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2" sheetId="2" r:id="rId1"/>
    <sheet name="Sheet3" sheetId="3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<sst xmlns="http://schemas.openxmlformats.org/spreadsheetml/2006/main" count="106" uniqueCount="64">
  <si>
    <t>采购部发退货【2025】16号关于斯维诗、鱼跃等系列退货的通知</t>
  </si>
  <si>
    <t>序号</t>
  </si>
  <si>
    <t>货品ID</t>
  </si>
  <si>
    <t>通用名</t>
  </si>
  <si>
    <t>规格</t>
  </si>
  <si>
    <t>基本单位</t>
  </si>
  <si>
    <t>生产厂家</t>
  </si>
  <si>
    <t>处理意见</t>
  </si>
  <si>
    <t>采购员</t>
  </si>
  <si>
    <t>退货原因</t>
  </si>
  <si>
    <t>供应商</t>
  </si>
  <si>
    <t>备注</t>
  </si>
  <si>
    <t>退回（药品库/退货库/特殊保管账退货</t>
  </si>
  <si>
    <t>SWISSE钙维生素D片</t>
  </si>
  <si>
    <t>1.895gx90片</t>
  </si>
  <si>
    <t>澳大利亚制药</t>
  </si>
  <si>
    <r>
      <t>请门店（不含分中心，分中心有库存请钉钉私聊采购确认）将该品种批号为：</t>
    </r>
    <r>
      <rPr>
        <b/>
        <sz val="10"/>
        <color rgb="FFFF0000"/>
        <rFont val="宋体"/>
        <charset val="134"/>
        <scheme val="minor"/>
      </rPr>
      <t>1729660</t>
    </r>
    <r>
      <rPr>
        <sz val="10"/>
        <color theme="1"/>
        <rFont val="宋体"/>
        <charset val="134"/>
        <scheme val="minor"/>
      </rPr>
      <t>的货品于</t>
    </r>
    <r>
      <rPr>
        <b/>
        <sz val="10"/>
        <color rgb="FFFF0000"/>
        <rFont val="宋体"/>
        <charset val="134"/>
        <scheme val="minor"/>
      </rPr>
      <t>2025.4.10日前</t>
    </r>
    <r>
      <rPr>
        <sz val="10"/>
        <color theme="1"/>
        <rFont val="宋体"/>
        <charset val="134"/>
        <scheme val="minor"/>
      </rPr>
      <t>全部退回仓库，逾期未退回的门店，将不再单独处理（若退回仓库货品破损，将原路返回门店）</t>
    </r>
  </si>
  <si>
    <t>冯梅</t>
  </si>
  <si>
    <t>厂家清退</t>
  </si>
  <si>
    <t>四川合生乐为生物科技有限公司</t>
  </si>
  <si>
    <t>退货库</t>
  </si>
  <si>
    <t>斯维诗牌植物乳酸菌胶囊</t>
  </si>
  <si>
    <t>9.84g(0.41gx24粒)</t>
  </si>
  <si>
    <t>合生元(广州)</t>
  </si>
  <si>
    <r>
      <t>请门店（不含分中心，分中心有库存请钉钉私聊采购确认）将该品种批号为：</t>
    </r>
    <r>
      <rPr>
        <b/>
        <sz val="10"/>
        <color rgb="FFFF0000"/>
        <rFont val="宋体"/>
        <charset val="134"/>
        <scheme val="minor"/>
      </rPr>
      <t>410040001、410040002</t>
    </r>
    <r>
      <rPr>
        <sz val="10"/>
        <color theme="1"/>
        <rFont val="宋体"/>
        <charset val="134"/>
        <scheme val="minor"/>
      </rPr>
      <t>的货品于</t>
    </r>
    <r>
      <rPr>
        <b/>
        <sz val="10"/>
        <color rgb="FFFF0000"/>
        <rFont val="宋体"/>
        <charset val="134"/>
        <scheme val="minor"/>
      </rPr>
      <t>2025.4.10日前</t>
    </r>
    <r>
      <rPr>
        <sz val="10"/>
        <color theme="1"/>
        <rFont val="宋体"/>
        <charset val="134"/>
        <scheme val="minor"/>
      </rPr>
      <t>全部退回仓库，逾期未退回的门店，将不再单独处理（若退回仓库货品破损，将原路返回门店）</t>
    </r>
  </si>
  <si>
    <t>乳清蛋白粉(香草味)</t>
  </si>
  <si>
    <t>450g</t>
  </si>
  <si>
    <t>澳大利亚RAMELA PTY LTD</t>
  </si>
  <si>
    <r>
      <t>请门店（不含分中心，分中心有库存请钉钉私聊采购确认）将该品种批号为：</t>
    </r>
    <r>
      <rPr>
        <b/>
        <sz val="10"/>
        <color rgb="FFFF0000"/>
        <rFont val="宋体"/>
        <charset val="134"/>
        <scheme val="minor"/>
      </rPr>
      <t>B02/02/2026W、B05/04/2026W、B04/10/2025W</t>
    </r>
    <r>
      <rPr>
        <sz val="10"/>
        <color theme="1"/>
        <rFont val="宋体"/>
        <charset val="134"/>
        <scheme val="minor"/>
      </rPr>
      <t>的货品于</t>
    </r>
    <r>
      <rPr>
        <b/>
        <sz val="10"/>
        <color rgb="FFFF0000"/>
        <rFont val="宋体"/>
        <charset val="134"/>
        <scheme val="minor"/>
      </rPr>
      <t>2025.4.10日前</t>
    </r>
    <r>
      <rPr>
        <sz val="10"/>
        <color theme="1"/>
        <rFont val="宋体"/>
        <charset val="134"/>
        <scheme val="minor"/>
      </rPr>
      <t>全部退回仓库，逾期未退回的门店，将不再单独处理（若退回仓库货品破损，将原路返回门店）</t>
    </r>
  </si>
  <si>
    <t>辅酶Q10软胶囊</t>
  </si>
  <si>
    <t>30g(0.5g/粒x60粒）</t>
  </si>
  <si>
    <t>仙乐健康科技</t>
  </si>
  <si>
    <r>
      <t>请门店（不含分中心，分中心有库存请钉钉私聊采购确认）将该品种批号为：</t>
    </r>
    <r>
      <rPr>
        <b/>
        <sz val="10"/>
        <color rgb="FFFF0000"/>
        <rFont val="宋体"/>
        <charset val="134"/>
        <scheme val="minor"/>
      </rPr>
      <t>GD00032718的</t>
    </r>
    <r>
      <rPr>
        <sz val="10"/>
        <color theme="1"/>
        <rFont val="宋体"/>
        <charset val="134"/>
        <scheme val="minor"/>
      </rPr>
      <t>货品</t>
    </r>
    <r>
      <rPr>
        <b/>
        <sz val="10"/>
        <color rgb="FFFF0000"/>
        <rFont val="宋体"/>
        <charset val="134"/>
        <scheme val="minor"/>
      </rPr>
      <t>于2025.4.10日前</t>
    </r>
    <r>
      <rPr>
        <sz val="10"/>
        <color theme="1"/>
        <rFont val="宋体"/>
        <charset val="134"/>
        <scheme val="minor"/>
      </rPr>
      <t>全部退回仓库，逾期未退回的门店，将不再单独处理（若退回仓库货品破损，将原路返回门店）</t>
    </r>
  </si>
  <si>
    <t>DHA鱼油凝胶糖果</t>
  </si>
  <si>
    <t>24.3g（0.81gx30粒）</t>
  </si>
  <si>
    <t>诗微仕(广州)健康</t>
  </si>
  <si>
    <r>
      <t>请门店（不含分中心，分中心有库存请钉钉私聊采购确认）将该品种批号为：</t>
    </r>
    <r>
      <rPr>
        <b/>
        <sz val="10"/>
        <color rgb="FFFF0000"/>
        <rFont val="宋体"/>
        <charset val="134"/>
        <scheme val="minor"/>
      </rPr>
      <t>GD00028706、GD00031377</t>
    </r>
    <r>
      <rPr>
        <sz val="10"/>
        <color theme="1"/>
        <rFont val="宋体"/>
        <charset val="134"/>
        <scheme val="minor"/>
      </rPr>
      <t>的货品于</t>
    </r>
    <r>
      <rPr>
        <b/>
        <sz val="10"/>
        <color rgb="FFFF0000"/>
        <rFont val="宋体"/>
        <charset val="134"/>
        <scheme val="minor"/>
      </rPr>
      <t>2025.4.10日前</t>
    </r>
    <r>
      <rPr>
        <sz val="10"/>
        <color theme="1"/>
        <rFont val="宋体"/>
        <charset val="134"/>
        <scheme val="minor"/>
      </rPr>
      <t>全部退回仓库，逾期未退回的门店，将不再单独处理（若退回仓库货品破损，将原路返回门店）</t>
    </r>
  </si>
  <si>
    <t>颈椎牵引器</t>
  </si>
  <si>
    <t>C型</t>
  </si>
  <si>
    <t>盒</t>
  </si>
  <si>
    <t>江苏鱼跃医疗设备股份有限公司</t>
  </si>
  <si>
    <r>
      <t>请各门店将该品种</t>
    </r>
    <r>
      <rPr>
        <b/>
        <sz val="10"/>
        <color rgb="FFFF0000"/>
        <rFont val="宋体"/>
        <charset val="134"/>
      </rPr>
      <t>有效期在2027年12月前</t>
    </r>
    <r>
      <rPr>
        <sz val="10"/>
        <rFont val="宋体"/>
        <charset val="134"/>
      </rPr>
      <t>的于2025年4月10日前将（账和货）全部退回仓库，逾期未退回的门店，门店需全部下架并按零售价下账</t>
    </r>
  </si>
  <si>
    <t>吴敏</t>
  </si>
  <si>
    <t>成都瑞欣科技有限公司</t>
  </si>
  <si>
    <t>B型</t>
  </si>
  <si>
    <r>
      <t>请各门店将该品种</t>
    </r>
    <r>
      <rPr>
        <b/>
        <sz val="10"/>
        <color rgb="FFFF0000"/>
        <rFont val="宋体"/>
        <charset val="134"/>
      </rPr>
      <t>有效期在2028年12月前</t>
    </r>
    <r>
      <rPr>
        <sz val="10"/>
        <rFont val="宋体"/>
        <charset val="134"/>
      </rPr>
      <t>的于2025年4月9日前将（账和货）全部退回仓库，逾期未退回的门店，门店需全部下架并按零售价下账</t>
    </r>
  </si>
  <si>
    <t>手部热敷袋</t>
  </si>
  <si>
    <t>123mmx80mmx5对</t>
  </si>
  <si>
    <t>河南省超亚医药器械有限公司</t>
  </si>
  <si>
    <r>
      <t>冬季品种，请</t>
    </r>
    <r>
      <rPr>
        <b/>
        <sz val="10"/>
        <color rgb="FFFF0000"/>
        <rFont val="宋体"/>
        <charset val="134"/>
        <scheme val="minor"/>
      </rPr>
      <t>于2025.4.10日前</t>
    </r>
    <r>
      <rPr>
        <b/>
        <sz val="10"/>
        <rFont val="宋体"/>
        <charset val="134"/>
        <scheme val="minor"/>
      </rPr>
      <t>全部退回仓库，逾期未退回的门店，将不再单独处理</t>
    </r>
    <r>
      <rPr>
        <b/>
        <sz val="10"/>
        <color rgb="FFFF0000"/>
        <rFont val="宋体"/>
        <charset val="134"/>
        <scheme val="minor"/>
      </rPr>
      <t>（若退回仓库货品破损，将原路返回门店）</t>
    </r>
  </si>
  <si>
    <t>刘雅梅</t>
  </si>
  <si>
    <t>冬季品种</t>
  </si>
  <si>
    <t>成都西部</t>
  </si>
  <si>
    <t>门店若要继续销售不退货，后期出现任何问题门店自行赔付处理。</t>
  </si>
  <si>
    <t>药品库</t>
  </si>
  <si>
    <t>颈部热敷袋</t>
  </si>
  <si>
    <t>I型内袋固定 不可拆卸 490mmx83mmx5贴</t>
  </si>
  <si>
    <t>腰部热敷袋</t>
  </si>
  <si>
    <t>Ⅲ型内袋固定 不可拆卸 400mmx80mmx5贴</t>
  </si>
  <si>
    <t>膝部热敷袋</t>
  </si>
  <si>
    <t>Ⅳ型190mm×60mmx6片</t>
  </si>
  <si>
    <t>足部热敷袋</t>
  </si>
  <si>
    <t>一双装(Ⅰ型23cmx7.5cm)</t>
  </si>
  <si>
    <t>一双装(Ⅱ型24cmx8.4cm)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</si>
</sst>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新宋体"/>
      <family val="3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1;&#32500;&#35799;&#36864;&#36135;&#20445;&#31649;&#36134;&#24211;&#23384;_202504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保管账库存"/>
      <sheetName val="Sheet2"/>
      <sheetName val="Sheet1"/>
    </sheetNames>
    <sheetDataSet>
      <sheetData sheetId="0"/>
      <sheetData sheetId="1"/>
      <sheetData sheetId="2">
        <row r="1">
          <cell r="C1" t="str">
            <v>货品ID</v>
          </cell>
          <cell r="D1" t="str">
            <v>货品通用名</v>
          </cell>
          <cell r="E1" t="str">
            <v>规格</v>
          </cell>
          <cell r="F1" t="str">
            <v>基本单位</v>
          </cell>
        </row>
        <row r="2">
          <cell r="C2">
            <v>181246</v>
          </cell>
          <cell r="D2" t="str">
            <v>SWISSE钙维生素D片</v>
          </cell>
          <cell r="E2" t="str">
            <v>1.895gx90片</v>
          </cell>
          <cell r="F2" t="str">
            <v>瓶</v>
          </cell>
        </row>
        <row r="3">
          <cell r="C3">
            <v>181246</v>
          </cell>
          <cell r="D3" t="str">
            <v>SWISSE钙维生素D片</v>
          </cell>
          <cell r="E3" t="str">
            <v>1.895gx90片</v>
          </cell>
          <cell r="F3" t="str">
            <v>瓶</v>
          </cell>
        </row>
        <row r="4">
          <cell r="C4">
            <v>181246</v>
          </cell>
          <cell r="D4" t="str">
            <v>SWISSE钙维生素D片</v>
          </cell>
          <cell r="E4" t="str">
            <v>1.895gx90片</v>
          </cell>
          <cell r="F4" t="str">
            <v>瓶</v>
          </cell>
        </row>
        <row r="5">
          <cell r="C5">
            <v>262555</v>
          </cell>
          <cell r="D5" t="str">
            <v>辅酶Q10软胶囊</v>
          </cell>
          <cell r="E5" t="str">
            <v>30g(0.5g/粒x60粒）</v>
          </cell>
          <cell r="F5" t="str">
            <v>瓶</v>
          </cell>
        </row>
        <row r="6">
          <cell r="C6">
            <v>264257</v>
          </cell>
          <cell r="D6" t="str">
            <v>DHA鱼油凝胶糖果</v>
          </cell>
          <cell r="E6" t="str">
            <v>24.3g（0.81gx30粒）</v>
          </cell>
          <cell r="F6" t="str">
            <v>瓶</v>
          </cell>
        </row>
        <row r="7">
          <cell r="C7">
            <v>244979</v>
          </cell>
          <cell r="D7" t="str">
            <v>乳清蛋白粉(香草味)</v>
          </cell>
          <cell r="E7" t="str">
            <v>450g</v>
          </cell>
          <cell r="F7" t="str">
            <v>罐</v>
          </cell>
        </row>
        <row r="8">
          <cell r="C8">
            <v>181246</v>
          </cell>
          <cell r="D8" t="str">
            <v>SWISSE钙维生素D片</v>
          </cell>
          <cell r="E8" t="str">
            <v>1.895gx90片</v>
          </cell>
          <cell r="F8" t="str">
            <v>瓶</v>
          </cell>
        </row>
        <row r="9">
          <cell r="C9">
            <v>181246</v>
          </cell>
          <cell r="D9" t="str">
            <v>SWISSE钙维生素D片</v>
          </cell>
          <cell r="E9" t="str">
            <v>1.895gx90片</v>
          </cell>
          <cell r="F9" t="str">
            <v>瓶</v>
          </cell>
        </row>
        <row r="10">
          <cell r="C10">
            <v>181246</v>
          </cell>
          <cell r="D10" t="str">
            <v>SWISSE钙维生素D片</v>
          </cell>
          <cell r="E10" t="str">
            <v>1.895gx90片</v>
          </cell>
          <cell r="F10" t="str">
            <v>瓶</v>
          </cell>
        </row>
        <row r="11">
          <cell r="C11">
            <v>207325</v>
          </cell>
          <cell r="D11" t="str">
            <v>斯维诗牌植物乳酸菌胶囊</v>
          </cell>
          <cell r="E11" t="str">
            <v>9.84g(0.41gx24粒)</v>
          </cell>
          <cell r="F11" t="str">
            <v>盒</v>
          </cell>
        </row>
        <row r="12">
          <cell r="C12">
            <v>207325</v>
          </cell>
          <cell r="D12" t="str">
            <v>斯维诗牌植物乳酸菌胶囊</v>
          </cell>
          <cell r="E12" t="str">
            <v>9.84g(0.41gx24粒)</v>
          </cell>
          <cell r="F12" t="str">
            <v>盒</v>
          </cell>
        </row>
        <row r="13">
          <cell r="C13">
            <v>207325</v>
          </cell>
          <cell r="D13" t="str">
            <v>斯维诗牌植物乳酸菌胶囊</v>
          </cell>
          <cell r="E13" t="str">
            <v>9.84g(0.41gx24粒)</v>
          </cell>
          <cell r="F13" t="str">
            <v>盒</v>
          </cell>
        </row>
        <row r="14">
          <cell r="C14">
            <v>264257</v>
          </cell>
          <cell r="D14" t="str">
            <v>DHA鱼油凝胶糖果</v>
          </cell>
          <cell r="E14" t="str">
            <v>24.3g（0.81gx30粒）</v>
          </cell>
          <cell r="F14" t="str">
            <v>瓶</v>
          </cell>
        </row>
        <row r="15">
          <cell r="C15">
            <v>244979</v>
          </cell>
          <cell r="D15" t="str">
            <v>乳清蛋白粉(香草味)</v>
          </cell>
          <cell r="E15" t="str">
            <v>450g</v>
          </cell>
          <cell r="F15" t="str">
            <v>罐</v>
          </cell>
        </row>
        <row r="16">
          <cell r="C16">
            <v>244979</v>
          </cell>
          <cell r="D16" t="str">
            <v>乳清蛋白粉(香草味)</v>
          </cell>
          <cell r="E16" t="str">
            <v>450g</v>
          </cell>
          <cell r="F16" t="str">
            <v>罐</v>
          </cell>
        </row>
        <row r="17">
          <cell r="C17">
            <v>181246</v>
          </cell>
          <cell r="D17" t="str">
            <v>SWISSE钙维生素D片</v>
          </cell>
          <cell r="E17" t="str">
            <v>1.895gx90片</v>
          </cell>
          <cell r="F17" t="str">
            <v>瓶</v>
          </cell>
        </row>
        <row r="18">
          <cell r="C18">
            <v>262555</v>
          </cell>
          <cell r="D18" t="str">
            <v>辅酶Q10软胶囊</v>
          </cell>
          <cell r="E18" t="str">
            <v>30g(0.5g/粒x60粒）</v>
          </cell>
          <cell r="F18" t="str">
            <v>瓶</v>
          </cell>
        </row>
        <row r="19">
          <cell r="C19">
            <v>264257</v>
          </cell>
          <cell r="D19" t="str">
            <v>DHA鱼油凝胶糖果</v>
          </cell>
          <cell r="E19" t="str">
            <v>24.3g（0.81gx30粒）</v>
          </cell>
          <cell r="F19" t="str">
            <v>瓶</v>
          </cell>
        </row>
        <row r="20">
          <cell r="C20">
            <v>244979</v>
          </cell>
          <cell r="D20" t="str">
            <v>乳清蛋白粉(香草味)</v>
          </cell>
          <cell r="E20" t="str">
            <v>450g</v>
          </cell>
          <cell r="F20" t="str">
            <v>罐</v>
          </cell>
        </row>
        <row r="21">
          <cell r="C21">
            <v>244979</v>
          </cell>
          <cell r="D21" t="str">
            <v>乳清蛋白粉(香草味)</v>
          </cell>
          <cell r="E21" t="str">
            <v>450g</v>
          </cell>
          <cell r="F21" t="str">
            <v>罐</v>
          </cell>
        </row>
        <row r="22">
          <cell r="C22">
            <v>262555</v>
          </cell>
          <cell r="D22" t="str">
            <v>辅酶Q10软胶囊</v>
          </cell>
          <cell r="E22" t="str">
            <v>30g(0.5g/粒x60粒）</v>
          </cell>
          <cell r="F22" t="str">
            <v>瓶</v>
          </cell>
        </row>
        <row r="23">
          <cell r="C23">
            <v>264257</v>
          </cell>
          <cell r="D23" t="str">
            <v>DHA鱼油凝胶糖果</v>
          </cell>
          <cell r="E23" t="str">
            <v>24.3g（0.81gx30粒）</v>
          </cell>
          <cell r="F23" t="str">
            <v>瓶</v>
          </cell>
        </row>
        <row r="24">
          <cell r="C24">
            <v>264257</v>
          </cell>
          <cell r="D24" t="str">
            <v>DHA鱼油凝胶糖果</v>
          </cell>
          <cell r="E24" t="str">
            <v>24.3g（0.81gx30粒）</v>
          </cell>
          <cell r="F24" t="str">
            <v>瓶</v>
          </cell>
        </row>
        <row r="25">
          <cell r="C25">
            <v>264257</v>
          </cell>
          <cell r="D25" t="str">
            <v>DHA鱼油凝胶糖果</v>
          </cell>
          <cell r="E25" t="str">
            <v>24.3g（0.81gx30粒）</v>
          </cell>
          <cell r="F25" t="str">
            <v>瓶</v>
          </cell>
        </row>
        <row r="26">
          <cell r="C26">
            <v>264257</v>
          </cell>
          <cell r="D26" t="str">
            <v>DHA鱼油凝胶糖果</v>
          </cell>
          <cell r="E26" t="str">
            <v>24.3g（0.81gx30粒）</v>
          </cell>
          <cell r="F26" t="str">
            <v>瓶</v>
          </cell>
        </row>
        <row r="27">
          <cell r="C27">
            <v>181246</v>
          </cell>
          <cell r="D27" t="str">
            <v>SWISSE钙维生素D片</v>
          </cell>
          <cell r="E27" t="str">
            <v>1.895gx90片</v>
          </cell>
          <cell r="F27" t="str">
            <v>瓶</v>
          </cell>
        </row>
        <row r="28">
          <cell r="C28">
            <v>262555</v>
          </cell>
          <cell r="D28" t="str">
            <v>辅酶Q10软胶囊</v>
          </cell>
          <cell r="E28" t="str">
            <v>30g(0.5g/粒x60粒）</v>
          </cell>
          <cell r="F28" t="str">
            <v>瓶</v>
          </cell>
        </row>
        <row r="29">
          <cell r="C29">
            <v>264257</v>
          </cell>
          <cell r="D29" t="str">
            <v>DHA鱼油凝胶糖果</v>
          </cell>
          <cell r="E29" t="str">
            <v>24.3g（0.81gx30粒）</v>
          </cell>
          <cell r="F29" t="str">
            <v>瓶</v>
          </cell>
        </row>
        <row r="30">
          <cell r="C30">
            <v>264257</v>
          </cell>
          <cell r="D30" t="str">
            <v>DHA鱼油凝胶糖果</v>
          </cell>
          <cell r="E30" t="str">
            <v>24.3g（0.81gx30粒）</v>
          </cell>
          <cell r="F30" t="str">
            <v>瓶</v>
          </cell>
        </row>
        <row r="31">
          <cell r="C31">
            <v>244979</v>
          </cell>
          <cell r="D31" t="str">
            <v>乳清蛋白粉(香草味)</v>
          </cell>
          <cell r="E31" t="str">
            <v>450g</v>
          </cell>
          <cell r="F31" t="str">
            <v>罐</v>
          </cell>
        </row>
        <row r="32">
          <cell r="C32">
            <v>207325</v>
          </cell>
          <cell r="D32" t="str">
            <v>斯维诗牌植物乳酸菌胶囊</v>
          </cell>
          <cell r="E32" t="str">
            <v>9.84g(0.41gx24粒)</v>
          </cell>
          <cell r="F32" t="str">
            <v>盒</v>
          </cell>
        </row>
        <row r="33">
          <cell r="C33">
            <v>264257</v>
          </cell>
          <cell r="D33" t="str">
            <v>DHA鱼油凝胶糖果</v>
          </cell>
          <cell r="E33" t="str">
            <v>24.3g（0.81gx30粒）</v>
          </cell>
          <cell r="F33" t="str">
            <v>瓶</v>
          </cell>
        </row>
        <row r="34">
          <cell r="C34">
            <v>244979</v>
          </cell>
          <cell r="D34" t="str">
            <v>乳清蛋白粉(香草味)</v>
          </cell>
          <cell r="E34" t="str">
            <v>450g</v>
          </cell>
          <cell r="F34" t="str">
            <v>罐</v>
          </cell>
        </row>
        <row r="35">
          <cell r="C35">
            <v>244979</v>
          </cell>
          <cell r="D35" t="str">
            <v>乳清蛋白粉(香草味)</v>
          </cell>
          <cell r="E35" t="str">
            <v>450g</v>
          </cell>
          <cell r="F35" t="str">
            <v>罐</v>
          </cell>
        </row>
        <row r="36">
          <cell r="C36">
            <v>262555</v>
          </cell>
          <cell r="D36" t="str">
            <v>辅酶Q10软胶囊</v>
          </cell>
          <cell r="E36" t="str">
            <v>30g(0.5g/粒x60粒）</v>
          </cell>
          <cell r="F36" t="str">
            <v>瓶</v>
          </cell>
        </row>
        <row r="37">
          <cell r="C37">
            <v>244979</v>
          </cell>
          <cell r="D37" t="str">
            <v>乳清蛋白粉(香草味)</v>
          </cell>
          <cell r="E37" t="str">
            <v>450g</v>
          </cell>
          <cell r="F37" t="str">
            <v>罐</v>
          </cell>
        </row>
        <row r="38">
          <cell r="C38">
            <v>181246</v>
          </cell>
          <cell r="D38" t="str">
            <v>SWISSE钙维生素D片</v>
          </cell>
          <cell r="E38" t="str">
            <v>1.895gx90片</v>
          </cell>
          <cell r="F38" t="str">
            <v>瓶</v>
          </cell>
        </row>
        <row r="39">
          <cell r="C39">
            <v>262555</v>
          </cell>
          <cell r="D39" t="str">
            <v>辅酶Q10软胶囊</v>
          </cell>
          <cell r="E39" t="str">
            <v>30g(0.5g/粒x60粒）</v>
          </cell>
          <cell r="F39" t="str">
            <v>瓶</v>
          </cell>
        </row>
        <row r="40">
          <cell r="C40">
            <v>264257</v>
          </cell>
          <cell r="D40" t="str">
            <v>DHA鱼油凝胶糖果</v>
          </cell>
          <cell r="E40" t="str">
            <v>24.3g（0.81gx30粒）</v>
          </cell>
          <cell r="F40" t="str">
            <v>瓶</v>
          </cell>
        </row>
        <row r="41">
          <cell r="C41">
            <v>264257</v>
          </cell>
          <cell r="D41" t="str">
            <v>DHA鱼油凝胶糖果</v>
          </cell>
          <cell r="E41" t="str">
            <v>24.3g（0.81gx30粒）</v>
          </cell>
          <cell r="F41" t="str">
            <v>瓶</v>
          </cell>
        </row>
        <row r="42">
          <cell r="D42" t="str">
            <v/>
          </cell>
          <cell r="E42" t="str">
            <v/>
          </cell>
          <cell r="F4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D17" sqref="D17"/>
    </sheetView>
  </sheetViews>
  <sheetFormatPr defaultColWidth="9" defaultRowHeight="39" customHeight="1"/>
  <cols>
    <col min="1" max="1" width="8" style="2" customWidth="1"/>
    <col min="2" max="2" width="9" style="2"/>
    <col min="3" max="3" width="19.5" style="2" customWidth="1"/>
    <col min="4" max="4" width="14.5" style="2" customWidth="1"/>
    <col min="5" max="5" width="9" style="2"/>
    <col min="6" max="6" width="16.125" style="2" customWidth="1"/>
    <col min="7" max="7" width="48.375" style="1" customWidth="1"/>
    <col min="8" max="8" width="9" style="2"/>
    <col min="9" max="9" width="12.625" style="1" customWidth="1"/>
    <col min="10" max="10" width="13.375" style="2" customWidth="1"/>
    <col min="11" max="11" width="17" style="2" customWidth="1"/>
    <col min="12" max="12" width="19.25" style="1" customWidth="1"/>
    <col min="13" max="16384" width="9" style="1"/>
  </cols>
  <sheetData>
    <row r="1" s="1" customFormat="1" ht="49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6" customHeight="1" spans="1:12">
      <c r="A2" s="3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3" t="s">
        <v>11</v>
      </c>
      <c r="L2" s="3" t="s">
        <v>12</v>
      </c>
    </row>
    <row r="3" ht="68" customHeight="1" spans="1:12">
      <c r="A3" s="4">
        <v>1</v>
      </c>
      <c r="B3" s="6">
        <v>181246</v>
      </c>
      <c r="C3" s="7" t="s">
        <v>13</v>
      </c>
      <c r="D3" s="7" t="s">
        <v>14</v>
      </c>
      <c r="E3" s="7" t="str">
        <f>VLOOKUP(B3,[1]Sheet1!$C:$F,4,0)</f>
        <v>瓶</v>
      </c>
      <c r="F3" s="7" t="s">
        <v>15</v>
      </c>
      <c r="G3" s="8" t="s">
        <v>16</v>
      </c>
      <c r="H3" s="7" t="s">
        <v>17</v>
      </c>
      <c r="I3" s="8" t="s">
        <v>18</v>
      </c>
      <c r="J3" s="7" t="s">
        <v>19</v>
      </c>
      <c r="K3" s="4"/>
      <c r="L3" s="8" t="s">
        <v>20</v>
      </c>
    </row>
    <row r="4" customHeight="1" spans="1:12">
      <c r="A4" s="4">
        <v>2</v>
      </c>
      <c r="B4" s="6">
        <v>207325</v>
      </c>
      <c r="C4" s="7" t="s">
        <v>21</v>
      </c>
      <c r="D4" s="7" t="s">
        <v>22</v>
      </c>
      <c r="E4" s="7" t="str">
        <f>VLOOKUP(B4,[1]Sheet1!$C:$F,4,0)</f>
        <v>盒</v>
      </c>
      <c r="F4" s="7" t="s">
        <v>23</v>
      </c>
      <c r="G4" s="8" t="s">
        <v>24</v>
      </c>
      <c r="H4" s="7" t="s">
        <v>17</v>
      </c>
      <c r="I4" s="8" t="s">
        <v>18</v>
      </c>
      <c r="J4" s="7" t="s">
        <v>19</v>
      </c>
      <c r="K4" s="4"/>
      <c r="L4" s="8" t="s">
        <v>20</v>
      </c>
    </row>
    <row r="5" ht="66" customHeight="1" spans="1:12">
      <c r="A5" s="4">
        <v>3</v>
      </c>
      <c r="B5" s="6">
        <v>244979</v>
      </c>
      <c r="C5" s="7" t="s">
        <v>25</v>
      </c>
      <c r="D5" s="7" t="s">
        <v>26</v>
      </c>
      <c r="E5" s="7" t="str">
        <f>VLOOKUP(B5,[1]Sheet1!$C:$F,4,0)</f>
        <v>罐</v>
      </c>
      <c r="F5" s="7" t="s">
        <v>27</v>
      </c>
      <c r="G5" s="8" t="s">
        <v>28</v>
      </c>
      <c r="H5" s="7" t="s">
        <v>17</v>
      </c>
      <c r="I5" s="8" t="s">
        <v>18</v>
      </c>
      <c r="J5" s="7" t="s">
        <v>19</v>
      </c>
      <c r="K5" s="4"/>
      <c r="L5" s="8" t="s">
        <v>20</v>
      </c>
    </row>
    <row r="6" customHeight="1" spans="1:12">
      <c r="A6" s="4">
        <v>4</v>
      </c>
      <c r="B6" s="6">
        <v>262555</v>
      </c>
      <c r="C6" s="7" t="s">
        <v>29</v>
      </c>
      <c r="D6" s="7" t="s">
        <v>30</v>
      </c>
      <c r="E6" s="7" t="str">
        <f>VLOOKUP(B6,[1]Sheet1!$C:$F,4,0)</f>
        <v>瓶</v>
      </c>
      <c r="F6" s="7" t="s">
        <v>31</v>
      </c>
      <c r="G6" s="8" t="s">
        <v>32</v>
      </c>
      <c r="H6" s="7" t="s">
        <v>17</v>
      </c>
      <c r="I6" s="8" t="s">
        <v>18</v>
      </c>
      <c r="J6" s="7" t="s">
        <v>19</v>
      </c>
      <c r="K6" s="4"/>
      <c r="L6" s="8" t="s">
        <v>20</v>
      </c>
    </row>
    <row r="7" customHeight="1" spans="1:12">
      <c r="A7" s="4">
        <v>5</v>
      </c>
      <c r="B7" s="6">
        <v>264257</v>
      </c>
      <c r="C7" s="7" t="s">
        <v>33</v>
      </c>
      <c r="D7" s="7" t="s">
        <v>34</v>
      </c>
      <c r="E7" s="7" t="str">
        <f>VLOOKUP(B7,[1]Sheet1!$C:$F,4,0)</f>
        <v>瓶</v>
      </c>
      <c r="F7" s="7" t="s">
        <v>35</v>
      </c>
      <c r="G7" s="8" t="s">
        <v>36</v>
      </c>
      <c r="H7" s="7" t="s">
        <v>17</v>
      </c>
      <c r="I7" s="8" t="s">
        <v>18</v>
      </c>
      <c r="J7" s="7" t="s">
        <v>19</v>
      </c>
      <c r="K7" s="4"/>
      <c r="L7" s="8" t="s">
        <v>20</v>
      </c>
    </row>
    <row r="8" customHeight="1" spans="1:12">
      <c r="A8" s="4">
        <v>6</v>
      </c>
      <c r="B8" s="9">
        <v>67373</v>
      </c>
      <c r="C8" s="10" t="s">
        <v>37</v>
      </c>
      <c r="D8" s="10" t="s">
        <v>38</v>
      </c>
      <c r="E8" s="10" t="s">
        <v>39</v>
      </c>
      <c r="F8" s="10" t="s">
        <v>40</v>
      </c>
      <c r="G8" s="11" t="s">
        <v>41</v>
      </c>
      <c r="H8" s="12" t="s">
        <v>42</v>
      </c>
      <c r="I8" s="12" t="s">
        <v>18</v>
      </c>
      <c r="J8" s="18" t="s">
        <v>43</v>
      </c>
      <c r="K8" s="18"/>
      <c r="L8" s="19" t="s">
        <v>20</v>
      </c>
    </row>
    <row r="9" customHeight="1" spans="1:12">
      <c r="A9" s="4">
        <v>7</v>
      </c>
      <c r="B9" s="9">
        <v>34289</v>
      </c>
      <c r="C9" s="10" t="s">
        <v>37</v>
      </c>
      <c r="D9" s="10" t="s">
        <v>44</v>
      </c>
      <c r="E9" s="10" t="s">
        <v>39</v>
      </c>
      <c r="F9" s="10" t="s">
        <v>40</v>
      </c>
      <c r="G9" s="11" t="s">
        <v>45</v>
      </c>
      <c r="H9" s="12" t="s">
        <v>42</v>
      </c>
      <c r="I9" s="12" t="s">
        <v>18</v>
      </c>
      <c r="J9" s="18" t="s">
        <v>43</v>
      </c>
      <c r="K9" s="18"/>
      <c r="L9" s="19" t="s">
        <v>20</v>
      </c>
    </row>
    <row r="10" customHeight="1" spans="1:12">
      <c r="A10" s="4">
        <v>8</v>
      </c>
      <c r="B10" s="13">
        <v>2515223</v>
      </c>
      <c r="C10" s="14" t="s">
        <v>46</v>
      </c>
      <c r="D10" s="14" t="s">
        <v>47</v>
      </c>
      <c r="E10" s="14" t="s">
        <v>39</v>
      </c>
      <c r="F10" s="15" t="s">
        <v>48</v>
      </c>
      <c r="G10" s="16" t="s">
        <v>49</v>
      </c>
      <c r="H10" s="17" t="s">
        <v>50</v>
      </c>
      <c r="I10" s="16" t="s">
        <v>51</v>
      </c>
      <c r="J10" s="16" t="s">
        <v>52</v>
      </c>
      <c r="K10" s="16" t="s">
        <v>53</v>
      </c>
      <c r="L10" s="20" t="s">
        <v>54</v>
      </c>
    </row>
    <row r="11" customHeight="1" spans="1:12">
      <c r="A11" s="4">
        <v>9</v>
      </c>
      <c r="B11" s="13">
        <v>266669</v>
      </c>
      <c r="C11" s="14" t="s">
        <v>55</v>
      </c>
      <c r="D11" s="15" t="s">
        <v>56</v>
      </c>
      <c r="E11" s="14" t="s">
        <v>39</v>
      </c>
      <c r="F11" s="15" t="s">
        <v>48</v>
      </c>
      <c r="G11" s="16"/>
      <c r="H11" s="17"/>
      <c r="I11" s="16"/>
      <c r="J11" s="16"/>
      <c r="K11" s="16"/>
      <c r="L11" s="20" t="s">
        <v>54</v>
      </c>
    </row>
    <row r="12" customHeight="1" spans="1:12">
      <c r="A12" s="4">
        <v>10</v>
      </c>
      <c r="B12" s="13">
        <v>2513732</v>
      </c>
      <c r="C12" s="14" t="s">
        <v>57</v>
      </c>
      <c r="D12" s="15" t="s">
        <v>58</v>
      </c>
      <c r="E12" s="14" t="s">
        <v>39</v>
      </c>
      <c r="F12" s="15" t="s">
        <v>48</v>
      </c>
      <c r="G12" s="16"/>
      <c r="H12" s="17"/>
      <c r="I12" s="16"/>
      <c r="J12" s="16"/>
      <c r="K12" s="16"/>
      <c r="L12" s="20" t="s">
        <v>54</v>
      </c>
    </row>
    <row r="13" customHeight="1" spans="1:12">
      <c r="A13" s="4">
        <v>11</v>
      </c>
      <c r="B13" s="13">
        <v>2515222</v>
      </c>
      <c r="C13" s="14" t="s">
        <v>59</v>
      </c>
      <c r="D13" s="14" t="s">
        <v>60</v>
      </c>
      <c r="E13" s="14" t="s">
        <v>39</v>
      </c>
      <c r="F13" s="15" t="s">
        <v>48</v>
      </c>
      <c r="G13" s="16"/>
      <c r="H13" s="17"/>
      <c r="I13" s="16"/>
      <c r="J13" s="16"/>
      <c r="K13" s="16"/>
      <c r="L13" s="20" t="s">
        <v>54</v>
      </c>
    </row>
    <row r="14" customHeight="1" spans="1:12">
      <c r="A14" s="4">
        <v>12</v>
      </c>
      <c r="B14" s="13">
        <v>2513731</v>
      </c>
      <c r="C14" s="14" t="s">
        <v>61</v>
      </c>
      <c r="D14" s="14" t="s">
        <v>62</v>
      </c>
      <c r="E14" s="14" t="s">
        <v>39</v>
      </c>
      <c r="F14" s="15" t="s">
        <v>48</v>
      </c>
      <c r="G14" s="16"/>
      <c r="H14" s="17"/>
      <c r="I14" s="16"/>
      <c r="J14" s="16"/>
      <c r="K14" s="16"/>
      <c r="L14" s="20" t="s">
        <v>54</v>
      </c>
    </row>
    <row r="15" customHeight="1" spans="1:12">
      <c r="A15" s="4">
        <v>13</v>
      </c>
      <c r="B15" s="13">
        <v>2515116</v>
      </c>
      <c r="C15" s="14" t="s">
        <v>61</v>
      </c>
      <c r="D15" s="14" t="s">
        <v>63</v>
      </c>
      <c r="E15" s="14" t="s">
        <v>39</v>
      </c>
      <c r="F15" s="15" t="s">
        <v>48</v>
      </c>
      <c r="G15" s="16"/>
      <c r="H15" s="17"/>
      <c r="I15" s="16"/>
      <c r="J15" s="16"/>
      <c r="K15" s="16"/>
      <c r="L15" s="20" t="s">
        <v>54</v>
      </c>
    </row>
  </sheetData>
  <mergeCells count="6">
    <mergeCell ref="A1:L1"/>
    <mergeCell ref="G10:G15"/>
    <mergeCell ref="H10:H15"/>
    <mergeCell ref="I10:I15"/>
    <mergeCell ref="J10:J15"/>
    <mergeCell ref="K10:K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2025-04-03T09:56:34Z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4E63802C712E4C37B7F2BEF66570AD59_13</vt:lpwstr>
  </property>
</Properties>
</file>