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<sst xmlns="http://schemas.openxmlformats.org/spreadsheetml/2006/main" count="441" uniqueCount="168">
  <si>
    <r>
      <t>2024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5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 xml:space="preserve"> -6</t>
    </r>
    <r>
      <rPr>
        <b/>
        <sz val="12"/>
        <rFont val="宋体"/>
        <charset val="0"/>
      </rPr>
      <t>月收银台换购品种任务</t>
    </r>
  </si>
  <si>
    <t>序号</t>
  </si>
  <si>
    <t>门店ID</t>
  </si>
  <si>
    <t>门店名称</t>
  </si>
  <si>
    <t>片区</t>
  </si>
  <si>
    <t>门店类型</t>
  </si>
  <si>
    <t>蜂蜜（60天）</t>
  </si>
  <si>
    <t>中美史克系列（60天）</t>
  </si>
  <si>
    <t>店长名单</t>
  </si>
  <si>
    <t>四川太极旗舰店</t>
  </si>
  <si>
    <t>旗舰片区</t>
  </si>
  <si>
    <t>T</t>
  </si>
  <si>
    <t>四川太极青羊区十二桥药店</t>
  </si>
  <si>
    <t>西门一片</t>
  </si>
  <si>
    <t>四川太极三江店</t>
  </si>
  <si>
    <t>崇州片区</t>
  </si>
  <si>
    <t>C2</t>
  </si>
  <si>
    <t>四川太极兴义镇万兴路药店</t>
  </si>
  <si>
    <t>新津片区</t>
  </si>
  <si>
    <t>四川太极大邑县晋原镇潘家街药店</t>
  </si>
  <si>
    <t>城郊一片</t>
  </si>
  <si>
    <t>四川太极大邑晋原街道金巷西街药店</t>
  </si>
  <si>
    <t>四川太极高新区中和公济桥路药店</t>
  </si>
  <si>
    <t>东南片区</t>
  </si>
  <si>
    <t>四川太极大药房连锁有限公司成华区建业路药店</t>
  </si>
  <si>
    <t>四川太极高新区剑南大道药店</t>
  </si>
  <si>
    <r>
      <rPr>
        <sz val="10"/>
        <rFont val="宋体"/>
        <charset val="0"/>
      </rPr>
      <t>四川太极成都高新区泰和二街三药店</t>
    </r>
    <r>
      <rPr>
        <sz val="10"/>
        <rFont val="Arial"/>
        <charset val="0"/>
      </rPr>
      <t xml:space="preserve"> </t>
    </r>
  </si>
  <si>
    <t>四川太极大邑县观音阁街西段店</t>
  </si>
  <si>
    <t>四川太极大邑县晋原街道蜀望路药店</t>
  </si>
  <si>
    <t>四川太极成华区水碾河路药店</t>
  </si>
  <si>
    <t>四川太极成华区驷马桥三路药店</t>
  </si>
  <si>
    <t>四川太极大药房连锁有限公司武侯区高攀西巷药店</t>
  </si>
  <si>
    <t>四川太极大邑县青霞街道元通路南段药店</t>
  </si>
  <si>
    <t>四川太极新都区斑竹园街道医贸大道药店</t>
  </si>
  <si>
    <t>西门二片</t>
  </si>
  <si>
    <t>四川太极郫都区红光街道红高东路药店</t>
  </si>
  <si>
    <t>雅安市太极智慧云医药科技有限公司</t>
  </si>
  <si>
    <t>四川太极大药房连锁有限公司成都高新区泰和二街三药店</t>
  </si>
  <si>
    <t>四川太极大药房连锁有限公司锦江区大田坎街药店</t>
  </si>
  <si>
    <t>四川太极大药房连锁有限公司青羊区文和路药店</t>
  </si>
  <si>
    <t>四川太极大药房连锁有限公司剑南大道药店</t>
  </si>
  <si>
    <t>四川太极青羊区蜀源路药店</t>
  </si>
  <si>
    <t>C1</t>
  </si>
  <si>
    <t>四川太极都江堰药店</t>
  </si>
  <si>
    <t>四川太极崇州中心店</t>
  </si>
  <si>
    <t>四川太极红星店</t>
  </si>
  <si>
    <t>四川太极沙河源药店</t>
  </si>
  <si>
    <t>四川太极大邑县晋原镇子龙路店</t>
  </si>
  <si>
    <t>四川太极双林路药店</t>
  </si>
  <si>
    <t>四川太极金带街药店</t>
  </si>
  <si>
    <t>四川太极金丝街药店</t>
  </si>
  <si>
    <t>四川太极大邑县安仁镇千禧街药店</t>
  </si>
  <si>
    <t>四川太极都江堰幸福镇翔凤路药店</t>
  </si>
  <si>
    <t>四川太极青羊区大石西路药店</t>
  </si>
  <si>
    <t>四川太极双流县西航港街道锦华路一段药店</t>
  </si>
  <si>
    <t>四川太极都江堰聚源镇药店</t>
  </si>
  <si>
    <t>四川太极大邑县新场镇文昌街药店</t>
  </si>
  <si>
    <t>四川太极邛崃市羊安镇永康大道药店</t>
  </si>
  <si>
    <t>四川太极都江堰市蒲阳路药店</t>
  </si>
  <si>
    <t>四川太极大邑县晋原镇东街药店</t>
  </si>
  <si>
    <t>四川太极邛崃市临邛镇翠荫街药店</t>
  </si>
  <si>
    <t>四川太极锦江区柳翠路药店</t>
  </si>
  <si>
    <t>四川太极金牛区黄苑东街药店</t>
  </si>
  <si>
    <t>四川太极双流区东升街道三强西路药店</t>
  </si>
  <si>
    <t>四川太极成华区华康路药店</t>
  </si>
  <si>
    <t>四川太极成华区万宇路药店</t>
  </si>
  <si>
    <t>四川太极大药房连锁有限公司武侯区聚萃街药店</t>
  </si>
  <si>
    <t>四川太极崇州市崇阳镇尚贤坊街药店</t>
  </si>
  <si>
    <t>四川太极锦江区劼人路药店</t>
  </si>
  <si>
    <t>四川太极新津县五津镇武阳西路药店</t>
  </si>
  <si>
    <t>四川太极青羊区童子街药店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</si>
  <si>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</si>
  <si>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</si>
  <si>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</si>
  <si>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</si>
  <si>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四川太极崇州市崇阳镇蜀州中路药店</t>
  </si>
  <si>
    <t>四川太极武侯区丝竹路药店</t>
  </si>
  <si>
    <t>四川太极金牛区五福桥东路药店</t>
  </si>
  <si>
    <t>郫县尚锦路店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</si>
  <si>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</si>
  <si>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</si>
  <si>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</si>
  <si>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</si>
  <si>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四川太极高新区天顺路药店</t>
  </si>
  <si>
    <t>四川太极锦江区宏济中路药店</t>
  </si>
  <si>
    <t>四川太极武侯区长寿路药店</t>
  </si>
  <si>
    <t>四川太极金牛区沙湾东一路药店</t>
  </si>
  <si>
    <t>四川太极青羊区金祥路药店</t>
  </si>
  <si>
    <t>四川太极成华区华泰路二药店</t>
  </si>
  <si>
    <t>四川太极都江堰市蒲阳镇堰问道西路药店</t>
  </si>
  <si>
    <t>四川太极都江堰市永丰街道宝莲路药店</t>
  </si>
  <si>
    <t>四川太极大邑县晋源镇东壕沟段药店</t>
  </si>
  <si>
    <t>四川太极都江堰奎光路中段药店</t>
  </si>
  <si>
    <t>四川太极都江堰景中路店</t>
  </si>
  <si>
    <t>B2</t>
  </si>
  <si>
    <t>四川太极大邑县沙渠镇方圆路药店</t>
  </si>
  <si>
    <t>四川太极大邑县晋原镇通达东路五段药店</t>
  </si>
  <si>
    <t>四川太极大邑县晋原镇北街药店</t>
  </si>
  <si>
    <t>四川太极成华区崔家店路药店</t>
  </si>
  <si>
    <t>四川太极郫县郫筒镇东大街药店</t>
  </si>
  <si>
    <t>四川太极金牛区金沙路药店</t>
  </si>
  <si>
    <t>四川太极温江区公平街道江安路药店</t>
  </si>
  <si>
    <t>四川太极武侯区佳灵路药店</t>
  </si>
  <si>
    <t>四川太极高新区新下街药店</t>
  </si>
  <si>
    <t>四川太极高新区紫薇东路药店</t>
  </si>
  <si>
    <t>四川太极成都高新区元华二巷药店</t>
  </si>
  <si>
    <t>四川太极武侯区科华北路药店</t>
  </si>
  <si>
    <t>四川太极锦江区静沙南路药店</t>
  </si>
  <si>
    <t>四川太极彭州市致和镇南三环路药店</t>
  </si>
  <si>
    <t>四川太极邛崃市临邛镇洪川小区药店</t>
  </si>
  <si>
    <t>B1</t>
  </si>
  <si>
    <t>四川太极邛崃市文君街道杏林路药店</t>
  </si>
  <si>
    <t>四川太极怀远店</t>
  </si>
  <si>
    <t>四川太极西部店</t>
  </si>
  <si>
    <t>四川太极温江店</t>
  </si>
  <si>
    <t>四川太极新园大道药店</t>
  </si>
  <si>
    <t>四川太极土龙路药店</t>
  </si>
  <si>
    <t>四川太极新乐中街药店</t>
  </si>
  <si>
    <t>四川太极武侯区顺和街店</t>
  </si>
  <si>
    <t>四川太极成华区华油路药店</t>
  </si>
  <si>
    <t>四川太极成华区二环路北四段药店（汇融名城）</t>
  </si>
  <si>
    <t>四川太极锦江区水杉街药店</t>
  </si>
  <si>
    <t>四川太极新都区马超东路店</t>
  </si>
  <si>
    <t>四川太极金牛区交大路第三药店</t>
  </si>
  <si>
    <t>四川太极武侯区科华街药店</t>
  </si>
  <si>
    <t>四川太极金牛区银河北街药店</t>
  </si>
  <si>
    <t>四川太极青羊区贝森北路药店</t>
  </si>
  <si>
    <t>四川太极成华区西林一街药店</t>
  </si>
  <si>
    <t>四川太极金牛区蜀汉路药店</t>
  </si>
  <si>
    <t>四川太极锦江区梨花街药店</t>
  </si>
  <si>
    <t>四川太极武侯区大悦路药店</t>
  </si>
  <si>
    <t>四川太极金牛区银沙路药店</t>
  </si>
  <si>
    <t>四川太极金牛区花照壁药店</t>
  </si>
  <si>
    <t>四川太极大邑县晋原镇内蒙古大道桃源药店</t>
  </si>
  <si>
    <t>四川太极青羊区光华北五路药店</t>
  </si>
  <si>
    <t>四川太极成华区东昌路一药店</t>
  </si>
  <si>
    <t>四川太极高新区泰和二街药店</t>
  </si>
  <si>
    <t>四川太极青羊区北东街店</t>
  </si>
  <si>
    <t>四川太极新都区新繁镇繁江北路药店</t>
  </si>
  <si>
    <t>A3</t>
  </si>
  <si>
    <t>四川太极新都区新都街道万和北路药店</t>
  </si>
  <si>
    <t>四川太极枣子巷药店</t>
  </si>
  <si>
    <t>四川太极光华村街药店</t>
  </si>
  <si>
    <t>四川太极通盈街药店</t>
  </si>
  <si>
    <t>四川太极成华杉板桥南一路店</t>
  </si>
  <si>
    <t>四川太极新津邓双镇岷江店</t>
  </si>
  <si>
    <t>四川太极锦江区榕声路店</t>
  </si>
  <si>
    <t>四川太极成华区羊子山西路药店（兴元华盛）</t>
  </si>
  <si>
    <t>四川太极成华区华泰路药店</t>
  </si>
  <si>
    <t>四川太极锦江区观音桥街药店</t>
  </si>
  <si>
    <t>四川太极高新区大源北街药店</t>
  </si>
  <si>
    <t>四川太极郫县郫筒镇一环路东南段药店</t>
  </si>
  <si>
    <t>四川太极青羊区蜀辉路药店</t>
  </si>
  <si>
    <t>四川太极新津县五津镇五津西路二药房</t>
  </si>
  <si>
    <t>四川太极成华区培华东路药店</t>
  </si>
  <si>
    <t>四川太极邛崃中心药店</t>
  </si>
  <si>
    <t>A2</t>
  </si>
  <si>
    <t>四川太极光华药店</t>
  </si>
  <si>
    <t>四川太极清江东路药店</t>
  </si>
  <si>
    <t>四川太极五津西路药店</t>
  </si>
  <si>
    <t>四川太极高新区锦城大道药店</t>
  </si>
  <si>
    <t>四川太极成华区万科路药店</t>
  </si>
  <si>
    <t>四川太极锦江区庆云南街药店</t>
  </si>
  <si>
    <t>四川太极金牛区花照壁中横街药店</t>
  </si>
  <si>
    <t>四川太极浆洗街药店</t>
  </si>
  <si>
    <t>A1</t>
  </si>
  <si>
    <t>成都成汉太极大药房有限公司</t>
  </si>
  <si>
    <t>四川太极青羊区青龙街药店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</si>
</sst>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&#26376;&#24215;&#38271;&#20154;&#21592;&#21517;&#21333;&#21450;&#21464;&#21160;&#24773;&#2091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D2" t="str">
            <v>门店ID</v>
          </cell>
          <cell r="E2" t="str">
            <v>姓名</v>
          </cell>
          <cell r="F2" t="str">
            <v>人员ID</v>
          </cell>
          <cell r="G2" t="str">
            <v>职务</v>
          </cell>
          <cell r="H2" t="str">
            <v>人员类型</v>
          </cell>
        </row>
        <row r="3">
          <cell r="D3">
            <v>307</v>
          </cell>
          <cell r="E3" t="str">
            <v>谭庆娟</v>
          </cell>
          <cell r="F3">
            <v>4529</v>
          </cell>
          <cell r="G3" t="str">
            <v>旗舰片区主管/旗舰店店长</v>
          </cell>
          <cell r="H3" t="str">
            <v>正式员工</v>
          </cell>
        </row>
        <row r="4">
          <cell r="D4">
            <v>102935</v>
          </cell>
          <cell r="E4" t="str">
            <v>谭庆娟</v>
          </cell>
          <cell r="F4">
            <v>4529</v>
          </cell>
          <cell r="G4" t="str">
            <v>旗舰片区主管/旗舰店店长</v>
          </cell>
          <cell r="H4" t="str">
            <v>正式员工</v>
          </cell>
        </row>
        <row r="5">
          <cell r="D5">
            <v>116919</v>
          </cell>
          <cell r="E5" t="str">
            <v>谭庆娟</v>
          </cell>
          <cell r="F5">
            <v>4529</v>
          </cell>
          <cell r="G5" t="str">
            <v>旗舰片区主管/旗舰店店长</v>
          </cell>
          <cell r="H5" t="str">
            <v>正式员工</v>
          </cell>
        </row>
        <row r="6">
          <cell r="D6">
            <v>106066</v>
          </cell>
          <cell r="E6" t="str">
            <v>谭庆娟</v>
          </cell>
          <cell r="F6">
            <v>4529</v>
          </cell>
          <cell r="G6" t="str">
            <v>旗舰片区主管/旗舰店店长</v>
          </cell>
          <cell r="H6" t="str">
            <v>正式员工</v>
          </cell>
        </row>
        <row r="7">
          <cell r="D7">
            <v>742</v>
          </cell>
          <cell r="E7" t="str">
            <v>谭庆娟</v>
          </cell>
          <cell r="F7">
            <v>4529</v>
          </cell>
          <cell r="G7" t="str">
            <v>旗舰片区主管/旗舰店店长</v>
          </cell>
          <cell r="H7" t="str">
            <v>正式员工</v>
          </cell>
        </row>
        <row r="8">
          <cell r="D8">
            <v>106865</v>
          </cell>
          <cell r="E8" t="str">
            <v>彭关敏</v>
          </cell>
          <cell r="F8">
            <v>10902</v>
          </cell>
          <cell r="G8" t="str">
            <v>店长</v>
          </cell>
          <cell r="H8" t="str">
            <v>正式员工</v>
          </cell>
        </row>
        <row r="9">
          <cell r="D9">
            <v>119622</v>
          </cell>
          <cell r="E9" t="str">
            <v>李佳岭</v>
          </cell>
          <cell r="F9">
            <v>9679</v>
          </cell>
          <cell r="G9" t="str">
            <v>店长</v>
          </cell>
          <cell r="H9" t="str">
            <v>正式员工</v>
          </cell>
        </row>
        <row r="10">
          <cell r="D10">
            <v>105910</v>
          </cell>
          <cell r="E10" t="str">
            <v>李秀丽</v>
          </cell>
          <cell r="F10">
            <v>13199</v>
          </cell>
          <cell r="G10" t="str">
            <v>店长</v>
          </cell>
          <cell r="H10" t="str">
            <v>正式员工</v>
          </cell>
        </row>
        <row r="11">
          <cell r="D11">
            <v>114685</v>
          </cell>
          <cell r="E11" t="str">
            <v>高文棋</v>
          </cell>
          <cell r="F11">
            <v>4086</v>
          </cell>
          <cell r="G11" t="str">
            <v>店长</v>
          </cell>
          <cell r="H11" t="str">
            <v>正式员工</v>
          </cell>
        </row>
        <row r="12">
          <cell r="D12">
            <v>113299</v>
          </cell>
          <cell r="E12" t="str">
            <v>郭定秀</v>
          </cell>
          <cell r="F12">
            <v>14429</v>
          </cell>
          <cell r="G12" t="str">
            <v>店长</v>
          </cell>
          <cell r="H12" t="str">
            <v>正式员工</v>
          </cell>
        </row>
        <row r="13">
          <cell r="D13">
            <v>106485</v>
          </cell>
          <cell r="E13" t="str">
            <v>郭定秀</v>
          </cell>
          <cell r="F13">
            <v>14429</v>
          </cell>
          <cell r="G13" t="str">
            <v>店长</v>
          </cell>
          <cell r="H13" t="str">
            <v>正式员工</v>
          </cell>
        </row>
        <row r="14">
          <cell r="D14">
            <v>744</v>
          </cell>
          <cell r="E14" t="str">
            <v>魏存敏</v>
          </cell>
          <cell r="F14">
            <v>12846</v>
          </cell>
          <cell r="G14" t="str">
            <v>店长</v>
          </cell>
          <cell r="H14" t="str">
            <v>正式员工</v>
          </cell>
        </row>
        <row r="15">
          <cell r="D15">
            <v>337</v>
          </cell>
          <cell r="E15" t="str">
            <v>毛静静</v>
          </cell>
          <cell r="F15">
            <v>7050</v>
          </cell>
          <cell r="G15" t="str">
            <v>店长</v>
          </cell>
          <cell r="H15" t="str">
            <v>正式员工</v>
          </cell>
        </row>
        <row r="16">
          <cell r="D16">
            <v>116482</v>
          </cell>
          <cell r="E16" t="str">
            <v>宋留艺</v>
          </cell>
          <cell r="F16">
            <v>8386</v>
          </cell>
          <cell r="G16" t="str">
            <v>店长</v>
          </cell>
          <cell r="H16" t="str">
            <v>正式员工</v>
          </cell>
        </row>
        <row r="17">
          <cell r="D17">
            <v>308</v>
          </cell>
          <cell r="E17" t="str">
            <v>王进</v>
          </cell>
          <cell r="F17">
            <v>14380</v>
          </cell>
          <cell r="G17" t="str">
            <v>店长</v>
          </cell>
          <cell r="H17" t="str">
            <v>正式员工</v>
          </cell>
        </row>
        <row r="18">
          <cell r="D18">
            <v>113023</v>
          </cell>
          <cell r="E18" t="str">
            <v>唐丹</v>
          </cell>
          <cell r="F18">
            <v>9308</v>
          </cell>
          <cell r="G18" t="str">
            <v>店长</v>
          </cell>
          <cell r="H18" t="str">
            <v>正式员工</v>
          </cell>
        </row>
        <row r="19">
          <cell r="D19">
            <v>399</v>
          </cell>
          <cell r="E19" t="str">
            <v>蒋雪琴</v>
          </cell>
          <cell r="F19">
            <v>4033</v>
          </cell>
          <cell r="G19" t="str">
            <v>店长</v>
          </cell>
          <cell r="H19" t="str">
            <v>正式员工</v>
          </cell>
        </row>
        <row r="20">
          <cell r="D20">
            <v>117310</v>
          </cell>
          <cell r="E20" t="str">
            <v>王茂兰</v>
          </cell>
          <cell r="F20">
            <v>14483</v>
          </cell>
          <cell r="G20" t="str">
            <v>店长</v>
          </cell>
          <cell r="H20" t="str">
            <v>正式员工</v>
          </cell>
        </row>
        <row r="21">
          <cell r="D21">
            <v>359</v>
          </cell>
          <cell r="E21" t="str">
            <v>刘秀琼</v>
          </cell>
          <cell r="F21">
            <v>11504</v>
          </cell>
          <cell r="G21" t="str">
            <v>店长</v>
          </cell>
          <cell r="H21" t="str">
            <v>正式员工</v>
          </cell>
        </row>
        <row r="22">
          <cell r="D22">
            <v>108277</v>
          </cell>
          <cell r="E22" t="str">
            <v>高敏</v>
          </cell>
          <cell r="F22">
            <v>13186</v>
          </cell>
          <cell r="G22" t="str">
            <v>店长</v>
          </cell>
          <cell r="H22" t="str">
            <v>正式员工</v>
          </cell>
        </row>
        <row r="23">
          <cell r="D23">
            <v>102934</v>
          </cell>
          <cell r="E23" t="str">
            <v>陈文芳</v>
          </cell>
          <cell r="F23">
            <v>6607</v>
          </cell>
          <cell r="G23" t="str">
            <v>店长</v>
          </cell>
          <cell r="H23" t="str">
            <v>正式员工</v>
          </cell>
        </row>
        <row r="24">
          <cell r="D24">
            <v>585</v>
          </cell>
          <cell r="E24" t="str">
            <v>高红华</v>
          </cell>
          <cell r="F24">
            <v>6303</v>
          </cell>
          <cell r="G24" t="str">
            <v>店长</v>
          </cell>
          <cell r="H24" t="str">
            <v>正式员工</v>
          </cell>
        </row>
        <row r="25">
          <cell r="D25">
            <v>103199</v>
          </cell>
          <cell r="E25" t="str">
            <v>吴成芬</v>
          </cell>
          <cell r="F25">
            <v>14339</v>
          </cell>
          <cell r="G25" t="str">
            <v>店长</v>
          </cell>
          <cell r="H25" t="str">
            <v>正式员工</v>
          </cell>
        </row>
        <row r="26">
          <cell r="D26">
            <v>311</v>
          </cell>
          <cell r="E26" t="str">
            <v>杨素芬</v>
          </cell>
          <cell r="F26">
            <v>4093</v>
          </cell>
          <cell r="G26" t="str">
            <v>店长</v>
          </cell>
          <cell r="H26" t="str">
            <v>正式员工</v>
          </cell>
        </row>
        <row r="27">
          <cell r="D27">
            <v>112415</v>
          </cell>
          <cell r="E27" t="str">
            <v>黄娟</v>
          </cell>
          <cell r="F27">
            <v>4188</v>
          </cell>
          <cell r="G27" t="str">
            <v>店长</v>
          </cell>
          <cell r="H27" t="str">
            <v>正式员工</v>
          </cell>
        </row>
        <row r="28">
          <cell r="D28">
            <v>379</v>
          </cell>
          <cell r="E28" t="str">
            <v>刘新</v>
          </cell>
          <cell r="F28">
            <v>6830</v>
          </cell>
          <cell r="G28" t="str">
            <v>店长</v>
          </cell>
          <cell r="H28" t="str">
            <v>正式员工</v>
          </cell>
        </row>
        <row r="29">
          <cell r="D29">
            <v>119262</v>
          </cell>
          <cell r="E29" t="str">
            <v>雷宇佳</v>
          </cell>
          <cell r="F29">
            <v>15297</v>
          </cell>
          <cell r="G29" t="str">
            <v>店长</v>
          </cell>
          <cell r="H29" t="str">
            <v>正式员工</v>
          </cell>
        </row>
        <row r="30">
          <cell r="D30">
            <v>105267</v>
          </cell>
          <cell r="E30" t="str">
            <v>梁娟</v>
          </cell>
          <cell r="F30">
            <v>8060</v>
          </cell>
          <cell r="G30" t="str">
            <v>店长</v>
          </cell>
          <cell r="H30" t="str">
            <v>正式员工</v>
          </cell>
        </row>
        <row r="31">
          <cell r="D31">
            <v>118151</v>
          </cell>
          <cell r="E31" t="str">
            <v>龚敏</v>
          </cell>
          <cell r="F31">
            <v>13279</v>
          </cell>
          <cell r="G31" t="str">
            <v>店长</v>
          </cell>
          <cell r="H31" t="str">
            <v>正式员工</v>
          </cell>
        </row>
        <row r="32">
          <cell r="D32">
            <v>339</v>
          </cell>
          <cell r="E32" t="str">
            <v>郑欣慧</v>
          </cell>
          <cell r="F32">
            <v>13986</v>
          </cell>
          <cell r="G32" t="str">
            <v>店长</v>
          </cell>
          <cell r="H32" t="str">
            <v>正式员工</v>
          </cell>
        </row>
        <row r="33">
          <cell r="D33">
            <v>357</v>
          </cell>
          <cell r="E33" t="str">
            <v>胡艳弘</v>
          </cell>
          <cell r="F33">
            <v>6814</v>
          </cell>
          <cell r="G33" t="str">
            <v>店长</v>
          </cell>
          <cell r="H33" t="str">
            <v>正式员工</v>
          </cell>
        </row>
        <row r="34">
          <cell r="D34">
            <v>582</v>
          </cell>
          <cell r="E34" t="str">
            <v>辜瑞琪</v>
          </cell>
          <cell r="F34">
            <v>4044</v>
          </cell>
          <cell r="G34" t="str">
            <v>店长</v>
          </cell>
          <cell r="H34" t="str">
            <v>正式员工</v>
          </cell>
        </row>
        <row r="35">
          <cell r="D35">
            <v>517</v>
          </cell>
          <cell r="E35" t="str">
            <v>向海英</v>
          </cell>
          <cell r="F35">
            <v>4024</v>
          </cell>
          <cell r="G35" t="str">
            <v>店长</v>
          </cell>
          <cell r="H35" t="str">
            <v>正式员工</v>
          </cell>
        </row>
        <row r="36">
          <cell r="D36">
            <v>114844</v>
          </cell>
          <cell r="E36" t="str">
            <v>杨凤麟</v>
          </cell>
          <cell r="F36">
            <v>13327</v>
          </cell>
          <cell r="G36" t="str">
            <v>店长</v>
          </cell>
          <cell r="H36" t="str">
            <v>正式员工</v>
          </cell>
        </row>
        <row r="37">
          <cell r="D37">
            <v>391</v>
          </cell>
          <cell r="E37" t="str">
            <v>冯婧恩</v>
          </cell>
          <cell r="F37">
            <v>12462</v>
          </cell>
          <cell r="G37" t="str">
            <v>店长</v>
          </cell>
          <cell r="H37" t="str">
            <v>正式员工</v>
          </cell>
        </row>
        <row r="38">
          <cell r="D38">
            <v>745</v>
          </cell>
          <cell r="E38" t="str">
            <v>何姣姣</v>
          </cell>
          <cell r="F38">
            <v>13282</v>
          </cell>
          <cell r="G38" t="str">
            <v>店长</v>
          </cell>
          <cell r="H38" t="str">
            <v>正式员工</v>
          </cell>
        </row>
        <row r="39">
          <cell r="D39">
            <v>726</v>
          </cell>
          <cell r="E39" t="str">
            <v>李梦菊</v>
          </cell>
          <cell r="F39">
            <v>11453</v>
          </cell>
          <cell r="G39" t="str">
            <v>店长</v>
          </cell>
          <cell r="H39" t="str">
            <v>正式员工</v>
          </cell>
        </row>
        <row r="40">
          <cell r="D40">
            <v>727</v>
          </cell>
          <cell r="E40" t="str">
            <v>马艺芮</v>
          </cell>
          <cell r="F40">
            <v>12332</v>
          </cell>
          <cell r="G40" t="str">
            <v>店长</v>
          </cell>
          <cell r="H40" t="str">
            <v>正式员工</v>
          </cell>
        </row>
        <row r="41">
          <cell r="D41">
            <v>102565</v>
          </cell>
          <cell r="E41" t="str">
            <v>王娅</v>
          </cell>
          <cell r="F41">
            <v>11537</v>
          </cell>
          <cell r="G41" t="str">
            <v>店长</v>
          </cell>
          <cell r="H41" t="str">
            <v>正式员工</v>
          </cell>
        </row>
        <row r="42">
          <cell r="D42">
            <v>578</v>
          </cell>
          <cell r="E42" t="str">
            <v>黄睿</v>
          </cell>
          <cell r="F42">
            <v>27709</v>
          </cell>
          <cell r="G42" t="str">
            <v>店长</v>
          </cell>
          <cell r="H42" t="str">
            <v>试用期</v>
          </cell>
        </row>
        <row r="43">
          <cell r="D43">
            <v>578</v>
          </cell>
          <cell r="E43" t="str">
            <v>高玉</v>
          </cell>
          <cell r="F43">
            <v>13064</v>
          </cell>
          <cell r="G43" t="str">
            <v>店长</v>
          </cell>
          <cell r="H43" t="str">
            <v>正式员工</v>
          </cell>
        </row>
        <row r="44">
          <cell r="D44">
            <v>117491</v>
          </cell>
          <cell r="E44" t="str">
            <v>廖艳萍</v>
          </cell>
          <cell r="F44">
            <v>12909</v>
          </cell>
          <cell r="G44" t="str">
            <v>店长</v>
          </cell>
          <cell r="H44" t="str">
            <v>正式员工</v>
          </cell>
        </row>
        <row r="45">
          <cell r="D45">
            <v>111219</v>
          </cell>
          <cell r="E45" t="str">
            <v>代志斌</v>
          </cell>
          <cell r="F45">
            <v>4117</v>
          </cell>
          <cell r="G45" t="str">
            <v>店长</v>
          </cell>
          <cell r="H45" t="str">
            <v>正式员工</v>
          </cell>
        </row>
        <row r="46">
          <cell r="D46">
            <v>343</v>
          </cell>
          <cell r="E46" t="str">
            <v>魏津</v>
          </cell>
          <cell r="F46">
            <v>7583</v>
          </cell>
          <cell r="G46" t="str">
            <v>店长</v>
          </cell>
          <cell r="H46" t="str">
            <v>正式员工</v>
          </cell>
        </row>
        <row r="47">
          <cell r="D47">
            <v>365</v>
          </cell>
          <cell r="E47" t="str">
            <v>朱晓桃</v>
          </cell>
          <cell r="F47">
            <v>4301</v>
          </cell>
          <cell r="G47" t="str">
            <v>店长</v>
          </cell>
          <cell r="H47" t="str">
            <v>正式员工</v>
          </cell>
        </row>
        <row r="48">
          <cell r="D48">
            <v>581</v>
          </cell>
          <cell r="E48" t="str">
            <v>周燕</v>
          </cell>
          <cell r="F48">
            <v>9331</v>
          </cell>
          <cell r="G48" t="str">
            <v>店长</v>
          </cell>
          <cell r="H48" t="str">
            <v>正式员工</v>
          </cell>
        </row>
        <row r="49">
          <cell r="D49">
            <v>114622</v>
          </cell>
          <cell r="E49" t="str">
            <v>张杰</v>
          </cell>
          <cell r="F49">
            <v>11143</v>
          </cell>
          <cell r="G49" t="str">
            <v>店长</v>
          </cell>
          <cell r="H49" t="str">
            <v>正式员工</v>
          </cell>
        </row>
        <row r="50">
          <cell r="D50">
            <v>103198</v>
          </cell>
          <cell r="E50" t="str">
            <v>肖瑶</v>
          </cell>
          <cell r="F50">
            <v>11231</v>
          </cell>
          <cell r="G50" t="str">
            <v>店长</v>
          </cell>
          <cell r="H50" t="str">
            <v>正式员工</v>
          </cell>
        </row>
        <row r="51">
          <cell r="D51">
            <v>298747</v>
          </cell>
          <cell r="E51" t="str">
            <v>熊敏</v>
          </cell>
          <cell r="F51">
            <v>26603</v>
          </cell>
          <cell r="G51" t="str">
            <v>店长</v>
          </cell>
          <cell r="H51" t="str">
            <v>正式员工</v>
          </cell>
        </row>
        <row r="52">
          <cell r="D52">
            <v>298747</v>
          </cell>
          <cell r="E52" t="str">
            <v>龚正红</v>
          </cell>
          <cell r="F52">
            <v>12990</v>
          </cell>
          <cell r="G52" t="str">
            <v>店长</v>
          </cell>
          <cell r="H52" t="str">
            <v>正式员工</v>
          </cell>
        </row>
        <row r="53">
          <cell r="D53">
            <v>105751</v>
          </cell>
          <cell r="E53" t="str">
            <v>纪莉萍</v>
          </cell>
          <cell r="F53">
            <v>9295</v>
          </cell>
          <cell r="G53" t="str">
            <v>店长</v>
          </cell>
          <cell r="H53" t="str">
            <v>正式员工</v>
          </cell>
        </row>
        <row r="54">
          <cell r="D54">
            <v>106568</v>
          </cell>
          <cell r="E54" t="str">
            <v>张亚红</v>
          </cell>
          <cell r="F54">
            <v>11642</v>
          </cell>
          <cell r="G54" t="str">
            <v>店长</v>
          </cell>
          <cell r="H54" t="str">
            <v>正式员工</v>
          </cell>
        </row>
        <row r="55">
          <cell r="D55">
            <v>737</v>
          </cell>
          <cell r="E55" t="str">
            <v>张亚红</v>
          </cell>
          <cell r="F55">
            <v>11642</v>
          </cell>
          <cell r="G55" t="str">
            <v>店长</v>
          </cell>
          <cell r="H55" t="str">
            <v>正式员工</v>
          </cell>
        </row>
        <row r="56">
          <cell r="D56">
            <v>104430</v>
          </cell>
          <cell r="E56" t="str">
            <v>冯学勤</v>
          </cell>
          <cell r="F56">
            <v>15615</v>
          </cell>
          <cell r="G56" t="str">
            <v>店长</v>
          </cell>
          <cell r="H56" t="str">
            <v>正式员工</v>
          </cell>
        </row>
        <row r="57">
          <cell r="D57">
            <v>377</v>
          </cell>
          <cell r="E57" t="str">
            <v>朱文艺</v>
          </cell>
          <cell r="F57">
            <v>11323</v>
          </cell>
          <cell r="G57" t="str">
            <v>店长</v>
          </cell>
          <cell r="H57" t="str">
            <v>正式员工</v>
          </cell>
        </row>
        <row r="58">
          <cell r="D58">
            <v>387</v>
          </cell>
          <cell r="E58" t="str">
            <v>朱文艺</v>
          </cell>
          <cell r="F58">
            <v>11323</v>
          </cell>
          <cell r="G58" t="str">
            <v>店长</v>
          </cell>
          <cell r="H58" t="str">
            <v>正式员工</v>
          </cell>
        </row>
        <row r="59">
          <cell r="D59">
            <v>373</v>
          </cell>
          <cell r="E59" t="str">
            <v>罗月月</v>
          </cell>
          <cell r="F59">
            <v>14379</v>
          </cell>
          <cell r="G59" t="str">
            <v>店长</v>
          </cell>
          <cell r="H59" t="str">
            <v>正式员工</v>
          </cell>
        </row>
        <row r="60">
          <cell r="D60">
            <v>115971</v>
          </cell>
          <cell r="E60" t="str">
            <v>唐小雪</v>
          </cell>
          <cell r="F60">
            <v>26620</v>
          </cell>
          <cell r="G60" t="str">
            <v>店长</v>
          </cell>
          <cell r="H60" t="str">
            <v>正式员工</v>
          </cell>
        </row>
        <row r="61">
          <cell r="D61">
            <v>114069</v>
          </cell>
          <cell r="E61" t="str">
            <v>林铃</v>
          </cell>
          <cell r="F61">
            <v>7707</v>
          </cell>
          <cell r="G61" t="str">
            <v>店长</v>
          </cell>
          <cell r="H61" t="str">
            <v>正式员工</v>
          </cell>
        </row>
        <row r="62">
          <cell r="D62">
            <v>143253</v>
          </cell>
          <cell r="E62" t="str">
            <v>郭俊梅</v>
          </cell>
          <cell r="F62">
            <v>12949</v>
          </cell>
          <cell r="G62" t="str">
            <v>店长</v>
          </cell>
          <cell r="H62" t="str">
            <v>正式员工</v>
          </cell>
        </row>
        <row r="63">
          <cell r="D63">
            <v>118074</v>
          </cell>
          <cell r="E63" t="str">
            <v>贾兰</v>
          </cell>
          <cell r="F63">
            <v>4304</v>
          </cell>
          <cell r="G63" t="str">
            <v>店长</v>
          </cell>
          <cell r="H63" t="str">
            <v>正式员工</v>
          </cell>
        </row>
        <row r="64">
          <cell r="D64">
            <v>118758</v>
          </cell>
          <cell r="E64" t="str">
            <v>张春丽</v>
          </cell>
          <cell r="F64">
            <v>14388</v>
          </cell>
          <cell r="G64" t="str">
            <v>店长</v>
          </cell>
          <cell r="H64" t="str">
            <v>正式员工</v>
          </cell>
        </row>
        <row r="65">
          <cell r="D65">
            <v>733</v>
          </cell>
          <cell r="E65" t="str">
            <v>李银萍</v>
          </cell>
          <cell r="F65">
            <v>11004</v>
          </cell>
          <cell r="G65" t="str">
            <v>店长</v>
          </cell>
          <cell r="H65" t="str">
            <v>正式员工</v>
          </cell>
        </row>
        <row r="66">
          <cell r="D66">
            <v>573</v>
          </cell>
          <cell r="E66" t="str">
            <v>邹惠</v>
          </cell>
          <cell r="F66">
            <v>5501</v>
          </cell>
          <cell r="G66" t="str">
            <v>店长</v>
          </cell>
          <cell r="H66" t="str">
            <v>正式员工</v>
          </cell>
        </row>
        <row r="67">
          <cell r="D67">
            <v>355</v>
          </cell>
          <cell r="E67" t="str">
            <v>梅茜</v>
          </cell>
          <cell r="F67">
            <v>9895</v>
          </cell>
          <cell r="G67" t="str">
            <v>店长</v>
          </cell>
          <cell r="H67" t="str">
            <v>正式员工</v>
          </cell>
        </row>
        <row r="68">
          <cell r="D68">
            <v>297863</v>
          </cell>
          <cell r="E68" t="str">
            <v>梅茜</v>
          </cell>
          <cell r="F68">
            <v>9895</v>
          </cell>
          <cell r="G68" t="str">
            <v>店长</v>
          </cell>
          <cell r="H68" t="str">
            <v>正式员工</v>
          </cell>
        </row>
        <row r="69">
          <cell r="D69">
            <v>511</v>
          </cell>
          <cell r="E69" t="str">
            <v>殷岱菊</v>
          </cell>
          <cell r="F69">
            <v>5527</v>
          </cell>
          <cell r="G69" t="str">
            <v>店长</v>
          </cell>
          <cell r="H69" t="str">
            <v>正式员工</v>
          </cell>
        </row>
        <row r="70">
          <cell r="D70">
            <v>546</v>
          </cell>
          <cell r="E70" t="str">
            <v>王芳1</v>
          </cell>
          <cell r="F70">
            <v>6123</v>
          </cell>
          <cell r="G70" t="str">
            <v>店长</v>
          </cell>
          <cell r="H70" t="str">
            <v>正式员工</v>
          </cell>
        </row>
        <row r="71">
          <cell r="D71">
            <v>117184</v>
          </cell>
          <cell r="E71" t="str">
            <v>梅雅霜</v>
          </cell>
          <cell r="F71">
            <v>11769</v>
          </cell>
          <cell r="G71" t="str">
            <v>店长</v>
          </cell>
          <cell r="H71" t="str">
            <v>正式员工</v>
          </cell>
        </row>
        <row r="72">
          <cell r="D72">
            <v>598</v>
          </cell>
          <cell r="E72" t="str">
            <v>唐冬芳</v>
          </cell>
          <cell r="F72">
            <v>11178</v>
          </cell>
          <cell r="G72" t="str">
            <v>店长</v>
          </cell>
          <cell r="H72" t="str">
            <v>正式员工</v>
          </cell>
        </row>
        <row r="73">
          <cell r="D73">
            <v>723</v>
          </cell>
          <cell r="E73" t="str">
            <v>施雪</v>
          </cell>
          <cell r="F73">
            <v>13020</v>
          </cell>
          <cell r="G73" t="str">
            <v>店长</v>
          </cell>
          <cell r="H73" t="str">
            <v>正式员工</v>
          </cell>
        </row>
        <row r="74">
          <cell r="D74">
            <v>103639</v>
          </cell>
          <cell r="E74" t="str">
            <v>易永红</v>
          </cell>
          <cell r="F74">
            <v>5347</v>
          </cell>
          <cell r="G74" t="str">
            <v>店长</v>
          </cell>
          <cell r="H74" t="str">
            <v>正式员工</v>
          </cell>
        </row>
        <row r="75">
          <cell r="D75">
            <v>102479</v>
          </cell>
          <cell r="E75" t="str">
            <v>王丽超</v>
          </cell>
          <cell r="F75">
            <v>5844</v>
          </cell>
          <cell r="G75" t="str">
            <v>店长</v>
          </cell>
          <cell r="H75" t="str">
            <v>正式员工</v>
          </cell>
        </row>
        <row r="76">
          <cell r="D76">
            <v>301263</v>
          </cell>
          <cell r="E76" t="str">
            <v>鲁霞</v>
          </cell>
          <cell r="F76">
            <v>15006</v>
          </cell>
          <cell r="G76" t="str">
            <v>店长</v>
          </cell>
          <cell r="H76" t="str">
            <v>正式员工</v>
          </cell>
        </row>
        <row r="77">
          <cell r="D77">
            <v>712</v>
          </cell>
          <cell r="E77" t="str">
            <v>吕彩霞</v>
          </cell>
          <cell r="F77">
            <v>7006</v>
          </cell>
          <cell r="G77" t="str">
            <v>店长</v>
          </cell>
          <cell r="H77" t="str">
            <v>正式员工</v>
          </cell>
        </row>
        <row r="78">
          <cell r="D78">
            <v>122198</v>
          </cell>
          <cell r="E78" t="str">
            <v>吕彩霞</v>
          </cell>
          <cell r="F78">
            <v>7006</v>
          </cell>
          <cell r="G78" t="str">
            <v>店长</v>
          </cell>
          <cell r="H78" t="str">
            <v>正式员工</v>
          </cell>
        </row>
        <row r="79">
          <cell r="D79">
            <v>740</v>
          </cell>
          <cell r="E79" t="str">
            <v>刘春花</v>
          </cell>
          <cell r="F79">
            <v>11382</v>
          </cell>
          <cell r="G79" t="str">
            <v>店长</v>
          </cell>
          <cell r="H79" t="str">
            <v>正式员工</v>
          </cell>
        </row>
        <row r="80">
          <cell r="D80">
            <v>740</v>
          </cell>
          <cell r="E80" t="str">
            <v>黄艳1</v>
          </cell>
          <cell r="F80">
            <v>11487</v>
          </cell>
          <cell r="G80" t="str">
            <v>店长</v>
          </cell>
          <cell r="H80" t="str">
            <v>正式员工</v>
          </cell>
        </row>
        <row r="81">
          <cell r="D81">
            <v>724</v>
          </cell>
          <cell r="E81" t="str">
            <v>袁咏梅</v>
          </cell>
          <cell r="F81">
            <v>10930</v>
          </cell>
          <cell r="G81" t="str">
            <v>店长</v>
          </cell>
          <cell r="H81" t="str">
            <v>正式员工</v>
          </cell>
        </row>
        <row r="82">
          <cell r="D82">
            <v>571</v>
          </cell>
          <cell r="E82" t="str">
            <v>于春莲</v>
          </cell>
          <cell r="F82">
            <v>5471</v>
          </cell>
          <cell r="G82" t="str">
            <v>店长</v>
          </cell>
          <cell r="H82" t="str">
            <v>正式员工</v>
          </cell>
        </row>
        <row r="83">
          <cell r="D83">
            <v>515</v>
          </cell>
          <cell r="E83" t="str">
            <v>韩守玉</v>
          </cell>
          <cell r="F83">
            <v>12454</v>
          </cell>
          <cell r="G83" t="str">
            <v>店长</v>
          </cell>
          <cell r="H83" t="str">
            <v>正式员工</v>
          </cell>
        </row>
        <row r="84">
          <cell r="D84">
            <v>707</v>
          </cell>
          <cell r="E84" t="str">
            <v>马雪</v>
          </cell>
          <cell r="F84">
            <v>4311</v>
          </cell>
          <cell r="G84" t="str">
            <v>店长</v>
          </cell>
          <cell r="H84" t="str">
            <v>正式员工</v>
          </cell>
        </row>
        <row r="85">
          <cell r="D85">
            <v>743</v>
          </cell>
          <cell r="E85" t="str">
            <v>马雪</v>
          </cell>
          <cell r="F85">
            <v>4311</v>
          </cell>
          <cell r="G85" t="str">
            <v>店长</v>
          </cell>
          <cell r="H85" t="str">
            <v>正式员工</v>
          </cell>
        </row>
        <row r="86">
          <cell r="D86">
            <v>114848</v>
          </cell>
          <cell r="E86" t="str">
            <v>谭凤旭</v>
          </cell>
          <cell r="F86">
            <v>8763</v>
          </cell>
          <cell r="G86" t="str">
            <v>店长</v>
          </cell>
          <cell r="H86" t="str">
            <v>正式员工</v>
          </cell>
        </row>
        <row r="87">
          <cell r="D87">
            <v>113298</v>
          </cell>
          <cell r="E87" t="str">
            <v>覃朱冯</v>
          </cell>
          <cell r="F87">
            <v>12730</v>
          </cell>
          <cell r="G87" t="str">
            <v>店长</v>
          </cell>
          <cell r="H87" t="str">
            <v>正式员工</v>
          </cell>
        </row>
        <row r="88">
          <cell r="D88">
            <v>122906</v>
          </cell>
          <cell r="E88" t="str">
            <v>李英</v>
          </cell>
          <cell r="F88">
            <v>14866</v>
          </cell>
          <cell r="G88" t="str">
            <v>店长</v>
          </cell>
          <cell r="H88" t="str">
            <v>正式员工</v>
          </cell>
        </row>
        <row r="89">
          <cell r="D89">
            <v>730</v>
          </cell>
          <cell r="E89" t="str">
            <v>朱朝霞</v>
          </cell>
          <cell r="F89">
            <v>4325</v>
          </cell>
          <cell r="G89" t="str">
            <v>店长</v>
          </cell>
          <cell r="H89" t="str">
            <v>正式员工</v>
          </cell>
        </row>
        <row r="90">
          <cell r="D90">
            <v>107658</v>
          </cell>
          <cell r="E90" t="str">
            <v>廖红</v>
          </cell>
          <cell r="F90">
            <v>7388</v>
          </cell>
          <cell r="G90" t="str">
            <v>店长</v>
          </cell>
          <cell r="H90" t="str">
            <v>正式员工</v>
          </cell>
        </row>
        <row r="91">
          <cell r="D91">
            <v>709</v>
          </cell>
          <cell r="E91" t="str">
            <v>黄杨</v>
          </cell>
          <cell r="F91">
            <v>12921</v>
          </cell>
          <cell r="G91" t="str">
            <v>店长</v>
          </cell>
          <cell r="H91" t="str">
            <v>正式员工</v>
          </cell>
        </row>
        <row r="92">
          <cell r="D92">
            <v>101453</v>
          </cell>
          <cell r="E92" t="str">
            <v>王慧</v>
          </cell>
          <cell r="F92">
            <v>4518</v>
          </cell>
          <cell r="G92" t="str">
            <v>店长</v>
          </cell>
          <cell r="H92" t="str">
            <v>正式员工</v>
          </cell>
        </row>
        <row r="93">
          <cell r="D93">
            <v>329</v>
          </cell>
          <cell r="E93" t="str">
            <v>夏彩红</v>
          </cell>
          <cell r="F93">
            <v>9988</v>
          </cell>
          <cell r="G93" t="str">
            <v>店长</v>
          </cell>
          <cell r="H93" t="str">
            <v>正式员工</v>
          </cell>
        </row>
        <row r="94">
          <cell r="D94">
            <v>513</v>
          </cell>
          <cell r="E94" t="str">
            <v>李雪</v>
          </cell>
          <cell r="F94">
            <v>12451</v>
          </cell>
          <cell r="G94" t="str">
            <v>店长</v>
          </cell>
          <cell r="H94" t="str">
            <v>正式员工</v>
          </cell>
        </row>
        <row r="95">
          <cell r="D95">
            <v>752</v>
          </cell>
          <cell r="E95" t="str">
            <v>张雪</v>
          </cell>
          <cell r="F95">
            <v>12954</v>
          </cell>
          <cell r="G95" t="str">
            <v>店长</v>
          </cell>
          <cell r="H95" t="str">
            <v>正式员工</v>
          </cell>
        </row>
        <row r="96">
          <cell r="D96">
            <v>119263</v>
          </cell>
          <cell r="E96" t="str">
            <v>李紫雯</v>
          </cell>
          <cell r="F96">
            <v>4077</v>
          </cell>
          <cell r="G96" t="str">
            <v>店长</v>
          </cell>
          <cell r="H96" t="str">
            <v>正式员工</v>
          </cell>
        </row>
        <row r="97">
          <cell r="D97">
            <v>113025</v>
          </cell>
          <cell r="E97" t="str">
            <v>张阿几</v>
          </cell>
          <cell r="F97">
            <v>12144</v>
          </cell>
          <cell r="G97" t="str">
            <v>店长</v>
          </cell>
          <cell r="H97" t="str">
            <v>正式员工</v>
          </cell>
        </row>
        <row r="98">
          <cell r="D98">
            <v>106399</v>
          </cell>
          <cell r="E98" t="str">
            <v>李秀芳</v>
          </cell>
          <cell r="F98">
            <v>6456</v>
          </cell>
          <cell r="G98" t="str">
            <v>店长</v>
          </cell>
          <cell r="H98" t="str">
            <v>正式员工</v>
          </cell>
        </row>
        <row r="99">
          <cell r="D99">
            <v>113008</v>
          </cell>
          <cell r="E99" t="str">
            <v>吴萍</v>
          </cell>
          <cell r="F99">
            <v>11425</v>
          </cell>
          <cell r="G99" t="str">
            <v>店长</v>
          </cell>
          <cell r="H99" t="str">
            <v>正式员工</v>
          </cell>
        </row>
        <row r="100">
          <cell r="D100">
            <v>747</v>
          </cell>
          <cell r="E100" t="str">
            <v>邓红梅</v>
          </cell>
          <cell r="F100">
            <v>10907</v>
          </cell>
          <cell r="G100" t="str">
            <v>店长</v>
          </cell>
          <cell r="H100" t="str">
            <v>正式员工</v>
          </cell>
        </row>
        <row r="101">
          <cell r="D101">
            <v>572</v>
          </cell>
          <cell r="E101" t="str">
            <v>江月红</v>
          </cell>
          <cell r="F101">
            <v>5457</v>
          </cell>
          <cell r="G101" t="str">
            <v>店长</v>
          </cell>
          <cell r="H101" t="str">
            <v>正式员工</v>
          </cell>
        </row>
        <row r="102">
          <cell r="D102">
            <v>120844</v>
          </cell>
          <cell r="E102" t="str">
            <v>黄雨</v>
          </cell>
          <cell r="F102">
            <v>9328</v>
          </cell>
          <cell r="G102" t="str">
            <v>店长</v>
          </cell>
          <cell r="H102" t="str">
            <v>正式员工</v>
          </cell>
        </row>
        <row r="103">
          <cell r="D103">
            <v>118951</v>
          </cell>
          <cell r="E103" t="str">
            <v>黄莉</v>
          </cell>
          <cell r="F103">
            <v>14751</v>
          </cell>
          <cell r="G103" t="str">
            <v>店长</v>
          </cell>
          <cell r="H103" t="str">
            <v>正式员工</v>
          </cell>
        </row>
        <row r="104">
          <cell r="D104">
            <v>128640</v>
          </cell>
          <cell r="E104" t="str">
            <v>余晓凤</v>
          </cell>
          <cell r="F104">
            <v>15535</v>
          </cell>
          <cell r="G104" t="str">
            <v>店长</v>
          </cell>
          <cell r="H104" t="str">
            <v>正式员工</v>
          </cell>
        </row>
        <row r="105">
          <cell r="D105">
            <v>113833</v>
          </cell>
          <cell r="E105" t="str">
            <v>李玉先</v>
          </cell>
          <cell r="F105">
            <v>11624</v>
          </cell>
          <cell r="G105" t="str">
            <v>店长</v>
          </cell>
          <cell r="H105" t="str">
            <v>正式员工</v>
          </cell>
        </row>
        <row r="106">
          <cell r="D106">
            <v>114286</v>
          </cell>
          <cell r="E106" t="str">
            <v>王丹</v>
          </cell>
          <cell r="F106">
            <v>16266</v>
          </cell>
          <cell r="G106" t="str">
            <v>店长</v>
          </cell>
          <cell r="H106" t="str">
            <v>正式员工</v>
          </cell>
        </row>
        <row r="107">
          <cell r="D107">
            <v>106569</v>
          </cell>
          <cell r="E107" t="str">
            <v>李海燕</v>
          </cell>
          <cell r="F107">
            <v>10468</v>
          </cell>
          <cell r="G107" t="str">
            <v>店长</v>
          </cell>
          <cell r="H107" t="str">
            <v>正式员工</v>
          </cell>
        </row>
        <row r="108">
          <cell r="D108">
            <v>570</v>
          </cell>
          <cell r="E108" t="str">
            <v>毛玉</v>
          </cell>
          <cell r="F108">
            <v>13304</v>
          </cell>
          <cell r="G108" t="str">
            <v>店长</v>
          </cell>
          <cell r="H108" t="str">
            <v>正式员工</v>
          </cell>
        </row>
        <row r="109">
          <cell r="D109">
            <v>104429</v>
          </cell>
          <cell r="E109" t="str">
            <v>黎丹</v>
          </cell>
          <cell r="F109">
            <v>14399</v>
          </cell>
          <cell r="G109" t="str">
            <v>店长</v>
          </cell>
          <cell r="H109" t="str">
            <v>正式员工</v>
          </cell>
        </row>
        <row r="110">
          <cell r="D110">
            <v>138202</v>
          </cell>
          <cell r="E110" t="str">
            <v>黄雅冰</v>
          </cell>
          <cell r="F110">
            <v>12216</v>
          </cell>
          <cell r="G110" t="str">
            <v>店长</v>
          </cell>
          <cell r="H110" t="str">
            <v>正式员工</v>
          </cell>
        </row>
        <row r="111">
          <cell r="D111">
            <v>111400</v>
          </cell>
          <cell r="E111" t="str">
            <v>戚彩</v>
          </cell>
          <cell r="F111">
            <v>4310</v>
          </cell>
          <cell r="G111" t="str">
            <v>店长</v>
          </cell>
          <cell r="H111" t="str">
            <v>正式员工</v>
          </cell>
        </row>
        <row r="112">
          <cell r="D112">
            <v>122686</v>
          </cell>
          <cell r="E112" t="str">
            <v>杨丽</v>
          </cell>
          <cell r="F112">
            <v>6537</v>
          </cell>
          <cell r="G112" t="str">
            <v>店长</v>
          </cell>
          <cell r="H112" t="str">
            <v>正式员工</v>
          </cell>
        </row>
        <row r="113">
          <cell r="D113">
            <v>341</v>
          </cell>
          <cell r="E113" t="str">
            <v>杨平</v>
          </cell>
          <cell r="F113">
            <v>7011</v>
          </cell>
          <cell r="G113" t="str">
            <v>店长</v>
          </cell>
          <cell r="H113" t="str">
            <v>正式员工</v>
          </cell>
        </row>
        <row r="114">
          <cell r="D114">
            <v>732</v>
          </cell>
          <cell r="E114" t="str">
            <v>汪梦雨</v>
          </cell>
          <cell r="F114">
            <v>11481</v>
          </cell>
          <cell r="G114" t="str">
            <v>店长</v>
          </cell>
          <cell r="H114" t="str">
            <v>正式员工</v>
          </cell>
        </row>
        <row r="115">
          <cell r="D115">
            <v>721</v>
          </cell>
          <cell r="E115" t="str">
            <v>马婷婷</v>
          </cell>
          <cell r="F115">
            <v>11619</v>
          </cell>
          <cell r="G115" t="str">
            <v>店长</v>
          </cell>
          <cell r="H115" t="str">
            <v>正式员工</v>
          </cell>
        </row>
        <row r="116">
          <cell r="D116">
            <v>591</v>
          </cell>
          <cell r="E116" t="str">
            <v>万义丽</v>
          </cell>
          <cell r="F116">
            <v>5764</v>
          </cell>
          <cell r="G116" t="str">
            <v>店长</v>
          </cell>
          <cell r="H116" t="str">
            <v>正式员工</v>
          </cell>
        </row>
        <row r="117">
          <cell r="D117">
            <v>102564</v>
          </cell>
          <cell r="E117" t="str">
            <v>刘燕</v>
          </cell>
          <cell r="F117">
            <v>4450</v>
          </cell>
          <cell r="G117" t="str">
            <v>店长</v>
          </cell>
          <cell r="H117" t="str">
            <v>正式员工</v>
          </cell>
        </row>
        <row r="118">
          <cell r="D118">
            <v>351</v>
          </cell>
          <cell r="E118" t="str">
            <v>聂丽</v>
          </cell>
          <cell r="F118">
            <v>8594</v>
          </cell>
          <cell r="G118" t="str">
            <v>店长</v>
          </cell>
          <cell r="H118" t="str">
            <v>正式员工</v>
          </cell>
        </row>
        <row r="119">
          <cell r="D119">
            <v>706</v>
          </cell>
          <cell r="E119" t="str">
            <v>杨文英</v>
          </cell>
          <cell r="F119">
            <v>6506</v>
          </cell>
          <cell r="G119" t="str">
            <v>店长</v>
          </cell>
          <cell r="H119" t="str">
            <v>正式员工</v>
          </cell>
        </row>
        <row r="120">
          <cell r="D120">
            <v>710</v>
          </cell>
          <cell r="E120" t="str">
            <v>吴志海</v>
          </cell>
          <cell r="F120">
            <v>12981</v>
          </cell>
          <cell r="G120" t="str">
            <v>店长</v>
          </cell>
          <cell r="H120" t="str">
            <v>正式员工</v>
          </cell>
        </row>
        <row r="121">
          <cell r="D121">
            <v>738</v>
          </cell>
          <cell r="E121" t="str">
            <v>周有惠</v>
          </cell>
          <cell r="F121">
            <v>5698</v>
          </cell>
          <cell r="G121" t="str">
            <v>店长</v>
          </cell>
          <cell r="H121" t="str">
            <v>正式员工</v>
          </cell>
        </row>
        <row r="122">
          <cell r="D122">
            <v>704</v>
          </cell>
          <cell r="E122" t="str">
            <v>韩启敏</v>
          </cell>
          <cell r="F122">
            <v>6385</v>
          </cell>
          <cell r="G122" t="str">
            <v>店长</v>
          </cell>
          <cell r="H122" t="str">
            <v>正式员工</v>
          </cell>
        </row>
        <row r="123">
          <cell r="D123">
            <v>713</v>
          </cell>
          <cell r="E123" t="str">
            <v>何丽萍</v>
          </cell>
          <cell r="F123">
            <v>6492</v>
          </cell>
          <cell r="G123" t="str">
            <v>店长</v>
          </cell>
          <cell r="H123" t="str">
            <v>退休返聘</v>
          </cell>
        </row>
        <row r="124">
          <cell r="D124">
            <v>587</v>
          </cell>
          <cell r="E124" t="str">
            <v>杨科</v>
          </cell>
          <cell r="F124">
            <v>8073</v>
          </cell>
          <cell r="G124" t="str">
            <v>店长</v>
          </cell>
          <cell r="H124" t="str">
            <v>正式员工</v>
          </cell>
        </row>
        <row r="125">
          <cell r="D125">
            <v>110378</v>
          </cell>
          <cell r="E125" t="str">
            <v>吴阳</v>
          </cell>
          <cell r="F125">
            <v>5521</v>
          </cell>
          <cell r="G125" t="str">
            <v>店长</v>
          </cell>
          <cell r="H125" t="str">
            <v>正式员工</v>
          </cell>
        </row>
        <row r="126">
          <cell r="D126">
            <v>539</v>
          </cell>
          <cell r="E126" t="str">
            <v>熊小玲</v>
          </cell>
          <cell r="F126">
            <v>9320</v>
          </cell>
          <cell r="G126" t="str">
            <v>店长</v>
          </cell>
          <cell r="H126" t="str">
            <v>正式员工</v>
          </cell>
        </row>
        <row r="127">
          <cell r="D127">
            <v>123007</v>
          </cell>
          <cell r="E127" t="str">
            <v>李秀辉</v>
          </cell>
          <cell r="F127">
            <v>6733</v>
          </cell>
          <cell r="G127" t="str">
            <v>店长</v>
          </cell>
          <cell r="H127" t="str">
            <v>退休返聘</v>
          </cell>
        </row>
        <row r="128">
          <cell r="D128">
            <v>720</v>
          </cell>
          <cell r="E128" t="str">
            <v>刘娟</v>
          </cell>
          <cell r="F128">
            <v>15035</v>
          </cell>
          <cell r="G128" t="str">
            <v>店长</v>
          </cell>
          <cell r="H128" t="str">
            <v>正式员工</v>
          </cell>
        </row>
        <row r="129">
          <cell r="D129">
            <v>717</v>
          </cell>
          <cell r="E129" t="str">
            <v>付曦</v>
          </cell>
          <cell r="F129">
            <v>6752</v>
          </cell>
          <cell r="G129" t="str">
            <v>店长</v>
          </cell>
          <cell r="H129" t="str">
            <v>正式员工</v>
          </cell>
        </row>
        <row r="130">
          <cell r="D130">
            <v>716</v>
          </cell>
          <cell r="E130" t="str">
            <v>严蓉</v>
          </cell>
          <cell r="F130">
            <v>14338</v>
          </cell>
          <cell r="G130" t="str">
            <v>店长</v>
          </cell>
          <cell r="H130" t="str">
            <v>正式员工</v>
          </cell>
        </row>
        <row r="131">
          <cell r="D131">
            <v>104533</v>
          </cell>
          <cell r="E131" t="str">
            <v>李娟</v>
          </cell>
          <cell r="F131">
            <v>11977</v>
          </cell>
          <cell r="G131" t="str">
            <v>店长</v>
          </cell>
          <cell r="H131" t="str">
            <v>正式员工</v>
          </cell>
        </row>
        <row r="132">
          <cell r="D132">
            <v>746</v>
          </cell>
          <cell r="E132" t="str">
            <v>田兰</v>
          </cell>
          <cell r="F132">
            <v>4028</v>
          </cell>
          <cell r="G132" t="str">
            <v>店长</v>
          </cell>
          <cell r="H132" t="str">
            <v>正式员工</v>
          </cell>
        </row>
        <row r="133">
          <cell r="D133">
            <v>122718</v>
          </cell>
          <cell r="E133" t="str">
            <v>牟彩云</v>
          </cell>
          <cell r="F133">
            <v>12184</v>
          </cell>
          <cell r="G133" t="str">
            <v>店长</v>
          </cell>
          <cell r="H133" t="str">
            <v>正式员工</v>
          </cell>
        </row>
        <row r="134">
          <cell r="D134">
            <v>594</v>
          </cell>
          <cell r="E134" t="str">
            <v>李沙1</v>
          </cell>
          <cell r="F134">
            <v>6148</v>
          </cell>
          <cell r="G134" t="str">
            <v>店长</v>
          </cell>
          <cell r="H134" t="str">
            <v>正式员工</v>
          </cell>
        </row>
        <row r="135">
          <cell r="D135">
            <v>117637</v>
          </cell>
          <cell r="E135" t="str">
            <v>徐志强</v>
          </cell>
          <cell r="F135">
            <v>14754</v>
          </cell>
          <cell r="G135" t="str">
            <v>店长</v>
          </cell>
          <cell r="H135" t="str">
            <v>正式员工</v>
          </cell>
        </row>
        <row r="136">
          <cell r="D136">
            <v>117923</v>
          </cell>
          <cell r="E136" t="str">
            <v>朱欢</v>
          </cell>
          <cell r="F136">
            <v>13969</v>
          </cell>
          <cell r="G136" t="str">
            <v>店长</v>
          </cell>
          <cell r="H136" t="str">
            <v>正式员工</v>
          </cell>
        </row>
        <row r="137">
          <cell r="D137">
            <v>748</v>
          </cell>
          <cell r="E137" t="str">
            <v>刘秋菊</v>
          </cell>
          <cell r="F137">
            <v>14740</v>
          </cell>
          <cell r="G137" t="str">
            <v>店长</v>
          </cell>
          <cell r="H137" t="str">
            <v>正式员工</v>
          </cell>
        </row>
        <row r="138">
          <cell r="D138">
            <v>549</v>
          </cell>
          <cell r="E138" t="str">
            <v>范阳</v>
          </cell>
          <cell r="F138">
            <v>6473</v>
          </cell>
          <cell r="G138" t="str">
            <v>店长</v>
          </cell>
          <cell r="H138" t="str">
            <v>正式员工</v>
          </cell>
        </row>
        <row r="139">
          <cell r="D139">
            <v>107728</v>
          </cell>
          <cell r="E139" t="str">
            <v>黄霞</v>
          </cell>
          <cell r="F139">
            <v>13397</v>
          </cell>
          <cell r="G139" t="str">
            <v>店长</v>
          </cell>
          <cell r="H139" t="str">
            <v>正式员工</v>
          </cell>
        </row>
        <row r="140">
          <cell r="D140">
            <v>52</v>
          </cell>
          <cell r="E140" t="str">
            <v>胡建梅</v>
          </cell>
          <cell r="F140">
            <v>6472</v>
          </cell>
          <cell r="G140" t="str">
            <v>店长</v>
          </cell>
          <cell r="H140" t="str">
            <v>正式员工</v>
          </cell>
        </row>
        <row r="141">
          <cell r="D141">
            <v>104428</v>
          </cell>
          <cell r="E141" t="str">
            <v>胡建梅</v>
          </cell>
          <cell r="F141">
            <v>6472</v>
          </cell>
          <cell r="G141" t="str">
            <v>店长</v>
          </cell>
          <cell r="H141" t="str">
            <v>正式员工</v>
          </cell>
        </row>
        <row r="142">
          <cell r="D142">
            <v>104838</v>
          </cell>
          <cell r="E142" t="str">
            <v>彭勤</v>
          </cell>
          <cell r="F142">
            <v>10955</v>
          </cell>
          <cell r="G142" t="str">
            <v>店长</v>
          </cell>
          <cell r="H142" t="str">
            <v>正式员工</v>
          </cell>
        </row>
        <row r="143">
          <cell r="D143">
            <v>754</v>
          </cell>
          <cell r="E143" t="str">
            <v>涂思佩</v>
          </cell>
          <cell r="F143">
            <v>12377</v>
          </cell>
          <cell r="G143" t="str">
            <v>店长</v>
          </cell>
          <cell r="H143" t="str">
            <v>正式员工</v>
          </cell>
        </row>
        <row r="144">
          <cell r="D144">
            <v>56</v>
          </cell>
          <cell r="E144" t="str">
            <v>骆素花</v>
          </cell>
          <cell r="F144">
            <v>7948</v>
          </cell>
          <cell r="G144" t="str">
            <v>店长</v>
          </cell>
          <cell r="H144" t="str">
            <v>正式员工</v>
          </cell>
        </row>
        <row r="145">
          <cell r="D145">
            <v>367</v>
          </cell>
          <cell r="E145" t="str">
            <v>陈凤珍</v>
          </cell>
          <cell r="F145">
            <v>10043</v>
          </cell>
          <cell r="G145" t="str">
            <v>店长</v>
          </cell>
          <cell r="H145" t="str">
            <v>正式员工</v>
          </cell>
        </row>
        <row r="146">
          <cell r="D146">
            <v>54</v>
          </cell>
          <cell r="E146" t="str">
            <v>韩艳梅</v>
          </cell>
          <cell r="F146">
            <v>6301</v>
          </cell>
          <cell r="G146" t="str">
            <v>店长</v>
          </cell>
          <cell r="H146" t="str">
            <v>正式员工</v>
          </cell>
        </row>
        <row r="147">
          <cell r="D147">
            <v>371</v>
          </cell>
          <cell r="E147" t="str">
            <v>张丹</v>
          </cell>
          <cell r="F147">
            <v>11388</v>
          </cell>
          <cell r="G147" t="str">
            <v>店长</v>
          </cell>
          <cell r="H147" t="str">
            <v>正式员工</v>
          </cell>
        </row>
        <row r="148">
          <cell r="D148">
            <v>385</v>
          </cell>
          <cell r="E148" t="str">
            <v>王燕丽</v>
          </cell>
          <cell r="F148">
            <v>7317</v>
          </cell>
          <cell r="G148" t="str">
            <v>店长</v>
          </cell>
          <cell r="H148" t="str">
            <v>正式员工</v>
          </cell>
        </row>
        <row r="149">
          <cell r="D149">
            <v>514</v>
          </cell>
          <cell r="E149" t="str">
            <v>张琴1</v>
          </cell>
          <cell r="F149">
            <v>5406</v>
          </cell>
          <cell r="G149" t="str">
            <v>店长</v>
          </cell>
          <cell r="H149" t="str">
            <v>正式员工</v>
          </cell>
        </row>
        <row r="150">
          <cell r="D150">
            <v>102567</v>
          </cell>
          <cell r="E150" t="str">
            <v>祁荣</v>
          </cell>
          <cell r="F150">
            <v>5954</v>
          </cell>
          <cell r="G150" t="str">
            <v>店长</v>
          </cell>
          <cell r="H150" t="str">
            <v>正式员工</v>
          </cell>
        </row>
        <row r="151">
          <cell r="D151">
            <v>108656</v>
          </cell>
          <cell r="E151" t="str">
            <v>朱春梅</v>
          </cell>
          <cell r="F151">
            <v>8489</v>
          </cell>
          <cell r="G151" t="str">
            <v>店长</v>
          </cell>
          <cell r="H151" t="str">
            <v>正式员工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topLeftCell="A113" workbookViewId="0">
      <selection activeCell="K140" sqref="K140"/>
    </sheetView>
  </sheetViews>
  <sheetFormatPr defaultColWidth="9" defaultRowHeight="15" customHeight="1" outlineLevelCol="7"/>
  <cols>
    <col min="1" max="1" width="4.75" style="3" customWidth="1"/>
    <col min="2" max="2" width="8.625" style="3" customWidth="1"/>
    <col min="3" max="3" width="54.25" style="3" customWidth="1"/>
    <col min="4" max="4" width="10.75" style="3" customWidth="1"/>
    <col min="5" max="5" width="8.25" style="3" customWidth="1"/>
    <col min="6" max="6" width="11.625" style="2" customWidth="1"/>
    <col min="7" max="7" width="11.25" style="2" customWidth="1"/>
    <col min="8" max="16384" width="9" style="2"/>
  </cols>
  <sheetData>
    <row r="1" ht="26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4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</row>
    <row r="3" customHeight="1" spans="1:8">
      <c r="A3" s="11">
        <v>1</v>
      </c>
      <c r="B3" s="11">
        <v>307</v>
      </c>
      <c r="C3" s="11" t="s">
        <v>9</v>
      </c>
      <c r="D3" s="11" t="s">
        <v>10</v>
      </c>
      <c r="E3" s="12" t="s">
        <v>11</v>
      </c>
      <c r="F3" s="13">
        <v>50</v>
      </c>
      <c r="G3" s="13">
        <v>60</v>
      </c>
      <c r="H3" s="13" t="str">
        <f>VLOOKUP(B3,[1]Sheet2!$D:$H,2,0)</f>
        <v>谭庆娟</v>
      </c>
    </row>
    <row r="4" customHeight="1" spans="1:8">
      <c r="A4" s="11">
        <v>2</v>
      </c>
      <c r="B4" s="11">
        <v>582</v>
      </c>
      <c r="C4" s="11" t="s">
        <v>12</v>
      </c>
      <c r="D4" s="11" t="s">
        <v>13</v>
      </c>
      <c r="E4" s="12" t="s">
        <v>11</v>
      </c>
      <c r="F4" s="13">
        <v>30</v>
      </c>
      <c r="G4" s="13">
        <v>30</v>
      </c>
      <c r="H4" s="13" t="str">
        <f>VLOOKUP(B4,[1]Sheet2!$D:$H,2,0)</f>
        <v>辜瑞琪</v>
      </c>
    </row>
    <row r="5" customHeight="1" spans="1:8">
      <c r="A5" s="11">
        <v>3</v>
      </c>
      <c r="B5" s="11">
        <v>56</v>
      </c>
      <c r="C5" s="11" t="s">
        <v>14</v>
      </c>
      <c r="D5" s="11" t="s">
        <v>15</v>
      </c>
      <c r="E5" s="12" t="s">
        <v>16</v>
      </c>
      <c r="F5" s="13">
        <v>10</v>
      </c>
      <c r="G5" s="13">
        <v>20</v>
      </c>
      <c r="H5" s="13" t="str">
        <f>VLOOKUP(B5,[1]Sheet2!$D:$H,2,0)</f>
        <v>骆素花</v>
      </c>
    </row>
    <row r="6" customHeight="1" spans="1:8">
      <c r="A6" s="11">
        <v>4</v>
      </c>
      <c r="B6" s="11">
        <v>371</v>
      </c>
      <c r="C6" s="11" t="s">
        <v>17</v>
      </c>
      <c r="D6" s="11" t="s">
        <v>18</v>
      </c>
      <c r="E6" s="12" t="s">
        <v>16</v>
      </c>
      <c r="F6" s="13">
        <v>10</v>
      </c>
      <c r="G6" s="13">
        <v>20</v>
      </c>
      <c r="H6" s="13" t="str">
        <f>VLOOKUP(B6,[1]Sheet2!$D:$H,2,0)</f>
        <v>张丹</v>
      </c>
    </row>
    <row r="7" s="2" customFormat="1" customHeight="1" spans="1:8">
      <c r="A7" s="11">
        <v>5</v>
      </c>
      <c r="B7" s="11">
        <v>104533</v>
      </c>
      <c r="C7" s="11" t="s">
        <v>19</v>
      </c>
      <c r="D7" s="11" t="s">
        <v>20</v>
      </c>
      <c r="E7" s="12" t="s">
        <v>16</v>
      </c>
      <c r="F7" s="13">
        <v>10</v>
      </c>
      <c r="G7" s="13">
        <v>20</v>
      </c>
      <c r="H7" s="13" t="str">
        <f>VLOOKUP(B7,[1]Sheet2!$D:$H,2,0)</f>
        <v>李娟</v>
      </c>
    </row>
    <row r="8" s="2" customFormat="1" customHeight="1" spans="1:8">
      <c r="A8" s="11">
        <v>6</v>
      </c>
      <c r="B8" s="11">
        <v>117637</v>
      </c>
      <c r="C8" s="11" t="s">
        <v>21</v>
      </c>
      <c r="D8" s="11" t="s">
        <v>20</v>
      </c>
      <c r="E8" s="12" t="s">
        <v>16</v>
      </c>
      <c r="F8" s="13">
        <v>10</v>
      </c>
      <c r="G8" s="13">
        <v>20</v>
      </c>
      <c r="H8" s="13" t="str">
        <f>VLOOKUP(B8,[1]Sheet2!$D:$H,2,0)</f>
        <v>徐志强</v>
      </c>
    </row>
    <row r="9" customHeight="1" spans="1:8">
      <c r="A9" s="11">
        <v>7</v>
      </c>
      <c r="B9" s="11">
        <v>106568</v>
      </c>
      <c r="C9" s="11" t="s">
        <v>22</v>
      </c>
      <c r="D9" s="11" t="s">
        <v>23</v>
      </c>
      <c r="E9" s="12" t="s">
        <v>16</v>
      </c>
      <c r="F9" s="13">
        <v>10</v>
      </c>
      <c r="G9" s="13">
        <v>20</v>
      </c>
      <c r="H9" s="13" t="str">
        <f>VLOOKUP(B9,[1]Sheet2!$D:$H,2,0)</f>
        <v>张亚红</v>
      </c>
    </row>
    <row r="10" customHeight="1" spans="1:8">
      <c r="A10" s="11">
        <v>8</v>
      </c>
      <c r="B10" s="14">
        <v>113023</v>
      </c>
      <c r="C10" s="15" t="s">
        <v>24</v>
      </c>
      <c r="D10" s="16" t="s">
        <v>10</v>
      </c>
      <c r="E10" s="12" t="s">
        <v>16</v>
      </c>
      <c r="F10" s="13">
        <v>10</v>
      </c>
      <c r="G10" s="13">
        <v>20</v>
      </c>
      <c r="H10" s="13" t="str">
        <f>VLOOKUP(B10,[1]Sheet2!$D:$H,2,0)</f>
        <v>唐丹</v>
      </c>
    </row>
    <row r="11" customHeight="1" spans="1:8">
      <c r="A11" s="11">
        <v>9</v>
      </c>
      <c r="B11" s="11">
        <v>114069</v>
      </c>
      <c r="C11" s="11" t="s">
        <v>25</v>
      </c>
      <c r="D11" s="11" t="s">
        <v>23</v>
      </c>
      <c r="E11" s="12" t="s">
        <v>16</v>
      </c>
      <c r="F11" s="13">
        <v>10</v>
      </c>
      <c r="G11" s="13">
        <v>20</v>
      </c>
      <c r="H11" s="13" t="str">
        <f>VLOOKUP(B11,[1]Sheet2!$D:$H,2,0)</f>
        <v>林铃</v>
      </c>
    </row>
    <row r="12" customHeight="1" spans="1:8">
      <c r="A12" s="11">
        <v>10</v>
      </c>
      <c r="B12" s="11">
        <v>114848</v>
      </c>
      <c r="C12" s="16" t="s">
        <v>26</v>
      </c>
      <c r="D12" s="16" t="s">
        <v>23</v>
      </c>
      <c r="E12" s="12" t="s">
        <v>16</v>
      </c>
      <c r="F12" s="13">
        <v>10</v>
      </c>
      <c r="G12" s="13">
        <v>20</v>
      </c>
      <c r="H12" s="13" t="str">
        <f>VLOOKUP(B12,[1]Sheet2!$D:$H,2,0)</f>
        <v>谭凤旭</v>
      </c>
    </row>
    <row r="13" s="2" customFormat="1" customHeight="1" spans="1:8">
      <c r="A13" s="11">
        <v>11</v>
      </c>
      <c r="B13" s="11">
        <v>117923</v>
      </c>
      <c r="C13" s="11" t="s">
        <v>27</v>
      </c>
      <c r="D13" s="11" t="s">
        <v>20</v>
      </c>
      <c r="E13" s="12" t="s">
        <v>16</v>
      </c>
      <c r="F13" s="13">
        <v>10</v>
      </c>
      <c r="G13" s="13">
        <v>20</v>
      </c>
      <c r="H13" s="13" t="str">
        <f>VLOOKUP(B13,[1]Sheet2!$D:$H,2,0)</f>
        <v>朱欢</v>
      </c>
    </row>
    <row r="14" s="2" customFormat="1" customHeight="1" spans="1:8">
      <c r="A14" s="11">
        <v>12</v>
      </c>
      <c r="B14" s="11">
        <v>122686</v>
      </c>
      <c r="C14" s="11" t="s">
        <v>28</v>
      </c>
      <c r="D14" s="11" t="s">
        <v>20</v>
      </c>
      <c r="E14" s="12" t="s">
        <v>16</v>
      </c>
      <c r="F14" s="13">
        <v>10</v>
      </c>
      <c r="G14" s="13">
        <v>20</v>
      </c>
      <c r="H14" s="13" t="str">
        <f>VLOOKUP(B14,[1]Sheet2!$D:$H,2,0)</f>
        <v>杨丽</v>
      </c>
    </row>
    <row r="15" customHeight="1" spans="1:8">
      <c r="A15" s="11">
        <v>13</v>
      </c>
      <c r="B15" s="11">
        <v>118758</v>
      </c>
      <c r="C15" s="11" t="s">
        <v>29</v>
      </c>
      <c r="D15" s="11" t="s">
        <v>23</v>
      </c>
      <c r="E15" s="12" t="s">
        <v>16</v>
      </c>
      <c r="F15" s="13">
        <v>10</v>
      </c>
      <c r="G15" s="13">
        <v>20</v>
      </c>
      <c r="H15" s="13" t="str">
        <f>VLOOKUP(B15,[1]Sheet2!$D:$H,2,0)</f>
        <v>张春丽</v>
      </c>
    </row>
    <row r="16" customHeight="1" spans="1:8">
      <c r="A16" s="11">
        <v>14</v>
      </c>
      <c r="B16" s="11">
        <v>119262</v>
      </c>
      <c r="C16" s="11" t="s">
        <v>30</v>
      </c>
      <c r="D16" s="11" t="s">
        <v>13</v>
      </c>
      <c r="E16" s="12" t="s">
        <v>16</v>
      </c>
      <c r="F16" s="13">
        <v>10</v>
      </c>
      <c r="G16" s="13">
        <v>20</v>
      </c>
      <c r="H16" s="13" t="str">
        <f>VLOOKUP(B16,[1]Sheet2!$D:$H,2,0)</f>
        <v>雷宇佳</v>
      </c>
    </row>
    <row r="17" customHeight="1" spans="1:8">
      <c r="A17" s="11">
        <v>15</v>
      </c>
      <c r="B17" s="14">
        <v>119622</v>
      </c>
      <c r="C17" s="15" t="s">
        <v>31</v>
      </c>
      <c r="D17" s="16" t="s">
        <v>10</v>
      </c>
      <c r="E17" s="12" t="s">
        <v>16</v>
      </c>
      <c r="F17" s="13">
        <v>10</v>
      </c>
      <c r="G17" s="13">
        <v>20</v>
      </c>
      <c r="H17" s="13" t="str">
        <f>VLOOKUP(B17,[1]Sheet2!$D:$H,2,0)</f>
        <v>李佳岭</v>
      </c>
    </row>
    <row r="18" s="2" customFormat="1" customHeight="1" spans="1:8">
      <c r="A18" s="11">
        <v>16</v>
      </c>
      <c r="B18" s="11">
        <v>123007</v>
      </c>
      <c r="C18" s="11" t="s">
        <v>32</v>
      </c>
      <c r="D18" s="11" t="s">
        <v>20</v>
      </c>
      <c r="E18" s="12" t="s">
        <v>16</v>
      </c>
      <c r="F18" s="13">
        <v>10</v>
      </c>
      <c r="G18" s="13">
        <v>20</v>
      </c>
      <c r="H18" s="13" t="str">
        <f>VLOOKUP(B18,[1]Sheet2!$D:$H,2,0)</f>
        <v>李秀辉</v>
      </c>
    </row>
    <row r="19" customHeight="1" spans="1:8">
      <c r="A19" s="11">
        <v>17</v>
      </c>
      <c r="B19" s="11">
        <v>122906</v>
      </c>
      <c r="C19" s="11" t="s">
        <v>33</v>
      </c>
      <c r="D19" s="11" t="s">
        <v>34</v>
      </c>
      <c r="E19" s="12" t="s">
        <v>16</v>
      </c>
      <c r="F19" s="13">
        <v>10</v>
      </c>
      <c r="G19" s="13">
        <v>20</v>
      </c>
      <c r="H19" s="13" t="str">
        <f>VLOOKUP(B19,[1]Sheet2!$D:$H,2,0)</f>
        <v>李英</v>
      </c>
    </row>
    <row r="20" s="2" customFormat="1" customHeight="1" spans="1:8">
      <c r="A20" s="11">
        <v>19</v>
      </c>
      <c r="B20" s="11">
        <v>128640</v>
      </c>
      <c r="C20" s="16" t="s">
        <v>35</v>
      </c>
      <c r="D20" s="16" t="s">
        <v>34</v>
      </c>
      <c r="E20" s="12" t="s">
        <v>16</v>
      </c>
      <c r="F20" s="13">
        <v>10</v>
      </c>
      <c r="G20" s="13">
        <v>20</v>
      </c>
      <c r="H20" s="13" t="str">
        <f>VLOOKUP(B20,[1]Sheet2!$D:$H,2,0)</f>
        <v>余晓凤</v>
      </c>
    </row>
    <row r="21" customHeight="1" spans="1:8">
      <c r="A21" s="11">
        <v>20</v>
      </c>
      <c r="B21" s="11">
        <v>138202</v>
      </c>
      <c r="C21" s="16" t="s">
        <v>36</v>
      </c>
      <c r="D21" s="16" t="s">
        <v>34</v>
      </c>
      <c r="E21" s="12" t="s">
        <v>16</v>
      </c>
      <c r="F21" s="13">
        <v>10</v>
      </c>
      <c r="G21" s="13">
        <v>20</v>
      </c>
      <c r="H21" s="13" t="str">
        <f>VLOOKUP(B21,[1]Sheet2!$D:$H,2,0)</f>
        <v>黄雅冰</v>
      </c>
    </row>
    <row r="22" customHeight="1" spans="1:8">
      <c r="A22" s="11">
        <v>21</v>
      </c>
      <c r="B22" s="14">
        <v>143253</v>
      </c>
      <c r="C22" s="15" t="s">
        <v>37</v>
      </c>
      <c r="D22" s="16" t="s">
        <v>23</v>
      </c>
      <c r="E22" s="12" t="s">
        <v>16</v>
      </c>
      <c r="F22" s="13">
        <v>10</v>
      </c>
      <c r="G22" s="13">
        <v>20</v>
      </c>
      <c r="H22" s="13" t="str">
        <f>VLOOKUP(B22,[1]Sheet2!$D:$H,2,0)</f>
        <v>郭俊梅</v>
      </c>
    </row>
    <row r="23" customHeight="1" spans="1:8">
      <c r="A23" s="11">
        <v>22</v>
      </c>
      <c r="B23" s="14">
        <v>297863</v>
      </c>
      <c r="C23" s="15" t="s">
        <v>38</v>
      </c>
      <c r="D23" s="16" t="s">
        <v>23</v>
      </c>
      <c r="E23" s="12" t="s">
        <v>16</v>
      </c>
      <c r="F23" s="13">
        <v>20</v>
      </c>
      <c r="G23" s="13">
        <v>20</v>
      </c>
      <c r="H23" s="13" t="str">
        <f>VLOOKUP(B23,[1]Sheet2!$D:$H,2,0)</f>
        <v>梅茜</v>
      </c>
    </row>
    <row r="24" customHeight="1" spans="1:8">
      <c r="A24" s="11">
        <v>23</v>
      </c>
      <c r="B24" s="14">
        <v>298747</v>
      </c>
      <c r="C24" s="15" t="s">
        <v>39</v>
      </c>
      <c r="D24" s="16" t="s">
        <v>13</v>
      </c>
      <c r="E24" s="12" t="s">
        <v>16</v>
      </c>
      <c r="F24" s="13">
        <v>10</v>
      </c>
      <c r="G24" s="13">
        <v>20</v>
      </c>
      <c r="H24" s="13" t="str">
        <f>VLOOKUP(B24,[1]Sheet2!$D:$H,2,0)</f>
        <v>熊敏</v>
      </c>
    </row>
    <row r="25" customHeight="1" spans="1:8">
      <c r="A25" s="11">
        <v>24</v>
      </c>
      <c r="B25" s="14">
        <v>301263</v>
      </c>
      <c r="C25" s="15" t="s">
        <v>40</v>
      </c>
      <c r="D25" s="16" t="s">
        <v>23</v>
      </c>
      <c r="E25" s="12" t="s">
        <v>16</v>
      </c>
      <c r="F25" s="13">
        <v>10</v>
      </c>
      <c r="G25" s="13">
        <v>20</v>
      </c>
      <c r="H25" s="13" t="str">
        <f>VLOOKUP(B25,[1]Sheet2!$D:$H,2,0)</f>
        <v>鲁霞</v>
      </c>
    </row>
    <row r="26" customHeight="1" spans="1:8">
      <c r="A26" s="11">
        <v>74</v>
      </c>
      <c r="B26" s="11">
        <v>119263</v>
      </c>
      <c r="C26" s="11" t="s">
        <v>41</v>
      </c>
      <c r="D26" s="11" t="s">
        <v>34</v>
      </c>
      <c r="E26" s="12" t="s">
        <v>42</v>
      </c>
      <c r="F26" s="13">
        <v>20</v>
      </c>
      <c r="G26" s="13">
        <v>20</v>
      </c>
      <c r="H26" s="13" t="str">
        <f>VLOOKUP(B26,[1]Sheet2!$D:$H,2,0)</f>
        <v>李紫雯</v>
      </c>
    </row>
    <row r="27" customHeight="1" spans="1:8">
      <c r="A27" s="11">
        <v>18</v>
      </c>
      <c r="B27" s="11">
        <v>351</v>
      </c>
      <c r="C27" s="11" t="s">
        <v>43</v>
      </c>
      <c r="D27" s="11" t="s">
        <v>20</v>
      </c>
      <c r="E27" s="12" t="s">
        <v>42</v>
      </c>
      <c r="F27" s="13">
        <v>30</v>
      </c>
      <c r="G27" s="13">
        <v>20</v>
      </c>
      <c r="H27" s="13" t="str">
        <f>VLOOKUP(B27,[1]Sheet2!$D:$H,2,0)</f>
        <v>聂丽</v>
      </c>
    </row>
    <row r="28" customHeight="1" spans="1:8">
      <c r="A28" s="11">
        <v>25</v>
      </c>
      <c r="B28" s="11">
        <v>52</v>
      </c>
      <c r="C28" s="11" t="s">
        <v>44</v>
      </c>
      <c r="D28" s="11" t="s">
        <v>15</v>
      </c>
      <c r="E28" s="12" t="s">
        <v>42</v>
      </c>
      <c r="F28" s="13">
        <v>20</v>
      </c>
      <c r="G28" s="13">
        <v>20</v>
      </c>
      <c r="H28" s="13" t="str">
        <f>VLOOKUP(B28,[1]Sheet2!$D:$H,2,0)</f>
        <v>胡建梅</v>
      </c>
    </row>
    <row r="29" customHeight="1" spans="1:8">
      <c r="A29" s="11">
        <v>26</v>
      </c>
      <c r="B29" s="11">
        <v>308</v>
      </c>
      <c r="C29" s="11" t="s">
        <v>45</v>
      </c>
      <c r="D29" s="11" t="s">
        <v>10</v>
      </c>
      <c r="E29" s="12" t="s">
        <v>42</v>
      </c>
      <c r="F29" s="13">
        <v>20</v>
      </c>
      <c r="G29" s="13">
        <v>20</v>
      </c>
      <c r="H29" s="13" t="str">
        <f>VLOOKUP(B29,[1]Sheet2!$D:$H,2,0)</f>
        <v>王进</v>
      </c>
    </row>
    <row r="30" s="2" customFormat="1" customHeight="1" spans="1:8">
      <c r="A30" s="11">
        <v>27</v>
      </c>
      <c r="B30" s="11">
        <v>339</v>
      </c>
      <c r="C30" s="11" t="s">
        <v>46</v>
      </c>
      <c r="D30" s="11" t="s">
        <v>13</v>
      </c>
      <c r="E30" s="12" t="s">
        <v>42</v>
      </c>
      <c r="F30" s="13">
        <v>20</v>
      </c>
      <c r="G30" s="13">
        <v>20</v>
      </c>
      <c r="H30" s="13" t="str">
        <f>VLOOKUP(B30,[1]Sheet2!$D:$H,2,0)</f>
        <v>郑欣慧</v>
      </c>
    </row>
    <row r="31" customHeight="1" spans="1:8">
      <c r="A31" s="11">
        <v>28</v>
      </c>
      <c r="B31" s="11">
        <v>539</v>
      </c>
      <c r="C31" s="11" t="s">
        <v>47</v>
      </c>
      <c r="D31" s="11" t="s">
        <v>20</v>
      </c>
      <c r="E31" s="12" t="s">
        <v>42</v>
      </c>
      <c r="F31" s="13">
        <v>20</v>
      </c>
      <c r="G31" s="13">
        <v>20</v>
      </c>
      <c r="H31" s="13" t="str">
        <f>VLOOKUP(B31,[1]Sheet2!$D:$H,2,0)</f>
        <v>熊小玲</v>
      </c>
    </row>
    <row r="32" customHeight="1" spans="1:8">
      <c r="A32" s="11">
        <v>29</v>
      </c>
      <c r="B32" s="11">
        <v>355</v>
      </c>
      <c r="C32" s="11" t="s">
        <v>48</v>
      </c>
      <c r="D32" s="11" t="s">
        <v>23</v>
      </c>
      <c r="E32" s="12" t="s">
        <v>42</v>
      </c>
      <c r="F32" s="13">
        <v>20</v>
      </c>
      <c r="G32" s="13">
        <v>20</v>
      </c>
      <c r="H32" s="13" t="str">
        <f>VLOOKUP(B32,[1]Sheet2!$D:$H,2,0)</f>
        <v>梅茜</v>
      </c>
    </row>
    <row r="33" customHeight="1" spans="1:8">
      <c r="A33" s="11">
        <v>30</v>
      </c>
      <c r="B33" s="11">
        <v>367</v>
      </c>
      <c r="C33" s="11" t="s">
        <v>49</v>
      </c>
      <c r="D33" s="11" t="s">
        <v>15</v>
      </c>
      <c r="E33" s="12" t="s">
        <v>42</v>
      </c>
      <c r="F33" s="13">
        <v>20</v>
      </c>
      <c r="G33" s="13">
        <v>20</v>
      </c>
      <c r="H33" s="13" t="str">
        <f>VLOOKUP(B33,[1]Sheet2!$D:$H,2,0)</f>
        <v>陈凤珍</v>
      </c>
    </row>
    <row r="34" s="2" customFormat="1" customHeight="1" spans="1:8">
      <c r="A34" s="11">
        <v>31</v>
      </c>
      <c r="B34" s="11">
        <v>391</v>
      </c>
      <c r="C34" s="11" t="s">
        <v>50</v>
      </c>
      <c r="D34" s="11" t="s">
        <v>13</v>
      </c>
      <c r="E34" s="12" t="s">
        <v>42</v>
      </c>
      <c r="F34" s="13">
        <v>20</v>
      </c>
      <c r="G34" s="13">
        <v>20</v>
      </c>
      <c r="H34" s="13" t="str">
        <f>VLOOKUP(B34,[1]Sheet2!$D:$H,2,0)</f>
        <v>冯婧恩</v>
      </c>
    </row>
    <row r="35" s="2" customFormat="1" customHeight="1" spans="1:8">
      <c r="A35" s="11">
        <v>32</v>
      </c>
      <c r="B35" s="11">
        <v>594</v>
      </c>
      <c r="C35" s="11" t="s">
        <v>51</v>
      </c>
      <c r="D35" s="11" t="s">
        <v>20</v>
      </c>
      <c r="E35" s="12" t="s">
        <v>42</v>
      </c>
      <c r="F35" s="13">
        <v>20</v>
      </c>
      <c r="G35" s="13">
        <v>20</v>
      </c>
      <c r="H35" s="13" t="str">
        <f>VLOOKUP(B35,[1]Sheet2!$D:$H,2,0)</f>
        <v>李沙1</v>
      </c>
    </row>
    <row r="36" customHeight="1" spans="1:8">
      <c r="A36" s="11">
        <v>33</v>
      </c>
      <c r="B36" s="11">
        <v>706</v>
      </c>
      <c r="C36" s="11" t="s">
        <v>52</v>
      </c>
      <c r="D36" s="11" t="s">
        <v>20</v>
      </c>
      <c r="E36" s="12" t="s">
        <v>42</v>
      </c>
      <c r="F36" s="13">
        <v>20</v>
      </c>
      <c r="G36" s="13">
        <v>20</v>
      </c>
      <c r="H36" s="13" t="str">
        <f>VLOOKUP(B36,[1]Sheet2!$D:$H,2,0)</f>
        <v>杨文英</v>
      </c>
    </row>
    <row r="37" customHeight="1" spans="1:8">
      <c r="A37" s="11">
        <v>34</v>
      </c>
      <c r="B37" s="11">
        <v>570</v>
      </c>
      <c r="C37" s="11" t="s">
        <v>53</v>
      </c>
      <c r="D37" s="11" t="s">
        <v>34</v>
      </c>
      <c r="E37" s="12" t="s">
        <v>42</v>
      </c>
      <c r="F37" s="13">
        <v>20</v>
      </c>
      <c r="G37" s="13">
        <v>20</v>
      </c>
      <c r="H37" s="13" t="str">
        <f>VLOOKUP(B37,[1]Sheet2!$D:$H,2,0)</f>
        <v>毛玉</v>
      </c>
    </row>
    <row r="38" s="2" customFormat="1" customHeight="1" spans="1:8">
      <c r="A38" s="11">
        <v>35</v>
      </c>
      <c r="B38" s="11">
        <v>573</v>
      </c>
      <c r="C38" s="11" t="s">
        <v>54</v>
      </c>
      <c r="D38" s="11" t="s">
        <v>23</v>
      </c>
      <c r="E38" s="12" t="s">
        <v>42</v>
      </c>
      <c r="F38" s="13">
        <v>20</v>
      </c>
      <c r="G38" s="13">
        <v>20</v>
      </c>
      <c r="H38" s="13" t="str">
        <f>VLOOKUP(B38,[1]Sheet2!$D:$H,2,0)</f>
        <v>邹惠</v>
      </c>
    </row>
    <row r="39" s="2" customFormat="1" customHeight="1" spans="1:8">
      <c r="A39" s="11">
        <v>36</v>
      </c>
      <c r="B39" s="11">
        <v>713</v>
      </c>
      <c r="C39" s="11" t="s">
        <v>55</v>
      </c>
      <c r="D39" s="11" t="s">
        <v>20</v>
      </c>
      <c r="E39" s="12" t="s">
        <v>42</v>
      </c>
      <c r="F39" s="13">
        <v>20</v>
      </c>
      <c r="G39" s="13">
        <v>20</v>
      </c>
      <c r="H39" s="13" t="str">
        <f>VLOOKUP(B39,[1]Sheet2!$D:$H,2,0)</f>
        <v>何丽萍</v>
      </c>
    </row>
    <row r="40" s="2" customFormat="1" customHeight="1" spans="1:8">
      <c r="A40" s="11">
        <v>37</v>
      </c>
      <c r="B40" s="11">
        <v>720</v>
      </c>
      <c r="C40" s="11" t="s">
        <v>56</v>
      </c>
      <c r="D40" s="11" t="s">
        <v>20</v>
      </c>
      <c r="E40" s="12" t="s">
        <v>42</v>
      </c>
      <c r="F40" s="13">
        <v>20</v>
      </c>
      <c r="G40" s="13">
        <v>20</v>
      </c>
      <c r="H40" s="13" t="str">
        <f>VLOOKUP(B40,[1]Sheet2!$D:$H,2,0)</f>
        <v>刘娟</v>
      </c>
    </row>
    <row r="41" s="2" customFormat="1" customHeight="1" spans="1:8">
      <c r="A41" s="11">
        <v>38</v>
      </c>
      <c r="B41" s="11">
        <v>732</v>
      </c>
      <c r="C41" s="11" t="s">
        <v>57</v>
      </c>
      <c r="D41" s="11" t="s">
        <v>20</v>
      </c>
      <c r="E41" s="12" t="s">
        <v>42</v>
      </c>
      <c r="F41" s="13">
        <v>20</v>
      </c>
      <c r="G41" s="13">
        <v>20</v>
      </c>
      <c r="H41" s="13" t="str">
        <f>VLOOKUP(B41,[1]Sheet2!$D:$H,2,0)</f>
        <v>汪梦雨</v>
      </c>
    </row>
    <row r="42" s="2" customFormat="1" customHeight="1" spans="1:8">
      <c r="A42" s="11">
        <v>39</v>
      </c>
      <c r="B42" s="11">
        <v>738</v>
      </c>
      <c r="C42" s="11" t="s">
        <v>58</v>
      </c>
      <c r="D42" s="11" t="s">
        <v>20</v>
      </c>
      <c r="E42" s="12" t="s">
        <v>42</v>
      </c>
      <c r="F42" s="13">
        <v>20</v>
      </c>
      <c r="G42" s="13">
        <v>20</v>
      </c>
      <c r="H42" s="13" t="str">
        <f>VLOOKUP(B42,[1]Sheet2!$D:$H,2,0)</f>
        <v>周有惠</v>
      </c>
    </row>
    <row r="43" s="2" customFormat="1" customHeight="1" spans="1:8">
      <c r="A43" s="11">
        <v>40</v>
      </c>
      <c r="B43" s="11">
        <v>748</v>
      </c>
      <c r="C43" s="11" t="s">
        <v>59</v>
      </c>
      <c r="D43" s="11" t="s">
        <v>20</v>
      </c>
      <c r="E43" s="12" t="s">
        <v>42</v>
      </c>
      <c r="F43" s="13">
        <v>20</v>
      </c>
      <c r="G43" s="13">
        <v>20</v>
      </c>
      <c r="H43" s="13" t="str">
        <f>VLOOKUP(B43,[1]Sheet2!$D:$H,2,0)</f>
        <v>刘秋菊</v>
      </c>
    </row>
    <row r="44" customHeight="1" spans="1:8">
      <c r="A44" s="11">
        <v>41</v>
      </c>
      <c r="B44" s="11">
        <v>102564</v>
      </c>
      <c r="C44" s="11" t="s">
        <v>60</v>
      </c>
      <c r="D44" s="11" t="s">
        <v>20</v>
      </c>
      <c r="E44" s="12" t="s">
        <v>42</v>
      </c>
      <c r="F44" s="13">
        <v>20</v>
      </c>
      <c r="G44" s="13">
        <v>20</v>
      </c>
      <c r="H44" s="13" t="str">
        <f>VLOOKUP(B44,[1]Sheet2!$D:$H,2,0)</f>
        <v>刘燕</v>
      </c>
    </row>
    <row r="45" customHeight="1" spans="1:8">
      <c r="A45" s="11">
        <v>42</v>
      </c>
      <c r="B45" s="11">
        <v>723</v>
      </c>
      <c r="C45" s="11" t="s">
        <v>61</v>
      </c>
      <c r="D45" s="11" t="s">
        <v>23</v>
      </c>
      <c r="E45" s="12" t="s">
        <v>42</v>
      </c>
      <c r="F45" s="13">
        <v>20</v>
      </c>
      <c r="G45" s="13">
        <v>20</v>
      </c>
      <c r="H45" s="13" t="str">
        <f>VLOOKUP(B45,[1]Sheet2!$D:$H,2,0)</f>
        <v>施雪</v>
      </c>
    </row>
    <row r="46" s="2" customFormat="1" customHeight="1" spans="1:8">
      <c r="A46" s="11">
        <v>43</v>
      </c>
      <c r="B46" s="11">
        <v>727</v>
      </c>
      <c r="C46" s="11" t="s">
        <v>62</v>
      </c>
      <c r="D46" s="11" t="s">
        <v>13</v>
      </c>
      <c r="E46" s="12" t="s">
        <v>42</v>
      </c>
      <c r="F46" s="13">
        <v>20</v>
      </c>
      <c r="G46" s="13">
        <v>20</v>
      </c>
      <c r="H46" s="13" t="str">
        <f>VLOOKUP(B46,[1]Sheet2!$D:$H,2,0)</f>
        <v>马艺芮</v>
      </c>
    </row>
    <row r="47" customHeight="1" spans="1:8">
      <c r="A47" s="11">
        <v>45</v>
      </c>
      <c r="B47" s="11">
        <v>733</v>
      </c>
      <c r="C47" s="11" t="s">
        <v>63</v>
      </c>
      <c r="D47" s="11" t="s">
        <v>23</v>
      </c>
      <c r="E47" s="12" t="s">
        <v>42</v>
      </c>
      <c r="F47" s="13">
        <v>20</v>
      </c>
      <c r="G47" s="13">
        <v>20</v>
      </c>
      <c r="H47" s="13" t="str">
        <f>VLOOKUP(B47,[1]Sheet2!$D:$H,2,0)</f>
        <v>李银萍</v>
      </c>
    </row>
    <row r="48" s="2" customFormat="1" customHeight="1" spans="1:8">
      <c r="A48" s="11">
        <v>47</v>
      </c>
      <c r="B48" s="11">
        <v>740</v>
      </c>
      <c r="C48" s="11" t="s">
        <v>64</v>
      </c>
      <c r="D48" s="11" t="s">
        <v>23</v>
      </c>
      <c r="E48" s="12" t="s">
        <v>42</v>
      </c>
      <c r="F48" s="13">
        <v>20</v>
      </c>
      <c r="G48" s="13">
        <v>20</v>
      </c>
      <c r="H48" s="13" t="str">
        <f>VLOOKUP(B48,[1]Sheet2!$D:$H,2,0)</f>
        <v>刘春花</v>
      </c>
    </row>
    <row r="49" customHeight="1" spans="1:8">
      <c r="A49" s="11">
        <v>48</v>
      </c>
      <c r="B49" s="11">
        <v>743</v>
      </c>
      <c r="C49" s="11" t="s">
        <v>65</v>
      </c>
      <c r="D49" s="11" t="s">
        <v>23</v>
      </c>
      <c r="E49" s="12" t="s">
        <v>42</v>
      </c>
      <c r="F49" s="13">
        <v>20</v>
      </c>
      <c r="G49" s="13">
        <v>20</v>
      </c>
      <c r="H49" s="13" t="str">
        <f>VLOOKUP(B49,[1]Sheet2!$D:$H,2,0)</f>
        <v>马雪</v>
      </c>
    </row>
    <row r="50" customHeight="1" spans="1:8">
      <c r="A50" s="11">
        <v>50</v>
      </c>
      <c r="B50" s="11">
        <v>752</v>
      </c>
      <c r="C50" s="11" t="s">
        <v>66</v>
      </c>
      <c r="D50" s="11" t="s">
        <v>34</v>
      </c>
      <c r="E50" s="12" t="s">
        <v>42</v>
      </c>
      <c r="F50" s="13">
        <v>20</v>
      </c>
      <c r="G50" s="13">
        <v>20</v>
      </c>
      <c r="H50" s="13" t="str">
        <f>VLOOKUP(B50,[1]Sheet2!$D:$H,2,0)</f>
        <v>张雪</v>
      </c>
    </row>
    <row r="51" s="2" customFormat="1" customHeight="1" spans="1:8">
      <c r="A51" s="11">
        <v>51</v>
      </c>
      <c r="B51" s="11">
        <v>754</v>
      </c>
      <c r="C51" s="11" t="s">
        <v>67</v>
      </c>
      <c r="D51" s="11" t="s">
        <v>15</v>
      </c>
      <c r="E51" s="12" t="s">
        <v>42</v>
      </c>
      <c r="F51" s="13">
        <v>20</v>
      </c>
      <c r="G51" s="13">
        <v>20</v>
      </c>
      <c r="H51" s="13" t="str">
        <f>VLOOKUP(B51,[1]Sheet2!$D:$H,2,0)</f>
        <v>涂思佩</v>
      </c>
    </row>
    <row r="52" customHeight="1" spans="1:8">
      <c r="A52" s="11">
        <v>52</v>
      </c>
      <c r="B52" s="11">
        <v>102479</v>
      </c>
      <c r="C52" s="11" t="s">
        <v>68</v>
      </c>
      <c r="D52" s="11" t="s">
        <v>23</v>
      </c>
      <c r="E52" s="12" t="s">
        <v>42</v>
      </c>
      <c r="F52" s="13">
        <v>20</v>
      </c>
      <c r="G52" s="13">
        <v>20</v>
      </c>
      <c r="H52" s="13" t="str">
        <f>VLOOKUP(B52,[1]Sheet2!$D:$H,2,0)</f>
        <v>王丽超</v>
      </c>
    </row>
    <row r="53" customHeight="1" spans="1:8">
      <c r="A53" s="11">
        <v>54</v>
      </c>
      <c r="B53" s="11">
        <v>102567</v>
      </c>
      <c r="C53" s="11" t="s">
        <v>69</v>
      </c>
      <c r="D53" s="11" t="s">
        <v>18</v>
      </c>
      <c r="E53" s="12" t="s">
        <v>42</v>
      </c>
      <c r="F53" s="13">
        <v>20</v>
      </c>
      <c r="G53" s="13">
        <v>20</v>
      </c>
      <c r="H53" s="13" t="str">
        <f>VLOOKUP(B53,[1]Sheet2!$D:$H,2,0)</f>
        <v>祁荣</v>
      </c>
    </row>
    <row r="54" customHeight="1" spans="1:8">
      <c r="A54" s="11">
        <v>55</v>
      </c>
      <c r="B54" s="11">
        <v>102935</v>
      </c>
      <c r="C54" s="11" t="s">
        <v>70</v>
      </c>
      <c r="D54" s="11" t="s">
        <v>10</v>
      </c>
      <c r="E54" s="12" t="s">
        <v>42</v>
      </c>
      <c r="F54" s="13">
        <v>20</v>
      </c>
      <c r="G54" s="13">
        <v>20</v>
      </c>
      <c r="H54" s="13" t="str">
        <f>VLOOKUP(B54,[1]Sheet2!$D:$H,2,0)</f>
        <v>谭庆娟</v>
      </c>
    </row>
    <row r="55" s="2" customFormat="1" customHeight="1" spans="1:8">
      <c r="A55" s="11">
        <v>56</v>
      </c>
      <c r="B55" s="11">
        <v>103639</v>
      </c>
      <c r="C55" s="11" t="s">
        <v>71</v>
      </c>
      <c r="D55" s="11" t="s">
        <v>23</v>
      </c>
      <c r="E55" s="12" t="s">
        <v>42</v>
      </c>
      <c r="F55" s="13">
        <v>20</v>
      </c>
      <c r="G55" s="13">
        <v>20</v>
      </c>
      <c r="H55" s="13" t="str">
        <f>VLOOKUP(B55,[1]Sheet2!$D:$H,2,0)</f>
        <v>易永红</v>
      </c>
    </row>
    <row r="56" customHeight="1" spans="1:8">
      <c r="A56" s="11">
        <v>57</v>
      </c>
      <c r="B56" s="11">
        <v>104428</v>
      </c>
      <c r="C56" s="11" t="s">
        <v>72</v>
      </c>
      <c r="D56" s="11" t="s">
        <v>15</v>
      </c>
      <c r="E56" s="12" t="s">
        <v>42</v>
      </c>
      <c r="F56" s="13">
        <v>20</v>
      </c>
      <c r="G56" s="13">
        <v>20</v>
      </c>
      <c r="H56" s="13" t="str">
        <f>VLOOKUP(B56,[1]Sheet2!$D:$H,2,0)</f>
        <v>胡建梅</v>
      </c>
    </row>
    <row r="57" customHeight="1" spans="1:8">
      <c r="A57" s="11">
        <v>58</v>
      </c>
      <c r="B57" s="11">
        <v>104429</v>
      </c>
      <c r="C57" s="11" t="s">
        <v>73</v>
      </c>
      <c r="D57" s="11" t="s">
        <v>34</v>
      </c>
      <c r="E57" s="12" t="s">
        <v>42</v>
      </c>
      <c r="F57" s="13">
        <v>20</v>
      </c>
      <c r="G57" s="13">
        <v>20</v>
      </c>
      <c r="H57" s="13" t="str">
        <f>VLOOKUP(B57,[1]Sheet2!$D:$H,2,0)</f>
        <v>黎丹</v>
      </c>
    </row>
    <row r="58" customHeight="1" spans="1:8">
      <c r="A58" s="11">
        <v>59</v>
      </c>
      <c r="B58" s="11">
        <v>104430</v>
      </c>
      <c r="C58" s="11" t="s">
        <v>74</v>
      </c>
      <c r="D58" s="11" t="s">
        <v>23</v>
      </c>
      <c r="E58" s="12" t="s">
        <v>42</v>
      </c>
      <c r="F58" s="13">
        <v>20</v>
      </c>
      <c r="G58" s="13">
        <v>20</v>
      </c>
      <c r="H58" s="13" t="str">
        <f>VLOOKUP(B58,[1]Sheet2!$D:$H,2,0)</f>
        <v>冯学勤</v>
      </c>
    </row>
    <row r="59" customHeight="1" spans="1:8">
      <c r="A59" s="11">
        <v>60</v>
      </c>
      <c r="B59" s="11">
        <v>104838</v>
      </c>
      <c r="C59" s="11" t="s">
        <v>75</v>
      </c>
      <c r="D59" s="11" t="s">
        <v>15</v>
      </c>
      <c r="E59" s="12" t="s">
        <v>42</v>
      </c>
      <c r="F59" s="13">
        <v>20</v>
      </c>
      <c r="G59" s="13">
        <v>20</v>
      </c>
      <c r="H59" s="13" t="str">
        <f>VLOOKUP(B59,[1]Sheet2!$D:$H,2,0)</f>
        <v>彭勤</v>
      </c>
    </row>
    <row r="60" customHeight="1" spans="1:8">
      <c r="A60" s="11">
        <v>61</v>
      </c>
      <c r="B60" s="11">
        <v>106865</v>
      </c>
      <c r="C60" s="11" t="s">
        <v>76</v>
      </c>
      <c r="D60" s="11" t="s">
        <v>10</v>
      </c>
      <c r="E60" s="12" t="s">
        <v>42</v>
      </c>
      <c r="F60" s="13">
        <v>20</v>
      </c>
      <c r="G60" s="13">
        <v>20</v>
      </c>
      <c r="H60" s="13" t="str">
        <f>VLOOKUP(B60,[1]Sheet2!$D:$H,2,0)</f>
        <v>彭关敏</v>
      </c>
    </row>
    <row r="61" customHeight="1" spans="1:8">
      <c r="A61" s="11">
        <v>63</v>
      </c>
      <c r="B61" s="11">
        <v>112415</v>
      </c>
      <c r="C61" s="11" t="s">
        <v>77</v>
      </c>
      <c r="D61" s="11" t="s">
        <v>13</v>
      </c>
      <c r="E61" s="12" t="s">
        <v>42</v>
      </c>
      <c r="F61" s="13">
        <v>20</v>
      </c>
      <c r="G61" s="13">
        <v>20</v>
      </c>
      <c r="H61" s="13" t="str">
        <f>VLOOKUP(B61,[1]Sheet2!$D:$H,2,0)</f>
        <v>黄娟</v>
      </c>
    </row>
    <row r="62" customHeight="1" spans="1:8">
      <c r="A62" s="11">
        <v>64</v>
      </c>
      <c r="B62" s="13">
        <v>113008</v>
      </c>
      <c r="C62" s="11" t="s">
        <v>78</v>
      </c>
      <c r="D62" s="11" t="s">
        <v>34</v>
      </c>
      <c r="E62" s="12" t="s">
        <v>42</v>
      </c>
      <c r="F62" s="13">
        <v>20</v>
      </c>
      <c r="G62" s="13">
        <v>20</v>
      </c>
      <c r="H62" s="13" t="str">
        <f>VLOOKUP(B62,[1]Sheet2!$D:$H,2,0)</f>
        <v>吴萍</v>
      </c>
    </row>
    <row r="63" customHeight="1" spans="1:8">
      <c r="A63" s="11">
        <v>65</v>
      </c>
      <c r="B63" s="11">
        <v>113025</v>
      </c>
      <c r="C63" s="11" t="s">
        <v>79</v>
      </c>
      <c r="D63" s="11" t="s">
        <v>34</v>
      </c>
      <c r="E63" s="12" t="s">
        <v>42</v>
      </c>
      <c r="F63" s="13">
        <v>20</v>
      </c>
      <c r="G63" s="13">
        <v>20</v>
      </c>
      <c r="H63" s="13" t="str">
        <f>VLOOKUP(B63,[1]Sheet2!$D:$H,2,0)</f>
        <v>张阿几</v>
      </c>
    </row>
    <row r="64" s="2" customFormat="1" customHeight="1" spans="1:8">
      <c r="A64" s="11">
        <v>66</v>
      </c>
      <c r="B64" s="11">
        <v>113298</v>
      </c>
      <c r="C64" s="11" t="s">
        <v>80</v>
      </c>
      <c r="D64" s="11" t="s">
        <v>34</v>
      </c>
      <c r="E64" s="12" t="s">
        <v>42</v>
      </c>
      <c r="F64" s="13">
        <v>20</v>
      </c>
      <c r="G64" s="13">
        <v>20</v>
      </c>
      <c r="H64" s="13" t="str">
        <f>VLOOKUP(B64,[1]Sheet2!$D:$H,2,0)</f>
        <v>覃朱冯</v>
      </c>
    </row>
    <row r="65" customHeight="1" spans="1:8">
      <c r="A65" s="11">
        <v>67</v>
      </c>
      <c r="B65" s="11">
        <v>113299</v>
      </c>
      <c r="C65" s="11" t="s">
        <v>81</v>
      </c>
      <c r="D65" s="11" t="s">
        <v>10</v>
      </c>
      <c r="E65" s="12" t="s">
        <v>42</v>
      </c>
      <c r="F65" s="13">
        <v>20</v>
      </c>
      <c r="G65" s="13">
        <v>20</v>
      </c>
      <c r="H65" s="13" t="str">
        <f>VLOOKUP(B65,[1]Sheet2!$D:$H,2,0)</f>
        <v>郭定秀</v>
      </c>
    </row>
    <row r="66" customHeight="1" spans="1:8">
      <c r="A66" s="11">
        <v>68</v>
      </c>
      <c r="B66" s="11">
        <v>113833</v>
      </c>
      <c r="C66" s="11" t="s">
        <v>82</v>
      </c>
      <c r="D66" s="11" t="s">
        <v>34</v>
      </c>
      <c r="E66" s="12" t="s">
        <v>42</v>
      </c>
      <c r="F66" s="13">
        <v>20</v>
      </c>
      <c r="G66" s="13">
        <v>20</v>
      </c>
      <c r="H66" s="13" t="str">
        <f>VLOOKUP(B66,[1]Sheet2!$D:$H,2,0)</f>
        <v>李玉先</v>
      </c>
    </row>
    <row r="67" customHeight="1" spans="1:8">
      <c r="A67" s="11">
        <v>69</v>
      </c>
      <c r="B67" s="11">
        <v>115971</v>
      </c>
      <c r="C67" s="11" t="s">
        <v>83</v>
      </c>
      <c r="D67" s="11" t="s">
        <v>23</v>
      </c>
      <c r="E67" s="12" t="s">
        <v>42</v>
      </c>
      <c r="F67" s="13">
        <v>20</v>
      </c>
      <c r="G67" s="13">
        <v>20</v>
      </c>
      <c r="H67" s="13" t="str">
        <f>VLOOKUP(B67,[1]Sheet2!$D:$H,2,0)</f>
        <v>唐小雪</v>
      </c>
    </row>
    <row r="68" customHeight="1" spans="1:8">
      <c r="A68" s="11">
        <v>70</v>
      </c>
      <c r="B68" s="11">
        <v>116482</v>
      </c>
      <c r="C68" s="11" t="s">
        <v>84</v>
      </c>
      <c r="D68" s="11" t="s">
        <v>10</v>
      </c>
      <c r="E68" s="12" t="s">
        <v>42</v>
      </c>
      <c r="F68" s="13">
        <v>20</v>
      </c>
      <c r="G68" s="13">
        <v>20</v>
      </c>
      <c r="H68" s="13" t="str">
        <f>VLOOKUP(B68,[1]Sheet2!$D:$H,2,0)</f>
        <v>宋留艺</v>
      </c>
    </row>
    <row r="69" customHeight="1" spans="1:8">
      <c r="A69" s="11">
        <v>71</v>
      </c>
      <c r="B69" s="11">
        <v>117310</v>
      </c>
      <c r="C69" s="11" t="s">
        <v>85</v>
      </c>
      <c r="D69" s="11" t="s">
        <v>13</v>
      </c>
      <c r="E69" s="12" t="s">
        <v>42</v>
      </c>
      <c r="F69" s="13">
        <v>20</v>
      </c>
      <c r="G69" s="13">
        <v>20</v>
      </c>
      <c r="H69" s="13" t="str">
        <f>VLOOKUP(B69,[1]Sheet2!$D:$H,2,0)</f>
        <v>王茂兰</v>
      </c>
    </row>
    <row r="70" customHeight="1" spans="1:8">
      <c r="A70" s="11">
        <v>72</v>
      </c>
      <c r="B70" s="11">
        <v>118151</v>
      </c>
      <c r="C70" s="11" t="s">
        <v>86</v>
      </c>
      <c r="D70" s="11" t="s">
        <v>13</v>
      </c>
      <c r="E70" s="12" t="s">
        <v>42</v>
      </c>
      <c r="F70" s="13">
        <v>20</v>
      </c>
      <c r="G70" s="13">
        <v>20</v>
      </c>
      <c r="H70" s="13" t="str">
        <f>VLOOKUP(B70,[1]Sheet2!$D:$H,2,0)</f>
        <v>龚敏</v>
      </c>
    </row>
    <row r="71" customHeight="1" spans="1:8">
      <c r="A71" s="11">
        <v>73</v>
      </c>
      <c r="B71" s="11">
        <v>118951</v>
      </c>
      <c r="C71" s="11" t="s">
        <v>87</v>
      </c>
      <c r="D71" s="11" t="s">
        <v>34</v>
      </c>
      <c r="E71" s="12" t="s">
        <v>42</v>
      </c>
      <c r="F71" s="13">
        <v>20</v>
      </c>
      <c r="G71" s="13">
        <v>20</v>
      </c>
      <c r="H71" s="13" t="str">
        <f>VLOOKUP(B71,[1]Sheet2!$D:$H,2,0)</f>
        <v>黄莉</v>
      </c>
    </row>
    <row r="72" customHeight="1" spans="1:8">
      <c r="A72" s="11">
        <v>75</v>
      </c>
      <c r="B72" s="11">
        <v>122198</v>
      </c>
      <c r="C72" s="11" t="s">
        <v>88</v>
      </c>
      <c r="D72" s="11" t="s">
        <v>23</v>
      </c>
      <c r="E72" s="12" t="s">
        <v>42</v>
      </c>
      <c r="F72" s="13">
        <v>20</v>
      </c>
      <c r="G72" s="13">
        <v>20</v>
      </c>
      <c r="H72" s="13" t="str">
        <f>VLOOKUP(B72,[1]Sheet2!$D:$H,2,0)</f>
        <v>吕彩霞</v>
      </c>
    </row>
    <row r="73" customHeight="1" spans="1:8">
      <c r="A73" s="11">
        <v>86</v>
      </c>
      <c r="B73" s="11">
        <v>710</v>
      </c>
      <c r="C73" s="11" t="s">
        <v>89</v>
      </c>
      <c r="D73" s="11" t="s">
        <v>20</v>
      </c>
      <c r="E73" s="12" t="s">
        <v>42</v>
      </c>
      <c r="F73" s="13">
        <v>20</v>
      </c>
      <c r="G73" s="13">
        <v>20</v>
      </c>
      <c r="H73" s="13" t="str">
        <f>VLOOKUP(B73,[1]Sheet2!$D:$H,2,0)</f>
        <v>吴志海</v>
      </c>
    </row>
    <row r="74" customHeight="1" spans="1:8">
      <c r="A74" s="11">
        <v>101</v>
      </c>
      <c r="B74" s="11">
        <v>110378</v>
      </c>
      <c r="C74" s="11" t="s">
        <v>90</v>
      </c>
      <c r="D74" s="11" t="s">
        <v>20</v>
      </c>
      <c r="E74" s="12" t="s">
        <v>42</v>
      </c>
      <c r="F74" s="13">
        <v>20</v>
      </c>
      <c r="G74" s="13">
        <v>20</v>
      </c>
      <c r="H74" s="13" t="str">
        <f>VLOOKUP(B74,[1]Sheet2!$D:$H,2,0)</f>
        <v>吴阳</v>
      </c>
    </row>
    <row r="75" customHeight="1" spans="1:8">
      <c r="A75" s="11">
        <v>104</v>
      </c>
      <c r="B75" s="11">
        <v>549</v>
      </c>
      <c r="C75" s="11" t="s">
        <v>91</v>
      </c>
      <c r="D75" s="11" t="s">
        <v>20</v>
      </c>
      <c r="E75" s="12" t="s">
        <v>42</v>
      </c>
      <c r="F75" s="13">
        <v>20</v>
      </c>
      <c r="G75" s="13">
        <v>20</v>
      </c>
      <c r="H75" s="13" t="str">
        <f>VLOOKUP(B75,[1]Sheet2!$D:$H,2,0)</f>
        <v>范阳</v>
      </c>
    </row>
    <row r="76" customHeight="1" spans="1:8">
      <c r="A76" s="11">
        <v>133</v>
      </c>
      <c r="B76" s="11">
        <v>704</v>
      </c>
      <c r="C76" s="11" t="s">
        <v>92</v>
      </c>
      <c r="D76" s="11" t="s">
        <v>20</v>
      </c>
      <c r="E76" s="12" t="s">
        <v>42</v>
      </c>
      <c r="F76" s="13">
        <v>20</v>
      </c>
      <c r="G76" s="13">
        <v>20</v>
      </c>
      <c r="H76" s="13" t="str">
        <f>VLOOKUP(B76,[1]Sheet2!$D:$H,2,0)</f>
        <v>韩启敏</v>
      </c>
    </row>
    <row r="77" customHeight="1" spans="1:8">
      <c r="A77" s="11">
        <v>44</v>
      </c>
      <c r="B77" s="11">
        <v>587</v>
      </c>
      <c r="C77" s="11" t="s">
        <v>93</v>
      </c>
      <c r="D77" s="11" t="s">
        <v>20</v>
      </c>
      <c r="E77" s="12" t="s">
        <v>94</v>
      </c>
      <c r="F77" s="13">
        <v>20</v>
      </c>
      <c r="G77" s="13">
        <v>30</v>
      </c>
      <c r="H77" s="13" t="str">
        <f>VLOOKUP(B77,[1]Sheet2!$D:$H,2,0)</f>
        <v>杨科</v>
      </c>
    </row>
    <row r="78" customHeight="1" spans="1:8">
      <c r="A78" s="11">
        <v>46</v>
      </c>
      <c r="B78" s="11">
        <v>716</v>
      </c>
      <c r="C78" s="11" t="s">
        <v>95</v>
      </c>
      <c r="D78" s="11" t="s">
        <v>20</v>
      </c>
      <c r="E78" s="12" t="s">
        <v>94</v>
      </c>
      <c r="F78" s="13">
        <v>20</v>
      </c>
      <c r="G78" s="13">
        <v>30</v>
      </c>
      <c r="H78" s="13" t="str">
        <f>VLOOKUP(B78,[1]Sheet2!$D:$H,2,0)</f>
        <v>严蓉</v>
      </c>
    </row>
    <row r="79" customHeight="1" spans="1:8">
      <c r="A79" s="11">
        <v>49</v>
      </c>
      <c r="B79" s="11">
        <v>717</v>
      </c>
      <c r="C79" s="11" t="s">
        <v>96</v>
      </c>
      <c r="D79" s="11" t="s">
        <v>20</v>
      </c>
      <c r="E79" s="12" t="s">
        <v>94</v>
      </c>
      <c r="F79" s="13">
        <v>20</v>
      </c>
      <c r="G79" s="13">
        <v>30</v>
      </c>
      <c r="H79" s="13" t="str">
        <f>VLOOKUP(B79,[1]Sheet2!$D:$H,2,0)</f>
        <v>付曦</v>
      </c>
    </row>
    <row r="80" s="2" customFormat="1" customHeight="1" spans="1:8">
      <c r="A80" s="11">
        <v>53</v>
      </c>
      <c r="B80" s="11">
        <v>107728</v>
      </c>
      <c r="C80" s="11" t="s">
        <v>97</v>
      </c>
      <c r="D80" s="11" t="s">
        <v>20</v>
      </c>
      <c r="E80" s="12" t="s">
        <v>94</v>
      </c>
      <c r="F80" s="13">
        <v>20</v>
      </c>
      <c r="G80" s="13">
        <v>30</v>
      </c>
      <c r="H80" s="13" t="str">
        <f>VLOOKUP(B80,[1]Sheet2!$D:$H,2,0)</f>
        <v>黄霞</v>
      </c>
    </row>
    <row r="81" s="2" customFormat="1" customHeight="1" spans="1:8">
      <c r="A81" s="11">
        <v>76</v>
      </c>
      <c r="B81" s="11">
        <v>515</v>
      </c>
      <c r="C81" s="11" t="s">
        <v>98</v>
      </c>
      <c r="D81" s="11" t="s">
        <v>23</v>
      </c>
      <c r="E81" s="12" t="s">
        <v>94</v>
      </c>
      <c r="F81" s="13">
        <v>20</v>
      </c>
      <c r="G81" s="13">
        <v>30</v>
      </c>
      <c r="H81" s="13" t="str">
        <f>VLOOKUP(B81,[1]Sheet2!$D:$H,2,0)</f>
        <v>韩守玉</v>
      </c>
    </row>
    <row r="82" customHeight="1" spans="1:8">
      <c r="A82" s="11">
        <v>77</v>
      </c>
      <c r="B82" s="11">
        <v>572</v>
      </c>
      <c r="C82" s="11" t="s">
        <v>99</v>
      </c>
      <c r="D82" s="11" t="s">
        <v>34</v>
      </c>
      <c r="E82" s="12" t="s">
        <v>94</v>
      </c>
      <c r="F82" s="13">
        <v>20</v>
      </c>
      <c r="G82" s="13">
        <v>30</v>
      </c>
      <c r="H82" s="13" t="str">
        <f>VLOOKUP(B82,[1]Sheet2!$D:$H,2,0)</f>
        <v>江月红</v>
      </c>
    </row>
    <row r="83" customHeight="1" spans="1:8">
      <c r="A83" s="11">
        <v>80</v>
      </c>
      <c r="B83" s="11">
        <v>745</v>
      </c>
      <c r="C83" s="11" t="s">
        <v>100</v>
      </c>
      <c r="D83" s="11" t="s">
        <v>13</v>
      </c>
      <c r="E83" s="12" t="s">
        <v>94</v>
      </c>
      <c r="F83" s="13">
        <v>20</v>
      </c>
      <c r="G83" s="13">
        <v>30</v>
      </c>
      <c r="H83" s="13" t="str">
        <f>VLOOKUP(B83,[1]Sheet2!$D:$H,2,0)</f>
        <v>何姣姣</v>
      </c>
    </row>
    <row r="84" customHeight="1" spans="1:8">
      <c r="A84" s="11">
        <v>81</v>
      </c>
      <c r="B84" s="11">
        <v>101453</v>
      </c>
      <c r="C84" s="11" t="s">
        <v>101</v>
      </c>
      <c r="D84" s="11" t="s">
        <v>34</v>
      </c>
      <c r="E84" s="12" t="s">
        <v>94</v>
      </c>
      <c r="F84" s="13">
        <v>20</v>
      </c>
      <c r="G84" s="13">
        <v>30</v>
      </c>
      <c r="H84" s="13" t="str">
        <f>VLOOKUP(B84,[1]Sheet2!$D:$H,2,0)</f>
        <v>王慧</v>
      </c>
    </row>
    <row r="85" customHeight="1" spans="1:8">
      <c r="A85" s="11">
        <v>82</v>
      </c>
      <c r="B85" s="11">
        <v>102565</v>
      </c>
      <c r="C85" s="11" t="s">
        <v>102</v>
      </c>
      <c r="D85" s="11" t="s">
        <v>13</v>
      </c>
      <c r="E85" s="12" t="s">
        <v>94</v>
      </c>
      <c r="F85" s="13">
        <v>20</v>
      </c>
      <c r="G85" s="13">
        <v>30</v>
      </c>
      <c r="H85" s="13" t="str">
        <f>VLOOKUP(B85,[1]Sheet2!$D:$H,2,0)</f>
        <v>王娅</v>
      </c>
    </row>
    <row r="86" customHeight="1" spans="1:8">
      <c r="A86" s="11">
        <v>83</v>
      </c>
      <c r="B86" s="11">
        <v>105751</v>
      </c>
      <c r="C86" s="11" t="s">
        <v>103</v>
      </c>
      <c r="D86" s="11" t="s">
        <v>23</v>
      </c>
      <c r="E86" s="12" t="s">
        <v>94</v>
      </c>
      <c r="F86" s="13">
        <v>20</v>
      </c>
      <c r="G86" s="13">
        <v>30</v>
      </c>
      <c r="H86" s="13" t="str">
        <f>VLOOKUP(B86,[1]Sheet2!$D:$H,2,0)</f>
        <v>纪莉萍</v>
      </c>
    </row>
    <row r="87" customHeight="1" spans="1:8">
      <c r="A87" s="11">
        <v>84</v>
      </c>
      <c r="B87" s="11">
        <v>105910</v>
      </c>
      <c r="C87" s="11" t="s">
        <v>104</v>
      </c>
      <c r="D87" s="11" t="s">
        <v>10</v>
      </c>
      <c r="E87" s="12" t="s">
        <v>94</v>
      </c>
      <c r="F87" s="13">
        <v>20</v>
      </c>
      <c r="G87" s="13">
        <v>30</v>
      </c>
      <c r="H87" s="13" t="str">
        <f>VLOOKUP(B87,[1]Sheet2!$D:$H,2,0)</f>
        <v>李秀丽</v>
      </c>
    </row>
    <row r="88" customHeight="1" spans="1:8">
      <c r="A88" s="11">
        <v>85</v>
      </c>
      <c r="B88" s="11">
        <v>106485</v>
      </c>
      <c r="C88" s="11" t="s">
        <v>105</v>
      </c>
      <c r="D88" s="11" t="s">
        <v>10</v>
      </c>
      <c r="E88" s="12" t="s">
        <v>94</v>
      </c>
      <c r="F88" s="13">
        <v>20</v>
      </c>
      <c r="G88" s="13">
        <v>30</v>
      </c>
      <c r="H88" s="13" t="str">
        <f>VLOOKUP(B88,[1]Sheet2!$D:$H,2,0)</f>
        <v>郭定秀</v>
      </c>
    </row>
    <row r="89" customHeight="1" spans="1:8">
      <c r="A89" s="11">
        <v>87</v>
      </c>
      <c r="B89" s="11">
        <v>116919</v>
      </c>
      <c r="C89" s="11" t="s">
        <v>106</v>
      </c>
      <c r="D89" s="11" t="s">
        <v>10</v>
      </c>
      <c r="E89" s="12" t="s">
        <v>94</v>
      </c>
      <c r="F89" s="13">
        <v>20</v>
      </c>
      <c r="G89" s="13">
        <v>30</v>
      </c>
      <c r="H89" s="13" t="str">
        <f>VLOOKUP(B89,[1]Sheet2!$D:$H,2,0)</f>
        <v>谭庆娟</v>
      </c>
    </row>
    <row r="90" customHeight="1" spans="1:8">
      <c r="A90" s="11">
        <v>88</v>
      </c>
      <c r="B90" s="11">
        <v>117184</v>
      </c>
      <c r="C90" s="11" t="s">
        <v>107</v>
      </c>
      <c r="D90" s="11" t="s">
        <v>23</v>
      </c>
      <c r="E90" s="12" t="s">
        <v>94</v>
      </c>
      <c r="F90" s="13">
        <v>20</v>
      </c>
      <c r="G90" s="13">
        <v>30</v>
      </c>
      <c r="H90" s="13" t="str">
        <f>VLOOKUP(B90,[1]Sheet2!$D:$H,2,0)</f>
        <v>梅雅霜</v>
      </c>
    </row>
    <row r="91" customHeight="1" spans="1:8">
      <c r="A91" s="11">
        <v>89</v>
      </c>
      <c r="B91" s="11">
        <v>120844</v>
      </c>
      <c r="C91" s="11" t="s">
        <v>108</v>
      </c>
      <c r="D91" s="11" t="s">
        <v>34</v>
      </c>
      <c r="E91" s="12" t="s">
        <v>94</v>
      </c>
      <c r="F91" s="13">
        <v>20</v>
      </c>
      <c r="G91" s="13">
        <v>30</v>
      </c>
      <c r="H91" s="13" t="str">
        <f>VLOOKUP(B91,[1]Sheet2!$D:$H,2,0)</f>
        <v>黄雨</v>
      </c>
    </row>
    <row r="92" customHeight="1" spans="1:8">
      <c r="A92" s="11">
        <v>62</v>
      </c>
      <c r="B92" s="11">
        <v>721</v>
      </c>
      <c r="C92" s="11" t="s">
        <v>109</v>
      </c>
      <c r="D92" s="11" t="s">
        <v>20</v>
      </c>
      <c r="E92" s="12" t="s">
        <v>110</v>
      </c>
      <c r="F92" s="13">
        <v>20</v>
      </c>
      <c r="G92" s="13">
        <v>30</v>
      </c>
      <c r="H92" s="13" t="str">
        <f>VLOOKUP(B92,[1]Sheet2!$D:$H,2,0)</f>
        <v>马婷婷</v>
      </c>
    </row>
    <row r="93" customHeight="1" spans="1:8">
      <c r="A93" s="11">
        <v>78</v>
      </c>
      <c r="B93" s="11">
        <v>111400</v>
      </c>
      <c r="C93" s="11" t="s">
        <v>111</v>
      </c>
      <c r="D93" s="11" t="s">
        <v>20</v>
      </c>
      <c r="E93" s="12" t="s">
        <v>110</v>
      </c>
      <c r="F93" s="13">
        <v>20</v>
      </c>
      <c r="G93" s="13">
        <v>30</v>
      </c>
      <c r="H93" s="13" t="str">
        <f>VLOOKUP(B93,[1]Sheet2!$D:$H,2,0)</f>
        <v>戚彩</v>
      </c>
    </row>
    <row r="94" customHeight="1" spans="1:8">
      <c r="A94" s="11">
        <v>90</v>
      </c>
      <c r="B94" s="11">
        <v>54</v>
      </c>
      <c r="C94" s="11" t="s">
        <v>112</v>
      </c>
      <c r="D94" s="11" t="s">
        <v>15</v>
      </c>
      <c r="E94" s="12" t="s">
        <v>110</v>
      </c>
      <c r="F94" s="13">
        <v>20</v>
      </c>
      <c r="G94" s="13">
        <v>30</v>
      </c>
      <c r="H94" s="13" t="str">
        <f>VLOOKUP(B94,[1]Sheet2!$D:$H,2,0)</f>
        <v>韩艳梅</v>
      </c>
    </row>
    <row r="95" customHeight="1" spans="1:8">
      <c r="A95" s="11">
        <v>91</v>
      </c>
      <c r="B95" s="11">
        <v>311</v>
      </c>
      <c r="C95" s="11" t="s">
        <v>113</v>
      </c>
      <c r="D95" s="11" t="s">
        <v>13</v>
      </c>
      <c r="E95" s="12" t="s">
        <v>110</v>
      </c>
      <c r="F95" s="13">
        <v>20</v>
      </c>
      <c r="G95" s="13">
        <v>30</v>
      </c>
      <c r="H95" s="13" t="str">
        <f>VLOOKUP(B95,[1]Sheet2!$D:$H,2,0)</f>
        <v>杨素芬</v>
      </c>
    </row>
    <row r="96" customHeight="1" spans="1:8">
      <c r="A96" s="11">
        <v>92</v>
      </c>
      <c r="B96" s="11">
        <v>329</v>
      </c>
      <c r="C96" s="11" t="s">
        <v>114</v>
      </c>
      <c r="D96" s="11" t="s">
        <v>34</v>
      </c>
      <c r="E96" s="12" t="s">
        <v>110</v>
      </c>
      <c r="F96" s="13">
        <v>20</v>
      </c>
      <c r="G96" s="13">
        <v>30</v>
      </c>
      <c r="H96" s="13" t="str">
        <f>VLOOKUP(B96,[1]Sheet2!$D:$H,2,0)</f>
        <v>夏彩红</v>
      </c>
    </row>
    <row r="97" customHeight="1" spans="1:8">
      <c r="A97" s="11">
        <v>93</v>
      </c>
      <c r="B97" s="11">
        <v>377</v>
      </c>
      <c r="C97" s="11" t="s">
        <v>115</v>
      </c>
      <c r="D97" s="11" t="s">
        <v>23</v>
      </c>
      <c r="E97" s="12" t="s">
        <v>110</v>
      </c>
      <c r="F97" s="13">
        <v>20</v>
      </c>
      <c r="G97" s="13">
        <v>30</v>
      </c>
      <c r="H97" s="13" t="str">
        <f>VLOOKUP(B97,[1]Sheet2!$D:$H,2,0)</f>
        <v>朱文艺</v>
      </c>
    </row>
    <row r="98" customHeight="1" spans="1:8">
      <c r="A98" s="11">
        <v>94</v>
      </c>
      <c r="B98" s="11">
        <v>379</v>
      </c>
      <c r="C98" s="11" t="s">
        <v>116</v>
      </c>
      <c r="D98" s="11" t="s">
        <v>13</v>
      </c>
      <c r="E98" s="12" t="s">
        <v>110</v>
      </c>
      <c r="F98" s="13">
        <v>20</v>
      </c>
      <c r="G98" s="13">
        <v>30</v>
      </c>
      <c r="H98" s="13" t="str">
        <f>VLOOKUP(B98,[1]Sheet2!$D:$H,2,0)</f>
        <v>刘新</v>
      </c>
    </row>
    <row r="99" customHeight="1" spans="1:8">
      <c r="A99" s="11">
        <v>95</v>
      </c>
      <c r="B99" s="11">
        <v>387</v>
      </c>
      <c r="C99" s="11" t="s">
        <v>117</v>
      </c>
      <c r="D99" s="11" t="s">
        <v>23</v>
      </c>
      <c r="E99" s="12" t="s">
        <v>110</v>
      </c>
      <c r="F99" s="13">
        <v>20</v>
      </c>
      <c r="G99" s="13">
        <v>30</v>
      </c>
      <c r="H99" s="13" t="str">
        <f>VLOOKUP(B99,[1]Sheet2!$D:$H,2,0)</f>
        <v>朱文艺</v>
      </c>
    </row>
    <row r="100" customHeight="1" spans="1:8">
      <c r="A100" s="11">
        <v>96</v>
      </c>
      <c r="B100" s="11">
        <v>513</v>
      </c>
      <c r="C100" s="11" t="s">
        <v>118</v>
      </c>
      <c r="D100" s="11" t="s">
        <v>34</v>
      </c>
      <c r="E100" s="12" t="s">
        <v>110</v>
      </c>
      <c r="F100" s="13">
        <v>20</v>
      </c>
      <c r="G100" s="13">
        <v>30</v>
      </c>
      <c r="H100" s="13" t="str">
        <f>VLOOKUP(B100,[1]Sheet2!$D:$H,2,0)</f>
        <v>李雪</v>
      </c>
    </row>
    <row r="101" customHeight="1" spans="1:8">
      <c r="A101" s="11">
        <v>97</v>
      </c>
      <c r="B101" s="11">
        <v>578</v>
      </c>
      <c r="C101" s="11" t="s">
        <v>119</v>
      </c>
      <c r="D101" s="11" t="s">
        <v>13</v>
      </c>
      <c r="E101" s="12" t="s">
        <v>110</v>
      </c>
      <c r="F101" s="13">
        <v>20</v>
      </c>
      <c r="G101" s="13">
        <v>30</v>
      </c>
      <c r="H101" s="13" t="str">
        <f>VLOOKUP(B101,[1]Sheet2!$D:$H,2,0)</f>
        <v>黄睿</v>
      </c>
    </row>
    <row r="102" customHeight="1" spans="1:8">
      <c r="A102" s="11">
        <v>98</v>
      </c>
      <c r="B102" s="11">
        <v>581</v>
      </c>
      <c r="C102" s="11" t="s">
        <v>120</v>
      </c>
      <c r="D102" s="11" t="s">
        <v>13</v>
      </c>
      <c r="E102" s="12" t="s">
        <v>110</v>
      </c>
      <c r="F102" s="13">
        <v>20</v>
      </c>
      <c r="G102" s="13">
        <v>30</v>
      </c>
      <c r="H102" s="13" t="str">
        <f>VLOOKUP(B102,[1]Sheet2!$D:$H,2,0)</f>
        <v>周燕</v>
      </c>
    </row>
    <row r="103" customHeight="1" spans="1:8">
      <c r="A103" s="11">
        <v>99</v>
      </c>
      <c r="B103" s="11">
        <v>598</v>
      </c>
      <c r="C103" s="11" t="s">
        <v>121</v>
      </c>
      <c r="D103" s="11" t="s">
        <v>23</v>
      </c>
      <c r="E103" s="12" t="s">
        <v>110</v>
      </c>
      <c r="F103" s="13">
        <v>20</v>
      </c>
      <c r="G103" s="13">
        <v>30</v>
      </c>
      <c r="H103" s="13" t="str">
        <f>VLOOKUP(B103,[1]Sheet2!$D:$H,2,0)</f>
        <v>唐冬芳</v>
      </c>
    </row>
    <row r="104" customHeight="1" spans="1:8">
      <c r="A104" s="11">
        <v>100</v>
      </c>
      <c r="B104" s="11">
        <v>709</v>
      </c>
      <c r="C104" s="11" t="s">
        <v>122</v>
      </c>
      <c r="D104" s="11" t="s">
        <v>34</v>
      </c>
      <c r="E104" s="12" t="s">
        <v>110</v>
      </c>
      <c r="F104" s="13">
        <v>20</v>
      </c>
      <c r="G104" s="13">
        <v>30</v>
      </c>
      <c r="H104" s="13" t="str">
        <f>VLOOKUP(B104,[1]Sheet2!$D:$H,2,0)</f>
        <v>黄杨</v>
      </c>
    </row>
    <row r="105" customHeight="1" spans="1:8">
      <c r="A105" s="11">
        <v>102</v>
      </c>
      <c r="B105" s="11">
        <v>726</v>
      </c>
      <c r="C105" s="11" t="s">
        <v>123</v>
      </c>
      <c r="D105" s="11" t="s">
        <v>13</v>
      </c>
      <c r="E105" s="12" t="s">
        <v>110</v>
      </c>
      <c r="F105" s="13">
        <v>20</v>
      </c>
      <c r="G105" s="13">
        <v>30</v>
      </c>
      <c r="H105" s="13" t="str">
        <f>VLOOKUP(B105,[1]Sheet2!$D:$H,2,0)</f>
        <v>李梦菊</v>
      </c>
    </row>
    <row r="106" customHeight="1" spans="1:8">
      <c r="A106" s="11">
        <v>103</v>
      </c>
      <c r="B106" s="11">
        <v>744</v>
      </c>
      <c r="C106" s="11" t="s">
        <v>124</v>
      </c>
      <c r="D106" s="11" t="s">
        <v>10</v>
      </c>
      <c r="E106" s="12" t="s">
        <v>110</v>
      </c>
      <c r="F106" s="13">
        <v>20</v>
      </c>
      <c r="G106" s="13">
        <v>30</v>
      </c>
      <c r="H106" s="13" t="str">
        <f>VLOOKUP(B106,[1]Sheet2!$D:$H,2,0)</f>
        <v>魏存敏</v>
      </c>
    </row>
    <row r="107" customHeight="1" spans="1:8">
      <c r="A107" s="11">
        <v>105</v>
      </c>
      <c r="B107" s="11">
        <v>102934</v>
      </c>
      <c r="C107" s="11" t="s">
        <v>125</v>
      </c>
      <c r="D107" s="11" t="s">
        <v>13</v>
      </c>
      <c r="E107" s="12" t="s">
        <v>110</v>
      </c>
      <c r="F107" s="13">
        <v>20</v>
      </c>
      <c r="G107" s="13">
        <v>30</v>
      </c>
      <c r="H107" s="13" t="str">
        <f>VLOOKUP(B107,[1]Sheet2!$D:$H,2,0)</f>
        <v>陈文芳</v>
      </c>
    </row>
    <row r="108" customHeight="1" spans="1:8">
      <c r="A108" s="11">
        <v>106</v>
      </c>
      <c r="B108" s="11">
        <v>103198</v>
      </c>
      <c r="C108" s="11" t="s">
        <v>126</v>
      </c>
      <c r="D108" s="11" t="s">
        <v>13</v>
      </c>
      <c r="E108" s="12" t="s">
        <v>110</v>
      </c>
      <c r="F108" s="13">
        <v>20</v>
      </c>
      <c r="G108" s="13">
        <v>30</v>
      </c>
      <c r="H108" s="13" t="str">
        <f>VLOOKUP(B108,[1]Sheet2!$D:$H,2,0)</f>
        <v>肖瑶</v>
      </c>
    </row>
    <row r="109" customHeight="1" spans="1:8">
      <c r="A109" s="11">
        <v>107</v>
      </c>
      <c r="B109" s="11">
        <v>103199</v>
      </c>
      <c r="C109" s="11" t="s">
        <v>127</v>
      </c>
      <c r="D109" s="11" t="s">
        <v>13</v>
      </c>
      <c r="E109" s="12" t="s">
        <v>110</v>
      </c>
      <c r="F109" s="13">
        <v>20</v>
      </c>
      <c r="G109" s="13">
        <v>30</v>
      </c>
      <c r="H109" s="13" t="str">
        <f>VLOOKUP(B109,[1]Sheet2!$D:$H,2,0)</f>
        <v>吴成芬</v>
      </c>
    </row>
    <row r="110" customHeight="1" spans="1:8">
      <c r="A110" s="11">
        <v>108</v>
      </c>
      <c r="B110" s="11">
        <v>105267</v>
      </c>
      <c r="C110" s="11" t="s">
        <v>128</v>
      </c>
      <c r="D110" s="11" t="s">
        <v>13</v>
      </c>
      <c r="E110" s="12" t="s">
        <v>110</v>
      </c>
      <c r="F110" s="13">
        <v>20</v>
      </c>
      <c r="G110" s="13">
        <v>30</v>
      </c>
      <c r="H110" s="13" t="str">
        <f>VLOOKUP(B110,[1]Sheet2!$D:$H,2,0)</f>
        <v>梁娟</v>
      </c>
    </row>
    <row r="111" customHeight="1" spans="1:8">
      <c r="A111" s="11">
        <v>109</v>
      </c>
      <c r="B111" s="11">
        <v>106066</v>
      </c>
      <c r="C111" s="11" t="s">
        <v>129</v>
      </c>
      <c r="D111" s="11" t="s">
        <v>10</v>
      </c>
      <c r="E111" s="12" t="s">
        <v>110</v>
      </c>
      <c r="F111" s="13">
        <v>20</v>
      </c>
      <c r="G111" s="13">
        <v>30</v>
      </c>
      <c r="H111" s="13" t="str">
        <f>VLOOKUP(B111,[1]Sheet2!$D:$H,2,0)</f>
        <v>谭庆娟</v>
      </c>
    </row>
    <row r="112" customHeight="1" spans="1:8">
      <c r="A112" s="11">
        <v>110</v>
      </c>
      <c r="B112" s="11">
        <v>106569</v>
      </c>
      <c r="C112" s="11" t="s">
        <v>130</v>
      </c>
      <c r="D112" s="11" t="s">
        <v>34</v>
      </c>
      <c r="E112" s="12" t="s">
        <v>110</v>
      </c>
      <c r="F112" s="13">
        <v>20</v>
      </c>
      <c r="G112" s="13">
        <v>30</v>
      </c>
      <c r="H112" s="13" t="str">
        <f>VLOOKUP(B112,[1]Sheet2!$D:$H,2,0)</f>
        <v>李海燕</v>
      </c>
    </row>
    <row r="113" customHeight="1" spans="1:8">
      <c r="A113" s="11">
        <v>111</v>
      </c>
      <c r="B113" s="11">
        <v>108277</v>
      </c>
      <c r="C113" s="11" t="s">
        <v>131</v>
      </c>
      <c r="D113" s="11" t="s">
        <v>13</v>
      </c>
      <c r="E113" s="12" t="s">
        <v>110</v>
      </c>
      <c r="F113" s="13">
        <v>20</v>
      </c>
      <c r="G113" s="13">
        <v>30</v>
      </c>
      <c r="H113" s="13" t="str">
        <f>VLOOKUP(B113,[1]Sheet2!$D:$H,2,0)</f>
        <v>高敏</v>
      </c>
    </row>
    <row r="114" customHeight="1" spans="1:8">
      <c r="A114" s="11">
        <v>112</v>
      </c>
      <c r="B114" s="11">
        <v>111219</v>
      </c>
      <c r="C114" s="11" t="s">
        <v>132</v>
      </c>
      <c r="D114" s="11" t="s">
        <v>13</v>
      </c>
      <c r="E114" s="12" t="s">
        <v>110</v>
      </c>
      <c r="F114" s="13">
        <v>20</v>
      </c>
      <c r="G114" s="13">
        <v>30</v>
      </c>
      <c r="H114" s="13" t="str">
        <f>VLOOKUP(B114,[1]Sheet2!$D:$H,2,0)</f>
        <v>代志斌</v>
      </c>
    </row>
    <row r="115" customHeight="1" spans="1:8">
      <c r="A115" s="11">
        <v>113</v>
      </c>
      <c r="B115" s="11">
        <v>746</v>
      </c>
      <c r="C115" s="11" t="s">
        <v>133</v>
      </c>
      <c r="D115" s="11" t="s">
        <v>20</v>
      </c>
      <c r="E115" s="12" t="s">
        <v>110</v>
      </c>
      <c r="F115" s="13">
        <v>20</v>
      </c>
      <c r="G115" s="13">
        <v>30</v>
      </c>
      <c r="H115" s="13" t="str">
        <f>VLOOKUP(B115,[1]Sheet2!$D:$H,2,0)</f>
        <v>田兰</v>
      </c>
    </row>
    <row r="116" customHeight="1" spans="1:8">
      <c r="A116" s="11">
        <v>114</v>
      </c>
      <c r="B116" s="11">
        <v>114286</v>
      </c>
      <c r="C116" s="11" t="s">
        <v>134</v>
      </c>
      <c r="D116" s="11" t="s">
        <v>34</v>
      </c>
      <c r="E116" s="12" t="s">
        <v>110</v>
      </c>
      <c r="F116" s="13">
        <v>20</v>
      </c>
      <c r="G116" s="13">
        <v>30</v>
      </c>
      <c r="H116" s="13" t="str">
        <f>VLOOKUP(B116,[1]Sheet2!$D:$H,2,0)</f>
        <v>王丹</v>
      </c>
    </row>
    <row r="117" customHeight="1" spans="1:8">
      <c r="A117" s="11">
        <v>115</v>
      </c>
      <c r="B117" s="11">
        <v>114622</v>
      </c>
      <c r="C117" s="11" t="s">
        <v>135</v>
      </c>
      <c r="D117" s="11" t="s">
        <v>13</v>
      </c>
      <c r="E117" s="12" t="s">
        <v>110</v>
      </c>
      <c r="F117" s="13">
        <v>20</v>
      </c>
      <c r="G117" s="13">
        <v>30</v>
      </c>
      <c r="H117" s="13" t="str">
        <f>VLOOKUP(B117,[1]Sheet2!$D:$H,2,0)</f>
        <v>张杰</v>
      </c>
    </row>
    <row r="118" customHeight="1" spans="1:8">
      <c r="A118" s="11">
        <v>116</v>
      </c>
      <c r="B118" s="11">
        <v>118074</v>
      </c>
      <c r="C118" s="11" t="s">
        <v>136</v>
      </c>
      <c r="D118" s="11" t="s">
        <v>23</v>
      </c>
      <c r="E118" s="12" t="s">
        <v>110</v>
      </c>
      <c r="F118" s="13">
        <v>20</v>
      </c>
      <c r="G118" s="13">
        <v>30</v>
      </c>
      <c r="H118" s="13" t="str">
        <f>VLOOKUP(B118,[1]Sheet2!$D:$H,2,0)</f>
        <v>贾兰</v>
      </c>
    </row>
    <row r="119" customHeight="1" spans="1:8">
      <c r="A119" s="11">
        <v>143</v>
      </c>
      <c r="B119" s="11">
        <v>517</v>
      </c>
      <c r="C119" s="11" t="s">
        <v>137</v>
      </c>
      <c r="D119" s="11" t="s">
        <v>13</v>
      </c>
      <c r="E119" s="12" t="s">
        <v>110</v>
      </c>
      <c r="F119" s="13">
        <v>20</v>
      </c>
      <c r="G119" s="13">
        <v>30</v>
      </c>
      <c r="H119" s="13" t="str">
        <f>VLOOKUP(B119,[1]Sheet2!$D:$H,2,0)</f>
        <v>向海英</v>
      </c>
    </row>
    <row r="120" customHeight="1" spans="1:8">
      <c r="A120" s="11">
        <v>126</v>
      </c>
      <c r="B120" s="11">
        <v>730</v>
      </c>
      <c r="C120" s="11" t="s">
        <v>138</v>
      </c>
      <c r="D120" s="11" t="s">
        <v>34</v>
      </c>
      <c r="E120" s="12" t="s">
        <v>139</v>
      </c>
      <c r="F120" s="13">
        <v>30</v>
      </c>
      <c r="G120" s="13">
        <v>30</v>
      </c>
      <c r="H120" s="13" t="str">
        <f>VLOOKUP(B120,[1]Sheet2!$D:$H,2,0)</f>
        <v>朱朝霞</v>
      </c>
    </row>
    <row r="121" customHeight="1" spans="1:8">
      <c r="A121" s="11">
        <v>130</v>
      </c>
      <c r="B121" s="11">
        <v>107658</v>
      </c>
      <c r="C121" s="11" t="s">
        <v>140</v>
      </c>
      <c r="D121" s="11" t="s">
        <v>34</v>
      </c>
      <c r="E121" s="12" t="s">
        <v>139</v>
      </c>
      <c r="F121" s="13">
        <v>30</v>
      </c>
      <c r="G121" s="13">
        <v>30</v>
      </c>
      <c r="H121" s="13" t="str">
        <f>VLOOKUP(B121,[1]Sheet2!$D:$H,2,0)</f>
        <v>廖红</v>
      </c>
    </row>
    <row r="122" customHeight="1" spans="1:8">
      <c r="A122" s="11">
        <v>117</v>
      </c>
      <c r="B122" s="11">
        <v>359</v>
      </c>
      <c r="C122" s="11" t="s">
        <v>141</v>
      </c>
      <c r="D122" s="11" t="s">
        <v>13</v>
      </c>
      <c r="E122" s="12" t="s">
        <v>139</v>
      </c>
      <c r="F122" s="13">
        <v>30</v>
      </c>
      <c r="G122" s="13">
        <v>30</v>
      </c>
      <c r="H122" s="13" t="str">
        <f>VLOOKUP(B122,[1]Sheet2!$D:$H,2,0)</f>
        <v>刘秀琼</v>
      </c>
    </row>
    <row r="123" customHeight="1" spans="1:8">
      <c r="A123" s="11">
        <v>118</v>
      </c>
      <c r="B123" s="11">
        <v>365</v>
      </c>
      <c r="C123" s="11" t="s">
        <v>142</v>
      </c>
      <c r="D123" s="11" t="s">
        <v>13</v>
      </c>
      <c r="E123" s="12" t="s">
        <v>139</v>
      </c>
      <c r="F123" s="13">
        <v>30</v>
      </c>
      <c r="G123" s="13">
        <v>30</v>
      </c>
      <c r="H123" s="13" t="str">
        <f>VLOOKUP(B123,[1]Sheet2!$D:$H,2,0)</f>
        <v>朱晓桃</v>
      </c>
    </row>
    <row r="124" customHeight="1" spans="1:8">
      <c r="A124" s="11">
        <v>119</v>
      </c>
      <c r="B124" s="11">
        <v>373</v>
      </c>
      <c r="C124" s="11" t="s">
        <v>143</v>
      </c>
      <c r="D124" s="11" t="s">
        <v>23</v>
      </c>
      <c r="E124" s="12" t="s">
        <v>139</v>
      </c>
      <c r="F124" s="13">
        <v>30</v>
      </c>
      <c r="G124" s="13">
        <v>30</v>
      </c>
      <c r="H124" s="13" t="str">
        <f>VLOOKUP(B124,[1]Sheet2!$D:$H,2,0)</f>
        <v>罗月月</v>
      </c>
    </row>
    <row r="125" customHeight="1" spans="1:8">
      <c r="A125" s="11">
        <v>120</v>
      </c>
      <c r="B125" s="11">
        <v>511</v>
      </c>
      <c r="C125" s="11" t="s">
        <v>144</v>
      </c>
      <c r="D125" s="11" t="s">
        <v>23</v>
      </c>
      <c r="E125" s="12" t="s">
        <v>139</v>
      </c>
      <c r="F125" s="13">
        <v>30</v>
      </c>
      <c r="G125" s="13">
        <v>30</v>
      </c>
      <c r="H125" s="13" t="str">
        <f>VLOOKUP(B125,[1]Sheet2!$D:$H,2,0)</f>
        <v>殷岱菊</v>
      </c>
    </row>
    <row r="126" customHeight="1" spans="1:8">
      <c r="A126" s="11">
        <v>121</v>
      </c>
      <c r="B126" s="11">
        <v>514</v>
      </c>
      <c r="C126" s="11" t="s">
        <v>145</v>
      </c>
      <c r="D126" s="11" t="s">
        <v>18</v>
      </c>
      <c r="E126" s="12" t="s">
        <v>139</v>
      </c>
      <c r="F126" s="13">
        <v>30</v>
      </c>
      <c r="G126" s="13">
        <v>30</v>
      </c>
      <c r="H126" s="13" t="str">
        <f>VLOOKUP(B126,[1]Sheet2!$D:$H,2,0)</f>
        <v>张琴1</v>
      </c>
    </row>
    <row r="127" customHeight="1" spans="1:8">
      <c r="A127" s="11">
        <v>122</v>
      </c>
      <c r="B127" s="11">
        <v>546</v>
      </c>
      <c r="C127" s="11" t="s">
        <v>146</v>
      </c>
      <c r="D127" s="11" t="s">
        <v>23</v>
      </c>
      <c r="E127" s="12" t="s">
        <v>139</v>
      </c>
      <c r="F127" s="13">
        <v>30</v>
      </c>
      <c r="G127" s="13">
        <v>30</v>
      </c>
      <c r="H127" s="13" t="str">
        <f>VLOOKUP(B127,[1]Sheet2!$D:$H,2,0)</f>
        <v>王芳1</v>
      </c>
    </row>
    <row r="128" customHeight="1" spans="1:8">
      <c r="A128" s="11">
        <v>123</v>
      </c>
      <c r="B128" s="11">
        <v>585</v>
      </c>
      <c r="C128" s="11" t="s">
        <v>147</v>
      </c>
      <c r="D128" s="11" t="s">
        <v>13</v>
      </c>
      <c r="E128" s="12" t="s">
        <v>139</v>
      </c>
      <c r="F128" s="13">
        <v>30</v>
      </c>
      <c r="G128" s="13">
        <v>30</v>
      </c>
      <c r="H128" s="13" t="str">
        <f>VLOOKUP(B128,[1]Sheet2!$D:$H,2,0)</f>
        <v>高红华</v>
      </c>
    </row>
    <row r="129" customHeight="1" spans="1:8">
      <c r="A129" s="11">
        <v>124</v>
      </c>
      <c r="B129" s="11">
        <v>712</v>
      </c>
      <c r="C129" s="11" t="s">
        <v>148</v>
      </c>
      <c r="D129" s="11" t="s">
        <v>23</v>
      </c>
      <c r="E129" s="12" t="s">
        <v>139</v>
      </c>
      <c r="F129" s="13">
        <v>30</v>
      </c>
      <c r="G129" s="13">
        <v>30</v>
      </c>
      <c r="H129" s="13" t="str">
        <f>VLOOKUP(B129,[1]Sheet2!$D:$H,2,0)</f>
        <v>吕彩霞</v>
      </c>
    </row>
    <row r="130" customHeight="1" spans="1:8">
      <c r="A130" s="11">
        <v>125</v>
      </c>
      <c r="B130" s="11">
        <v>724</v>
      </c>
      <c r="C130" s="11" t="s">
        <v>149</v>
      </c>
      <c r="D130" s="11" t="s">
        <v>23</v>
      </c>
      <c r="E130" s="12" t="s">
        <v>139</v>
      </c>
      <c r="F130" s="13">
        <v>30</v>
      </c>
      <c r="G130" s="13">
        <v>30</v>
      </c>
      <c r="H130" s="13" t="str">
        <f>VLOOKUP(B130,[1]Sheet2!$D:$H,2,0)</f>
        <v>袁咏梅</v>
      </c>
    </row>
    <row r="131" customHeight="1" spans="1:8">
      <c r="A131" s="11">
        <v>127</v>
      </c>
      <c r="B131" s="11">
        <v>737</v>
      </c>
      <c r="C131" s="11" t="s">
        <v>150</v>
      </c>
      <c r="D131" s="11" t="s">
        <v>23</v>
      </c>
      <c r="E131" s="12" t="s">
        <v>139</v>
      </c>
      <c r="F131" s="13">
        <v>30</v>
      </c>
      <c r="G131" s="13">
        <v>30</v>
      </c>
      <c r="H131" s="13" t="str">
        <f>VLOOKUP(B131,[1]Sheet2!$D:$H,2,0)</f>
        <v>张亚红</v>
      </c>
    </row>
    <row r="132" customHeight="1" spans="1:8">
      <c r="A132" s="11">
        <v>128</v>
      </c>
      <c r="B132" s="11">
        <v>747</v>
      </c>
      <c r="C132" s="11" t="s">
        <v>151</v>
      </c>
      <c r="D132" s="11" t="s">
        <v>34</v>
      </c>
      <c r="E132" s="12" t="s">
        <v>139</v>
      </c>
      <c r="F132" s="13">
        <v>30</v>
      </c>
      <c r="G132" s="13">
        <v>30</v>
      </c>
      <c r="H132" s="13" t="str">
        <f>VLOOKUP(B132,[1]Sheet2!$D:$H,2,0)</f>
        <v>邓红梅</v>
      </c>
    </row>
    <row r="133" customHeight="1" spans="1:8">
      <c r="A133" s="11">
        <v>129</v>
      </c>
      <c r="B133" s="11">
        <v>106399</v>
      </c>
      <c r="C133" s="11" t="s">
        <v>152</v>
      </c>
      <c r="D133" s="11" t="s">
        <v>34</v>
      </c>
      <c r="E133" s="12" t="s">
        <v>139</v>
      </c>
      <c r="F133" s="13">
        <v>30</v>
      </c>
      <c r="G133" s="13">
        <v>30</v>
      </c>
      <c r="H133" s="13" t="str">
        <f>VLOOKUP(B133,[1]Sheet2!$D:$H,2,0)</f>
        <v>李秀芳</v>
      </c>
    </row>
    <row r="134" customHeight="1" spans="1:8">
      <c r="A134" s="11">
        <v>131</v>
      </c>
      <c r="B134" s="11">
        <v>108656</v>
      </c>
      <c r="C134" s="11" t="s">
        <v>153</v>
      </c>
      <c r="D134" s="11" t="s">
        <v>18</v>
      </c>
      <c r="E134" s="12" t="s">
        <v>139</v>
      </c>
      <c r="F134" s="13">
        <v>30</v>
      </c>
      <c r="G134" s="13">
        <v>30</v>
      </c>
      <c r="H134" s="13" t="str">
        <f>VLOOKUP(B134,[1]Sheet2!$D:$H,2,0)</f>
        <v>朱春梅</v>
      </c>
    </row>
    <row r="135" customHeight="1" spans="1:8">
      <c r="A135" s="11">
        <v>132</v>
      </c>
      <c r="B135" s="11">
        <v>114844</v>
      </c>
      <c r="C135" s="11" t="s">
        <v>154</v>
      </c>
      <c r="D135" s="11" t="s">
        <v>13</v>
      </c>
      <c r="E135" s="12" t="s">
        <v>139</v>
      </c>
      <c r="F135" s="13">
        <v>30</v>
      </c>
      <c r="G135" s="13">
        <v>30</v>
      </c>
      <c r="H135" s="13" t="str">
        <f>VLOOKUP(B135,[1]Sheet2!$D:$H,2,0)</f>
        <v>杨凤麟</v>
      </c>
    </row>
    <row r="136" customHeight="1" spans="1:8">
      <c r="A136" s="11">
        <v>79</v>
      </c>
      <c r="B136" s="11">
        <v>341</v>
      </c>
      <c r="C136" s="11" t="s">
        <v>155</v>
      </c>
      <c r="D136" s="11" t="s">
        <v>20</v>
      </c>
      <c r="E136" s="12" t="s">
        <v>156</v>
      </c>
      <c r="F136" s="13">
        <v>30</v>
      </c>
      <c r="G136" s="13">
        <v>30</v>
      </c>
      <c r="H136" s="13" t="str">
        <f>VLOOKUP(B136,[1]Sheet2!$D:$H,2,0)</f>
        <v>杨平</v>
      </c>
    </row>
    <row r="137" customHeight="1" spans="1:8">
      <c r="A137" s="11">
        <v>134</v>
      </c>
      <c r="B137" s="11">
        <v>343</v>
      </c>
      <c r="C137" s="11" t="s">
        <v>157</v>
      </c>
      <c r="D137" s="11" t="s">
        <v>13</v>
      </c>
      <c r="E137" s="12" t="s">
        <v>156</v>
      </c>
      <c r="F137" s="13">
        <v>30</v>
      </c>
      <c r="G137" s="13">
        <v>30</v>
      </c>
      <c r="H137" s="13" t="str">
        <f>VLOOKUP(B137,[1]Sheet2!$D:$H,2,0)</f>
        <v>魏津</v>
      </c>
    </row>
    <row r="138" customHeight="1" spans="1:8">
      <c r="A138" s="11">
        <v>135</v>
      </c>
      <c r="B138" s="11">
        <v>357</v>
      </c>
      <c r="C138" s="11" t="s">
        <v>158</v>
      </c>
      <c r="D138" s="11" t="s">
        <v>13</v>
      </c>
      <c r="E138" s="12" t="s">
        <v>156</v>
      </c>
      <c r="F138" s="13">
        <v>30</v>
      </c>
      <c r="G138" s="13">
        <v>30</v>
      </c>
      <c r="H138" s="13" t="str">
        <f>VLOOKUP(B138,[1]Sheet2!$D:$H,2,0)</f>
        <v>胡艳弘</v>
      </c>
    </row>
    <row r="139" customHeight="1" spans="1:8">
      <c r="A139" s="11">
        <v>136</v>
      </c>
      <c r="B139" s="11">
        <v>385</v>
      </c>
      <c r="C139" s="11" t="s">
        <v>159</v>
      </c>
      <c r="D139" s="11" t="s">
        <v>18</v>
      </c>
      <c r="E139" s="12" t="s">
        <v>156</v>
      </c>
      <c r="F139" s="13">
        <v>30</v>
      </c>
      <c r="G139" s="13">
        <v>30</v>
      </c>
      <c r="H139" s="13" t="str">
        <f>VLOOKUP(B139,[1]Sheet2!$D:$H,2,0)</f>
        <v>王燕丽</v>
      </c>
    </row>
    <row r="140" customHeight="1" spans="1:8">
      <c r="A140" s="11">
        <v>137</v>
      </c>
      <c r="B140" s="11">
        <v>571</v>
      </c>
      <c r="C140" s="11" t="s">
        <v>160</v>
      </c>
      <c r="D140" s="11" t="s">
        <v>23</v>
      </c>
      <c r="E140" s="12" t="s">
        <v>156</v>
      </c>
      <c r="F140" s="13">
        <v>30</v>
      </c>
      <c r="G140" s="13">
        <v>30</v>
      </c>
      <c r="H140" s="13" t="str">
        <f>VLOOKUP(B140,[1]Sheet2!$D:$H,2,0)</f>
        <v>于春莲</v>
      </c>
    </row>
    <row r="141" customHeight="1" spans="1:8">
      <c r="A141" s="11">
        <v>138</v>
      </c>
      <c r="B141" s="11">
        <v>707</v>
      </c>
      <c r="C141" s="11" t="s">
        <v>161</v>
      </c>
      <c r="D141" s="11" t="s">
        <v>23</v>
      </c>
      <c r="E141" s="12" t="s">
        <v>156</v>
      </c>
      <c r="F141" s="13">
        <v>30</v>
      </c>
      <c r="G141" s="13">
        <v>30</v>
      </c>
      <c r="H141" s="13" t="str">
        <f>VLOOKUP(B141,[1]Sheet2!$D:$H,2,0)</f>
        <v>马雪</v>
      </c>
    </row>
    <row r="142" customHeight="1" spans="1:8">
      <c r="A142" s="11">
        <v>139</v>
      </c>
      <c r="B142" s="11">
        <v>742</v>
      </c>
      <c r="C142" s="11" t="s">
        <v>162</v>
      </c>
      <c r="D142" s="11" t="s">
        <v>10</v>
      </c>
      <c r="E142" s="12" t="s">
        <v>156</v>
      </c>
      <c r="F142" s="13">
        <v>30</v>
      </c>
      <c r="G142" s="13">
        <v>30</v>
      </c>
      <c r="H142" s="13" t="str">
        <f>VLOOKUP(B142,[1]Sheet2!$D:$H,2,0)</f>
        <v>谭庆娟</v>
      </c>
    </row>
    <row r="143" customHeight="1" spans="1:8">
      <c r="A143" s="11">
        <v>140</v>
      </c>
      <c r="B143" s="11">
        <v>117491</v>
      </c>
      <c r="C143" s="11" t="s">
        <v>163</v>
      </c>
      <c r="D143" s="11" t="s">
        <v>13</v>
      </c>
      <c r="E143" s="12" t="s">
        <v>156</v>
      </c>
      <c r="F143" s="13">
        <v>30</v>
      </c>
      <c r="G143" s="13">
        <v>30</v>
      </c>
      <c r="H143" s="13" t="str">
        <f>VLOOKUP(B143,[1]Sheet2!$D:$H,2,0)</f>
        <v>廖艳萍</v>
      </c>
    </row>
    <row r="144" customHeight="1" spans="1:8">
      <c r="A144" s="11">
        <v>141</v>
      </c>
      <c r="B144" s="11">
        <v>337</v>
      </c>
      <c r="C144" s="11" t="s">
        <v>164</v>
      </c>
      <c r="D144" s="11" t="s">
        <v>10</v>
      </c>
      <c r="E144" s="12" t="s">
        <v>165</v>
      </c>
      <c r="F144" s="13">
        <v>30</v>
      </c>
      <c r="G144" s="13">
        <v>30</v>
      </c>
      <c r="H144" s="13" t="str">
        <f>VLOOKUP(B144,[1]Sheet2!$D:$H,2,0)</f>
        <v>毛静静</v>
      </c>
    </row>
    <row r="145" customHeight="1" spans="1:8">
      <c r="A145" s="11">
        <v>142</v>
      </c>
      <c r="B145" s="11">
        <v>399</v>
      </c>
      <c r="C145" s="11" t="s">
        <v>166</v>
      </c>
      <c r="D145" s="11" t="s">
        <v>10</v>
      </c>
      <c r="E145" s="12" t="s">
        <v>165</v>
      </c>
      <c r="F145" s="13">
        <v>30</v>
      </c>
      <c r="G145" s="13">
        <v>30</v>
      </c>
      <c r="H145" s="13" t="str">
        <f>VLOOKUP(B145,[1]Sheet2!$D:$H,2,0)</f>
        <v>蒋雪琴</v>
      </c>
    </row>
    <row r="146" customHeight="1" spans="1:8">
      <c r="A146" s="11">
        <v>144</v>
      </c>
      <c r="B146" s="11">
        <v>114685</v>
      </c>
      <c r="C146" s="11" t="s">
        <v>167</v>
      </c>
      <c r="D146" s="11" t="s">
        <v>10</v>
      </c>
      <c r="E146" s="12" t="s">
        <v>165</v>
      </c>
      <c r="F146" s="13">
        <v>30</v>
      </c>
      <c r="G146" s="13">
        <v>30</v>
      </c>
      <c r="H146" s="13" t="str">
        <f>VLOOKUP(B146,[1]Sheet2!$D:$H,2,0)</f>
        <v>高文棋</v>
      </c>
    </row>
    <row r="147" customHeight="1" spans="1:8">
      <c r="A147" s="17"/>
      <c r="B147" s="17"/>
      <c r="C147" s="17"/>
      <c r="D147" s="17"/>
      <c r="E147" s="17"/>
      <c r="F147" s="18">
        <f>SUM(F3:F146)</f>
        <v>3000</v>
      </c>
      <c r="G147" s="18">
        <v>3050</v>
      </c>
      <c r="H147" s="13"/>
    </row>
    <row r="148" customHeight="1" spans="1:8">
      <c r="A148" s="12"/>
      <c r="B148" s="12"/>
      <c r="C148" s="12"/>
      <c r="D148" s="12"/>
      <c r="E148" s="12"/>
      <c r="F148" s="13"/>
      <c r="G148" s="13"/>
      <c r="H148" s="13"/>
    </row>
    <row r="149" customHeight="1" spans="1:8">
      <c r="A149" s="12"/>
      <c r="B149" s="12"/>
      <c r="C149" s="12"/>
      <c r="D149" s="12"/>
      <c r="E149" s="12"/>
      <c r="F149" s="13"/>
      <c r="G149" s="13"/>
      <c r="H149" s="13"/>
    </row>
  </sheetData>
  <autoFilter ref="A2:G147">
    <sortState ref="A2:G147">
      <sortCondition ref="E2" descending="1"/>
    </sortState>
    <extLst/>
  </autoFilter>
  <sortState ref="A2:I142">
    <sortCondition ref="E2"/>
  </sortState>
  <mergeCells count="1">
    <mergeCell ref="A1:H1"/>
  </mergeCells>
  <conditionalFormatting sqref="B2:B14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2022-06-30T07:14:00Z</dcterms:created>
  <dcterms:modified xsi:type="dcterms:W3CDTF">2024-05-07T06:18:45Z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A8C0807FB3974C04B565F2811C9115E6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