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圣诞节活动任务完成情况及奖惩" sheetId="1" r:id="rId1"/>
    <sheet name="片区完成率" sheetId="4" r:id="rId2"/>
    <sheet name="奖励分配表" sheetId="5" r:id="rId3"/>
    <sheet name="Sheet1" sheetId="6" r:id="rId4"/>
  </sheets>
  <definedNames>
    <definedName name="_xlnm._FilterDatabase" localSheetId="0" hidden="1">圣诞节活动任务完成情况及奖惩!$A$2:$P$148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<sst xmlns="http://schemas.openxmlformats.org/spreadsheetml/2006/main" count="496" uniqueCount="193">
  <si>
    <t>圣诞节活动考核</t>
  </si>
  <si>
    <t>一阶段(12.22-12.25)</t>
  </si>
  <si>
    <t>完成情况</t>
  </si>
  <si>
    <t>序号</t>
  </si>
  <si>
    <t>门店ID</t>
  </si>
  <si>
    <t>门店名称</t>
  </si>
  <si>
    <t>片区名称</t>
  </si>
  <si>
    <t>分类</t>
  </si>
  <si>
    <t>销售</t>
  </si>
  <si>
    <t>毛利</t>
  </si>
  <si>
    <t>毛利率</t>
  </si>
  <si>
    <t>销售（4天）</t>
  </si>
  <si>
    <t>毛利（4天）</t>
  </si>
  <si>
    <t>销售完成率</t>
  </si>
  <si>
    <t>毛利额完成率</t>
  </si>
  <si>
    <t>奖惩</t>
  </si>
  <si>
    <t>减半</t>
  </si>
  <si>
    <t>旗舰店</t>
  </si>
  <si>
    <t>旗舰片区</t>
  </si>
  <si>
    <t>T</t>
  </si>
  <si>
    <t>三医院店（青龙街）</t>
  </si>
  <si>
    <t>A1</t>
  </si>
  <si>
    <t>青羊区十二桥药店</t>
  </si>
  <si>
    <t>西门一片</t>
  </si>
  <si>
    <t>A2</t>
  </si>
  <si>
    <t>四川太极浆洗街药店</t>
  </si>
  <si>
    <t>成都成汉太极大药房有限公司</t>
  </si>
  <si>
    <t>青羊区北东街店</t>
  </si>
  <si>
    <t>光华药店</t>
  </si>
  <si>
    <t>高新区民丰大道西段药店</t>
  </si>
  <si>
    <t>东南片区</t>
  </si>
  <si>
    <t>五津西路药店</t>
  </si>
  <si>
    <t>新津片区</t>
  </si>
  <si>
    <t>A3</t>
  </si>
  <si>
    <t>邛崃中心药店</t>
  </si>
  <si>
    <t>城郊一片</t>
  </si>
  <si>
    <t>B1</t>
  </si>
  <si>
    <t>光华村街药店</t>
  </si>
  <si>
    <t>成华区万科路药店</t>
  </si>
  <si>
    <t>新都区新繁镇繁江北路药店</t>
  </si>
  <si>
    <t>西门二片</t>
  </si>
  <si>
    <t>成华区华泰路药店</t>
  </si>
  <si>
    <t>锦江区榕声路店</t>
  </si>
  <si>
    <t>花照壁中横街</t>
  </si>
  <si>
    <t>锦江区庆云南街药店</t>
  </si>
  <si>
    <t>杏林路</t>
  </si>
  <si>
    <t>四川太极新都区新都街道万和北路药店</t>
  </si>
  <si>
    <t>通盈街药店</t>
  </si>
  <si>
    <t>成华区羊子山西路药店（兴元华盛）</t>
  </si>
  <si>
    <t>四川太极新津五津西路二店</t>
  </si>
  <si>
    <t>成华杉板桥南一路店</t>
  </si>
  <si>
    <t>成华区二环路北四段药店（汇融名城）</t>
  </si>
  <si>
    <t>B2</t>
  </si>
  <si>
    <t>清江东路药店</t>
  </si>
  <si>
    <t>培华东路店（六医院店）</t>
  </si>
  <si>
    <t>土龙路药店</t>
  </si>
  <si>
    <t>成华区华油路药店</t>
  </si>
  <si>
    <t>C1</t>
  </si>
  <si>
    <t>武侯区科华街药店</t>
  </si>
  <si>
    <t>彭州致和路店</t>
  </si>
  <si>
    <t>银河北街</t>
  </si>
  <si>
    <t>花照壁</t>
  </si>
  <si>
    <t>梨花街</t>
  </si>
  <si>
    <t>武侯区顺和街店</t>
  </si>
  <si>
    <t>锦江区观音桥街药店</t>
  </si>
  <si>
    <t>新都区马超东路店</t>
  </si>
  <si>
    <t>枣子巷药店</t>
  </si>
  <si>
    <t>大邑县晋原镇内蒙古大道桃源药店</t>
  </si>
  <si>
    <t>高新区大源北街药店</t>
  </si>
  <si>
    <t>新津邓双镇岷江店</t>
  </si>
  <si>
    <t>新乐中街药店</t>
  </si>
  <si>
    <t>泰和二街</t>
  </si>
  <si>
    <t>蜀辉路店</t>
  </si>
  <si>
    <t>新园大道药店</t>
  </si>
  <si>
    <t>贝森北路</t>
  </si>
  <si>
    <t>四川太极金牛区蜀汉路药店</t>
  </si>
  <si>
    <t>金牛区交大路第三药店</t>
  </si>
  <si>
    <t>怀远店</t>
  </si>
  <si>
    <t>崇州片区</t>
  </si>
  <si>
    <t>东昌路店</t>
  </si>
  <si>
    <t>锦江区水杉街药店</t>
  </si>
  <si>
    <t>温江区公平街道江安路药店</t>
  </si>
  <si>
    <t>大悦路店</t>
  </si>
  <si>
    <t>新下街</t>
  </si>
  <si>
    <t>静沙路</t>
  </si>
  <si>
    <t>郫县郫筒镇一环路东南段药店</t>
  </si>
  <si>
    <t>西部店</t>
  </si>
  <si>
    <t>成华区崔家店路药店</t>
  </si>
  <si>
    <t>光华北五路店</t>
  </si>
  <si>
    <t>紫薇东路</t>
  </si>
  <si>
    <t>四川太极金牛区银沙路药店</t>
  </si>
  <si>
    <t>金马河</t>
  </si>
  <si>
    <t>大邑县沙渠镇方圆路药店</t>
  </si>
  <si>
    <t>温江店</t>
  </si>
  <si>
    <t>邛崃市临邛镇洪川小区药店</t>
  </si>
  <si>
    <t>永康东路药店</t>
  </si>
  <si>
    <t>尚锦路店</t>
  </si>
  <si>
    <t>金丝街药店</t>
  </si>
  <si>
    <t>元华二巷</t>
  </si>
  <si>
    <t>武侯区佳灵路</t>
  </si>
  <si>
    <t>大邑县晋原镇子龙路店</t>
  </si>
  <si>
    <t>金牛区金沙路药店</t>
  </si>
  <si>
    <t>大邑县晋原镇通达东路五段药店</t>
  </si>
  <si>
    <t>西林一街</t>
  </si>
  <si>
    <t>郫县郫筒镇东大街药店</t>
  </si>
  <si>
    <t>科华北路</t>
  </si>
  <si>
    <t>都江堰景中路店</t>
  </si>
  <si>
    <t>红星店</t>
  </si>
  <si>
    <t>成华区万宇路药店</t>
  </si>
  <si>
    <t>双林路药店</t>
  </si>
  <si>
    <t>四川太极大邑县晋原镇北街药店</t>
  </si>
  <si>
    <t>青羊区童子街</t>
  </si>
  <si>
    <t>大邑县晋原镇东街药店</t>
  </si>
  <si>
    <t>丝竹路</t>
  </si>
  <si>
    <t>金带街药店</t>
  </si>
  <si>
    <t>宏济路</t>
  </si>
  <si>
    <t>锦江区柳翠路药店</t>
  </si>
  <si>
    <t>都江堰市蒲阳镇堰问道西路药店</t>
  </si>
  <si>
    <t>华泰路二药店</t>
  </si>
  <si>
    <t>C2</t>
  </si>
  <si>
    <t>成华区华康路药店</t>
  </si>
  <si>
    <t>五福桥东路</t>
  </si>
  <si>
    <t>大邑县安仁镇千禧街药店</t>
  </si>
  <si>
    <t>锦江区劼人路药店</t>
  </si>
  <si>
    <t>都江堰市蒲阳路药店</t>
  </si>
  <si>
    <t>倪家桥</t>
  </si>
  <si>
    <t>都江堰奎光路中段药店</t>
  </si>
  <si>
    <t>金祥店</t>
  </si>
  <si>
    <t>都江堰药店</t>
  </si>
  <si>
    <t>双流区东升街道三强西路药店</t>
  </si>
  <si>
    <t>武侯区聚萃街药店</t>
  </si>
  <si>
    <t>沙湾东一路</t>
  </si>
  <si>
    <t>光华西一路</t>
  </si>
  <si>
    <t>都江堰聚源镇药店</t>
  </si>
  <si>
    <t>蜀兴路店</t>
  </si>
  <si>
    <t>双流县西航港街道锦华路一段药店</t>
  </si>
  <si>
    <t>大邑县新场镇文昌街药店</t>
  </si>
  <si>
    <t>天顺路店</t>
  </si>
  <si>
    <t>长寿路</t>
  </si>
  <si>
    <t>都江堰幸福镇翔凤路药店</t>
  </si>
  <si>
    <t>邛崃翠荫街</t>
  </si>
  <si>
    <t>大石西路药店</t>
  </si>
  <si>
    <t>崇州市崇阳镇尚贤坊街药店</t>
  </si>
  <si>
    <t>蜀源路店</t>
  </si>
  <si>
    <t>四川太极武侯区高攀西巷药店</t>
  </si>
  <si>
    <t>不处罚</t>
  </si>
  <si>
    <t>医贸大道店</t>
  </si>
  <si>
    <t>蜀州中路店</t>
  </si>
  <si>
    <t>邛崃市羊安镇永康大道药店</t>
  </si>
  <si>
    <t>金牛区黄苑东街药店</t>
  </si>
  <si>
    <t>大华街药店</t>
  </si>
  <si>
    <t>驷马桥店</t>
  </si>
  <si>
    <t>剑南大道店</t>
  </si>
  <si>
    <t>高新区中和公济桥路药店</t>
  </si>
  <si>
    <t>都江堰宝莲路</t>
  </si>
  <si>
    <t>中和大道药店</t>
  </si>
  <si>
    <t>大邑县晋源镇东壕沟段药店</t>
  </si>
  <si>
    <t>经一路店</t>
  </si>
  <si>
    <t>新津武阳西路</t>
  </si>
  <si>
    <t>兴义镇万兴路药店</t>
  </si>
  <si>
    <t>逸都路店</t>
  </si>
  <si>
    <t>潘家街店</t>
  </si>
  <si>
    <t>三江店</t>
  </si>
  <si>
    <t>吉瑞三路店</t>
  </si>
  <si>
    <t>观音阁店</t>
  </si>
  <si>
    <t>金巷西街店</t>
  </si>
  <si>
    <t>水碾河</t>
  </si>
  <si>
    <t>雅安市太极智慧云医药科技有限公司</t>
  </si>
  <si>
    <t>元通大道店</t>
  </si>
  <si>
    <t>崇州中心店</t>
  </si>
  <si>
    <t>大邑蜀望路店</t>
  </si>
  <si>
    <t>大邑南街店</t>
  </si>
  <si>
    <t>红高路店</t>
  </si>
  <si>
    <t>沙河源药店</t>
  </si>
  <si>
    <t>邛崃市临邛镇凤凰大道药店</t>
  </si>
  <si>
    <t>青羊区文和路药店</t>
  </si>
  <si>
    <t>泰和二街三药店</t>
  </si>
  <si>
    <t>锦江区大田坎街药店</t>
  </si>
  <si>
    <t>合计</t>
  </si>
  <si>
    <t>销售任务（4天）</t>
  </si>
  <si>
    <t>实际销售（4天）</t>
  </si>
  <si>
    <t>完成率</t>
  </si>
  <si>
    <t>绩效分</t>
  </si>
  <si>
    <t>圣诞节活动奖励分配表</t>
  </si>
  <si>
    <t>片区</t>
  </si>
  <si>
    <t>人员ID</t>
  </si>
  <si>
    <t>人员名字</t>
  </si>
  <si>
    <t>分配金额</t>
  </si>
  <si>
    <t>廖艳萍</t>
  </si>
  <si>
    <t>李静</t>
  </si>
  <si>
    <t>杨兰</t>
  </si>
  <si>
    <t>朱文艺</t>
  </si>
  <si>
    <t>胡元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</si>
</sst>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9" fontId="2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9" fontId="2" fillId="0" borderId="1" xfId="5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3" applyNumberFormat="1" applyFont="1" applyBorder="1" applyAlignment="1">
      <alignment horizontal="center" vertical="center"/>
    </xf>
    <xf numFmtId="177" fontId="5" fillId="2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9" fontId="1" fillId="0" borderId="2" xfId="3" applyFont="1" applyBorder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selection activeCell="E15" sqref="E15"/>
    </sheetView>
  </sheetViews>
  <sheetFormatPr defaultColWidth="9" defaultRowHeight="13.5"/>
  <cols>
    <col min="1" max="1" width="6.375" style="10" customWidth="1"/>
    <col min="2" max="2" width="9" style="10" customWidth="1"/>
    <col min="3" max="3" width="35.875" style="11" customWidth="1"/>
    <col min="4" max="4" width="11.375" style="12" customWidth="1"/>
    <col min="5" max="5" width="7.25" style="12" customWidth="1"/>
    <col min="6" max="6" width="10.375" style="10"/>
    <col min="7" max="7" width="11.5" style="13"/>
    <col min="8" max="8" width="11.125" style="14" customWidth="1"/>
    <col min="9" max="9" width="17.125" style="15" customWidth="1"/>
    <col min="10" max="10" width="12.375" style="14" customWidth="1"/>
    <col min="11" max="11" width="10.375" style="14"/>
    <col min="12" max="12" width="9.375" style="14"/>
    <col min="13" max="14" width="12.625" style="14"/>
    <col min="15" max="15" width="9" style="14"/>
    <col min="16" max="16" width="9" style="16"/>
    <col min="17" max="16384" width="9" style="14"/>
  </cols>
  <sheetData>
    <row r="1" ht="27" customHeight="1" spans="1:16">
      <c r="A1" s="17" t="s">
        <v>0</v>
      </c>
      <c r="B1" s="17"/>
      <c r="C1" s="17"/>
      <c r="D1" s="17"/>
      <c r="E1" s="17"/>
      <c r="F1" s="17" t="s">
        <v>1</v>
      </c>
      <c r="G1" s="17"/>
      <c r="H1" s="17"/>
      <c r="I1" s="29" t="s">
        <v>2</v>
      </c>
      <c r="J1" s="29"/>
      <c r="K1" s="29"/>
      <c r="L1" s="29"/>
      <c r="M1" s="29"/>
      <c r="N1" s="29"/>
      <c r="O1" s="29"/>
      <c r="P1" s="30"/>
    </row>
    <row r="2" s="9" customFormat="1" ht="31" customHeight="1" spans="1:16">
      <c r="A2" s="17" t="s">
        <v>3</v>
      </c>
      <c r="B2" s="18" t="s">
        <v>4</v>
      </c>
      <c r="C2" s="19" t="s">
        <v>5</v>
      </c>
      <c r="D2" s="18" t="s">
        <v>6</v>
      </c>
      <c r="E2" s="18" t="s">
        <v>7</v>
      </c>
      <c r="F2" s="17" t="s">
        <v>8</v>
      </c>
      <c r="G2" s="20" t="s">
        <v>9</v>
      </c>
      <c r="H2" s="21" t="s">
        <v>10</v>
      </c>
      <c r="I2" s="29" t="s">
        <v>11</v>
      </c>
      <c r="J2" s="21" t="s">
        <v>12</v>
      </c>
      <c r="K2" s="17" t="s">
        <v>8</v>
      </c>
      <c r="L2" s="17" t="s">
        <v>9</v>
      </c>
      <c r="M2" s="17" t="s">
        <v>13</v>
      </c>
      <c r="N2" s="17" t="s">
        <v>14</v>
      </c>
      <c r="O2" s="17" t="s">
        <v>15</v>
      </c>
      <c r="P2" s="31" t="s">
        <v>16</v>
      </c>
    </row>
    <row r="3" ht="15" customHeight="1" spans="1:16">
      <c r="A3" s="22">
        <v>1</v>
      </c>
      <c r="B3" s="4">
        <v>307</v>
      </c>
      <c r="C3" s="5" t="s">
        <v>17</v>
      </c>
      <c r="D3" s="4" t="s">
        <v>18</v>
      </c>
      <c r="E3" s="4" t="s">
        <v>19</v>
      </c>
      <c r="F3" s="22">
        <v>152000</v>
      </c>
      <c r="G3" s="23">
        <v>26600</v>
      </c>
      <c r="H3" s="24">
        <v>0.175</v>
      </c>
      <c r="I3" s="32">
        <v>608000</v>
      </c>
      <c r="J3" s="32">
        <v>106400</v>
      </c>
      <c r="K3" s="22">
        <v>331032.09</v>
      </c>
      <c r="L3" s="22">
        <v>40834.32</v>
      </c>
      <c r="M3" s="33">
        <v>0.544460674342105</v>
      </c>
      <c r="N3" s="33">
        <v>0.383781203007519</v>
      </c>
      <c r="O3" s="22">
        <v>-100</v>
      </c>
      <c r="P3" s="30">
        <v>-50</v>
      </c>
    </row>
    <row r="4" ht="15" customHeight="1" spans="1:16">
      <c r="A4" s="22">
        <v>2</v>
      </c>
      <c r="B4" s="4">
        <v>114685</v>
      </c>
      <c r="C4" s="5" t="s">
        <v>20</v>
      </c>
      <c r="D4" s="4" t="s">
        <v>18</v>
      </c>
      <c r="E4" s="4" t="s">
        <v>21</v>
      </c>
      <c r="F4" s="22">
        <v>26000</v>
      </c>
      <c r="G4" s="23">
        <v>6370</v>
      </c>
      <c r="H4" s="24">
        <v>0.245</v>
      </c>
      <c r="I4" s="32">
        <v>104000</v>
      </c>
      <c r="J4" s="32">
        <v>25480</v>
      </c>
      <c r="K4" s="22">
        <v>75936.2</v>
      </c>
      <c r="L4" s="22">
        <v>15459.7</v>
      </c>
      <c r="M4" s="33">
        <v>0.730155769230769</v>
      </c>
      <c r="N4" s="33">
        <v>0.606738618524333</v>
      </c>
      <c r="O4" s="22">
        <v>-80</v>
      </c>
      <c r="P4" s="30">
        <v>-40</v>
      </c>
    </row>
    <row r="5" ht="15" customHeight="1" spans="1:16">
      <c r="A5" s="22">
        <v>3</v>
      </c>
      <c r="B5" s="4">
        <v>582</v>
      </c>
      <c r="C5" s="5" t="s">
        <v>22</v>
      </c>
      <c r="D5" s="4" t="s">
        <v>23</v>
      </c>
      <c r="E5" s="4" t="s">
        <v>24</v>
      </c>
      <c r="F5" s="22">
        <v>26000</v>
      </c>
      <c r="G5" s="23">
        <v>6370</v>
      </c>
      <c r="H5" s="24">
        <v>0.245</v>
      </c>
      <c r="I5" s="32">
        <v>104000</v>
      </c>
      <c r="J5" s="32">
        <v>25480</v>
      </c>
      <c r="K5" s="22">
        <v>65909.71</v>
      </c>
      <c r="L5" s="22">
        <v>15071.84</v>
      </c>
      <c r="M5" s="33">
        <v>0.633747211538462</v>
      </c>
      <c r="N5" s="33">
        <v>0.591516483516484</v>
      </c>
      <c r="O5" s="22">
        <v>-80</v>
      </c>
      <c r="P5" s="30">
        <v>-40</v>
      </c>
    </row>
    <row r="6" ht="15" customHeight="1" spans="1:16">
      <c r="A6" s="22">
        <v>4</v>
      </c>
      <c r="B6" s="4">
        <v>337</v>
      </c>
      <c r="C6" s="5" t="s">
        <v>25</v>
      </c>
      <c r="D6" s="4" t="s">
        <v>18</v>
      </c>
      <c r="E6" s="4" t="s">
        <v>24</v>
      </c>
      <c r="F6" s="22">
        <v>25000</v>
      </c>
      <c r="G6" s="23">
        <v>6125</v>
      </c>
      <c r="H6" s="24">
        <v>0.245</v>
      </c>
      <c r="I6" s="32">
        <v>100000</v>
      </c>
      <c r="J6" s="32">
        <v>24500</v>
      </c>
      <c r="K6" s="22">
        <v>63063.84</v>
      </c>
      <c r="L6" s="22">
        <v>20251.78</v>
      </c>
      <c r="M6" s="33">
        <v>0.6306384</v>
      </c>
      <c r="N6" s="33">
        <v>0.826603265306122</v>
      </c>
      <c r="O6" s="22">
        <v>-80</v>
      </c>
      <c r="P6" s="30">
        <v>-40</v>
      </c>
    </row>
    <row r="7" ht="15" customHeight="1" spans="1:16">
      <c r="A7" s="22">
        <v>5</v>
      </c>
      <c r="B7" s="4">
        <v>399</v>
      </c>
      <c r="C7" s="5" t="s">
        <v>26</v>
      </c>
      <c r="D7" s="4" t="s">
        <v>18</v>
      </c>
      <c r="E7" s="4" t="s">
        <v>24</v>
      </c>
      <c r="F7" s="22">
        <v>25000</v>
      </c>
      <c r="G7" s="23">
        <v>7218.75</v>
      </c>
      <c r="H7" s="24">
        <v>0.28875</v>
      </c>
      <c r="I7" s="32">
        <v>100000</v>
      </c>
      <c r="J7" s="32">
        <v>28875</v>
      </c>
      <c r="K7" s="22">
        <v>90142.57</v>
      </c>
      <c r="L7" s="22">
        <v>29457.83</v>
      </c>
      <c r="M7" s="33">
        <v>0.9014257</v>
      </c>
      <c r="N7" s="33">
        <v>1.02018458874459</v>
      </c>
      <c r="O7" s="22">
        <v>-80</v>
      </c>
      <c r="P7" s="30">
        <v>-40</v>
      </c>
    </row>
    <row r="8" ht="15" customHeight="1" spans="1:16">
      <c r="A8" s="22">
        <v>6</v>
      </c>
      <c r="B8" s="4">
        <v>517</v>
      </c>
      <c r="C8" s="5" t="s">
        <v>27</v>
      </c>
      <c r="D8" s="4" t="s">
        <v>23</v>
      </c>
      <c r="E8" s="4" t="s">
        <v>24</v>
      </c>
      <c r="F8" s="22">
        <v>25000</v>
      </c>
      <c r="G8" s="23">
        <v>6125</v>
      </c>
      <c r="H8" s="24">
        <v>0.245</v>
      </c>
      <c r="I8" s="32">
        <v>100000</v>
      </c>
      <c r="J8" s="32">
        <v>24500</v>
      </c>
      <c r="K8" s="22">
        <v>67730.3</v>
      </c>
      <c r="L8" s="22">
        <v>16168.18</v>
      </c>
      <c r="M8" s="33">
        <v>0.677303</v>
      </c>
      <c r="N8" s="33">
        <v>0.659925714285714</v>
      </c>
      <c r="O8" s="22">
        <v>-80</v>
      </c>
      <c r="P8" s="30">
        <v>-40</v>
      </c>
    </row>
    <row r="9" ht="15" customHeight="1" spans="1:16">
      <c r="A9" s="22">
        <v>7</v>
      </c>
      <c r="B9" s="4">
        <v>343</v>
      </c>
      <c r="C9" s="5" t="s">
        <v>28</v>
      </c>
      <c r="D9" s="4" t="s">
        <v>23</v>
      </c>
      <c r="E9" s="4" t="s">
        <v>24</v>
      </c>
      <c r="F9" s="22">
        <v>20000</v>
      </c>
      <c r="G9" s="23">
        <v>6125</v>
      </c>
      <c r="H9" s="24">
        <v>0.30625</v>
      </c>
      <c r="I9" s="32">
        <v>80000</v>
      </c>
      <c r="J9" s="32">
        <v>24500</v>
      </c>
      <c r="K9" s="22">
        <v>67592.71</v>
      </c>
      <c r="L9" s="22">
        <v>20086.11</v>
      </c>
      <c r="M9" s="33">
        <v>0.844908875</v>
      </c>
      <c r="N9" s="33">
        <v>0.819841224489796</v>
      </c>
      <c r="O9" s="22">
        <v>-80</v>
      </c>
      <c r="P9" s="30">
        <v>-40</v>
      </c>
    </row>
    <row r="10" ht="15" customHeight="1" spans="1:16">
      <c r="A10" s="22">
        <v>8</v>
      </c>
      <c r="B10" s="4">
        <v>571</v>
      </c>
      <c r="C10" s="5" t="s">
        <v>29</v>
      </c>
      <c r="D10" s="4" t="s">
        <v>30</v>
      </c>
      <c r="E10" s="4" t="s">
        <v>24</v>
      </c>
      <c r="F10" s="22">
        <v>15800</v>
      </c>
      <c r="G10" s="23">
        <v>4838.75</v>
      </c>
      <c r="H10" s="24">
        <v>0.30625</v>
      </c>
      <c r="I10" s="32">
        <v>63200</v>
      </c>
      <c r="J10" s="32">
        <v>19355</v>
      </c>
      <c r="K10" s="22">
        <v>53575.55</v>
      </c>
      <c r="L10" s="22">
        <v>16119.09</v>
      </c>
      <c r="M10" s="33">
        <v>0.847714398734177</v>
      </c>
      <c r="N10" s="33">
        <v>0.832812709894084</v>
      </c>
      <c r="O10" s="22">
        <v>-80</v>
      </c>
      <c r="P10" s="30">
        <v>-40</v>
      </c>
    </row>
    <row r="11" ht="15" customHeight="1" spans="1:16">
      <c r="A11" s="22">
        <v>9</v>
      </c>
      <c r="B11" s="4">
        <v>385</v>
      </c>
      <c r="C11" s="5" t="s">
        <v>31</v>
      </c>
      <c r="D11" s="4" t="s">
        <v>32</v>
      </c>
      <c r="E11" s="4" t="s">
        <v>33</v>
      </c>
      <c r="F11" s="22">
        <v>14000</v>
      </c>
      <c r="G11" s="23">
        <v>3185</v>
      </c>
      <c r="H11" s="24">
        <v>0.2275</v>
      </c>
      <c r="I11" s="32">
        <v>56000</v>
      </c>
      <c r="J11" s="32">
        <v>12740</v>
      </c>
      <c r="K11" s="22">
        <v>45941.53</v>
      </c>
      <c r="L11" s="22">
        <v>8470.43</v>
      </c>
      <c r="M11" s="33">
        <v>0.820384464285714</v>
      </c>
      <c r="N11" s="33">
        <v>0.664868916797488</v>
      </c>
      <c r="O11" s="22">
        <v>-80</v>
      </c>
      <c r="P11" s="30">
        <v>-40</v>
      </c>
    </row>
    <row r="12" ht="15" customHeight="1" spans="1:16">
      <c r="A12" s="22">
        <v>10</v>
      </c>
      <c r="B12" s="4">
        <v>341</v>
      </c>
      <c r="C12" s="5" t="s">
        <v>34</v>
      </c>
      <c r="D12" s="4" t="s">
        <v>35</v>
      </c>
      <c r="E12" s="4" t="s">
        <v>36</v>
      </c>
      <c r="F12" s="22">
        <v>14000</v>
      </c>
      <c r="G12" s="23">
        <v>3920</v>
      </c>
      <c r="H12" s="24">
        <v>0.28</v>
      </c>
      <c r="I12" s="32">
        <v>56000</v>
      </c>
      <c r="J12" s="32">
        <v>15680</v>
      </c>
      <c r="K12" s="22">
        <v>30048.72</v>
      </c>
      <c r="L12" s="22">
        <v>10675.89</v>
      </c>
      <c r="M12" s="33">
        <v>0.536584285714286</v>
      </c>
      <c r="N12" s="33">
        <v>0.680860331632653</v>
      </c>
      <c r="O12" s="22">
        <v>-80</v>
      </c>
      <c r="P12" s="30">
        <v>-40</v>
      </c>
    </row>
    <row r="13" ht="15" customHeight="1" spans="1:16">
      <c r="A13" s="22">
        <v>11</v>
      </c>
      <c r="B13" s="4">
        <v>365</v>
      </c>
      <c r="C13" s="5" t="s">
        <v>37</v>
      </c>
      <c r="D13" s="4" t="s">
        <v>23</v>
      </c>
      <c r="E13" s="4" t="s">
        <v>24</v>
      </c>
      <c r="F13" s="22">
        <v>13000</v>
      </c>
      <c r="G13" s="23">
        <v>4208.75</v>
      </c>
      <c r="H13" s="24">
        <v>0.32375</v>
      </c>
      <c r="I13" s="32">
        <v>52000</v>
      </c>
      <c r="J13" s="32">
        <v>16835</v>
      </c>
      <c r="K13" s="22">
        <v>31348.51</v>
      </c>
      <c r="L13" s="22">
        <v>10333.24</v>
      </c>
      <c r="M13" s="33">
        <v>0.602855961538462</v>
      </c>
      <c r="N13" s="33">
        <v>0.61379506979507</v>
      </c>
      <c r="O13" s="22">
        <v>-80</v>
      </c>
      <c r="P13" s="30">
        <v>-40</v>
      </c>
    </row>
    <row r="14" ht="15" customHeight="1" spans="1:16">
      <c r="A14" s="22">
        <v>12</v>
      </c>
      <c r="B14" s="4">
        <v>707</v>
      </c>
      <c r="C14" s="5" t="s">
        <v>38</v>
      </c>
      <c r="D14" s="4" t="s">
        <v>30</v>
      </c>
      <c r="E14" s="4" t="s">
        <v>33</v>
      </c>
      <c r="F14" s="22">
        <v>13000</v>
      </c>
      <c r="G14" s="23">
        <v>4095</v>
      </c>
      <c r="H14" s="24">
        <v>0.315</v>
      </c>
      <c r="I14" s="32">
        <v>52000</v>
      </c>
      <c r="J14" s="32">
        <v>16380</v>
      </c>
      <c r="K14" s="22">
        <v>42840.61</v>
      </c>
      <c r="L14" s="22">
        <v>10585.05</v>
      </c>
      <c r="M14" s="33">
        <v>0.823857884615385</v>
      </c>
      <c r="N14" s="33">
        <v>0.646217948717949</v>
      </c>
      <c r="O14" s="22">
        <v>-80</v>
      </c>
      <c r="P14" s="30">
        <v>-40</v>
      </c>
    </row>
    <row r="15" ht="15" customHeight="1" spans="1:16">
      <c r="A15" s="22">
        <v>13</v>
      </c>
      <c r="B15" s="4">
        <v>730</v>
      </c>
      <c r="C15" s="5" t="s">
        <v>39</v>
      </c>
      <c r="D15" s="4" t="s">
        <v>40</v>
      </c>
      <c r="E15" s="4" t="s">
        <v>36</v>
      </c>
      <c r="F15" s="22">
        <v>12000</v>
      </c>
      <c r="G15" s="23">
        <v>3517.5</v>
      </c>
      <c r="H15" s="24">
        <v>0.293125</v>
      </c>
      <c r="I15" s="32">
        <v>48000</v>
      </c>
      <c r="J15" s="32">
        <v>14070</v>
      </c>
      <c r="K15" s="22">
        <v>41139.16</v>
      </c>
      <c r="L15" s="22">
        <v>11200.48</v>
      </c>
      <c r="M15" s="33">
        <v>0.857065833333333</v>
      </c>
      <c r="N15" s="33">
        <v>0.796054015636105</v>
      </c>
      <c r="O15" s="22">
        <v>-80</v>
      </c>
      <c r="P15" s="30">
        <v>-40</v>
      </c>
    </row>
    <row r="16" ht="15" customHeight="1" spans="1:16">
      <c r="A16" s="22">
        <v>14</v>
      </c>
      <c r="B16" s="4">
        <v>712</v>
      </c>
      <c r="C16" s="5" t="s">
        <v>41</v>
      </c>
      <c r="D16" s="4" t="s">
        <v>30</v>
      </c>
      <c r="E16" s="4" t="s">
        <v>36</v>
      </c>
      <c r="F16" s="22">
        <v>12000</v>
      </c>
      <c r="G16" s="23">
        <v>3990</v>
      </c>
      <c r="H16" s="24">
        <v>0.3325</v>
      </c>
      <c r="I16" s="32">
        <v>48000</v>
      </c>
      <c r="J16" s="32">
        <v>15960</v>
      </c>
      <c r="K16" s="22">
        <v>29676.85</v>
      </c>
      <c r="L16" s="22">
        <v>11166.34</v>
      </c>
      <c r="M16" s="33">
        <v>0.618267708333333</v>
      </c>
      <c r="N16" s="33">
        <v>0.699645363408521</v>
      </c>
      <c r="O16" s="22">
        <v>-80</v>
      </c>
      <c r="P16" s="30">
        <v>-40</v>
      </c>
    </row>
    <row r="17" ht="15" customHeight="1" spans="1:16">
      <c r="A17" s="22">
        <v>15</v>
      </c>
      <c r="B17" s="4">
        <v>546</v>
      </c>
      <c r="C17" s="5" t="s">
        <v>42</v>
      </c>
      <c r="D17" s="4" t="s">
        <v>30</v>
      </c>
      <c r="E17" s="4" t="s">
        <v>36</v>
      </c>
      <c r="F17" s="22">
        <v>12000</v>
      </c>
      <c r="G17" s="23">
        <v>3727.5</v>
      </c>
      <c r="H17" s="24">
        <v>0.310625</v>
      </c>
      <c r="I17" s="32">
        <v>48000</v>
      </c>
      <c r="J17" s="32">
        <v>14910</v>
      </c>
      <c r="K17" s="22">
        <v>29929.5</v>
      </c>
      <c r="L17" s="22">
        <v>10339.89</v>
      </c>
      <c r="M17" s="33">
        <v>0.62353125</v>
      </c>
      <c r="N17" s="33">
        <v>0.693486921529175</v>
      </c>
      <c r="O17" s="22">
        <v>-80</v>
      </c>
      <c r="P17" s="30">
        <v>-40</v>
      </c>
    </row>
    <row r="18" ht="15" customHeight="1" spans="1:16">
      <c r="A18" s="22">
        <v>16</v>
      </c>
      <c r="B18" s="2">
        <v>117491</v>
      </c>
      <c r="C18" s="3" t="s">
        <v>43</v>
      </c>
      <c r="D18" s="4" t="s">
        <v>23</v>
      </c>
      <c r="E18" s="4" t="s">
        <v>33</v>
      </c>
      <c r="F18" s="22">
        <v>12000</v>
      </c>
      <c r="G18" s="23">
        <v>2940</v>
      </c>
      <c r="H18" s="24">
        <v>0.245</v>
      </c>
      <c r="I18" s="32">
        <v>48000</v>
      </c>
      <c r="J18" s="32">
        <v>11760</v>
      </c>
      <c r="K18" s="22">
        <v>53671.99</v>
      </c>
      <c r="L18" s="22">
        <v>12734.31</v>
      </c>
      <c r="M18" s="34">
        <v>1.11816645833333</v>
      </c>
      <c r="N18" s="34">
        <v>1.08284948979592</v>
      </c>
      <c r="O18" s="35">
        <v>300</v>
      </c>
      <c r="P18" s="30">
        <v>300</v>
      </c>
    </row>
    <row r="19" ht="15" customHeight="1" spans="1:16">
      <c r="A19" s="22">
        <v>17</v>
      </c>
      <c r="B19" s="4">
        <v>742</v>
      </c>
      <c r="C19" s="5" t="s">
        <v>44</v>
      </c>
      <c r="D19" s="4" t="s">
        <v>18</v>
      </c>
      <c r="E19" s="4" t="s">
        <v>33</v>
      </c>
      <c r="F19" s="22">
        <v>11400</v>
      </c>
      <c r="G19" s="23">
        <v>2793</v>
      </c>
      <c r="H19" s="24">
        <v>0.245</v>
      </c>
      <c r="I19" s="32">
        <v>45600</v>
      </c>
      <c r="J19" s="32">
        <v>11172</v>
      </c>
      <c r="K19" s="22">
        <v>38722.85</v>
      </c>
      <c r="L19" s="22">
        <v>7634.92</v>
      </c>
      <c r="M19" s="33">
        <v>0.849185307017544</v>
      </c>
      <c r="N19" s="33">
        <v>0.683397780164697</v>
      </c>
      <c r="O19" s="22">
        <v>-80</v>
      </c>
      <c r="P19" s="30">
        <v>-40</v>
      </c>
    </row>
    <row r="20" ht="15" customHeight="1" spans="1:16">
      <c r="A20" s="22">
        <v>18</v>
      </c>
      <c r="B20" s="4">
        <v>111400</v>
      </c>
      <c r="C20" s="5" t="s">
        <v>45</v>
      </c>
      <c r="D20" s="4" t="s">
        <v>35</v>
      </c>
      <c r="E20" s="4" t="s">
        <v>36</v>
      </c>
      <c r="F20" s="22">
        <v>11400</v>
      </c>
      <c r="G20" s="23">
        <v>2992.5</v>
      </c>
      <c r="H20" s="24">
        <v>0.2625</v>
      </c>
      <c r="I20" s="32">
        <v>45600</v>
      </c>
      <c r="J20" s="32">
        <v>11970</v>
      </c>
      <c r="K20" s="22">
        <v>28341.81</v>
      </c>
      <c r="L20" s="22">
        <v>7186.66</v>
      </c>
      <c r="M20" s="33">
        <v>0.621530921052632</v>
      </c>
      <c r="N20" s="33">
        <v>0.600389306599833</v>
      </c>
      <c r="O20" s="22">
        <v>-80</v>
      </c>
      <c r="P20" s="30">
        <v>-40</v>
      </c>
    </row>
    <row r="21" ht="15" customHeight="1" spans="1:16">
      <c r="A21" s="22">
        <v>19</v>
      </c>
      <c r="B21" s="25">
        <v>107658</v>
      </c>
      <c r="C21" s="26" t="s">
        <v>46</v>
      </c>
      <c r="D21" s="4" t="s">
        <v>40</v>
      </c>
      <c r="E21" s="4" t="s">
        <v>36</v>
      </c>
      <c r="F21" s="22">
        <v>11400</v>
      </c>
      <c r="G21" s="23">
        <v>3491.25</v>
      </c>
      <c r="H21" s="24">
        <v>0.30625</v>
      </c>
      <c r="I21" s="32">
        <v>45600</v>
      </c>
      <c r="J21" s="32">
        <v>13965</v>
      </c>
      <c r="K21" s="22">
        <v>34438.87</v>
      </c>
      <c r="L21" s="22">
        <v>10051.42</v>
      </c>
      <c r="M21" s="33">
        <v>0.755238377192982</v>
      </c>
      <c r="N21" s="33">
        <v>0.719757966344433</v>
      </c>
      <c r="O21" s="22">
        <v>-80</v>
      </c>
      <c r="P21" s="30">
        <v>-40</v>
      </c>
    </row>
    <row r="22" ht="15" customHeight="1" spans="1:16">
      <c r="A22" s="22">
        <v>20</v>
      </c>
      <c r="B22" s="4">
        <v>373</v>
      </c>
      <c r="C22" s="5" t="s">
        <v>47</v>
      </c>
      <c r="D22" s="4" t="s">
        <v>30</v>
      </c>
      <c r="E22" s="4" t="s">
        <v>36</v>
      </c>
      <c r="F22" s="22">
        <v>11400</v>
      </c>
      <c r="G22" s="23">
        <v>3391.5</v>
      </c>
      <c r="H22" s="24">
        <v>0.2975</v>
      </c>
      <c r="I22" s="32">
        <v>45600</v>
      </c>
      <c r="J22" s="32">
        <v>13566</v>
      </c>
      <c r="K22" s="22">
        <v>34624.99</v>
      </c>
      <c r="L22" s="22">
        <v>9729.01</v>
      </c>
      <c r="M22" s="33">
        <v>0.759319956140351</v>
      </c>
      <c r="N22" s="33">
        <v>0.717161285566858</v>
      </c>
      <c r="O22" s="22">
        <v>-80</v>
      </c>
      <c r="P22" s="30">
        <v>-40</v>
      </c>
    </row>
    <row r="23" ht="15" customHeight="1" spans="1:16">
      <c r="A23" s="22">
        <v>21</v>
      </c>
      <c r="B23" s="4">
        <v>585</v>
      </c>
      <c r="C23" s="5" t="s">
        <v>48</v>
      </c>
      <c r="D23" s="4" t="s">
        <v>23</v>
      </c>
      <c r="E23" s="4" t="s">
        <v>36</v>
      </c>
      <c r="F23" s="22">
        <v>11400</v>
      </c>
      <c r="G23" s="23">
        <v>3491.25</v>
      </c>
      <c r="H23" s="24">
        <v>0.30625</v>
      </c>
      <c r="I23" s="32">
        <v>45600</v>
      </c>
      <c r="J23" s="32">
        <v>13965</v>
      </c>
      <c r="K23" s="22">
        <v>29484.41</v>
      </c>
      <c r="L23" s="22">
        <v>9888.35</v>
      </c>
      <c r="M23" s="33">
        <v>0.646587938596491</v>
      </c>
      <c r="N23" s="33">
        <v>0.708080916577157</v>
      </c>
      <c r="O23" s="22">
        <v>-80</v>
      </c>
      <c r="P23" s="30">
        <v>-40</v>
      </c>
    </row>
    <row r="24" ht="15" customHeight="1" spans="1:16">
      <c r="A24" s="22">
        <v>22</v>
      </c>
      <c r="B24" s="25">
        <v>108656</v>
      </c>
      <c r="C24" s="26" t="s">
        <v>49</v>
      </c>
      <c r="D24" s="4" t="s">
        <v>32</v>
      </c>
      <c r="E24" s="4" t="s">
        <v>33</v>
      </c>
      <c r="F24" s="22">
        <v>11000</v>
      </c>
      <c r="G24" s="23">
        <v>2887.5</v>
      </c>
      <c r="H24" s="24">
        <v>0.2625</v>
      </c>
      <c r="I24" s="32">
        <v>44000</v>
      </c>
      <c r="J24" s="32">
        <v>11550</v>
      </c>
      <c r="K24" s="22">
        <v>29093.32</v>
      </c>
      <c r="L24" s="22">
        <v>5069.27</v>
      </c>
      <c r="M24" s="33">
        <v>0.661211818181818</v>
      </c>
      <c r="N24" s="33">
        <v>0.438897835497836</v>
      </c>
      <c r="O24" s="22">
        <v>-80</v>
      </c>
      <c r="P24" s="30">
        <v>-40</v>
      </c>
    </row>
    <row r="25" ht="15" customHeight="1" spans="1:16">
      <c r="A25" s="22">
        <v>23</v>
      </c>
      <c r="B25" s="4">
        <v>511</v>
      </c>
      <c r="C25" s="5" t="s">
        <v>50</v>
      </c>
      <c r="D25" s="4" t="s">
        <v>30</v>
      </c>
      <c r="E25" s="4" t="s">
        <v>36</v>
      </c>
      <c r="F25" s="22">
        <v>11000</v>
      </c>
      <c r="G25" s="23">
        <v>3176.25</v>
      </c>
      <c r="H25" s="24">
        <v>0.28875</v>
      </c>
      <c r="I25" s="32">
        <v>44000</v>
      </c>
      <c r="J25" s="32">
        <v>12705</v>
      </c>
      <c r="K25" s="22">
        <v>30158.74</v>
      </c>
      <c r="L25" s="22">
        <v>8890.16</v>
      </c>
      <c r="M25" s="33">
        <v>0.685425909090909</v>
      </c>
      <c r="N25" s="33">
        <v>0.699737111373475</v>
      </c>
      <c r="O25" s="22">
        <v>-80</v>
      </c>
      <c r="P25" s="30">
        <v>-40</v>
      </c>
    </row>
    <row r="26" ht="15" customHeight="1" spans="1:16">
      <c r="A26" s="22">
        <v>24</v>
      </c>
      <c r="B26" s="4">
        <v>581</v>
      </c>
      <c r="C26" s="5" t="s">
        <v>51</v>
      </c>
      <c r="D26" s="4" t="s">
        <v>23</v>
      </c>
      <c r="E26" s="4" t="s">
        <v>52</v>
      </c>
      <c r="F26" s="22">
        <v>11000</v>
      </c>
      <c r="G26" s="23">
        <v>3416.875</v>
      </c>
      <c r="H26" s="24">
        <v>0.310625</v>
      </c>
      <c r="I26" s="32">
        <v>44000</v>
      </c>
      <c r="J26" s="32">
        <v>13667.5</v>
      </c>
      <c r="K26" s="22">
        <v>30679.86</v>
      </c>
      <c r="L26" s="22">
        <v>11329.98</v>
      </c>
      <c r="M26" s="33">
        <v>0.697269545454545</v>
      </c>
      <c r="N26" s="33">
        <v>0.828972379732943</v>
      </c>
      <c r="O26" s="22">
        <v>-80</v>
      </c>
      <c r="P26" s="30">
        <v>-40</v>
      </c>
    </row>
    <row r="27" ht="15" customHeight="1" spans="1:16">
      <c r="A27" s="22">
        <v>25</v>
      </c>
      <c r="B27" s="4">
        <v>357</v>
      </c>
      <c r="C27" s="5" t="s">
        <v>53</v>
      </c>
      <c r="D27" s="4" t="s">
        <v>23</v>
      </c>
      <c r="E27" s="4" t="s">
        <v>36</v>
      </c>
      <c r="F27" s="22">
        <v>11000</v>
      </c>
      <c r="G27" s="23">
        <v>3224.375</v>
      </c>
      <c r="H27" s="24">
        <v>0.293125</v>
      </c>
      <c r="I27" s="32">
        <v>44000</v>
      </c>
      <c r="J27" s="32">
        <v>12897.5</v>
      </c>
      <c r="K27" s="22">
        <v>25212.66</v>
      </c>
      <c r="L27" s="22">
        <v>8045.21</v>
      </c>
      <c r="M27" s="33">
        <v>0.573015</v>
      </c>
      <c r="N27" s="33">
        <v>0.623780577631324</v>
      </c>
      <c r="O27" s="22">
        <v>-80</v>
      </c>
      <c r="P27" s="30">
        <v>-40</v>
      </c>
    </row>
    <row r="28" ht="15" customHeight="1" spans="1:16">
      <c r="A28" s="22">
        <v>26</v>
      </c>
      <c r="B28" s="4">
        <v>114844</v>
      </c>
      <c r="C28" s="5" t="s">
        <v>54</v>
      </c>
      <c r="D28" s="4" t="s">
        <v>23</v>
      </c>
      <c r="E28" s="4" t="s">
        <v>36</v>
      </c>
      <c r="F28" s="22">
        <v>10500</v>
      </c>
      <c r="G28" s="23">
        <v>2572.5</v>
      </c>
      <c r="H28" s="24">
        <v>0.245</v>
      </c>
      <c r="I28" s="32">
        <v>42000</v>
      </c>
      <c r="J28" s="32">
        <v>10290</v>
      </c>
      <c r="K28" s="22">
        <v>25039.94</v>
      </c>
      <c r="L28" s="22">
        <v>7794.08</v>
      </c>
      <c r="M28" s="33">
        <v>0.596189047619048</v>
      </c>
      <c r="N28" s="33">
        <v>0.757442176870748</v>
      </c>
      <c r="O28" s="22">
        <v>-80</v>
      </c>
      <c r="P28" s="30">
        <v>-40</v>
      </c>
    </row>
    <row r="29" ht="15" customHeight="1" spans="1:16">
      <c r="A29" s="22">
        <v>27</v>
      </c>
      <c r="B29" s="4">
        <v>379</v>
      </c>
      <c r="C29" s="5" t="s">
        <v>55</v>
      </c>
      <c r="D29" s="4" t="s">
        <v>23</v>
      </c>
      <c r="E29" s="4" t="s">
        <v>36</v>
      </c>
      <c r="F29" s="22">
        <v>10500</v>
      </c>
      <c r="G29" s="23">
        <v>3123.75</v>
      </c>
      <c r="H29" s="24">
        <v>0.2975</v>
      </c>
      <c r="I29" s="32">
        <v>42000</v>
      </c>
      <c r="J29" s="32">
        <v>12495</v>
      </c>
      <c r="K29" s="22">
        <v>25274.05</v>
      </c>
      <c r="L29" s="22">
        <v>7623.01</v>
      </c>
      <c r="M29" s="33">
        <v>0.601763095238095</v>
      </c>
      <c r="N29" s="33">
        <v>0.610084833933573</v>
      </c>
      <c r="O29" s="22">
        <v>-80</v>
      </c>
      <c r="P29" s="30">
        <v>-40</v>
      </c>
    </row>
    <row r="30" ht="15" customHeight="1" spans="1:16">
      <c r="A30" s="22">
        <v>28</v>
      </c>
      <c r="B30" s="4">
        <v>578</v>
      </c>
      <c r="C30" s="5" t="s">
        <v>56</v>
      </c>
      <c r="D30" s="4" t="s">
        <v>23</v>
      </c>
      <c r="E30" s="4" t="s">
        <v>57</v>
      </c>
      <c r="F30" s="22">
        <v>10500</v>
      </c>
      <c r="G30" s="23">
        <v>3123.75</v>
      </c>
      <c r="H30" s="24">
        <v>0.2975</v>
      </c>
      <c r="I30" s="32">
        <v>42000</v>
      </c>
      <c r="J30" s="32">
        <v>12495</v>
      </c>
      <c r="K30" s="22">
        <v>25307.14</v>
      </c>
      <c r="L30" s="22">
        <v>6011.4</v>
      </c>
      <c r="M30" s="33">
        <v>0.602550952380952</v>
      </c>
      <c r="N30" s="33">
        <v>0.481104441776711</v>
      </c>
      <c r="O30" s="22">
        <v>-50</v>
      </c>
      <c r="P30" s="30">
        <v>-25</v>
      </c>
    </row>
    <row r="31" ht="15" customHeight="1" spans="1:16">
      <c r="A31" s="22">
        <v>29</v>
      </c>
      <c r="B31" s="4">
        <v>744</v>
      </c>
      <c r="C31" s="5" t="s">
        <v>58</v>
      </c>
      <c r="D31" s="4" t="s">
        <v>18</v>
      </c>
      <c r="E31" s="4" t="s">
        <v>52</v>
      </c>
      <c r="F31" s="22">
        <v>10500</v>
      </c>
      <c r="G31" s="23">
        <v>3215.625</v>
      </c>
      <c r="H31" s="24">
        <v>0.30625</v>
      </c>
      <c r="I31" s="32">
        <v>42000</v>
      </c>
      <c r="J31" s="32">
        <v>12862.5</v>
      </c>
      <c r="K31" s="22">
        <v>28412.87</v>
      </c>
      <c r="L31" s="22">
        <v>10404.96</v>
      </c>
      <c r="M31" s="33">
        <v>0.676496904761905</v>
      </c>
      <c r="N31" s="33">
        <v>0.808937609329446</v>
      </c>
      <c r="O31" s="22">
        <v>-80</v>
      </c>
      <c r="P31" s="30">
        <v>-40</v>
      </c>
    </row>
    <row r="32" ht="15" customHeight="1" spans="1:16">
      <c r="A32" s="22">
        <v>30</v>
      </c>
      <c r="B32" s="2">
        <v>120844</v>
      </c>
      <c r="C32" s="3" t="s">
        <v>59</v>
      </c>
      <c r="D32" s="4" t="s">
        <v>40</v>
      </c>
      <c r="E32" s="4" t="s">
        <v>36</v>
      </c>
      <c r="F32" s="22">
        <v>10500</v>
      </c>
      <c r="G32" s="23">
        <v>2756.25</v>
      </c>
      <c r="H32" s="24">
        <v>0.2625</v>
      </c>
      <c r="I32" s="32">
        <v>42000</v>
      </c>
      <c r="J32" s="32">
        <v>11025</v>
      </c>
      <c r="K32" s="22">
        <v>31898.03</v>
      </c>
      <c r="L32" s="22">
        <v>8521.6</v>
      </c>
      <c r="M32" s="33">
        <v>0.759476904761905</v>
      </c>
      <c r="N32" s="33">
        <v>0.772934240362812</v>
      </c>
      <c r="O32" s="22">
        <v>-80</v>
      </c>
      <c r="P32" s="30">
        <v>-40</v>
      </c>
    </row>
    <row r="33" ht="15" customHeight="1" spans="1:16">
      <c r="A33" s="22">
        <v>31</v>
      </c>
      <c r="B33" s="4">
        <v>102934</v>
      </c>
      <c r="C33" s="5" t="s">
        <v>60</v>
      </c>
      <c r="D33" s="4" t="s">
        <v>23</v>
      </c>
      <c r="E33" s="4" t="s">
        <v>52</v>
      </c>
      <c r="F33" s="22">
        <v>10500</v>
      </c>
      <c r="G33" s="23">
        <v>3077.8125</v>
      </c>
      <c r="H33" s="24">
        <v>0.293125</v>
      </c>
      <c r="I33" s="32">
        <v>42000</v>
      </c>
      <c r="J33" s="32">
        <v>12311.25</v>
      </c>
      <c r="K33" s="22">
        <v>27755.1</v>
      </c>
      <c r="L33" s="22">
        <v>9659.6</v>
      </c>
      <c r="M33" s="33">
        <v>0.660835714285714</v>
      </c>
      <c r="N33" s="33">
        <v>0.784615697025079</v>
      </c>
      <c r="O33" s="22">
        <v>-80</v>
      </c>
      <c r="P33" s="30">
        <v>-40</v>
      </c>
    </row>
    <row r="34" ht="15" customHeight="1" spans="1:16">
      <c r="A34" s="22">
        <v>32</v>
      </c>
      <c r="B34" s="2">
        <v>111219</v>
      </c>
      <c r="C34" s="3" t="s">
        <v>61</v>
      </c>
      <c r="D34" s="4" t="s">
        <v>23</v>
      </c>
      <c r="E34" s="4" t="s">
        <v>36</v>
      </c>
      <c r="F34" s="22">
        <v>10500</v>
      </c>
      <c r="G34" s="23">
        <v>3215.625</v>
      </c>
      <c r="H34" s="24">
        <v>0.30625</v>
      </c>
      <c r="I34" s="32">
        <v>42000</v>
      </c>
      <c r="J34" s="32">
        <v>12862.5</v>
      </c>
      <c r="K34" s="22">
        <v>28516.35</v>
      </c>
      <c r="L34" s="22">
        <v>9333.84</v>
      </c>
      <c r="M34" s="33">
        <v>0.678960714285714</v>
      </c>
      <c r="N34" s="33">
        <v>0.725662973760933</v>
      </c>
      <c r="O34" s="22">
        <v>-80</v>
      </c>
      <c r="P34" s="30">
        <v>-40</v>
      </c>
    </row>
    <row r="35" ht="15" customHeight="1" spans="1:16">
      <c r="A35" s="22">
        <v>33</v>
      </c>
      <c r="B35" s="4">
        <v>106066</v>
      </c>
      <c r="C35" s="5" t="s">
        <v>62</v>
      </c>
      <c r="D35" s="4" t="s">
        <v>18</v>
      </c>
      <c r="E35" s="4" t="s">
        <v>33</v>
      </c>
      <c r="F35" s="22">
        <v>10500</v>
      </c>
      <c r="G35" s="23">
        <v>3604.25625</v>
      </c>
      <c r="H35" s="24">
        <v>0.3432625</v>
      </c>
      <c r="I35" s="32">
        <v>42000</v>
      </c>
      <c r="J35" s="32">
        <v>14417.025</v>
      </c>
      <c r="K35" s="22">
        <v>37418.48</v>
      </c>
      <c r="L35" s="22">
        <v>14142.89</v>
      </c>
      <c r="M35" s="33">
        <v>0.890916190476191</v>
      </c>
      <c r="N35" s="33">
        <v>0.980985328110342</v>
      </c>
      <c r="O35" s="22">
        <v>-80</v>
      </c>
      <c r="P35" s="30">
        <v>-40</v>
      </c>
    </row>
    <row r="36" ht="15" customHeight="1" spans="1:16">
      <c r="A36" s="22">
        <v>34</v>
      </c>
      <c r="B36" s="4">
        <v>513</v>
      </c>
      <c r="C36" s="5" t="s">
        <v>63</v>
      </c>
      <c r="D36" s="4" t="s">
        <v>40</v>
      </c>
      <c r="E36" s="4" t="s">
        <v>52</v>
      </c>
      <c r="F36" s="22">
        <v>10500</v>
      </c>
      <c r="G36" s="23">
        <v>3123.75</v>
      </c>
      <c r="H36" s="24">
        <v>0.2975</v>
      </c>
      <c r="I36" s="32">
        <v>42000</v>
      </c>
      <c r="J36" s="32">
        <v>12495</v>
      </c>
      <c r="K36" s="22">
        <v>27077.14</v>
      </c>
      <c r="L36" s="22">
        <v>9126.54</v>
      </c>
      <c r="M36" s="33">
        <v>0.64469380952381</v>
      </c>
      <c r="N36" s="33">
        <v>0.730415366146459</v>
      </c>
      <c r="O36" s="22">
        <v>-80</v>
      </c>
      <c r="P36" s="30">
        <v>-40</v>
      </c>
    </row>
    <row r="37" ht="15" customHeight="1" spans="1:16">
      <c r="A37" s="22">
        <v>35</v>
      </c>
      <c r="B37" s="4">
        <v>724</v>
      </c>
      <c r="C37" s="5" t="s">
        <v>64</v>
      </c>
      <c r="D37" s="4" t="s">
        <v>30</v>
      </c>
      <c r="E37" s="4" t="s">
        <v>36</v>
      </c>
      <c r="F37" s="22">
        <v>10500</v>
      </c>
      <c r="G37" s="23">
        <v>3491.25</v>
      </c>
      <c r="H37" s="24">
        <v>0.3325</v>
      </c>
      <c r="I37" s="32">
        <v>42000</v>
      </c>
      <c r="J37" s="32">
        <v>13965</v>
      </c>
      <c r="K37" s="22">
        <v>29996.81</v>
      </c>
      <c r="L37" s="22">
        <v>11690.41</v>
      </c>
      <c r="M37" s="33">
        <v>0.714209761904762</v>
      </c>
      <c r="N37" s="33">
        <v>0.83712209094164</v>
      </c>
      <c r="O37" s="22">
        <v>-80</v>
      </c>
      <c r="P37" s="30">
        <v>-40</v>
      </c>
    </row>
    <row r="38" ht="15" customHeight="1" spans="1:16">
      <c r="A38" s="22">
        <v>36</v>
      </c>
      <c r="B38" s="4">
        <v>709</v>
      </c>
      <c r="C38" s="5" t="s">
        <v>65</v>
      </c>
      <c r="D38" s="4" t="s">
        <v>40</v>
      </c>
      <c r="E38" s="4" t="s">
        <v>52</v>
      </c>
      <c r="F38" s="22">
        <v>10500</v>
      </c>
      <c r="G38" s="23">
        <v>3215.625</v>
      </c>
      <c r="H38" s="24">
        <v>0.30625</v>
      </c>
      <c r="I38" s="32">
        <v>42000</v>
      </c>
      <c r="J38" s="32">
        <v>12862.5</v>
      </c>
      <c r="K38" s="22">
        <v>18793.38</v>
      </c>
      <c r="L38" s="22">
        <v>4857.99</v>
      </c>
      <c r="M38" s="33">
        <v>0.447461428571429</v>
      </c>
      <c r="N38" s="33">
        <v>0.377686297376093</v>
      </c>
      <c r="O38" s="22">
        <v>-80</v>
      </c>
      <c r="P38" s="30">
        <v>-40</v>
      </c>
    </row>
    <row r="39" ht="15" customHeight="1" spans="1:16">
      <c r="A39" s="22">
        <v>37</v>
      </c>
      <c r="B39" s="4">
        <v>359</v>
      </c>
      <c r="C39" s="5" t="s">
        <v>66</v>
      </c>
      <c r="D39" s="4" t="s">
        <v>23</v>
      </c>
      <c r="E39" s="4" t="s">
        <v>52</v>
      </c>
      <c r="F39" s="22">
        <v>10500</v>
      </c>
      <c r="G39" s="23">
        <v>2985.9375</v>
      </c>
      <c r="H39" s="24">
        <v>0.284375</v>
      </c>
      <c r="I39" s="32">
        <v>42000</v>
      </c>
      <c r="J39" s="32">
        <v>11943.75</v>
      </c>
      <c r="K39" s="22">
        <v>29038.39</v>
      </c>
      <c r="L39" s="22">
        <v>7985.7</v>
      </c>
      <c r="M39" s="33">
        <v>0.691390238095238</v>
      </c>
      <c r="N39" s="33">
        <v>0.668609105180534</v>
      </c>
      <c r="O39" s="22">
        <v>-80</v>
      </c>
      <c r="P39" s="30">
        <v>-40</v>
      </c>
    </row>
    <row r="40" ht="15" customHeight="1" spans="1:16">
      <c r="A40" s="22">
        <v>38</v>
      </c>
      <c r="B40" s="4">
        <v>746</v>
      </c>
      <c r="C40" s="5" t="s">
        <v>67</v>
      </c>
      <c r="D40" s="4" t="s">
        <v>35</v>
      </c>
      <c r="E40" s="4" t="s">
        <v>36</v>
      </c>
      <c r="F40" s="22">
        <v>10500</v>
      </c>
      <c r="G40" s="23">
        <v>3031.875</v>
      </c>
      <c r="H40" s="24">
        <v>0.28875</v>
      </c>
      <c r="I40" s="32">
        <v>42000</v>
      </c>
      <c r="J40" s="32">
        <v>12127.5</v>
      </c>
      <c r="K40" s="22">
        <v>29018.19</v>
      </c>
      <c r="L40" s="22">
        <v>8965.17</v>
      </c>
      <c r="M40" s="33">
        <v>0.690909285714286</v>
      </c>
      <c r="N40" s="33">
        <v>0.739243042671614</v>
      </c>
      <c r="O40" s="22">
        <v>-80</v>
      </c>
      <c r="P40" s="30">
        <v>-40</v>
      </c>
    </row>
    <row r="41" ht="15" customHeight="1" spans="1:16">
      <c r="A41" s="22">
        <v>39</v>
      </c>
      <c r="B41" s="4">
        <v>737</v>
      </c>
      <c r="C41" s="5" t="s">
        <v>68</v>
      </c>
      <c r="D41" s="4" t="s">
        <v>30</v>
      </c>
      <c r="E41" s="4" t="s">
        <v>36</v>
      </c>
      <c r="F41" s="22">
        <v>10500</v>
      </c>
      <c r="G41" s="23">
        <v>3031.875</v>
      </c>
      <c r="H41" s="24">
        <v>0.28875</v>
      </c>
      <c r="I41" s="32">
        <v>42000</v>
      </c>
      <c r="J41" s="32">
        <v>12127.5</v>
      </c>
      <c r="K41" s="22">
        <v>22430.82</v>
      </c>
      <c r="L41" s="22">
        <v>7518.27</v>
      </c>
      <c r="M41" s="33">
        <v>0.534067142857143</v>
      </c>
      <c r="N41" s="33">
        <v>0.619935683364255</v>
      </c>
      <c r="O41" s="22">
        <v>-80</v>
      </c>
      <c r="P41" s="30">
        <v>-40</v>
      </c>
    </row>
    <row r="42" ht="15" customHeight="1" spans="1:16">
      <c r="A42" s="22">
        <v>40</v>
      </c>
      <c r="B42" s="4">
        <v>514</v>
      </c>
      <c r="C42" s="5" t="s">
        <v>69</v>
      </c>
      <c r="D42" s="4" t="s">
        <v>32</v>
      </c>
      <c r="E42" s="4" t="s">
        <v>52</v>
      </c>
      <c r="F42" s="22">
        <v>10500</v>
      </c>
      <c r="G42" s="23">
        <v>3307.5</v>
      </c>
      <c r="H42" s="24">
        <v>0.315</v>
      </c>
      <c r="I42" s="32">
        <v>42000</v>
      </c>
      <c r="J42" s="32">
        <v>13230</v>
      </c>
      <c r="K42" s="22">
        <v>26018.09</v>
      </c>
      <c r="L42" s="22">
        <v>9522.23</v>
      </c>
      <c r="M42" s="33">
        <v>0.619478333333333</v>
      </c>
      <c r="N42" s="33">
        <v>0.719745275888133</v>
      </c>
      <c r="O42" s="22">
        <v>-80</v>
      </c>
      <c r="P42" s="30">
        <v>-40</v>
      </c>
    </row>
    <row r="43" ht="15" customHeight="1" spans="1:16">
      <c r="A43" s="22">
        <v>41</v>
      </c>
      <c r="B43" s="4">
        <v>387</v>
      </c>
      <c r="C43" s="5" t="s">
        <v>70</v>
      </c>
      <c r="D43" s="4" t="s">
        <v>30</v>
      </c>
      <c r="E43" s="4" t="s">
        <v>52</v>
      </c>
      <c r="F43" s="22">
        <v>10500</v>
      </c>
      <c r="G43" s="23">
        <v>3031.875</v>
      </c>
      <c r="H43" s="24">
        <v>0.28875</v>
      </c>
      <c r="I43" s="32">
        <v>42000</v>
      </c>
      <c r="J43" s="32">
        <v>12127.5</v>
      </c>
      <c r="K43" s="22">
        <v>25001.2</v>
      </c>
      <c r="L43" s="22">
        <v>7116.31</v>
      </c>
      <c r="M43" s="33">
        <v>0.595266666666667</v>
      </c>
      <c r="N43" s="33">
        <v>0.586791177076891</v>
      </c>
      <c r="O43" s="22">
        <v>-80</v>
      </c>
      <c r="P43" s="30">
        <v>-40</v>
      </c>
    </row>
    <row r="44" ht="15" customHeight="1" spans="1:16">
      <c r="A44" s="22">
        <v>42</v>
      </c>
      <c r="B44" s="2">
        <v>118074</v>
      </c>
      <c r="C44" s="3" t="s">
        <v>71</v>
      </c>
      <c r="D44" s="4" t="s">
        <v>30</v>
      </c>
      <c r="E44" s="4" t="s">
        <v>36</v>
      </c>
      <c r="F44" s="22">
        <v>10000</v>
      </c>
      <c r="G44" s="23">
        <v>3150</v>
      </c>
      <c r="H44" s="24">
        <v>0.315</v>
      </c>
      <c r="I44" s="32">
        <v>40000</v>
      </c>
      <c r="J44" s="32">
        <v>12600</v>
      </c>
      <c r="K44" s="22">
        <v>35316.64</v>
      </c>
      <c r="L44" s="22">
        <v>11995.89</v>
      </c>
      <c r="M44" s="33">
        <v>0.882916</v>
      </c>
      <c r="N44" s="33">
        <v>0.952054761904762</v>
      </c>
      <c r="O44" s="22">
        <v>-80</v>
      </c>
      <c r="P44" s="30">
        <v>-40</v>
      </c>
    </row>
    <row r="45" ht="15" customHeight="1" spans="1:16">
      <c r="A45" s="22">
        <v>43</v>
      </c>
      <c r="B45" s="4">
        <v>106399</v>
      </c>
      <c r="C45" s="5" t="s">
        <v>72</v>
      </c>
      <c r="D45" s="4" t="s">
        <v>40</v>
      </c>
      <c r="E45" s="4" t="s">
        <v>52</v>
      </c>
      <c r="F45" s="22">
        <v>10000</v>
      </c>
      <c r="G45" s="23">
        <v>2975</v>
      </c>
      <c r="H45" s="24">
        <v>0.2975</v>
      </c>
      <c r="I45" s="32">
        <v>40000</v>
      </c>
      <c r="J45" s="32">
        <v>11900</v>
      </c>
      <c r="K45" s="22">
        <v>23519.62</v>
      </c>
      <c r="L45" s="22">
        <v>7085.95</v>
      </c>
      <c r="M45" s="33">
        <v>0.5879905</v>
      </c>
      <c r="N45" s="33">
        <v>0.595457983193277</v>
      </c>
      <c r="O45" s="22">
        <v>-80</v>
      </c>
      <c r="P45" s="30">
        <v>-40</v>
      </c>
    </row>
    <row r="46" ht="15" customHeight="1" spans="1:16">
      <c r="A46" s="22">
        <v>44</v>
      </c>
      <c r="B46" s="4">
        <v>377</v>
      </c>
      <c r="C46" s="5" t="s">
        <v>73</v>
      </c>
      <c r="D46" s="4" t="s">
        <v>30</v>
      </c>
      <c r="E46" s="4" t="s">
        <v>36</v>
      </c>
      <c r="F46" s="22">
        <v>10000</v>
      </c>
      <c r="G46" s="23">
        <v>3150</v>
      </c>
      <c r="H46" s="24">
        <v>0.315</v>
      </c>
      <c r="I46" s="32">
        <v>40000</v>
      </c>
      <c r="J46" s="32">
        <v>12600</v>
      </c>
      <c r="K46" s="22">
        <v>40274.41</v>
      </c>
      <c r="L46" s="22">
        <v>13190.06</v>
      </c>
      <c r="M46" s="34">
        <v>1.00686025</v>
      </c>
      <c r="N46" s="34">
        <v>1.04683015873016</v>
      </c>
      <c r="O46" s="35">
        <v>200</v>
      </c>
      <c r="P46" s="30">
        <v>200</v>
      </c>
    </row>
    <row r="47" ht="15" customHeight="1" spans="1:16">
      <c r="A47" s="22">
        <v>45</v>
      </c>
      <c r="B47" s="4">
        <v>103198</v>
      </c>
      <c r="C47" s="5" t="s">
        <v>74</v>
      </c>
      <c r="D47" s="4" t="s">
        <v>23</v>
      </c>
      <c r="E47" s="4" t="s">
        <v>36</v>
      </c>
      <c r="F47" s="22">
        <v>10000</v>
      </c>
      <c r="G47" s="23">
        <v>3193.75</v>
      </c>
      <c r="H47" s="24">
        <v>0.319375</v>
      </c>
      <c r="I47" s="32">
        <v>40000</v>
      </c>
      <c r="J47" s="32">
        <v>12775</v>
      </c>
      <c r="K47" s="22">
        <v>33465.15</v>
      </c>
      <c r="L47" s="22">
        <v>10154.19</v>
      </c>
      <c r="M47" s="33">
        <v>0.83662875</v>
      </c>
      <c r="N47" s="33">
        <v>0.794848532289628</v>
      </c>
      <c r="O47" s="22">
        <v>-80</v>
      </c>
      <c r="P47" s="30">
        <v>-40</v>
      </c>
    </row>
    <row r="48" ht="15" customHeight="1" spans="1:16">
      <c r="A48" s="22">
        <v>46</v>
      </c>
      <c r="B48" s="27">
        <v>105267</v>
      </c>
      <c r="C48" s="28" t="s">
        <v>75</v>
      </c>
      <c r="D48" s="4" t="s">
        <v>23</v>
      </c>
      <c r="E48" s="4" t="s">
        <v>36</v>
      </c>
      <c r="F48" s="22">
        <v>9800</v>
      </c>
      <c r="G48" s="23">
        <v>3001.25</v>
      </c>
      <c r="H48" s="24">
        <v>0.30625</v>
      </c>
      <c r="I48" s="32">
        <v>39200</v>
      </c>
      <c r="J48" s="32">
        <v>12005</v>
      </c>
      <c r="K48" s="22">
        <v>34091.57</v>
      </c>
      <c r="L48" s="22">
        <v>10096.15</v>
      </c>
      <c r="M48" s="33">
        <v>0.869682908163265</v>
      </c>
      <c r="N48" s="33">
        <v>0.840995418575593</v>
      </c>
      <c r="O48" s="22">
        <v>-80</v>
      </c>
      <c r="P48" s="30">
        <v>-40</v>
      </c>
    </row>
    <row r="49" ht="15" customHeight="1" spans="1:16">
      <c r="A49" s="22">
        <v>47</v>
      </c>
      <c r="B49" s="4">
        <v>726</v>
      </c>
      <c r="C49" s="5" t="s">
        <v>76</v>
      </c>
      <c r="D49" s="4" t="s">
        <v>23</v>
      </c>
      <c r="E49" s="4" t="s">
        <v>36</v>
      </c>
      <c r="F49" s="22">
        <v>9800</v>
      </c>
      <c r="G49" s="23">
        <v>3001.25</v>
      </c>
      <c r="H49" s="24">
        <v>0.30625</v>
      </c>
      <c r="I49" s="32">
        <v>39200</v>
      </c>
      <c r="J49" s="32">
        <v>12005</v>
      </c>
      <c r="K49" s="22">
        <v>28492.02</v>
      </c>
      <c r="L49" s="22">
        <v>7641.94</v>
      </c>
      <c r="M49" s="33">
        <v>0.726837244897959</v>
      </c>
      <c r="N49" s="33">
        <v>0.636563098708871</v>
      </c>
      <c r="O49" s="22">
        <v>-80</v>
      </c>
      <c r="P49" s="30">
        <v>-40</v>
      </c>
    </row>
    <row r="50" ht="15" customHeight="1" spans="1:16">
      <c r="A50" s="22">
        <v>48</v>
      </c>
      <c r="B50" s="4">
        <v>54</v>
      </c>
      <c r="C50" s="5" t="s">
        <v>77</v>
      </c>
      <c r="D50" s="4" t="s">
        <v>78</v>
      </c>
      <c r="E50" s="4" t="s">
        <v>36</v>
      </c>
      <c r="F50" s="22">
        <v>9800</v>
      </c>
      <c r="G50" s="23">
        <v>2872.625</v>
      </c>
      <c r="H50" s="24">
        <v>0.293125</v>
      </c>
      <c r="I50" s="32">
        <v>39200</v>
      </c>
      <c r="J50" s="32">
        <v>11490.5</v>
      </c>
      <c r="K50" s="22">
        <v>19087.52</v>
      </c>
      <c r="L50" s="22">
        <v>6688.62</v>
      </c>
      <c r="M50" s="33">
        <v>0.486926530612245</v>
      </c>
      <c r="N50" s="33">
        <v>0.582099995648579</v>
      </c>
      <c r="O50" s="22">
        <v>-80</v>
      </c>
      <c r="P50" s="30">
        <v>-40</v>
      </c>
    </row>
    <row r="51" ht="15" customHeight="1" spans="1:16">
      <c r="A51" s="22">
        <v>49</v>
      </c>
      <c r="B51" s="4">
        <v>114622</v>
      </c>
      <c r="C51" s="5" t="s">
        <v>79</v>
      </c>
      <c r="D51" s="4" t="s">
        <v>23</v>
      </c>
      <c r="E51" s="4" t="s">
        <v>52</v>
      </c>
      <c r="F51" s="22">
        <v>9800</v>
      </c>
      <c r="G51" s="23">
        <v>3044.125</v>
      </c>
      <c r="H51" s="24">
        <v>0.310625</v>
      </c>
      <c r="I51" s="32">
        <v>39200</v>
      </c>
      <c r="J51" s="32">
        <v>12176.5</v>
      </c>
      <c r="K51" s="22">
        <v>23561.32</v>
      </c>
      <c r="L51" s="22">
        <v>8820.4</v>
      </c>
      <c r="M51" s="33">
        <v>0.601054081632653</v>
      </c>
      <c r="N51" s="33">
        <v>0.72437892662095</v>
      </c>
      <c r="O51" s="22">
        <v>-80</v>
      </c>
      <c r="P51" s="30">
        <v>-40</v>
      </c>
    </row>
    <row r="52" ht="15" customHeight="1" spans="1:16">
      <c r="A52" s="22">
        <v>50</v>
      </c>
      <c r="B52" s="4">
        <v>598</v>
      </c>
      <c r="C52" s="5" t="s">
        <v>80</v>
      </c>
      <c r="D52" s="4" t="s">
        <v>30</v>
      </c>
      <c r="E52" s="4" t="s">
        <v>57</v>
      </c>
      <c r="F52" s="22">
        <v>9600</v>
      </c>
      <c r="G52" s="23">
        <v>3150</v>
      </c>
      <c r="H52" s="24">
        <v>0.328125</v>
      </c>
      <c r="I52" s="32">
        <v>38400</v>
      </c>
      <c r="J52" s="32">
        <v>12600</v>
      </c>
      <c r="K52" s="22">
        <v>23065.42</v>
      </c>
      <c r="L52" s="22">
        <v>6658.89</v>
      </c>
      <c r="M52" s="33">
        <v>0.600661979166667</v>
      </c>
      <c r="N52" s="33">
        <v>0.528483333333333</v>
      </c>
      <c r="O52" s="22">
        <v>-50</v>
      </c>
      <c r="P52" s="30">
        <v>-25</v>
      </c>
    </row>
    <row r="53" ht="15" customHeight="1" spans="1:16">
      <c r="A53" s="22">
        <v>51</v>
      </c>
      <c r="B53" s="4">
        <v>101453</v>
      </c>
      <c r="C53" s="5" t="s">
        <v>81</v>
      </c>
      <c r="D53" s="4" t="s">
        <v>40</v>
      </c>
      <c r="E53" s="4" t="s">
        <v>57</v>
      </c>
      <c r="F53" s="22">
        <v>9500</v>
      </c>
      <c r="G53" s="23">
        <v>2909.375</v>
      </c>
      <c r="H53" s="24">
        <v>0.30625</v>
      </c>
      <c r="I53" s="32">
        <v>38000</v>
      </c>
      <c r="J53" s="32">
        <v>11637.5</v>
      </c>
      <c r="K53" s="22">
        <v>18474.87</v>
      </c>
      <c r="L53" s="22">
        <v>5327.25</v>
      </c>
      <c r="M53" s="33">
        <v>0.486180789473684</v>
      </c>
      <c r="N53" s="33">
        <v>0.457765843179377</v>
      </c>
      <c r="O53" s="22">
        <v>-50</v>
      </c>
      <c r="P53" s="30">
        <v>-25</v>
      </c>
    </row>
    <row r="54" ht="15" customHeight="1" spans="1:16">
      <c r="A54" s="22">
        <v>52</v>
      </c>
      <c r="B54" s="4">
        <v>106569</v>
      </c>
      <c r="C54" s="5" t="s">
        <v>82</v>
      </c>
      <c r="D54" s="4" t="s">
        <v>40</v>
      </c>
      <c r="E54" s="4" t="s">
        <v>57</v>
      </c>
      <c r="F54" s="22">
        <v>9200</v>
      </c>
      <c r="G54" s="23">
        <v>2938.25</v>
      </c>
      <c r="H54" s="24">
        <v>0.319375</v>
      </c>
      <c r="I54" s="32">
        <v>36800</v>
      </c>
      <c r="J54" s="32">
        <v>11753</v>
      </c>
      <c r="K54" s="22">
        <v>24273.5</v>
      </c>
      <c r="L54" s="22">
        <v>7682.12</v>
      </c>
      <c r="M54" s="33">
        <v>0.65960597826087</v>
      </c>
      <c r="N54" s="33">
        <v>0.653630562409597</v>
      </c>
      <c r="O54" s="22">
        <v>-50</v>
      </c>
      <c r="P54" s="30">
        <v>-25</v>
      </c>
    </row>
    <row r="55" ht="15" customHeight="1" spans="1:16">
      <c r="A55" s="22">
        <v>53</v>
      </c>
      <c r="B55" s="4">
        <v>105751</v>
      </c>
      <c r="C55" s="5" t="s">
        <v>83</v>
      </c>
      <c r="D55" s="4" t="s">
        <v>30</v>
      </c>
      <c r="E55" s="4" t="s">
        <v>57</v>
      </c>
      <c r="F55" s="22">
        <v>9200</v>
      </c>
      <c r="G55" s="23">
        <v>2656.5</v>
      </c>
      <c r="H55" s="24">
        <v>0.28875</v>
      </c>
      <c r="I55" s="32">
        <v>36800</v>
      </c>
      <c r="J55" s="32">
        <v>10626</v>
      </c>
      <c r="K55" s="22">
        <v>21133.3</v>
      </c>
      <c r="L55" s="22">
        <v>4376.97</v>
      </c>
      <c r="M55" s="33">
        <v>0.574274456521739</v>
      </c>
      <c r="N55" s="33">
        <v>0.411911349520045</v>
      </c>
      <c r="O55" s="22">
        <v>-50</v>
      </c>
      <c r="P55" s="30">
        <v>-25</v>
      </c>
    </row>
    <row r="56" ht="15" customHeight="1" spans="1:16">
      <c r="A56" s="22">
        <v>54</v>
      </c>
      <c r="B56" s="2">
        <v>117184</v>
      </c>
      <c r="C56" s="3" t="s">
        <v>84</v>
      </c>
      <c r="D56" s="4" t="s">
        <v>30</v>
      </c>
      <c r="E56" s="4" t="s">
        <v>52</v>
      </c>
      <c r="F56" s="22">
        <v>9200</v>
      </c>
      <c r="G56" s="23">
        <v>2978.5</v>
      </c>
      <c r="H56" s="24">
        <v>0.32375</v>
      </c>
      <c r="I56" s="32">
        <v>36800</v>
      </c>
      <c r="J56" s="32">
        <v>11914</v>
      </c>
      <c r="K56" s="22">
        <v>27989.95</v>
      </c>
      <c r="L56" s="22">
        <v>8693.76</v>
      </c>
      <c r="M56" s="33">
        <v>0.760596467391304</v>
      </c>
      <c r="N56" s="33">
        <v>0.729709585361759</v>
      </c>
      <c r="O56" s="22">
        <v>-80</v>
      </c>
      <c r="P56" s="30">
        <v>-40</v>
      </c>
    </row>
    <row r="57" ht="15" customHeight="1" spans="1:16">
      <c r="A57" s="22">
        <v>55</v>
      </c>
      <c r="B57" s="4">
        <v>747</v>
      </c>
      <c r="C57" s="5" t="s">
        <v>85</v>
      </c>
      <c r="D57" s="4" t="s">
        <v>40</v>
      </c>
      <c r="E57" s="4" t="s">
        <v>57</v>
      </c>
      <c r="F57" s="22">
        <v>9200</v>
      </c>
      <c r="G57" s="23">
        <v>2656.5</v>
      </c>
      <c r="H57" s="24">
        <v>0.28875</v>
      </c>
      <c r="I57" s="32">
        <v>36800</v>
      </c>
      <c r="J57" s="32">
        <v>10626</v>
      </c>
      <c r="K57" s="22">
        <v>21066.49</v>
      </c>
      <c r="L57" s="22">
        <v>6335.43</v>
      </c>
      <c r="M57" s="33">
        <v>0.572458967391304</v>
      </c>
      <c r="N57" s="33">
        <v>0.596219649915302</v>
      </c>
      <c r="O57" s="22">
        <v>-50</v>
      </c>
      <c r="P57" s="30">
        <v>-25</v>
      </c>
    </row>
    <row r="58" ht="15" customHeight="1" spans="1:16">
      <c r="A58" s="22">
        <v>56</v>
      </c>
      <c r="B58" s="4">
        <v>311</v>
      </c>
      <c r="C58" s="5" t="s">
        <v>86</v>
      </c>
      <c r="D58" s="4" t="s">
        <v>23</v>
      </c>
      <c r="E58" s="4" t="s">
        <v>57</v>
      </c>
      <c r="F58" s="22">
        <v>8500</v>
      </c>
      <c r="G58" s="23">
        <v>2380</v>
      </c>
      <c r="H58" s="24">
        <v>0.28</v>
      </c>
      <c r="I58" s="32">
        <v>34000</v>
      </c>
      <c r="J58" s="32">
        <v>9520</v>
      </c>
      <c r="K58" s="22">
        <v>22621.71</v>
      </c>
      <c r="L58" s="22">
        <v>5629.3</v>
      </c>
      <c r="M58" s="33">
        <v>0.665344411764706</v>
      </c>
      <c r="N58" s="33">
        <v>0.591313025210084</v>
      </c>
      <c r="O58" s="22">
        <v>-50</v>
      </c>
      <c r="P58" s="30">
        <v>-25</v>
      </c>
    </row>
    <row r="59" ht="15" customHeight="1" spans="1:16">
      <c r="A59" s="22">
        <v>57</v>
      </c>
      <c r="B59" s="4">
        <v>515</v>
      </c>
      <c r="C59" s="5" t="s">
        <v>87</v>
      </c>
      <c r="D59" s="4" t="s">
        <v>30</v>
      </c>
      <c r="E59" s="4" t="s">
        <v>57</v>
      </c>
      <c r="F59" s="22">
        <v>8500</v>
      </c>
      <c r="G59" s="23">
        <v>2454.375</v>
      </c>
      <c r="H59" s="24">
        <v>0.28875</v>
      </c>
      <c r="I59" s="32">
        <v>34000</v>
      </c>
      <c r="J59" s="32">
        <v>9817.5</v>
      </c>
      <c r="K59" s="22">
        <v>26680.65</v>
      </c>
      <c r="L59" s="22">
        <v>7183.29</v>
      </c>
      <c r="M59" s="33">
        <v>0.784725</v>
      </c>
      <c r="N59" s="33">
        <v>0.731682200152788</v>
      </c>
      <c r="O59" s="22">
        <v>-50</v>
      </c>
      <c r="P59" s="30">
        <v>-25</v>
      </c>
    </row>
    <row r="60" ht="15" customHeight="1" spans="1:16">
      <c r="A60" s="22">
        <v>58</v>
      </c>
      <c r="B60" s="4">
        <v>114286</v>
      </c>
      <c r="C60" s="5" t="s">
        <v>88</v>
      </c>
      <c r="D60" s="4" t="s">
        <v>40</v>
      </c>
      <c r="E60" s="4" t="s">
        <v>52</v>
      </c>
      <c r="F60" s="22">
        <v>8500</v>
      </c>
      <c r="G60" s="23">
        <v>2677.5</v>
      </c>
      <c r="H60" s="24">
        <v>0.315</v>
      </c>
      <c r="I60" s="32">
        <v>34000</v>
      </c>
      <c r="J60" s="32">
        <v>10710</v>
      </c>
      <c r="K60" s="22">
        <v>19791.05</v>
      </c>
      <c r="L60" s="22">
        <v>6613.73</v>
      </c>
      <c r="M60" s="33">
        <v>0.582089705882353</v>
      </c>
      <c r="N60" s="33">
        <v>0.61752847805789</v>
      </c>
      <c r="O60" s="22">
        <v>-80</v>
      </c>
      <c r="P60" s="30">
        <v>-40</v>
      </c>
    </row>
    <row r="61" ht="15" customHeight="1" spans="1:16">
      <c r="A61" s="22">
        <v>59</v>
      </c>
      <c r="B61" s="4">
        <v>105910</v>
      </c>
      <c r="C61" s="5" t="s">
        <v>89</v>
      </c>
      <c r="D61" s="4" t="s">
        <v>18</v>
      </c>
      <c r="E61" s="4" t="s">
        <v>52</v>
      </c>
      <c r="F61" s="22">
        <v>8500</v>
      </c>
      <c r="G61" s="23">
        <v>2640.3125</v>
      </c>
      <c r="H61" s="24">
        <v>0.310625</v>
      </c>
      <c r="I61" s="32">
        <v>34000</v>
      </c>
      <c r="J61" s="32">
        <v>10561.25</v>
      </c>
      <c r="K61" s="22">
        <v>19590.83</v>
      </c>
      <c r="L61" s="22">
        <v>7136.06</v>
      </c>
      <c r="M61" s="33">
        <v>0.576200882352941</v>
      </c>
      <c r="N61" s="33">
        <v>0.675683276127352</v>
      </c>
      <c r="O61" s="22">
        <v>-80</v>
      </c>
      <c r="P61" s="30">
        <v>-40</v>
      </c>
    </row>
    <row r="62" ht="15" customHeight="1" spans="1:16">
      <c r="A62" s="22">
        <v>60</v>
      </c>
      <c r="B62" s="25">
        <v>108277</v>
      </c>
      <c r="C62" s="26" t="s">
        <v>90</v>
      </c>
      <c r="D62" s="4" t="s">
        <v>23</v>
      </c>
      <c r="E62" s="4" t="s">
        <v>57</v>
      </c>
      <c r="F62" s="22">
        <v>8500</v>
      </c>
      <c r="G62" s="23">
        <v>2603.125</v>
      </c>
      <c r="H62" s="24">
        <v>0.30625</v>
      </c>
      <c r="I62" s="32">
        <v>34000</v>
      </c>
      <c r="J62" s="32">
        <v>10412.5</v>
      </c>
      <c r="K62" s="22">
        <v>17574.34</v>
      </c>
      <c r="L62" s="22">
        <v>5619.76</v>
      </c>
      <c r="M62" s="33">
        <v>0.516892352941177</v>
      </c>
      <c r="N62" s="33">
        <v>0.539712845138055</v>
      </c>
      <c r="O62" s="22">
        <v>-50</v>
      </c>
      <c r="P62" s="30">
        <v>-25</v>
      </c>
    </row>
    <row r="63" ht="15" customHeight="1" spans="1:16">
      <c r="A63" s="22">
        <v>61</v>
      </c>
      <c r="B63" s="4">
        <v>103639</v>
      </c>
      <c r="C63" s="5" t="s">
        <v>91</v>
      </c>
      <c r="D63" s="4" t="s">
        <v>30</v>
      </c>
      <c r="E63" s="4" t="s">
        <v>57</v>
      </c>
      <c r="F63" s="22">
        <v>8500</v>
      </c>
      <c r="G63" s="23">
        <v>2826.25</v>
      </c>
      <c r="H63" s="24">
        <v>0.3325</v>
      </c>
      <c r="I63" s="32">
        <v>34000</v>
      </c>
      <c r="J63" s="32">
        <v>11305</v>
      </c>
      <c r="K63" s="22">
        <v>21504.06</v>
      </c>
      <c r="L63" s="22">
        <v>5964.05</v>
      </c>
      <c r="M63" s="33">
        <v>0.632472352941177</v>
      </c>
      <c r="N63" s="33">
        <v>0.527558602388324</v>
      </c>
      <c r="O63" s="22">
        <v>-50</v>
      </c>
      <c r="P63" s="30">
        <v>-25</v>
      </c>
    </row>
    <row r="64" ht="15" customHeight="1" spans="1:16">
      <c r="A64" s="22">
        <v>62</v>
      </c>
      <c r="B64" s="4">
        <v>716</v>
      </c>
      <c r="C64" s="5" t="s">
        <v>92</v>
      </c>
      <c r="D64" s="4" t="s">
        <v>35</v>
      </c>
      <c r="E64" s="4" t="s">
        <v>57</v>
      </c>
      <c r="F64" s="22">
        <v>8000</v>
      </c>
      <c r="G64" s="23">
        <v>2310</v>
      </c>
      <c r="H64" s="24">
        <v>0.28875</v>
      </c>
      <c r="I64" s="32">
        <v>32000</v>
      </c>
      <c r="J64" s="32">
        <v>9240</v>
      </c>
      <c r="K64" s="22">
        <v>15694.82</v>
      </c>
      <c r="L64" s="22">
        <v>5413.24</v>
      </c>
      <c r="M64" s="33">
        <v>0.490463125</v>
      </c>
      <c r="N64" s="33">
        <v>0.585848484848485</v>
      </c>
      <c r="O64" s="22">
        <v>-50</v>
      </c>
      <c r="P64" s="30">
        <v>-25</v>
      </c>
    </row>
    <row r="65" ht="15" customHeight="1" spans="1:16">
      <c r="A65" s="22">
        <v>63</v>
      </c>
      <c r="B65" s="4">
        <v>329</v>
      </c>
      <c r="C65" s="5" t="s">
        <v>93</v>
      </c>
      <c r="D65" s="4" t="s">
        <v>40</v>
      </c>
      <c r="E65" s="4" t="s">
        <v>57</v>
      </c>
      <c r="F65" s="22">
        <v>8000</v>
      </c>
      <c r="G65" s="23">
        <v>2450</v>
      </c>
      <c r="H65" s="24">
        <v>0.30625</v>
      </c>
      <c r="I65" s="32">
        <v>32000</v>
      </c>
      <c r="J65" s="32">
        <v>9800</v>
      </c>
      <c r="K65" s="22">
        <v>16592.82</v>
      </c>
      <c r="L65" s="22">
        <v>5022.13</v>
      </c>
      <c r="M65" s="33">
        <v>0.518525625</v>
      </c>
      <c r="N65" s="33">
        <v>0.512462244897959</v>
      </c>
      <c r="O65" s="22">
        <v>-50</v>
      </c>
      <c r="P65" s="30">
        <v>-25</v>
      </c>
    </row>
    <row r="66" ht="15" customHeight="1" spans="1:16">
      <c r="A66" s="22">
        <v>64</v>
      </c>
      <c r="B66" s="4">
        <v>721</v>
      </c>
      <c r="C66" s="5" t="s">
        <v>94</v>
      </c>
      <c r="D66" s="4" t="s">
        <v>35</v>
      </c>
      <c r="E66" s="4" t="s">
        <v>57</v>
      </c>
      <c r="F66" s="22">
        <v>8000</v>
      </c>
      <c r="G66" s="23">
        <v>2625</v>
      </c>
      <c r="H66" s="24">
        <v>0.328125</v>
      </c>
      <c r="I66" s="32">
        <v>32000</v>
      </c>
      <c r="J66" s="32">
        <v>10500</v>
      </c>
      <c r="K66" s="22">
        <v>13289.51</v>
      </c>
      <c r="L66" s="22">
        <v>4793.21</v>
      </c>
      <c r="M66" s="33">
        <v>0.4152971875</v>
      </c>
      <c r="N66" s="33">
        <v>0.45649619047619</v>
      </c>
      <c r="O66" s="22">
        <v>-50</v>
      </c>
      <c r="P66" s="30">
        <v>-25</v>
      </c>
    </row>
    <row r="67" ht="15" customHeight="1" spans="1:16">
      <c r="A67" s="22">
        <v>65</v>
      </c>
      <c r="B67" s="4">
        <v>104428</v>
      </c>
      <c r="C67" s="5" t="s">
        <v>95</v>
      </c>
      <c r="D67" s="4" t="s">
        <v>78</v>
      </c>
      <c r="E67" s="4" t="s">
        <v>36</v>
      </c>
      <c r="F67" s="22">
        <v>8000</v>
      </c>
      <c r="G67" s="23">
        <v>2450</v>
      </c>
      <c r="H67" s="24">
        <v>0.30625</v>
      </c>
      <c r="I67" s="32">
        <v>32000</v>
      </c>
      <c r="J67" s="32">
        <v>9800</v>
      </c>
      <c r="K67" s="22">
        <v>27723.88</v>
      </c>
      <c r="L67" s="22">
        <v>8753.59</v>
      </c>
      <c r="M67" s="33">
        <v>0.86637125</v>
      </c>
      <c r="N67" s="33">
        <v>0.893223469387755</v>
      </c>
      <c r="O67" s="22">
        <v>-80</v>
      </c>
      <c r="P67" s="30">
        <v>-40</v>
      </c>
    </row>
    <row r="68" ht="15" customHeight="1" spans="1:16">
      <c r="A68" s="22">
        <v>66</v>
      </c>
      <c r="B68" s="4">
        <v>113008</v>
      </c>
      <c r="C68" s="5" t="s">
        <v>96</v>
      </c>
      <c r="D68" s="4" t="s">
        <v>40</v>
      </c>
      <c r="E68" s="4" t="s">
        <v>57</v>
      </c>
      <c r="F68" s="22">
        <v>8000</v>
      </c>
      <c r="G68" s="23">
        <v>1960</v>
      </c>
      <c r="H68" s="24">
        <v>0.245</v>
      </c>
      <c r="I68" s="32">
        <v>32000</v>
      </c>
      <c r="J68" s="32">
        <v>7840</v>
      </c>
      <c r="K68" s="22">
        <v>22107.4</v>
      </c>
      <c r="L68" s="22">
        <v>3420.17</v>
      </c>
      <c r="M68" s="33">
        <v>0.69085625</v>
      </c>
      <c r="N68" s="33">
        <v>0.436246173469388</v>
      </c>
      <c r="O68" s="22">
        <v>-50</v>
      </c>
      <c r="P68" s="30">
        <v>-25</v>
      </c>
    </row>
    <row r="69" ht="15" customHeight="1" spans="1:16">
      <c r="A69" s="22">
        <v>67</v>
      </c>
      <c r="B69" s="4">
        <v>391</v>
      </c>
      <c r="C69" s="5" t="s">
        <v>97</v>
      </c>
      <c r="D69" s="4" t="s">
        <v>23</v>
      </c>
      <c r="E69" s="4" t="s">
        <v>57</v>
      </c>
      <c r="F69" s="22">
        <v>8000</v>
      </c>
      <c r="G69" s="23">
        <v>2669.8</v>
      </c>
      <c r="H69" s="24">
        <v>0.333725</v>
      </c>
      <c r="I69" s="32">
        <v>32000</v>
      </c>
      <c r="J69" s="32">
        <v>10679.2</v>
      </c>
      <c r="K69" s="22">
        <v>22740.14</v>
      </c>
      <c r="L69" s="22">
        <v>8259.43</v>
      </c>
      <c r="M69" s="33">
        <v>0.710629375</v>
      </c>
      <c r="N69" s="33">
        <v>0.773412802457113</v>
      </c>
      <c r="O69" s="22">
        <v>-50</v>
      </c>
      <c r="P69" s="30">
        <v>-25</v>
      </c>
    </row>
    <row r="70" ht="15" customHeight="1" spans="1:16">
      <c r="A70" s="22">
        <v>68</v>
      </c>
      <c r="B70" s="4">
        <v>106485</v>
      </c>
      <c r="C70" s="5" t="s">
        <v>98</v>
      </c>
      <c r="D70" s="4" t="s">
        <v>18</v>
      </c>
      <c r="E70" s="4" t="s">
        <v>57</v>
      </c>
      <c r="F70" s="22">
        <v>8000</v>
      </c>
      <c r="G70" s="23">
        <v>1820</v>
      </c>
      <c r="H70" s="24">
        <v>0.2275</v>
      </c>
      <c r="I70" s="32">
        <v>32000</v>
      </c>
      <c r="J70" s="32">
        <v>7280</v>
      </c>
      <c r="K70" s="22">
        <v>12153.27</v>
      </c>
      <c r="L70" s="22">
        <v>3505.75</v>
      </c>
      <c r="M70" s="33">
        <v>0.3797896875</v>
      </c>
      <c r="N70" s="33">
        <v>0.481559065934066</v>
      </c>
      <c r="O70" s="22">
        <v>-50</v>
      </c>
      <c r="P70" s="30">
        <v>-25</v>
      </c>
    </row>
    <row r="71" ht="15" customHeight="1" spans="1:16">
      <c r="A71" s="22">
        <v>69</v>
      </c>
      <c r="B71" s="4">
        <v>102565</v>
      </c>
      <c r="C71" s="5" t="s">
        <v>99</v>
      </c>
      <c r="D71" s="4" t="s">
        <v>23</v>
      </c>
      <c r="E71" s="4" t="s">
        <v>57</v>
      </c>
      <c r="F71" s="22">
        <v>8000</v>
      </c>
      <c r="G71" s="23">
        <v>2660</v>
      </c>
      <c r="H71" s="24">
        <v>0.3325</v>
      </c>
      <c r="I71" s="32">
        <v>32000</v>
      </c>
      <c r="J71" s="32">
        <v>10640</v>
      </c>
      <c r="K71" s="22">
        <v>14865.29</v>
      </c>
      <c r="L71" s="22">
        <v>4944.62</v>
      </c>
      <c r="M71" s="33">
        <v>0.4645403125</v>
      </c>
      <c r="N71" s="33">
        <v>0.46471992481203</v>
      </c>
      <c r="O71" s="22">
        <v>-50</v>
      </c>
      <c r="P71" s="30">
        <v>-25</v>
      </c>
    </row>
    <row r="72" ht="15" customHeight="1" spans="1:16">
      <c r="A72" s="22">
        <v>70</v>
      </c>
      <c r="B72" s="4">
        <v>539</v>
      </c>
      <c r="C72" s="5" t="s">
        <v>100</v>
      </c>
      <c r="D72" s="4" t="s">
        <v>35</v>
      </c>
      <c r="E72" s="4" t="s">
        <v>57</v>
      </c>
      <c r="F72" s="22">
        <v>8000</v>
      </c>
      <c r="G72" s="23">
        <v>2450</v>
      </c>
      <c r="H72" s="24">
        <v>0.30625</v>
      </c>
      <c r="I72" s="32">
        <v>32000</v>
      </c>
      <c r="J72" s="32">
        <v>9800</v>
      </c>
      <c r="K72" s="22">
        <v>25924.11</v>
      </c>
      <c r="L72" s="22">
        <v>7255.27</v>
      </c>
      <c r="M72" s="33">
        <v>0.8101284375</v>
      </c>
      <c r="N72" s="33">
        <v>0.740333673469388</v>
      </c>
      <c r="O72" s="22">
        <v>-50</v>
      </c>
      <c r="P72" s="30">
        <v>-25</v>
      </c>
    </row>
    <row r="73" ht="15" customHeight="1" spans="1:16">
      <c r="A73" s="22">
        <v>71</v>
      </c>
      <c r="B73" s="4">
        <v>745</v>
      </c>
      <c r="C73" s="5" t="s">
        <v>101</v>
      </c>
      <c r="D73" s="4" t="s">
        <v>23</v>
      </c>
      <c r="E73" s="4" t="s">
        <v>57</v>
      </c>
      <c r="F73" s="22">
        <v>8000</v>
      </c>
      <c r="G73" s="23">
        <v>2450</v>
      </c>
      <c r="H73" s="24">
        <v>0.30625</v>
      </c>
      <c r="I73" s="32">
        <v>32000</v>
      </c>
      <c r="J73" s="32">
        <v>9800</v>
      </c>
      <c r="K73" s="22">
        <v>16021.67</v>
      </c>
      <c r="L73" s="22">
        <v>5646.27</v>
      </c>
      <c r="M73" s="33">
        <v>0.5006771875</v>
      </c>
      <c r="N73" s="33">
        <v>0.57615</v>
      </c>
      <c r="O73" s="22">
        <v>-50</v>
      </c>
      <c r="P73" s="30">
        <v>-25</v>
      </c>
    </row>
    <row r="74" ht="15" customHeight="1" spans="1:16">
      <c r="A74" s="22">
        <v>72</v>
      </c>
      <c r="B74" s="4">
        <v>717</v>
      </c>
      <c r="C74" s="5" t="s">
        <v>102</v>
      </c>
      <c r="D74" s="4" t="s">
        <v>35</v>
      </c>
      <c r="E74" s="4" t="s">
        <v>57</v>
      </c>
      <c r="F74" s="22">
        <v>8000</v>
      </c>
      <c r="G74" s="23">
        <v>2660</v>
      </c>
      <c r="H74" s="24">
        <v>0.3325</v>
      </c>
      <c r="I74" s="32">
        <v>32000</v>
      </c>
      <c r="J74" s="32">
        <v>10640</v>
      </c>
      <c r="K74" s="22">
        <v>25291.26</v>
      </c>
      <c r="L74" s="22">
        <v>7504.63</v>
      </c>
      <c r="M74" s="33">
        <v>0.790351875</v>
      </c>
      <c r="N74" s="33">
        <v>0.705322368421053</v>
      </c>
      <c r="O74" s="22">
        <v>-50</v>
      </c>
      <c r="P74" s="30">
        <v>-25</v>
      </c>
    </row>
    <row r="75" ht="15" customHeight="1" spans="1:16">
      <c r="A75" s="22">
        <v>73</v>
      </c>
      <c r="B75" s="4">
        <v>103199</v>
      </c>
      <c r="C75" s="5" t="s">
        <v>103</v>
      </c>
      <c r="D75" s="4" t="s">
        <v>23</v>
      </c>
      <c r="E75" s="4" t="s">
        <v>57</v>
      </c>
      <c r="F75" s="22">
        <v>7800</v>
      </c>
      <c r="G75" s="23">
        <v>2457</v>
      </c>
      <c r="H75" s="24">
        <v>0.315</v>
      </c>
      <c r="I75" s="32">
        <v>31200</v>
      </c>
      <c r="J75" s="32">
        <v>9828</v>
      </c>
      <c r="K75" s="22">
        <v>15900.07</v>
      </c>
      <c r="L75" s="22">
        <v>4734.23</v>
      </c>
      <c r="M75" s="33">
        <v>0.509617628205128</v>
      </c>
      <c r="N75" s="33">
        <v>0.481708384208384</v>
      </c>
      <c r="O75" s="22">
        <v>-50</v>
      </c>
      <c r="P75" s="30">
        <v>-25</v>
      </c>
    </row>
    <row r="76" ht="15" customHeight="1" spans="1:16">
      <c r="A76" s="22">
        <v>74</v>
      </c>
      <c r="B76" s="4">
        <v>572</v>
      </c>
      <c r="C76" s="5" t="s">
        <v>104</v>
      </c>
      <c r="D76" s="4" t="s">
        <v>40</v>
      </c>
      <c r="E76" s="4" t="s">
        <v>57</v>
      </c>
      <c r="F76" s="22">
        <v>7800</v>
      </c>
      <c r="G76" s="23">
        <v>2184</v>
      </c>
      <c r="H76" s="24">
        <v>0.28</v>
      </c>
      <c r="I76" s="32">
        <v>31200</v>
      </c>
      <c r="J76" s="32">
        <v>8736</v>
      </c>
      <c r="K76" s="22">
        <v>20873.22</v>
      </c>
      <c r="L76" s="22">
        <v>6279.19</v>
      </c>
      <c r="M76" s="33">
        <v>0.669013461538462</v>
      </c>
      <c r="N76" s="33">
        <v>0.718771749084249</v>
      </c>
      <c r="O76" s="22">
        <v>-50</v>
      </c>
      <c r="P76" s="30">
        <v>-25</v>
      </c>
    </row>
    <row r="77" ht="15" customHeight="1" spans="1:16">
      <c r="A77" s="22">
        <v>75</v>
      </c>
      <c r="B77" s="2">
        <v>116919</v>
      </c>
      <c r="C77" s="3" t="s">
        <v>105</v>
      </c>
      <c r="D77" s="4" t="s">
        <v>18</v>
      </c>
      <c r="E77" s="4" t="s">
        <v>57</v>
      </c>
      <c r="F77" s="22">
        <v>7600</v>
      </c>
      <c r="G77" s="23">
        <v>2593.5</v>
      </c>
      <c r="H77" s="24">
        <v>0.34125</v>
      </c>
      <c r="I77" s="32">
        <v>30400</v>
      </c>
      <c r="J77" s="32">
        <v>10374</v>
      </c>
      <c r="K77" s="22">
        <v>19958.59</v>
      </c>
      <c r="L77" s="22">
        <v>6958.03</v>
      </c>
      <c r="M77" s="33">
        <v>0.656532565789474</v>
      </c>
      <c r="N77" s="33">
        <v>0.670718141507615</v>
      </c>
      <c r="O77" s="22">
        <v>-50</v>
      </c>
      <c r="P77" s="30">
        <v>-25</v>
      </c>
    </row>
    <row r="78" ht="15" customHeight="1" spans="1:16">
      <c r="A78" s="22">
        <v>76</v>
      </c>
      <c r="B78" s="4">
        <v>587</v>
      </c>
      <c r="C78" s="5" t="s">
        <v>106</v>
      </c>
      <c r="D78" s="4" t="s">
        <v>35</v>
      </c>
      <c r="E78" s="4" t="s">
        <v>52</v>
      </c>
      <c r="F78" s="22">
        <v>7500</v>
      </c>
      <c r="G78" s="23">
        <v>2165.625</v>
      </c>
      <c r="H78" s="24">
        <v>0.28875</v>
      </c>
      <c r="I78" s="32">
        <v>30000</v>
      </c>
      <c r="J78" s="32">
        <v>8662.5</v>
      </c>
      <c r="K78" s="22">
        <v>19144.22</v>
      </c>
      <c r="L78" s="22">
        <v>6624.8</v>
      </c>
      <c r="M78" s="33">
        <v>0.638140666666667</v>
      </c>
      <c r="N78" s="33">
        <v>0.764767676767677</v>
      </c>
      <c r="O78" s="22">
        <v>-80</v>
      </c>
      <c r="P78" s="30">
        <v>-40</v>
      </c>
    </row>
    <row r="79" ht="15" customHeight="1" spans="1:16">
      <c r="A79" s="22">
        <v>77</v>
      </c>
      <c r="B79" s="4">
        <v>308</v>
      </c>
      <c r="C79" s="5" t="s">
        <v>107</v>
      </c>
      <c r="D79" s="4" t="s">
        <v>18</v>
      </c>
      <c r="E79" s="4" t="s">
        <v>57</v>
      </c>
      <c r="F79" s="22">
        <v>7500</v>
      </c>
      <c r="G79" s="23">
        <v>2526.5625</v>
      </c>
      <c r="H79" s="24">
        <v>0.336875</v>
      </c>
      <c r="I79" s="32">
        <v>30000</v>
      </c>
      <c r="J79" s="32">
        <v>10106.25</v>
      </c>
      <c r="K79" s="22">
        <v>18461.28</v>
      </c>
      <c r="L79" s="22">
        <v>6896.51</v>
      </c>
      <c r="M79" s="33">
        <v>0.615376</v>
      </c>
      <c r="N79" s="33">
        <v>0.682400494743352</v>
      </c>
      <c r="O79" s="22">
        <v>-50</v>
      </c>
      <c r="P79" s="30">
        <v>-25</v>
      </c>
    </row>
    <row r="80" ht="15" customHeight="1" spans="1:16">
      <c r="A80" s="22">
        <v>78</v>
      </c>
      <c r="B80" s="4">
        <v>743</v>
      </c>
      <c r="C80" s="5" t="s">
        <v>108</v>
      </c>
      <c r="D80" s="4" t="s">
        <v>30</v>
      </c>
      <c r="E80" s="4" t="s">
        <v>57</v>
      </c>
      <c r="F80" s="22">
        <v>7200</v>
      </c>
      <c r="G80" s="23">
        <v>2268</v>
      </c>
      <c r="H80" s="24">
        <v>0.315</v>
      </c>
      <c r="I80" s="32">
        <v>28800</v>
      </c>
      <c r="J80" s="32">
        <v>9072</v>
      </c>
      <c r="K80" s="22">
        <v>18393.96</v>
      </c>
      <c r="L80" s="22">
        <v>6083.69</v>
      </c>
      <c r="M80" s="33">
        <v>0.638679166666667</v>
      </c>
      <c r="N80" s="33">
        <v>0.670600749559083</v>
      </c>
      <c r="O80" s="22">
        <v>-50</v>
      </c>
      <c r="P80" s="30">
        <v>-25</v>
      </c>
    </row>
    <row r="81" ht="15" customHeight="1" spans="1:16">
      <c r="A81" s="22">
        <v>79</v>
      </c>
      <c r="B81" s="4">
        <v>355</v>
      </c>
      <c r="C81" s="5" t="s">
        <v>109</v>
      </c>
      <c r="D81" s="4" t="s">
        <v>30</v>
      </c>
      <c r="E81" s="4" t="s">
        <v>57</v>
      </c>
      <c r="F81" s="22">
        <v>7200</v>
      </c>
      <c r="G81" s="23">
        <v>2079</v>
      </c>
      <c r="H81" s="24">
        <v>0.28875</v>
      </c>
      <c r="I81" s="32">
        <v>28800</v>
      </c>
      <c r="J81" s="32">
        <v>8316</v>
      </c>
      <c r="K81" s="22">
        <v>14576.11</v>
      </c>
      <c r="L81" s="22">
        <v>4333.88</v>
      </c>
      <c r="M81" s="33">
        <v>0.506114930555556</v>
      </c>
      <c r="N81" s="33">
        <v>0.521149591149591</v>
      </c>
      <c r="O81" s="22">
        <v>-50</v>
      </c>
      <c r="P81" s="30">
        <v>-25</v>
      </c>
    </row>
    <row r="82" ht="15" customHeight="1" spans="1:16">
      <c r="A82" s="22">
        <v>80</v>
      </c>
      <c r="B82" s="25">
        <v>107728</v>
      </c>
      <c r="C82" s="26" t="s">
        <v>110</v>
      </c>
      <c r="D82" s="4" t="s">
        <v>35</v>
      </c>
      <c r="E82" s="4" t="s">
        <v>57</v>
      </c>
      <c r="F82" s="22">
        <v>7200</v>
      </c>
      <c r="G82" s="23">
        <v>2079</v>
      </c>
      <c r="H82" s="24">
        <v>0.28875</v>
      </c>
      <c r="I82" s="32">
        <v>28800</v>
      </c>
      <c r="J82" s="32">
        <v>8316</v>
      </c>
      <c r="K82" s="22">
        <v>14720.31</v>
      </c>
      <c r="L82" s="22">
        <v>4591.18</v>
      </c>
      <c r="M82" s="33">
        <v>0.511121875</v>
      </c>
      <c r="N82" s="33">
        <v>0.552089947089947</v>
      </c>
      <c r="O82" s="22">
        <v>-50</v>
      </c>
      <c r="P82" s="30">
        <v>-25</v>
      </c>
    </row>
    <row r="83" ht="15" customHeight="1" spans="1:16">
      <c r="A83" s="22">
        <v>81</v>
      </c>
      <c r="B83" s="4">
        <v>102935</v>
      </c>
      <c r="C83" s="5" t="s">
        <v>111</v>
      </c>
      <c r="D83" s="4" t="s">
        <v>18</v>
      </c>
      <c r="E83" s="4" t="s">
        <v>57</v>
      </c>
      <c r="F83" s="22">
        <v>7200</v>
      </c>
      <c r="G83" s="23">
        <v>2268</v>
      </c>
      <c r="H83" s="24">
        <v>0.315</v>
      </c>
      <c r="I83" s="32">
        <v>28800</v>
      </c>
      <c r="J83" s="32">
        <v>9072</v>
      </c>
      <c r="K83" s="22">
        <v>16168.76</v>
      </c>
      <c r="L83" s="22">
        <v>6224.59</v>
      </c>
      <c r="M83" s="33">
        <v>0.561415277777778</v>
      </c>
      <c r="N83" s="33">
        <v>0.686132054673721</v>
      </c>
      <c r="O83" s="22">
        <v>-50</v>
      </c>
      <c r="P83" s="30">
        <v>-25</v>
      </c>
    </row>
    <row r="84" ht="15" customHeight="1" spans="1:16">
      <c r="A84" s="22">
        <v>82</v>
      </c>
      <c r="B84" s="4">
        <v>748</v>
      </c>
      <c r="C84" s="5" t="s">
        <v>112</v>
      </c>
      <c r="D84" s="4" t="s">
        <v>35</v>
      </c>
      <c r="E84" s="4" t="s">
        <v>57</v>
      </c>
      <c r="F84" s="22">
        <v>7200</v>
      </c>
      <c r="G84" s="23">
        <v>2142</v>
      </c>
      <c r="H84" s="24">
        <v>0.2975</v>
      </c>
      <c r="I84" s="32">
        <v>28800</v>
      </c>
      <c r="J84" s="32">
        <v>8568</v>
      </c>
      <c r="K84" s="22">
        <v>18050.58</v>
      </c>
      <c r="L84" s="22">
        <v>6135.83</v>
      </c>
      <c r="M84" s="33">
        <v>0.62675625</v>
      </c>
      <c r="N84" s="33">
        <v>0.716133286647992</v>
      </c>
      <c r="O84" s="22">
        <v>-50</v>
      </c>
      <c r="P84" s="30">
        <v>-25</v>
      </c>
    </row>
    <row r="85" ht="15" customHeight="1" spans="1:16">
      <c r="A85" s="22">
        <v>83</v>
      </c>
      <c r="B85" s="2">
        <v>106865</v>
      </c>
      <c r="C85" s="3" t="s">
        <v>113</v>
      </c>
      <c r="D85" s="4" t="s">
        <v>18</v>
      </c>
      <c r="E85" s="4" t="s">
        <v>57</v>
      </c>
      <c r="F85" s="22">
        <v>7000</v>
      </c>
      <c r="G85" s="23">
        <v>2388.75</v>
      </c>
      <c r="H85" s="24">
        <v>0.34125</v>
      </c>
      <c r="I85" s="32">
        <v>28000</v>
      </c>
      <c r="J85" s="32">
        <v>9555</v>
      </c>
      <c r="K85" s="22">
        <v>17717.33</v>
      </c>
      <c r="L85" s="22">
        <v>5709.34</v>
      </c>
      <c r="M85" s="33">
        <v>0.632761785714286</v>
      </c>
      <c r="N85" s="33">
        <v>0.59752380952381</v>
      </c>
      <c r="O85" s="22">
        <v>-50</v>
      </c>
      <c r="P85" s="30">
        <v>-25</v>
      </c>
    </row>
    <row r="86" ht="15" customHeight="1" spans="1:16">
      <c r="A86" s="22">
        <v>84</v>
      </c>
      <c r="B86" s="4">
        <v>367</v>
      </c>
      <c r="C86" s="5" t="s">
        <v>114</v>
      </c>
      <c r="D86" s="4" t="s">
        <v>78</v>
      </c>
      <c r="E86" s="4" t="s">
        <v>57</v>
      </c>
      <c r="F86" s="22">
        <v>7000</v>
      </c>
      <c r="G86" s="23">
        <v>2143.75</v>
      </c>
      <c r="H86" s="24">
        <v>0.30625</v>
      </c>
      <c r="I86" s="32">
        <v>28000</v>
      </c>
      <c r="J86" s="32">
        <v>8575</v>
      </c>
      <c r="K86" s="22">
        <v>15941.87</v>
      </c>
      <c r="L86" s="22">
        <v>4153.69</v>
      </c>
      <c r="M86" s="33">
        <v>0.5693525</v>
      </c>
      <c r="N86" s="33">
        <v>0.484395335276968</v>
      </c>
      <c r="O86" s="22">
        <v>-50</v>
      </c>
      <c r="P86" s="30">
        <v>-25</v>
      </c>
    </row>
    <row r="87" ht="15" customHeight="1" spans="1:16">
      <c r="A87" s="22">
        <v>85</v>
      </c>
      <c r="B87" s="2">
        <v>116482</v>
      </c>
      <c r="C87" s="3" t="s">
        <v>115</v>
      </c>
      <c r="D87" s="4" t="s">
        <v>18</v>
      </c>
      <c r="E87" s="4" t="s">
        <v>52</v>
      </c>
      <c r="F87" s="22">
        <v>7000</v>
      </c>
      <c r="G87" s="23">
        <v>2266.25</v>
      </c>
      <c r="H87" s="24">
        <v>0.32375</v>
      </c>
      <c r="I87" s="32">
        <v>28000</v>
      </c>
      <c r="J87" s="32">
        <v>9065</v>
      </c>
      <c r="K87" s="22">
        <v>20085.41</v>
      </c>
      <c r="L87" s="22">
        <v>6679.8</v>
      </c>
      <c r="M87" s="33">
        <v>0.717336071428571</v>
      </c>
      <c r="N87" s="33">
        <v>0.736878102592388</v>
      </c>
      <c r="O87" s="22">
        <v>-80</v>
      </c>
      <c r="P87" s="30">
        <v>-40</v>
      </c>
    </row>
    <row r="88" ht="15" customHeight="1" spans="1:16">
      <c r="A88" s="22">
        <v>86</v>
      </c>
      <c r="B88" s="4">
        <v>723</v>
      </c>
      <c r="C88" s="5" t="s">
        <v>116</v>
      </c>
      <c r="D88" s="4" t="s">
        <v>30</v>
      </c>
      <c r="E88" s="4" t="s">
        <v>57</v>
      </c>
      <c r="F88" s="22">
        <v>6800</v>
      </c>
      <c r="G88" s="23">
        <v>1963.5</v>
      </c>
      <c r="H88" s="24">
        <v>0.28875</v>
      </c>
      <c r="I88" s="32">
        <v>27200</v>
      </c>
      <c r="J88" s="32">
        <v>7854</v>
      </c>
      <c r="K88" s="22">
        <v>16486.38</v>
      </c>
      <c r="L88" s="22">
        <v>5795.98</v>
      </c>
      <c r="M88" s="33">
        <v>0.606116911764706</v>
      </c>
      <c r="N88" s="33">
        <v>0.737965367965368</v>
      </c>
      <c r="O88" s="22">
        <v>-50</v>
      </c>
      <c r="P88" s="30">
        <v>-25</v>
      </c>
    </row>
    <row r="89" ht="15" customHeight="1" spans="1:16">
      <c r="A89" s="22">
        <v>87</v>
      </c>
      <c r="B89" s="4">
        <v>710</v>
      </c>
      <c r="C89" s="5" t="s">
        <v>117</v>
      </c>
      <c r="D89" s="4" t="s">
        <v>35</v>
      </c>
      <c r="E89" s="4" t="s">
        <v>57</v>
      </c>
      <c r="F89" s="22">
        <v>6800</v>
      </c>
      <c r="G89" s="23">
        <v>2320.5</v>
      </c>
      <c r="H89" s="24">
        <v>0.34125</v>
      </c>
      <c r="I89" s="32">
        <v>27200</v>
      </c>
      <c r="J89" s="32">
        <v>9282</v>
      </c>
      <c r="K89" s="22">
        <v>14118.14</v>
      </c>
      <c r="L89" s="22">
        <v>4640.7</v>
      </c>
      <c r="M89" s="33">
        <v>0.519049264705882</v>
      </c>
      <c r="N89" s="33">
        <v>0.499967679379444</v>
      </c>
      <c r="O89" s="22">
        <v>-50</v>
      </c>
      <c r="P89" s="30">
        <v>-25</v>
      </c>
    </row>
    <row r="90" ht="15" customHeight="1" spans="1:16">
      <c r="A90" s="22">
        <v>88</v>
      </c>
      <c r="B90" s="2">
        <v>122198</v>
      </c>
      <c r="C90" s="3" t="s">
        <v>118</v>
      </c>
      <c r="D90" s="4" t="s">
        <v>30</v>
      </c>
      <c r="E90" s="4" t="s">
        <v>119</v>
      </c>
      <c r="F90" s="22">
        <v>6800</v>
      </c>
      <c r="G90" s="23">
        <v>1963.5</v>
      </c>
      <c r="H90" s="24">
        <v>0.28875</v>
      </c>
      <c r="I90" s="32">
        <v>27200</v>
      </c>
      <c r="J90" s="32">
        <v>7854</v>
      </c>
      <c r="K90" s="22">
        <v>14088.81</v>
      </c>
      <c r="L90" s="22">
        <v>3882.45</v>
      </c>
      <c r="M90" s="33">
        <v>0.517970955882353</v>
      </c>
      <c r="N90" s="33">
        <v>0.494327731092437</v>
      </c>
      <c r="O90" s="22">
        <v>-50</v>
      </c>
      <c r="P90" s="30">
        <v>-25</v>
      </c>
    </row>
    <row r="91" ht="15" customHeight="1" spans="1:16">
      <c r="A91" s="22">
        <v>89</v>
      </c>
      <c r="B91" s="4">
        <v>740</v>
      </c>
      <c r="C91" s="5" t="s">
        <v>120</v>
      </c>
      <c r="D91" s="4" t="s">
        <v>30</v>
      </c>
      <c r="E91" s="4" t="s">
        <v>119</v>
      </c>
      <c r="F91" s="22">
        <v>6800</v>
      </c>
      <c r="G91" s="23">
        <v>2320.5</v>
      </c>
      <c r="H91" s="24">
        <v>0.34125</v>
      </c>
      <c r="I91" s="32">
        <v>27200</v>
      </c>
      <c r="J91" s="32">
        <v>9282</v>
      </c>
      <c r="K91" s="22">
        <v>18289.74</v>
      </c>
      <c r="L91" s="22">
        <v>7305.93</v>
      </c>
      <c r="M91" s="33">
        <v>0.672416911764706</v>
      </c>
      <c r="N91" s="33">
        <v>0.787107304460246</v>
      </c>
      <c r="O91" s="22">
        <v>-50</v>
      </c>
      <c r="P91" s="30">
        <v>-25</v>
      </c>
    </row>
    <row r="92" ht="15" customHeight="1" spans="1:16">
      <c r="A92" s="22">
        <v>90</v>
      </c>
      <c r="B92" s="2">
        <v>112415</v>
      </c>
      <c r="C92" s="3" t="s">
        <v>121</v>
      </c>
      <c r="D92" s="4" t="s">
        <v>23</v>
      </c>
      <c r="E92" s="4" t="s">
        <v>57</v>
      </c>
      <c r="F92" s="22">
        <v>6800</v>
      </c>
      <c r="G92" s="23">
        <v>2082.5</v>
      </c>
      <c r="H92" s="24">
        <v>0.30625</v>
      </c>
      <c r="I92" s="32">
        <v>27200</v>
      </c>
      <c r="J92" s="32">
        <v>8330</v>
      </c>
      <c r="K92" s="22">
        <v>15884.62</v>
      </c>
      <c r="L92" s="22">
        <v>4310.53</v>
      </c>
      <c r="M92" s="33">
        <v>0.583993382352941</v>
      </c>
      <c r="N92" s="33">
        <v>0.517470588235294</v>
      </c>
      <c r="O92" s="22">
        <v>-50</v>
      </c>
      <c r="P92" s="30">
        <v>-25</v>
      </c>
    </row>
    <row r="93" ht="15" customHeight="1" spans="1:16">
      <c r="A93" s="22">
        <v>91</v>
      </c>
      <c r="B93" s="4">
        <v>594</v>
      </c>
      <c r="C93" s="5" t="s">
        <v>122</v>
      </c>
      <c r="D93" s="4" t="s">
        <v>35</v>
      </c>
      <c r="E93" s="4" t="s">
        <v>57</v>
      </c>
      <c r="F93" s="22">
        <v>6800</v>
      </c>
      <c r="G93" s="23">
        <v>2023</v>
      </c>
      <c r="H93" s="24">
        <v>0.2975</v>
      </c>
      <c r="I93" s="32">
        <v>27200</v>
      </c>
      <c r="J93" s="32">
        <v>8092</v>
      </c>
      <c r="K93" s="22">
        <v>19674.87</v>
      </c>
      <c r="L93" s="22">
        <v>6586.77</v>
      </c>
      <c r="M93" s="33">
        <v>0.723340808823529</v>
      </c>
      <c r="N93" s="33">
        <v>0.81398541769649</v>
      </c>
      <c r="O93" s="22">
        <v>-50</v>
      </c>
      <c r="P93" s="30">
        <v>-25</v>
      </c>
    </row>
    <row r="94" ht="15" customHeight="1" spans="1:16">
      <c r="A94" s="22">
        <v>92</v>
      </c>
      <c r="B94" s="4">
        <v>102479</v>
      </c>
      <c r="C94" s="5" t="s">
        <v>123</v>
      </c>
      <c r="D94" s="4" t="s">
        <v>30</v>
      </c>
      <c r="E94" s="4" t="s">
        <v>119</v>
      </c>
      <c r="F94" s="22">
        <v>6800</v>
      </c>
      <c r="G94" s="23">
        <v>2171.75</v>
      </c>
      <c r="H94" s="24">
        <v>0.319375</v>
      </c>
      <c r="I94" s="32">
        <v>27200</v>
      </c>
      <c r="J94" s="32">
        <v>8687</v>
      </c>
      <c r="K94" s="22">
        <v>11687.7</v>
      </c>
      <c r="L94" s="22">
        <v>2811.28</v>
      </c>
      <c r="M94" s="33">
        <v>0.429694852941176</v>
      </c>
      <c r="N94" s="33">
        <v>0.3236192011051</v>
      </c>
      <c r="O94" s="22">
        <v>-50</v>
      </c>
      <c r="P94" s="30">
        <v>-25</v>
      </c>
    </row>
    <row r="95" ht="15" customHeight="1" spans="1:16">
      <c r="A95" s="22">
        <v>93</v>
      </c>
      <c r="B95" s="4">
        <v>738</v>
      </c>
      <c r="C95" s="5" t="s">
        <v>124</v>
      </c>
      <c r="D95" s="4" t="s">
        <v>35</v>
      </c>
      <c r="E95" s="4" t="s">
        <v>57</v>
      </c>
      <c r="F95" s="22">
        <v>6650</v>
      </c>
      <c r="G95" s="23">
        <v>2094.75</v>
      </c>
      <c r="H95" s="24">
        <v>0.315</v>
      </c>
      <c r="I95" s="32">
        <v>26600</v>
      </c>
      <c r="J95" s="32">
        <v>8379</v>
      </c>
      <c r="K95" s="22">
        <v>20525.55</v>
      </c>
      <c r="L95" s="22">
        <v>5975.29</v>
      </c>
      <c r="M95" s="33">
        <v>0.771637218045113</v>
      </c>
      <c r="N95" s="33">
        <v>0.713126864781</v>
      </c>
      <c r="O95" s="22">
        <v>-50</v>
      </c>
      <c r="P95" s="30">
        <v>-25</v>
      </c>
    </row>
    <row r="96" ht="15" customHeight="1" spans="1:16">
      <c r="A96" s="22">
        <v>94</v>
      </c>
      <c r="B96" s="4">
        <v>113299</v>
      </c>
      <c r="C96" s="5" t="s">
        <v>125</v>
      </c>
      <c r="D96" s="4" t="s">
        <v>18</v>
      </c>
      <c r="E96" s="4" t="s">
        <v>57</v>
      </c>
      <c r="F96" s="22">
        <v>6650</v>
      </c>
      <c r="G96" s="23">
        <v>2152.9375</v>
      </c>
      <c r="H96" s="24">
        <v>0.32375</v>
      </c>
      <c r="I96" s="32">
        <v>26600</v>
      </c>
      <c r="J96" s="32">
        <v>8611.75</v>
      </c>
      <c r="K96" s="22">
        <v>22544.58</v>
      </c>
      <c r="L96" s="22">
        <v>8443.06</v>
      </c>
      <c r="M96" s="33">
        <v>0.847540601503759</v>
      </c>
      <c r="N96" s="33">
        <v>0.980411646877812</v>
      </c>
      <c r="O96" s="22">
        <v>-50</v>
      </c>
      <c r="P96" s="30">
        <v>-25</v>
      </c>
    </row>
    <row r="97" ht="15" customHeight="1" spans="1:16">
      <c r="A97" s="22">
        <v>95</v>
      </c>
      <c r="B97" s="4">
        <v>704</v>
      </c>
      <c r="C97" s="5" t="s">
        <v>126</v>
      </c>
      <c r="D97" s="4" t="s">
        <v>35</v>
      </c>
      <c r="E97" s="4" t="s">
        <v>57</v>
      </c>
      <c r="F97" s="22">
        <v>6650</v>
      </c>
      <c r="G97" s="23">
        <v>2036.5625</v>
      </c>
      <c r="H97" s="24">
        <v>0.30625</v>
      </c>
      <c r="I97" s="32">
        <v>26600</v>
      </c>
      <c r="J97" s="32">
        <v>8146.25</v>
      </c>
      <c r="K97" s="22">
        <v>16564.53</v>
      </c>
      <c r="L97" s="22">
        <v>4987.52</v>
      </c>
      <c r="M97" s="33">
        <v>0.622726691729323</v>
      </c>
      <c r="N97" s="33">
        <v>0.612247353076569</v>
      </c>
      <c r="O97" s="22">
        <v>-50</v>
      </c>
      <c r="P97" s="30">
        <v>-25</v>
      </c>
    </row>
    <row r="98" ht="15" customHeight="1" spans="1:16">
      <c r="A98" s="22">
        <v>96</v>
      </c>
      <c r="B98" s="2">
        <v>118951</v>
      </c>
      <c r="C98" s="3" t="s">
        <v>127</v>
      </c>
      <c r="D98" s="4" t="s">
        <v>40</v>
      </c>
      <c r="E98" s="4" t="s">
        <v>57</v>
      </c>
      <c r="F98" s="22">
        <v>6500</v>
      </c>
      <c r="G98" s="23">
        <v>1706.25</v>
      </c>
      <c r="H98" s="24">
        <v>0.2625</v>
      </c>
      <c r="I98" s="32">
        <v>26000</v>
      </c>
      <c r="J98" s="32">
        <v>6825</v>
      </c>
      <c r="K98" s="22">
        <v>16608.51</v>
      </c>
      <c r="L98" s="22">
        <v>6664.25</v>
      </c>
      <c r="M98" s="33">
        <v>0.638788846153846</v>
      </c>
      <c r="N98" s="33">
        <v>0.976446886446886</v>
      </c>
      <c r="O98" s="22">
        <v>-50</v>
      </c>
      <c r="P98" s="30">
        <v>-25</v>
      </c>
    </row>
    <row r="99" ht="15" customHeight="1" spans="1:16">
      <c r="A99" s="22">
        <v>97</v>
      </c>
      <c r="B99" s="4">
        <v>351</v>
      </c>
      <c r="C99" s="5" t="s">
        <v>128</v>
      </c>
      <c r="D99" s="4" t="s">
        <v>35</v>
      </c>
      <c r="E99" s="4" t="s">
        <v>119</v>
      </c>
      <c r="F99" s="22">
        <v>6500</v>
      </c>
      <c r="G99" s="23">
        <v>1962.1875</v>
      </c>
      <c r="H99" s="24">
        <v>0.301875</v>
      </c>
      <c r="I99" s="32">
        <v>26000</v>
      </c>
      <c r="J99" s="32">
        <v>7848.75</v>
      </c>
      <c r="K99" s="22">
        <v>12232.03</v>
      </c>
      <c r="L99" s="22">
        <v>2930.68</v>
      </c>
      <c r="M99" s="33">
        <v>0.470462692307692</v>
      </c>
      <c r="N99" s="33">
        <v>0.373394489568403</v>
      </c>
      <c r="O99" s="22">
        <v>-50</v>
      </c>
      <c r="P99" s="30">
        <v>-25</v>
      </c>
    </row>
    <row r="100" ht="15" customHeight="1" spans="1:16">
      <c r="A100" s="22">
        <v>98</v>
      </c>
      <c r="B100" s="4">
        <v>733</v>
      </c>
      <c r="C100" s="5" t="s">
        <v>129</v>
      </c>
      <c r="D100" s="4" t="s">
        <v>30</v>
      </c>
      <c r="E100" s="4" t="s">
        <v>119</v>
      </c>
      <c r="F100" s="22">
        <v>6500</v>
      </c>
      <c r="G100" s="23">
        <v>2075.9375</v>
      </c>
      <c r="H100" s="24">
        <v>0.319375</v>
      </c>
      <c r="I100" s="32">
        <v>26000</v>
      </c>
      <c r="J100" s="32">
        <v>8303.75</v>
      </c>
      <c r="K100" s="22">
        <v>10895.96</v>
      </c>
      <c r="L100" s="22">
        <v>4096.18</v>
      </c>
      <c r="M100" s="33">
        <v>0.419075384615385</v>
      </c>
      <c r="N100" s="33">
        <v>0.493292789402378</v>
      </c>
      <c r="O100" s="22">
        <v>-50</v>
      </c>
      <c r="P100" s="30">
        <v>-25</v>
      </c>
    </row>
    <row r="101" ht="15" customHeight="1" spans="1:16">
      <c r="A101" s="22">
        <v>99</v>
      </c>
      <c r="B101" s="4">
        <v>752</v>
      </c>
      <c r="C101" s="5" t="s">
        <v>130</v>
      </c>
      <c r="D101" s="4" t="s">
        <v>40</v>
      </c>
      <c r="E101" s="4" t="s">
        <v>119</v>
      </c>
      <c r="F101" s="22">
        <v>6500</v>
      </c>
      <c r="G101" s="23">
        <v>2075.9375</v>
      </c>
      <c r="H101" s="24">
        <v>0.319375</v>
      </c>
      <c r="I101" s="32">
        <v>26000</v>
      </c>
      <c r="J101" s="32">
        <v>8303.75</v>
      </c>
      <c r="K101" s="22">
        <v>9273.12</v>
      </c>
      <c r="L101" s="22">
        <v>2991.21</v>
      </c>
      <c r="M101" s="33">
        <v>0.356658461538462</v>
      </c>
      <c r="N101" s="33">
        <v>0.360223995182899</v>
      </c>
      <c r="O101" s="22">
        <v>-50</v>
      </c>
      <c r="P101" s="30">
        <v>-25</v>
      </c>
    </row>
    <row r="102" ht="15" customHeight="1" spans="1:16">
      <c r="A102" s="22">
        <v>100</v>
      </c>
      <c r="B102" s="2">
        <v>118151</v>
      </c>
      <c r="C102" s="3" t="s">
        <v>131</v>
      </c>
      <c r="D102" s="4" t="s">
        <v>23</v>
      </c>
      <c r="E102" s="4" t="s">
        <v>119</v>
      </c>
      <c r="F102" s="22">
        <v>6500</v>
      </c>
      <c r="G102" s="23">
        <v>1876.875</v>
      </c>
      <c r="H102" s="24">
        <v>0.28875</v>
      </c>
      <c r="I102" s="32">
        <v>26000</v>
      </c>
      <c r="J102" s="32">
        <v>7507.5</v>
      </c>
      <c r="K102" s="22">
        <v>15330.71</v>
      </c>
      <c r="L102" s="22">
        <v>4255.24</v>
      </c>
      <c r="M102" s="33">
        <v>0.589642692307692</v>
      </c>
      <c r="N102" s="33">
        <v>0.566798534798535</v>
      </c>
      <c r="O102" s="22">
        <v>-50</v>
      </c>
      <c r="P102" s="30">
        <v>-25</v>
      </c>
    </row>
    <row r="103" ht="15" customHeight="1" spans="1:16">
      <c r="A103" s="22">
        <v>101</v>
      </c>
      <c r="B103" s="4">
        <v>113833</v>
      </c>
      <c r="C103" s="5" t="s">
        <v>132</v>
      </c>
      <c r="D103" s="4" t="s">
        <v>40</v>
      </c>
      <c r="E103" s="4" t="s">
        <v>57</v>
      </c>
      <c r="F103" s="22">
        <v>6300</v>
      </c>
      <c r="G103" s="23">
        <v>2149.875</v>
      </c>
      <c r="H103" s="24">
        <v>0.34125</v>
      </c>
      <c r="I103" s="32">
        <v>25200</v>
      </c>
      <c r="J103" s="32">
        <v>8599.5</v>
      </c>
      <c r="K103" s="22">
        <v>20140.22</v>
      </c>
      <c r="L103" s="22">
        <v>8416.63</v>
      </c>
      <c r="M103" s="33">
        <v>0.799215079365079</v>
      </c>
      <c r="N103" s="33">
        <v>0.978734810163381</v>
      </c>
      <c r="O103" s="22">
        <v>-50</v>
      </c>
      <c r="P103" s="30">
        <v>-25</v>
      </c>
    </row>
    <row r="104" ht="15" customHeight="1" spans="1:16">
      <c r="A104" s="22">
        <v>102</v>
      </c>
      <c r="B104" s="4">
        <v>713</v>
      </c>
      <c r="C104" s="5" t="s">
        <v>133</v>
      </c>
      <c r="D104" s="4" t="s">
        <v>35</v>
      </c>
      <c r="E104" s="4" t="s">
        <v>57</v>
      </c>
      <c r="F104" s="22">
        <v>6300</v>
      </c>
      <c r="G104" s="23">
        <v>2012.0625</v>
      </c>
      <c r="H104" s="24">
        <v>0.319375</v>
      </c>
      <c r="I104" s="32">
        <v>25200</v>
      </c>
      <c r="J104" s="32">
        <v>8048.25</v>
      </c>
      <c r="K104" s="22">
        <v>9915.89</v>
      </c>
      <c r="L104" s="22">
        <v>3435.21</v>
      </c>
      <c r="M104" s="33">
        <v>0.393487698412698</v>
      </c>
      <c r="N104" s="33">
        <v>0.426826949958065</v>
      </c>
      <c r="O104" s="22">
        <v>-50</v>
      </c>
      <c r="P104" s="30">
        <v>-25</v>
      </c>
    </row>
    <row r="105" ht="15" customHeight="1" spans="1:16">
      <c r="A105" s="22">
        <v>103</v>
      </c>
      <c r="B105" s="4">
        <v>113025</v>
      </c>
      <c r="C105" s="5" t="s">
        <v>134</v>
      </c>
      <c r="D105" s="4" t="s">
        <v>40</v>
      </c>
      <c r="E105" s="4" t="s">
        <v>57</v>
      </c>
      <c r="F105" s="22">
        <v>6300</v>
      </c>
      <c r="G105" s="23">
        <v>1984.5</v>
      </c>
      <c r="H105" s="24">
        <v>0.315</v>
      </c>
      <c r="I105" s="32">
        <v>25200</v>
      </c>
      <c r="J105" s="32">
        <v>7938</v>
      </c>
      <c r="K105" s="22">
        <v>19686.84</v>
      </c>
      <c r="L105" s="22">
        <v>6213.84</v>
      </c>
      <c r="M105" s="33">
        <v>0.78122380952381</v>
      </c>
      <c r="N105" s="33">
        <v>0.782796674225246</v>
      </c>
      <c r="O105" s="22">
        <v>-50</v>
      </c>
      <c r="P105" s="30">
        <v>-25</v>
      </c>
    </row>
    <row r="106" ht="15" customHeight="1" spans="1:16">
      <c r="A106" s="22">
        <v>104</v>
      </c>
      <c r="B106" s="4">
        <v>573</v>
      </c>
      <c r="C106" s="5" t="s">
        <v>135</v>
      </c>
      <c r="D106" s="4" t="s">
        <v>30</v>
      </c>
      <c r="E106" s="4" t="s">
        <v>57</v>
      </c>
      <c r="F106" s="22">
        <v>6300</v>
      </c>
      <c r="G106" s="23">
        <v>2094.75</v>
      </c>
      <c r="H106" s="24">
        <v>0.3325</v>
      </c>
      <c r="I106" s="32">
        <v>25200</v>
      </c>
      <c r="J106" s="32">
        <v>8379</v>
      </c>
      <c r="K106" s="22">
        <v>14654.25</v>
      </c>
      <c r="L106" s="22">
        <v>4904.41</v>
      </c>
      <c r="M106" s="33">
        <v>0.581517857142857</v>
      </c>
      <c r="N106" s="33">
        <v>0.585321637426901</v>
      </c>
      <c r="O106" s="22">
        <v>-50</v>
      </c>
      <c r="P106" s="30">
        <v>-25</v>
      </c>
    </row>
    <row r="107" ht="15" customHeight="1" spans="1:16">
      <c r="A107" s="22">
        <v>105</v>
      </c>
      <c r="B107" s="4">
        <v>720</v>
      </c>
      <c r="C107" s="5" t="s">
        <v>136</v>
      </c>
      <c r="D107" s="4" t="s">
        <v>35</v>
      </c>
      <c r="E107" s="4" t="s">
        <v>57</v>
      </c>
      <c r="F107" s="22">
        <v>6300</v>
      </c>
      <c r="G107" s="23">
        <v>1819.125</v>
      </c>
      <c r="H107" s="24">
        <v>0.28875</v>
      </c>
      <c r="I107" s="32">
        <v>25200</v>
      </c>
      <c r="J107" s="32">
        <v>7276.5</v>
      </c>
      <c r="K107" s="22">
        <v>15708.03</v>
      </c>
      <c r="L107" s="22">
        <v>4752.38</v>
      </c>
      <c r="M107" s="33">
        <v>0.623334523809524</v>
      </c>
      <c r="N107" s="33">
        <v>0.653113447399162</v>
      </c>
      <c r="O107" s="22">
        <v>-50</v>
      </c>
      <c r="P107" s="30">
        <v>-25</v>
      </c>
    </row>
    <row r="108" ht="15" customHeight="1" spans="1:16">
      <c r="A108" s="22">
        <v>106</v>
      </c>
      <c r="B108" s="2">
        <v>115971</v>
      </c>
      <c r="C108" s="3" t="s">
        <v>137</v>
      </c>
      <c r="D108" s="4" t="s">
        <v>30</v>
      </c>
      <c r="E108" s="4" t="s">
        <v>57</v>
      </c>
      <c r="F108" s="22">
        <v>6300</v>
      </c>
      <c r="G108" s="23">
        <v>1984.5</v>
      </c>
      <c r="H108" s="24">
        <v>0.315</v>
      </c>
      <c r="I108" s="32">
        <v>25200</v>
      </c>
      <c r="J108" s="32">
        <v>7938</v>
      </c>
      <c r="K108" s="22">
        <v>21070.41</v>
      </c>
      <c r="L108" s="22">
        <v>6356</v>
      </c>
      <c r="M108" s="33">
        <v>0.836127380952381</v>
      </c>
      <c r="N108" s="33">
        <v>0.800705467372134</v>
      </c>
      <c r="O108" s="22">
        <v>-50</v>
      </c>
      <c r="P108" s="30">
        <v>-25</v>
      </c>
    </row>
    <row r="109" ht="15" customHeight="1" spans="1:16">
      <c r="A109" s="22">
        <v>107</v>
      </c>
      <c r="B109" s="2">
        <v>117310</v>
      </c>
      <c r="C109" s="3" t="s">
        <v>138</v>
      </c>
      <c r="D109" s="4" t="s">
        <v>23</v>
      </c>
      <c r="E109" s="4" t="s">
        <v>57</v>
      </c>
      <c r="F109" s="22">
        <v>6200</v>
      </c>
      <c r="G109" s="23">
        <v>1627.5</v>
      </c>
      <c r="H109" s="24">
        <v>0.2625</v>
      </c>
      <c r="I109" s="32">
        <v>24800</v>
      </c>
      <c r="J109" s="32">
        <v>6510</v>
      </c>
      <c r="K109" s="22">
        <v>9499.51</v>
      </c>
      <c r="L109" s="22">
        <v>3448.75</v>
      </c>
      <c r="M109" s="33">
        <v>0.383044758064516</v>
      </c>
      <c r="N109" s="33">
        <v>0.529761904761905</v>
      </c>
      <c r="O109" s="22">
        <v>-50</v>
      </c>
      <c r="P109" s="30">
        <v>-25</v>
      </c>
    </row>
    <row r="110" ht="15" customHeight="1" spans="1:16">
      <c r="A110" s="22">
        <v>108</v>
      </c>
      <c r="B110" s="4">
        <v>706</v>
      </c>
      <c r="C110" s="5" t="s">
        <v>139</v>
      </c>
      <c r="D110" s="4" t="s">
        <v>35</v>
      </c>
      <c r="E110" s="4" t="s">
        <v>57</v>
      </c>
      <c r="F110" s="22">
        <v>6200</v>
      </c>
      <c r="G110" s="23">
        <v>1953</v>
      </c>
      <c r="H110" s="24">
        <v>0.315</v>
      </c>
      <c r="I110" s="32">
        <v>24800</v>
      </c>
      <c r="J110" s="32">
        <v>7812</v>
      </c>
      <c r="K110" s="22">
        <v>16960.62</v>
      </c>
      <c r="L110" s="22">
        <v>5433.19</v>
      </c>
      <c r="M110" s="33">
        <v>0.683895967741935</v>
      </c>
      <c r="N110" s="33">
        <v>0.695492831541219</v>
      </c>
      <c r="O110" s="22">
        <v>-50</v>
      </c>
      <c r="P110" s="30">
        <v>-25</v>
      </c>
    </row>
    <row r="111" ht="15" customHeight="1" spans="1:16">
      <c r="A111" s="22">
        <v>109</v>
      </c>
      <c r="B111" s="4">
        <v>102564</v>
      </c>
      <c r="C111" s="5" t="s">
        <v>140</v>
      </c>
      <c r="D111" s="4" t="s">
        <v>35</v>
      </c>
      <c r="E111" s="4" t="s">
        <v>57</v>
      </c>
      <c r="F111" s="22">
        <v>6200</v>
      </c>
      <c r="G111" s="23">
        <v>1898.75</v>
      </c>
      <c r="H111" s="24">
        <v>0.30625</v>
      </c>
      <c r="I111" s="32">
        <v>24800</v>
      </c>
      <c r="J111" s="32">
        <v>7595</v>
      </c>
      <c r="K111" s="22">
        <v>14194.41</v>
      </c>
      <c r="L111" s="22">
        <v>4753.98</v>
      </c>
      <c r="M111" s="33">
        <v>0.572355241935484</v>
      </c>
      <c r="N111" s="33">
        <v>0.625935483870968</v>
      </c>
      <c r="O111" s="22">
        <v>-50</v>
      </c>
      <c r="P111" s="30">
        <v>-25</v>
      </c>
    </row>
    <row r="112" ht="15" customHeight="1" spans="1:16">
      <c r="A112" s="22">
        <v>110</v>
      </c>
      <c r="B112" s="4">
        <v>570</v>
      </c>
      <c r="C112" s="5" t="s">
        <v>141</v>
      </c>
      <c r="D112" s="4" t="s">
        <v>40</v>
      </c>
      <c r="E112" s="4" t="s">
        <v>57</v>
      </c>
      <c r="F112" s="22">
        <v>6200</v>
      </c>
      <c r="G112" s="23">
        <v>1898.75</v>
      </c>
      <c r="H112" s="24">
        <v>0.30625</v>
      </c>
      <c r="I112" s="32">
        <v>24800</v>
      </c>
      <c r="J112" s="32">
        <v>7595</v>
      </c>
      <c r="K112" s="22">
        <v>13554.95</v>
      </c>
      <c r="L112" s="22">
        <v>5366.93</v>
      </c>
      <c r="M112" s="33">
        <v>0.546570564516129</v>
      </c>
      <c r="N112" s="33">
        <v>0.706639894667545</v>
      </c>
      <c r="O112" s="22">
        <v>-50</v>
      </c>
      <c r="P112" s="30">
        <v>-25</v>
      </c>
    </row>
    <row r="113" ht="15" customHeight="1" spans="1:16">
      <c r="A113" s="22">
        <v>111</v>
      </c>
      <c r="B113" s="4">
        <v>754</v>
      </c>
      <c r="C113" s="5" t="s">
        <v>142</v>
      </c>
      <c r="D113" s="4" t="s">
        <v>78</v>
      </c>
      <c r="E113" s="4" t="s">
        <v>119</v>
      </c>
      <c r="F113" s="22">
        <v>6200</v>
      </c>
      <c r="G113" s="23">
        <v>1953</v>
      </c>
      <c r="H113" s="24">
        <v>0.315</v>
      </c>
      <c r="I113" s="32">
        <v>24800</v>
      </c>
      <c r="J113" s="32">
        <v>7812</v>
      </c>
      <c r="K113" s="22">
        <v>10332.25</v>
      </c>
      <c r="L113" s="22">
        <v>3776.42</v>
      </c>
      <c r="M113" s="33">
        <v>0.416622983870968</v>
      </c>
      <c r="N113" s="33">
        <v>0.483412698412698</v>
      </c>
      <c r="O113" s="22">
        <v>-50</v>
      </c>
      <c r="P113" s="30">
        <v>-25</v>
      </c>
    </row>
    <row r="114" ht="15" customHeight="1" spans="1:16">
      <c r="A114" s="22">
        <v>112</v>
      </c>
      <c r="B114" s="2">
        <v>119263</v>
      </c>
      <c r="C114" s="3" t="s">
        <v>143</v>
      </c>
      <c r="D114" s="4" t="s">
        <v>40</v>
      </c>
      <c r="E114" s="4" t="s">
        <v>57</v>
      </c>
      <c r="F114" s="22">
        <v>6200</v>
      </c>
      <c r="G114" s="23">
        <v>1898.75</v>
      </c>
      <c r="H114" s="24">
        <v>0.30625</v>
      </c>
      <c r="I114" s="32">
        <v>24800</v>
      </c>
      <c r="J114" s="32">
        <v>7595</v>
      </c>
      <c r="K114" s="22">
        <v>15862</v>
      </c>
      <c r="L114" s="22">
        <v>6523.55</v>
      </c>
      <c r="M114" s="33">
        <v>0.639596774193548</v>
      </c>
      <c r="N114" s="33">
        <v>0.858926925608953</v>
      </c>
      <c r="O114" s="22">
        <v>-50</v>
      </c>
      <c r="P114" s="30">
        <v>-25</v>
      </c>
    </row>
    <row r="115" ht="15" customHeight="1" spans="1:16">
      <c r="A115" s="22">
        <v>113</v>
      </c>
      <c r="B115" s="2">
        <v>119622</v>
      </c>
      <c r="C115" s="3" t="s">
        <v>144</v>
      </c>
      <c r="D115" s="4" t="s">
        <v>18</v>
      </c>
      <c r="E115" s="4" t="s">
        <v>57</v>
      </c>
      <c r="F115" s="22">
        <v>6200</v>
      </c>
      <c r="G115" s="23">
        <v>1790.25</v>
      </c>
      <c r="H115" s="24">
        <v>0.28875</v>
      </c>
      <c r="I115" s="32">
        <v>24800</v>
      </c>
      <c r="J115" s="32">
        <v>7161</v>
      </c>
      <c r="K115" s="22">
        <v>15521.31</v>
      </c>
      <c r="L115" s="22">
        <v>5340.59</v>
      </c>
      <c r="M115" s="33">
        <v>0.625859274193548</v>
      </c>
      <c r="N115" s="33">
        <v>0.745788297723782</v>
      </c>
      <c r="O115" s="22">
        <v>-50</v>
      </c>
      <c r="P115" s="30" t="s">
        <v>145</v>
      </c>
    </row>
    <row r="116" ht="15" customHeight="1" spans="1:16">
      <c r="A116" s="22">
        <v>114</v>
      </c>
      <c r="B116" s="2">
        <v>122906</v>
      </c>
      <c r="C116" s="3" t="s">
        <v>146</v>
      </c>
      <c r="D116" s="4" t="s">
        <v>40</v>
      </c>
      <c r="E116" s="4" t="s">
        <v>57</v>
      </c>
      <c r="F116" s="22">
        <v>6200</v>
      </c>
      <c r="G116" s="23">
        <v>1898.75</v>
      </c>
      <c r="H116" s="24">
        <v>0.30625</v>
      </c>
      <c r="I116" s="32">
        <v>24800</v>
      </c>
      <c r="J116" s="32">
        <v>7595</v>
      </c>
      <c r="K116" s="22">
        <v>21832.88</v>
      </c>
      <c r="L116" s="22">
        <v>6891.32</v>
      </c>
      <c r="M116" s="33">
        <v>0.880358064516129</v>
      </c>
      <c r="N116" s="33">
        <v>0.907349572086899</v>
      </c>
      <c r="O116" s="22">
        <v>-50</v>
      </c>
      <c r="P116" s="30">
        <v>-25</v>
      </c>
    </row>
    <row r="117" ht="15" customHeight="1" spans="1:16">
      <c r="A117" s="22">
        <v>115</v>
      </c>
      <c r="B117" s="4">
        <v>104838</v>
      </c>
      <c r="C117" s="5" t="s">
        <v>147</v>
      </c>
      <c r="D117" s="4" t="s">
        <v>78</v>
      </c>
      <c r="E117" s="4" t="s">
        <v>119</v>
      </c>
      <c r="F117" s="22">
        <v>6200</v>
      </c>
      <c r="G117" s="23">
        <v>2007.25</v>
      </c>
      <c r="H117" s="24">
        <v>0.32375</v>
      </c>
      <c r="I117" s="32">
        <v>24800</v>
      </c>
      <c r="J117" s="32">
        <v>8029</v>
      </c>
      <c r="K117" s="22">
        <v>8723.56</v>
      </c>
      <c r="L117" s="22">
        <v>3034.43</v>
      </c>
      <c r="M117" s="33">
        <v>0.351756451612903</v>
      </c>
      <c r="N117" s="33">
        <v>0.377933740191805</v>
      </c>
      <c r="O117" s="22">
        <v>-50</v>
      </c>
      <c r="P117" s="30">
        <v>-25</v>
      </c>
    </row>
    <row r="118" ht="15" customHeight="1" spans="1:16">
      <c r="A118" s="22">
        <v>116</v>
      </c>
      <c r="B118" s="4">
        <v>732</v>
      </c>
      <c r="C118" s="5" t="s">
        <v>148</v>
      </c>
      <c r="D118" s="4" t="s">
        <v>35</v>
      </c>
      <c r="E118" s="4" t="s">
        <v>119</v>
      </c>
      <c r="F118" s="22">
        <v>6000</v>
      </c>
      <c r="G118" s="23">
        <v>1785</v>
      </c>
      <c r="H118" s="24">
        <v>0.2975</v>
      </c>
      <c r="I118" s="32">
        <v>24000</v>
      </c>
      <c r="J118" s="32">
        <v>7140</v>
      </c>
      <c r="K118" s="22">
        <v>14226.03</v>
      </c>
      <c r="L118" s="22">
        <v>4751.62</v>
      </c>
      <c r="M118" s="33">
        <v>0.59275125</v>
      </c>
      <c r="N118" s="33">
        <v>0.66549299719888</v>
      </c>
      <c r="O118" s="22">
        <v>-50</v>
      </c>
      <c r="P118" s="30">
        <v>-25</v>
      </c>
    </row>
    <row r="119" ht="15" customHeight="1" spans="1:16">
      <c r="A119" s="22">
        <v>117</v>
      </c>
      <c r="B119" s="4">
        <v>727</v>
      </c>
      <c r="C119" s="5" t="s">
        <v>149</v>
      </c>
      <c r="D119" s="4" t="s">
        <v>23</v>
      </c>
      <c r="E119" s="4" t="s">
        <v>119</v>
      </c>
      <c r="F119" s="22">
        <v>6000</v>
      </c>
      <c r="G119" s="23">
        <v>1863.75</v>
      </c>
      <c r="H119" s="24">
        <v>0.310625</v>
      </c>
      <c r="I119" s="32">
        <v>24000</v>
      </c>
      <c r="J119" s="32">
        <v>7455</v>
      </c>
      <c r="K119" s="22">
        <v>8318.33</v>
      </c>
      <c r="L119" s="22">
        <v>4094.32</v>
      </c>
      <c r="M119" s="33">
        <v>0.346597083333333</v>
      </c>
      <c r="N119" s="33">
        <v>0.549204560697518</v>
      </c>
      <c r="O119" s="22">
        <v>-50</v>
      </c>
      <c r="P119" s="30">
        <v>-25</v>
      </c>
    </row>
    <row r="120" ht="15" customHeight="1" spans="1:16">
      <c r="A120" s="22">
        <v>118</v>
      </c>
      <c r="B120" s="4">
        <v>104429</v>
      </c>
      <c r="C120" s="5" t="s">
        <v>150</v>
      </c>
      <c r="D120" s="4" t="s">
        <v>40</v>
      </c>
      <c r="E120" s="4" t="s">
        <v>119</v>
      </c>
      <c r="F120" s="22">
        <v>5890</v>
      </c>
      <c r="G120" s="23">
        <v>1752.275</v>
      </c>
      <c r="H120" s="24">
        <v>0.2975</v>
      </c>
      <c r="I120" s="32">
        <v>23560</v>
      </c>
      <c r="J120" s="32">
        <v>7009.1</v>
      </c>
      <c r="K120" s="22">
        <v>14256.24</v>
      </c>
      <c r="L120" s="22">
        <v>4577.6</v>
      </c>
      <c r="M120" s="33">
        <v>0.605103565365025</v>
      </c>
      <c r="N120" s="33">
        <v>0.653093835157153</v>
      </c>
      <c r="O120" s="22">
        <v>-50</v>
      </c>
      <c r="P120" s="30">
        <v>-25</v>
      </c>
    </row>
    <row r="121" ht="15" customHeight="1" spans="1:16">
      <c r="A121" s="22">
        <v>119</v>
      </c>
      <c r="B121" s="2">
        <v>119262</v>
      </c>
      <c r="C121" s="3" t="s">
        <v>151</v>
      </c>
      <c r="D121" s="4" t="s">
        <v>23</v>
      </c>
      <c r="E121" s="4" t="s">
        <v>119</v>
      </c>
      <c r="F121" s="22">
        <v>5700</v>
      </c>
      <c r="G121" s="23">
        <v>1754.6025</v>
      </c>
      <c r="H121" s="24">
        <v>0.307825</v>
      </c>
      <c r="I121" s="32">
        <v>22800</v>
      </c>
      <c r="J121" s="32">
        <v>7018.41</v>
      </c>
      <c r="K121" s="22">
        <v>11642.03</v>
      </c>
      <c r="L121" s="22">
        <v>4460.55</v>
      </c>
      <c r="M121" s="33">
        <v>0.510615350877193</v>
      </c>
      <c r="N121" s="33">
        <v>0.635549932249612</v>
      </c>
      <c r="O121" s="22">
        <v>-50</v>
      </c>
      <c r="P121" s="30">
        <v>-25</v>
      </c>
    </row>
    <row r="122" ht="15" customHeight="1" spans="1:16">
      <c r="A122" s="22">
        <v>120</v>
      </c>
      <c r="B122" s="4">
        <v>114069</v>
      </c>
      <c r="C122" s="5" t="s">
        <v>152</v>
      </c>
      <c r="D122" s="4" t="s">
        <v>30</v>
      </c>
      <c r="E122" s="4" t="s">
        <v>119</v>
      </c>
      <c r="F122" s="22">
        <v>5700</v>
      </c>
      <c r="G122" s="23">
        <v>1820.4375</v>
      </c>
      <c r="H122" s="24">
        <v>0.319375</v>
      </c>
      <c r="I122" s="32">
        <v>22800</v>
      </c>
      <c r="J122" s="32">
        <v>7281.75</v>
      </c>
      <c r="K122" s="22">
        <v>7050.06</v>
      </c>
      <c r="L122" s="22">
        <v>2481.76</v>
      </c>
      <c r="M122" s="33">
        <v>0.309213157894737</v>
      </c>
      <c r="N122" s="33">
        <v>0.340819171215711</v>
      </c>
      <c r="O122" s="22">
        <v>-50</v>
      </c>
      <c r="P122" s="30">
        <v>-25</v>
      </c>
    </row>
    <row r="123" ht="15" customHeight="1" spans="1:16">
      <c r="A123" s="22">
        <v>121</v>
      </c>
      <c r="B123" s="25">
        <v>106568</v>
      </c>
      <c r="C123" s="26" t="s">
        <v>153</v>
      </c>
      <c r="D123" s="4" t="s">
        <v>30</v>
      </c>
      <c r="E123" s="4" t="s">
        <v>119</v>
      </c>
      <c r="F123" s="22">
        <v>5700</v>
      </c>
      <c r="G123" s="23">
        <v>2044.875</v>
      </c>
      <c r="H123" s="24">
        <v>0.35875</v>
      </c>
      <c r="I123" s="32">
        <v>22800</v>
      </c>
      <c r="J123" s="32">
        <v>8179.5</v>
      </c>
      <c r="K123" s="22">
        <v>9438.99</v>
      </c>
      <c r="L123" s="22">
        <v>3898.63</v>
      </c>
      <c r="M123" s="33">
        <v>0.413990789473684</v>
      </c>
      <c r="N123" s="33">
        <v>0.476634268598325</v>
      </c>
      <c r="O123" s="22">
        <v>-50</v>
      </c>
      <c r="P123" s="30">
        <v>-25</v>
      </c>
    </row>
    <row r="124" ht="15" customHeight="1" spans="1:16">
      <c r="A124" s="22">
        <v>122</v>
      </c>
      <c r="B124" s="2">
        <v>110378</v>
      </c>
      <c r="C124" s="3" t="s">
        <v>154</v>
      </c>
      <c r="D124" s="4" t="s">
        <v>35</v>
      </c>
      <c r="E124" s="4" t="s">
        <v>119</v>
      </c>
      <c r="F124" s="22">
        <v>5400</v>
      </c>
      <c r="G124" s="23">
        <v>1559.25</v>
      </c>
      <c r="H124" s="24">
        <v>0.28875</v>
      </c>
      <c r="I124" s="32">
        <v>21600</v>
      </c>
      <c r="J124" s="32">
        <v>6237</v>
      </c>
      <c r="K124" s="22">
        <v>9980.5</v>
      </c>
      <c r="L124" s="22">
        <v>3250.53</v>
      </c>
      <c r="M124" s="33">
        <v>0.462060185185185</v>
      </c>
      <c r="N124" s="33">
        <v>0.521168831168831</v>
      </c>
      <c r="O124" s="22">
        <v>-50</v>
      </c>
      <c r="P124" s="30">
        <v>-25</v>
      </c>
    </row>
    <row r="125" ht="15" customHeight="1" spans="1:16">
      <c r="A125" s="22">
        <v>123</v>
      </c>
      <c r="B125" s="4">
        <v>104430</v>
      </c>
      <c r="C125" s="5" t="s">
        <v>155</v>
      </c>
      <c r="D125" s="4" t="s">
        <v>30</v>
      </c>
      <c r="E125" s="4" t="s">
        <v>119</v>
      </c>
      <c r="F125" s="22">
        <v>5400</v>
      </c>
      <c r="G125" s="23">
        <v>1701</v>
      </c>
      <c r="H125" s="24">
        <v>0.315</v>
      </c>
      <c r="I125" s="32">
        <v>21600</v>
      </c>
      <c r="J125" s="32">
        <v>6804</v>
      </c>
      <c r="K125" s="22">
        <v>11184.39</v>
      </c>
      <c r="L125" s="22">
        <v>3621.11</v>
      </c>
      <c r="M125" s="33">
        <v>0.517795833333333</v>
      </c>
      <c r="N125" s="33">
        <v>0.532203115814227</v>
      </c>
      <c r="O125" s="22">
        <v>-50</v>
      </c>
      <c r="P125" s="30">
        <v>-25</v>
      </c>
    </row>
    <row r="126" ht="15" customHeight="1" spans="1:16">
      <c r="A126" s="22">
        <v>124</v>
      </c>
      <c r="B126" s="4">
        <v>549</v>
      </c>
      <c r="C126" s="5" t="s">
        <v>156</v>
      </c>
      <c r="D126" s="4" t="s">
        <v>35</v>
      </c>
      <c r="E126" s="4" t="s">
        <v>57</v>
      </c>
      <c r="F126" s="22">
        <v>5400</v>
      </c>
      <c r="G126" s="23">
        <v>1653.75</v>
      </c>
      <c r="H126" s="24">
        <v>0.30625</v>
      </c>
      <c r="I126" s="32">
        <v>21600</v>
      </c>
      <c r="J126" s="32">
        <v>6615</v>
      </c>
      <c r="K126" s="22">
        <v>12319.01</v>
      </c>
      <c r="L126" s="22">
        <v>4280.14</v>
      </c>
      <c r="M126" s="33">
        <v>0.570324537037037</v>
      </c>
      <c r="N126" s="33">
        <v>0.64703552532124</v>
      </c>
      <c r="O126" s="22">
        <v>-50</v>
      </c>
      <c r="P126" s="30">
        <v>-25</v>
      </c>
    </row>
    <row r="127" ht="15" customHeight="1" spans="1:16">
      <c r="A127" s="22">
        <v>125</v>
      </c>
      <c r="B127" s="2">
        <v>116773</v>
      </c>
      <c r="C127" s="3" t="s">
        <v>157</v>
      </c>
      <c r="D127" s="4" t="s">
        <v>40</v>
      </c>
      <c r="E127" s="4" t="s">
        <v>57</v>
      </c>
      <c r="F127" s="22">
        <v>5400</v>
      </c>
      <c r="G127" s="23">
        <v>1746.36</v>
      </c>
      <c r="H127" s="24">
        <v>0.3234</v>
      </c>
      <c r="I127" s="32">
        <v>21600</v>
      </c>
      <c r="J127" s="32">
        <v>6985.44</v>
      </c>
      <c r="K127" s="22">
        <v>14115.37</v>
      </c>
      <c r="L127" s="22">
        <v>5172.83</v>
      </c>
      <c r="M127" s="33">
        <v>0.653489351851852</v>
      </c>
      <c r="N127" s="33">
        <v>0.740515987539797</v>
      </c>
      <c r="O127" s="22">
        <v>-50</v>
      </c>
      <c r="P127" s="30">
        <v>-25</v>
      </c>
    </row>
    <row r="128" ht="15" customHeight="1" spans="1:16">
      <c r="A128" s="22">
        <v>126</v>
      </c>
      <c r="B128" s="4">
        <v>102567</v>
      </c>
      <c r="C128" s="5" t="s">
        <v>158</v>
      </c>
      <c r="D128" s="4" t="s">
        <v>32</v>
      </c>
      <c r="E128" s="4" t="s">
        <v>119</v>
      </c>
      <c r="F128" s="22">
        <v>5300</v>
      </c>
      <c r="G128" s="23">
        <v>1808.625</v>
      </c>
      <c r="H128" s="24">
        <v>0.34125</v>
      </c>
      <c r="I128" s="32">
        <v>21200</v>
      </c>
      <c r="J128" s="32">
        <v>7234.5</v>
      </c>
      <c r="K128" s="22">
        <v>9030.65</v>
      </c>
      <c r="L128" s="22">
        <v>2928.76</v>
      </c>
      <c r="M128" s="33">
        <v>0.425974056603774</v>
      </c>
      <c r="N128" s="33">
        <v>0.404832400304098</v>
      </c>
      <c r="O128" s="22">
        <v>-50</v>
      </c>
      <c r="P128" s="30">
        <v>-25</v>
      </c>
    </row>
    <row r="129" ht="15" customHeight="1" spans="1:16">
      <c r="A129" s="22">
        <v>127</v>
      </c>
      <c r="B129" s="4">
        <v>371</v>
      </c>
      <c r="C129" s="5" t="s">
        <v>159</v>
      </c>
      <c r="D129" s="4" t="s">
        <v>32</v>
      </c>
      <c r="E129" s="4" t="s">
        <v>119</v>
      </c>
      <c r="F129" s="22">
        <v>5300</v>
      </c>
      <c r="G129" s="23">
        <v>1855</v>
      </c>
      <c r="H129" s="24">
        <v>0.35</v>
      </c>
      <c r="I129" s="32">
        <v>21200</v>
      </c>
      <c r="J129" s="32">
        <v>7420</v>
      </c>
      <c r="K129" s="22">
        <v>7268.73</v>
      </c>
      <c r="L129" s="22">
        <v>2571.39</v>
      </c>
      <c r="M129" s="33">
        <v>0.342864622641509</v>
      </c>
      <c r="N129" s="33">
        <v>0.346548517520216</v>
      </c>
      <c r="O129" s="22">
        <v>-50</v>
      </c>
      <c r="P129" s="30">
        <v>-25</v>
      </c>
    </row>
    <row r="130" ht="15" customHeight="1" spans="1:16">
      <c r="A130" s="22">
        <v>128</v>
      </c>
      <c r="B130" s="4">
        <v>113298</v>
      </c>
      <c r="C130" s="5" t="s">
        <v>160</v>
      </c>
      <c r="D130" s="4" t="s">
        <v>40</v>
      </c>
      <c r="E130" s="4" t="s">
        <v>119</v>
      </c>
      <c r="F130" s="22">
        <v>5300</v>
      </c>
      <c r="G130" s="23">
        <v>1623.125</v>
      </c>
      <c r="H130" s="24">
        <v>0.30625</v>
      </c>
      <c r="I130" s="32">
        <v>21200</v>
      </c>
      <c r="J130" s="32">
        <v>6492.5</v>
      </c>
      <c r="K130" s="22">
        <v>9160.74</v>
      </c>
      <c r="L130" s="22">
        <v>2690.25</v>
      </c>
      <c r="M130" s="33">
        <v>0.432110377358491</v>
      </c>
      <c r="N130" s="33">
        <v>0.414362726222564</v>
      </c>
      <c r="O130" s="22">
        <v>-50</v>
      </c>
      <c r="P130" s="30">
        <v>-25</v>
      </c>
    </row>
    <row r="131" ht="15" customHeight="1" spans="1:16">
      <c r="A131" s="22">
        <v>129</v>
      </c>
      <c r="B131" s="4">
        <v>104533</v>
      </c>
      <c r="C131" s="5" t="s">
        <v>161</v>
      </c>
      <c r="D131" s="4" t="s">
        <v>35</v>
      </c>
      <c r="E131" s="4" t="s">
        <v>57</v>
      </c>
      <c r="F131" s="22">
        <v>5300</v>
      </c>
      <c r="G131" s="23">
        <v>1715.875</v>
      </c>
      <c r="H131" s="24">
        <v>0.32375</v>
      </c>
      <c r="I131" s="32">
        <v>21200</v>
      </c>
      <c r="J131" s="32">
        <v>6863.5</v>
      </c>
      <c r="K131" s="22">
        <v>13868.06</v>
      </c>
      <c r="L131" s="22">
        <v>4260.92</v>
      </c>
      <c r="M131" s="33">
        <v>0.654153773584906</v>
      </c>
      <c r="N131" s="33">
        <v>0.620808625336927</v>
      </c>
      <c r="O131" s="22">
        <v>-50</v>
      </c>
      <c r="P131" s="30">
        <v>-25</v>
      </c>
    </row>
    <row r="132" ht="15" customHeight="1" spans="1:16">
      <c r="A132" s="22">
        <v>130</v>
      </c>
      <c r="B132" s="4">
        <v>56</v>
      </c>
      <c r="C132" s="5" t="s">
        <v>162</v>
      </c>
      <c r="D132" s="4" t="s">
        <v>78</v>
      </c>
      <c r="E132" s="4" t="s">
        <v>119</v>
      </c>
      <c r="F132" s="22">
        <v>5300</v>
      </c>
      <c r="G132" s="23">
        <v>1623.125</v>
      </c>
      <c r="H132" s="24">
        <v>0.30625</v>
      </c>
      <c r="I132" s="32">
        <v>21200</v>
      </c>
      <c r="J132" s="32">
        <v>6492.5</v>
      </c>
      <c r="K132" s="22">
        <v>7098.23</v>
      </c>
      <c r="L132" s="22">
        <v>2710.93</v>
      </c>
      <c r="M132" s="33">
        <v>0.334822169811321</v>
      </c>
      <c r="N132" s="33">
        <v>0.417547939930689</v>
      </c>
      <c r="O132" s="22">
        <v>-50</v>
      </c>
      <c r="P132" s="30">
        <v>-25</v>
      </c>
    </row>
    <row r="133" ht="15" customHeight="1" spans="1:16">
      <c r="A133" s="22">
        <v>131</v>
      </c>
      <c r="B133" s="2">
        <v>114848</v>
      </c>
      <c r="C133" s="3" t="s">
        <v>163</v>
      </c>
      <c r="D133" s="4" t="s">
        <v>30</v>
      </c>
      <c r="E133" s="4" t="s">
        <v>119</v>
      </c>
      <c r="F133" s="22">
        <v>5300</v>
      </c>
      <c r="G133" s="23">
        <v>1623.125</v>
      </c>
      <c r="H133" s="24">
        <v>0.30625</v>
      </c>
      <c r="I133" s="32">
        <v>21200</v>
      </c>
      <c r="J133" s="32">
        <v>6492.5</v>
      </c>
      <c r="K133" s="22">
        <v>11589.97</v>
      </c>
      <c r="L133" s="22">
        <v>3726.19</v>
      </c>
      <c r="M133" s="33">
        <v>0.546696698113208</v>
      </c>
      <c r="N133" s="33">
        <v>0.573922217943781</v>
      </c>
      <c r="O133" s="22">
        <v>-50</v>
      </c>
      <c r="P133" s="30" t="s">
        <v>145</v>
      </c>
    </row>
    <row r="134" ht="15" customHeight="1" spans="1:16">
      <c r="A134" s="22">
        <v>132</v>
      </c>
      <c r="B134" s="2">
        <v>117923</v>
      </c>
      <c r="C134" s="3" t="s">
        <v>164</v>
      </c>
      <c r="D134" s="4" t="s">
        <v>35</v>
      </c>
      <c r="E134" s="4" t="s">
        <v>119</v>
      </c>
      <c r="F134" s="22">
        <v>5000</v>
      </c>
      <c r="G134" s="23">
        <v>1553.125</v>
      </c>
      <c r="H134" s="24">
        <v>0.310625</v>
      </c>
      <c r="I134" s="32">
        <v>20000</v>
      </c>
      <c r="J134" s="32">
        <v>6212.5</v>
      </c>
      <c r="K134" s="22">
        <v>6989.37</v>
      </c>
      <c r="L134" s="22">
        <v>2344.96</v>
      </c>
      <c r="M134" s="33">
        <v>0.3494685</v>
      </c>
      <c r="N134" s="33">
        <v>0.377458350100604</v>
      </c>
      <c r="O134" s="22">
        <v>-50</v>
      </c>
      <c r="P134" s="30">
        <v>-25</v>
      </c>
    </row>
    <row r="135" ht="15" customHeight="1" spans="1:16">
      <c r="A135" s="22">
        <v>133</v>
      </c>
      <c r="B135" s="2">
        <v>117637</v>
      </c>
      <c r="C135" s="3" t="s">
        <v>165</v>
      </c>
      <c r="D135" s="4" t="s">
        <v>35</v>
      </c>
      <c r="E135" s="4" t="s">
        <v>119</v>
      </c>
      <c r="F135" s="22">
        <v>5000</v>
      </c>
      <c r="G135" s="23">
        <v>1575</v>
      </c>
      <c r="H135" s="24">
        <v>0.315</v>
      </c>
      <c r="I135" s="32">
        <v>20000</v>
      </c>
      <c r="J135" s="32">
        <v>6300</v>
      </c>
      <c r="K135" s="22">
        <v>11469.69</v>
      </c>
      <c r="L135" s="22">
        <v>4000.59</v>
      </c>
      <c r="M135" s="33">
        <v>0.5734845</v>
      </c>
      <c r="N135" s="33">
        <v>0.635014285714286</v>
      </c>
      <c r="O135" s="22">
        <v>-50</v>
      </c>
      <c r="P135" s="30">
        <v>-25</v>
      </c>
    </row>
    <row r="136" ht="15" customHeight="1" spans="1:16">
      <c r="A136" s="22">
        <v>134</v>
      </c>
      <c r="B136" s="2">
        <v>118758</v>
      </c>
      <c r="C136" s="3" t="s">
        <v>166</v>
      </c>
      <c r="D136" s="4" t="s">
        <v>30</v>
      </c>
      <c r="E136" s="4" t="s">
        <v>119</v>
      </c>
      <c r="F136" s="22">
        <v>4500</v>
      </c>
      <c r="G136" s="23">
        <v>1181.25</v>
      </c>
      <c r="H136" s="24">
        <v>0.2625</v>
      </c>
      <c r="I136" s="32">
        <v>18000</v>
      </c>
      <c r="J136" s="32">
        <v>4725</v>
      </c>
      <c r="K136" s="22">
        <v>8426.38</v>
      </c>
      <c r="L136" s="22">
        <v>3361.42</v>
      </c>
      <c r="M136" s="33">
        <v>0.468132222222222</v>
      </c>
      <c r="N136" s="33">
        <v>0.71141164021164</v>
      </c>
      <c r="O136" s="22">
        <v>-50</v>
      </c>
      <c r="P136" s="30">
        <v>-25</v>
      </c>
    </row>
    <row r="137" ht="15" customHeight="1" spans="1:16">
      <c r="A137" s="22">
        <v>135</v>
      </c>
      <c r="B137" s="2">
        <v>138202</v>
      </c>
      <c r="C137" s="3" t="s">
        <v>167</v>
      </c>
      <c r="D137" s="4" t="s">
        <v>40</v>
      </c>
      <c r="E137" s="4" t="s">
        <v>57</v>
      </c>
      <c r="F137" s="22">
        <v>8000</v>
      </c>
      <c r="G137" s="23">
        <v>2310</v>
      </c>
      <c r="H137" s="24">
        <v>0.28875</v>
      </c>
      <c r="I137" s="32">
        <v>32000</v>
      </c>
      <c r="J137" s="32">
        <v>9240</v>
      </c>
      <c r="K137" s="22">
        <v>17192.08</v>
      </c>
      <c r="L137" s="22">
        <v>6246.18</v>
      </c>
      <c r="M137" s="33">
        <v>0.5372525</v>
      </c>
      <c r="N137" s="33">
        <v>0.675993506493507</v>
      </c>
      <c r="O137" s="22">
        <v>-50</v>
      </c>
      <c r="P137" s="30">
        <v>-25</v>
      </c>
    </row>
    <row r="138" ht="15" customHeight="1" spans="1:16">
      <c r="A138" s="22">
        <v>136</v>
      </c>
      <c r="B138" s="2">
        <v>123007</v>
      </c>
      <c r="C138" s="3" t="s">
        <v>168</v>
      </c>
      <c r="D138" s="4" t="s">
        <v>35</v>
      </c>
      <c r="E138" s="4" t="s">
        <v>119</v>
      </c>
      <c r="F138" s="22">
        <v>4200</v>
      </c>
      <c r="G138" s="23">
        <v>1286.25</v>
      </c>
      <c r="H138" s="24">
        <v>0.30625</v>
      </c>
      <c r="I138" s="32">
        <v>16800</v>
      </c>
      <c r="J138" s="32">
        <v>5145</v>
      </c>
      <c r="K138" s="22">
        <v>7976.35</v>
      </c>
      <c r="L138" s="22">
        <v>2792.08</v>
      </c>
      <c r="M138" s="33">
        <v>0.474782738095238</v>
      </c>
      <c r="N138" s="33">
        <v>0.542678328474247</v>
      </c>
      <c r="O138" s="22">
        <v>-50</v>
      </c>
      <c r="P138" s="30">
        <v>-25</v>
      </c>
    </row>
    <row r="139" ht="15" customHeight="1" spans="1:16">
      <c r="A139" s="22">
        <v>137</v>
      </c>
      <c r="B139" s="4">
        <v>52</v>
      </c>
      <c r="C139" s="5" t="s">
        <v>169</v>
      </c>
      <c r="D139" s="4" t="s">
        <v>78</v>
      </c>
      <c r="E139" s="4" t="s">
        <v>119</v>
      </c>
      <c r="F139" s="22">
        <v>4000</v>
      </c>
      <c r="G139" s="23">
        <v>1295</v>
      </c>
      <c r="H139" s="24">
        <v>0.32375</v>
      </c>
      <c r="I139" s="32">
        <v>16000</v>
      </c>
      <c r="J139" s="32">
        <v>5180</v>
      </c>
      <c r="K139" s="22">
        <v>8785.85</v>
      </c>
      <c r="L139" s="22">
        <v>3767.97</v>
      </c>
      <c r="M139" s="33">
        <v>0.549115625</v>
      </c>
      <c r="N139" s="33">
        <v>0.727407335907336</v>
      </c>
      <c r="O139" s="22">
        <v>-50</v>
      </c>
      <c r="P139" s="30">
        <v>-25</v>
      </c>
    </row>
    <row r="140" ht="15" customHeight="1" spans="1:16">
      <c r="A140" s="22">
        <v>138</v>
      </c>
      <c r="B140" s="2">
        <v>122686</v>
      </c>
      <c r="C140" s="3" t="s">
        <v>170</v>
      </c>
      <c r="D140" s="4" t="s">
        <v>35</v>
      </c>
      <c r="E140" s="4" t="s">
        <v>119</v>
      </c>
      <c r="F140" s="22">
        <v>3500</v>
      </c>
      <c r="G140" s="23">
        <v>1102.5</v>
      </c>
      <c r="H140" s="24">
        <v>0.315</v>
      </c>
      <c r="I140" s="32">
        <v>14000</v>
      </c>
      <c r="J140" s="32">
        <v>4410</v>
      </c>
      <c r="K140" s="22">
        <v>7998.91</v>
      </c>
      <c r="L140" s="22">
        <v>2480.32</v>
      </c>
      <c r="M140" s="33">
        <v>0.571350714285714</v>
      </c>
      <c r="N140" s="33">
        <v>0.562430839002268</v>
      </c>
      <c r="O140" s="22">
        <v>-50</v>
      </c>
      <c r="P140" s="30">
        <v>-25</v>
      </c>
    </row>
    <row r="141" ht="15" customHeight="1" spans="1:16">
      <c r="A141" s="22">
        <v>139</v>
      </c>
      <c r="B141" s="2">
        <v>122718</v>
      </c>
      <c r="C141" s="3" t="s">
        <v>171</v>
      </c>
      <c r="D141" s="4" t="s">
        <v>35</v>
      </c>
      <c r="E141" s="4" t="s">
        <v>119</v>
      </c>
      <c r="F141" s="22">
        <v>3500</v>
      </c>
      <c r="G141" s="23">
        <v>1102.5</v>
      </c>
      <c r="H141" s="24">
        <v>0.315</v>
      </c>
      <c r="I141" s="32">
        <v>14000</v>
      </c>
      <c r="J141" s="32">
        <v>4410</v>
      </c>
      <c r="K141" s="22">
        <v>4795.59</v>
      </c>
      <c r="L141" s="22">
        <v>1943.18</v>
      </c>
      <c r="M141" s="33">
        <v>0.342542142857143</v>
      </c>
      <c r="N141" s="33">
        <v>0.440630385487528</v>
      </c>
      <c r="O141" s="22">
        <v>-50</v>
      </c>
      <c r="P141" s="30">
        <v>-25</v>
      </c>
    </row>
    <row r="142" ht="15" customHeight="1" spans="1:16">
      <c r="A142" s="22">
        <v>140</v>
      </c>
      <c r="B142" s="36">
        <v>128640</v>
      </c>
      <c r="C142" s="2" t="s">
        <v>172</v>
      </c>
      <c r="D142" s="4" t="s">
        <v>40</v>
      </c>
      <c r="E142" s="4" t="s">
        <v>119</v>
      </c>
      <c r="F142" s="22">
        <v>3300</v>
      </c>
      <c r="G142" s="23">
        <v>924</v>
      </c>
      <c r="H142" s="24">
        <v>0.28</v>
      </c>
      <c r="I142" s="32">
        <v>13200</v>
      </c>
      <c r="J142" s="32">
        <v>3696</v>
      </c>
      <c r="K142" s="22">
        <v>10580.35</v>
      </c>
      <c r="L142" s="22">
        <v>1649.08</v>
      </c>
      <c r="M142" s="33">
        <v>0.801541666666667</v>
      </c>
      <c r="N142" s="33">
        <v>0.446179653679654</v>
      </c>
      <c r="O142" s="22">
        <v>-50</v>
      </c>
      <c r="P142" s="30">
        <v>-25</v>
      </c>
    </row>
    <row r="143" ht="15" customHeight="1" spans="1:16">
      <c r="A143" s="22">
        <v>141</v>
      </c>
      <c r="B143" s="4">
        <v>339</v>
      </c>
      <c r="C143" s="5" t="s">
        <v>173</v>
      </c>
      <c r="D143" s="4" t="s">
        <v>23</v>
      </c>
      <c r="E143" s="4" t="s">
        <v>119</v>
      </c>
      <c r="F143" s="22">
        <v>3300</v>
      </c>
      <c r="G143" s="23">
        <v>1010.625</v>
      </c>
      <c r="H143" s="24">
        <v>0.30625</v>
      </c>
      <c r="I143" s="32">
        <v>13200</v>
      </c>
      <c r="J143" s="32">
        <v>4042.5</v>
      </c>
      <c r="K143" s="22">
        <v>4204.54</v>
      </c>
      <c r="L143" s="22">
        <v>1376.46</v>
      </c>
      <c r="M143" s="33">
        <v>0.318525757575758</v>
      </c>
      <c r="N143" s="33">
        <v>0.340497217068646</v>
      </c>
      <c r="O143" s="22">
        <v>-50</v>
      </c>
      <c r="P143" s="30" t="s">
        <v>145</v>
      </c>
    </row>
    <row r="144" ht="15" customHeight="1" spans="1:16">
      <c r="A144" s="22">
        <v>142</v>
      </c>
      <c r="B144" s="4">
        <v>591</v>
      </c>
      <c r="C144" s="5" t="s">
        <v>174</v>
      </c>
      <c r="D144" s="4" t="s">
        <v>35</v>
      </c>
      <c r="E144" s="4" t="s">
        <v>119</v>
      </c>
      <c r="F144" s="22">
        <v>3300</v>
      </c>
      <c r="G144" s="23">
        <v>1039.5</v>
      </c>
      <c r="H144" s="24">
        <v>0.315</v>
      </c>
      <c r="I144" s="32">
        <v>13200</v>
      </c>
      <c r="J144" s="32">
        <v>4158</v>
      </c>
      <c r="K144" s="22">
        <v>4605.88</v>
      </c>
      <c r="L144" s="22">
        <v>1797.06</v>
      </c>
      <c r="M144" s="33">
        <v>0.348930303030303</v>
      </c>
      <c r="N144" s="33">
        <v>0.432193362193362</v>
      </c>
      <c r="O144" s="22">
        <v>-50</v>
      </c>
      <c r="P144" s="30">
        <v>-25</v>
      </c>
    </row>
    <row r="145" spans="1:16">
      <c r="A145" s="22">
        <v>143</v>
      </c>
      <c r="B145" s="37">
        <v>298747</v>
      </c>
      <c r="C145" s="37" t="s">
        <v>175</v>
      </c>
      <c r="D145" s="4" t="s">
        <v>23</v>
      </c>
      <c r="E145" s="4" t="s">
        <v>119</v>
      </c>
      <c r="F145" s="22">
        <v>3000</v>
      </c>
      <c r="G145" s="23">
        <v>840</v>
      </c>
      <c r="H145" s="24">
        <v>0.28</v>
      </c>
      <c r="I145" s="32">
        <v>12000</v>
      </c>
      <c r="J145" s="32">
        <v>3360</v>
      </c>
      <c r="K145" s="22">
        <v>4434.75</v>
      </c>
      <c r="L145" s="22">
        <v>381.6</v>
      </c>
      <c r="M145" s="33">
        <v>0.3695625</v>
      </c>
      <c r="N145" s="33">
        <v>0.113571428571429</v>
      </c>
      <c r="O145" s="22">
        <v>-50</v>
      </c>
      <c r="P145" s="30" t="s">
        <v>145</v>
      </c>
    </row>
    <row r="146" spans="1:16">
      <c r="A146" s="22">
        <v>144</v>
      </c>
      <c r="B146" s="37">
        <v>143253</v>
      </c>
      <c r="C146" s="37" t="s">
        <v>176</v>
      </c>
      <c r="D146" s="4" t="s">
        <v>30</v>
      </c>
      <c r="E146" s="4" t="s">
        <v>119</v>
      </c>
      <c r="F146" s="22">
        <v>3500</v>
      </c>
      <c r="G146" s="23">
        <v>1071.875</v>
      </c>
      <c r="H146" s="24">
        <v>0.30625</v>
      </c>
      <c r="I146" s="32">
        <v>14000</v>
      </c>
      <c r="J146" s="32">
        <v>4287.5</v>
      </c>
      <c r="K146" s="22">
        <v>6043.13</v>
      </c>
      <c r="L146" s="22">
        <v>1925.13</v>
      </c>
      <c r="M146" s="33">
        <v>0.431652142857143</v>
      </c>
      <c r="N146" s="33">
        <v>0.449009912536443</v>
      </c>
      <c r="O146" s="22">
        <v>-50</v>
      </c>
      <c r="P146" s="30" t="s">
        <v>145</v>
      </c>
    </row>
    <row r="147" spans="1:16">
      <c r="A147" s="22">
        <v>145</v>
      </c>
      <c r="B147" s="37">
        <v>297863</v>
      </c>
      <c r="C147" s="37" t="s">
        <v>177</v>
      </c>
      <c r="D147" s="4" t="s">
        <v>30</v>
      </c>
      <c r="E147" s="4" t="s">
        <v>119</v>
      </c>
      <c r="F147" s="22">
        <v>3500</v>
      </c>
      <c r="G147" s="23">
        <v>980</v>
      </c>
      <c r="H147" s="24">
        <v>0.28</v>
      </c>
      <c r="I147" s="32">
        <v>14000</v>
      </c>
      <c r="J147" s="32">
        <v>3920</v>
      </c>
      <c r="K147" s="22">
        <v>7314.11</v>
      </c>
      <c r="L147" s="22">
        <v>2906.88</v>
      </c>
      <c r="M147" s="33">
        <v>0.522436428571429</v>
      </c>
      <c r="N147" s="33">
        <v>0.741551020408163</v>
      </c>
      <c r="O147" s="22">
        <v>-50</v>
      </c>
      <c r="P147" s="30" t="s">
        <v>145</v>
      </c>
    </row>
    <row r="148" ht="15" customHeight="1" spans="1:16">
      <c r="A148" s="38"/>
      <c r="B148" s="39"/>
      <c r="C148" s="40" t="s">
        <v>178</v>
      </c>
      <c r="D148" s="39"/>
      <c r="E148" s="39"/>
      <c r="F148" s="38">
        <v>1394740</v>
      </c>
      <c r="G148" s="41">
        <v>396454.23125</v>
      </c>
      <c r="H148" s="42">
        <v>0.280073528470734</v>
      </c>
      <c r="I148" s="43">
        <v>5578960</v>
      </c>
      <c r="J148" s="43">
        <v>1585816.925</v>
      </c>
      <c r="K148" s="38"/>
      <c r="L148" s="38"/>
      <c r="M148" s="44"/>
      <c r="N148" s="45"/>
      <c r="O148" s="38"/>
      <c r="P148" s="30"/>
    </row>
  </sheetData>
  <mergeCells count="3">
    <mergeCell ref="A1:E1"/>
    <mergeCell ref="F1:H1"/>
    <mergeCell ref="I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12" sqref="B12"/>
    </sheetView>
  </sheetViews>
  <sheetFormatPr defaultColWidth="19.5" defaultRowHeight="22" customHeight="1" outlineLevelRow="7" outlineLevelCol="5"/>
  <cols>
    <col min="1" max="3" width="19.5" customWidth="1"/>
    <col min="4" max="4" width="13" customWidth="1"/>
    <col min="5" max="5" width="12.75" customWidth="1"/>
    <col min="6" max="6" width="19.5" style="6" customWidth="1"/>
    <col min="7" max="16384" width="19.5" customWidth="1"/>
  </cols>
  <sheetData>
    <row r="1" customHeight="1" spans="1:6">
      <c r="A1" s="1" t="s">
        <v>6</v>
      </c>
      <c r="B1" s="1" t="s">
        <v>179</v>
      </c>
      <c r="C1" s="1" t="s">
        <v>180</v>
      </c>
      <c r="D1" s="1" t="s">
        <v>181</v>
      </c>
      <c r="E1" s="1" t="s">
        <v>182</v>
      </c>
      <c r="F1" s="7" t="s">
        <v>16</v>
      </c>
    </row>
    <row r="2" customHeight="1" spans="1:6">
      <c r="A2" s="1" t="s">
        <v>35</v>
      </c>
      <c r="B2" s="1">
        <v>779200</v>
      </c>
      <c r="C2" s="1">
        <v>453646.99</v>
      </c>
      <c r="D2" s="8">
        <f>C2/B2</f>
        <v>0.582195829055441</v>
      </c>
      <c r="E2" s="1">
        <v>-3</v>
      </c>
      <c r="F2" s="7">
        <v>-1.5</v>
      </c>
    </row>
    <row r="3" customHeight="1" spans="1:6">
      <c r="A3" s="1" t="s">
        <v>78</v>
      </c>
      <c r="B3" s="1">
        <v>186000</v>
      </c>
      <c r="C3" s="1">
        <v>97693.16</v>
      </c>
      <c r="D3" s="8">
        <f t="shared" ref="D3:D8" si="0">C3/B3</f>
        <v>0.525232043010753</v>
      </c>
      <c r="E3" s="1">
        <v>-3</v>
      </c>
      <c r="F3" s="7">
        <v>-1.5</v>
      </c>
    </row>
    <row r="4" customHeight="1" spans="1:6">
      <c r="A4" s="1" t="s">
        <v>30</v>
      </c>
      <c r="B4" s="1">
        <v>1064000</v>
      </c>
      <c r="C4" s="1">
        <v>695389.85</v>
      </c>
      <c r="D4" s="8">
        <f t="shared" si="0"/>
        <v>0.653561889097744</v>
      </c>
      <c r="E4" s="1">
        <v>-3</v>
      </c>
      <c r="F4" s="7">
        <v>-1.5</v>
      </c>
    </row>
    <row r="5" customHeight="1" spans="1:6">
      <c r="A5" s="1" t="s">
        <v>18</v>
      </c>
      <c r="B5" s="1">
        <v>1304200</v>
      </c>
      <c r="C5" s="1">
        <v>826930.26</v>
      </c>
      <c r="D5" s="8">
        <f t="shared" si="0"/>
        <v>0.634051725195522</v>
      </c>
      <c r="E5" s="1">
        <v>-3</v>
      </c>
      <c r="F5" s="7">
        <v>-1.5</v>
      </c>
    </row>
    <row r="6" customHeight="1" spans="1:6">
      <c r="A6" s="1" t="s">
        <v>40</v>
      </c>
      <c r="B6" s="1">
        <v>788760</v>
      </c>
      <c r="C6" s="1">
        <v>502308.85</v>
      </c>
      <c r="D6" s="8">
        <f t="shared" si="0"/>
        <v>0.63683357421776</v>
      </c>
      <c r="E6" s="1">
        <v>-3</v>
      </c>
      <c r="F6" s="7">
        <v>-1.5</v>
      </c>
    </row>
    <row r="7" customHeight="1" spans="1:6">
      <c r="A7" s="1" t="s">
        <v>23</v>
      </c>
      <c r="B7" s="1">
        <v>1272400</v>
      </c>
      <c r="C7" s="1">
        <v>831208.89</v>
      </c>
      <c r="D7" s="8">
        <f t="shared" si="0"/>
        <v>0.653260680603584</v>
      </c>
      <c r="E7" s="1">
        <v>-3</v>
      </c>
      <c r="F7" s="7">
        <v>-1.5</v>
      </c>
    </row>
    <row r="8" customHeight="1" spans="1:6">
      <c r="A8" s="1" t="s">
        <v>32</v>
      </c>
      <c r="B8" s="1">
        <v>184400</v>
      </c>
      <c r="C8" s="1">
        <v>117352.32</v>
      </c>
      <c r="D8" s="8">
        <f t="shared" si="0"/>
        <v>0.636400867678959</v>
      </c>
      <c r="E8" s="1">
        <v>-3</v>
      </c>
      <c r="F8" s="7">
        <v>-1.5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7"/>
  <sheetViews>
    <sheetView workbookViewId="0">
      <selection activeCell="E11" sqref="E11"/>
    </sheetView>
  </sheetViews>
  <sheetFormatPr defaultColWidth="9" defaultRowHeight="35" customHeight="1" outlineLevelRow="6" outlineLevelCol="5"/>
  <cols>
    <col min="2" max="2" width="21.75" customWidth="1"/>
    <col min="4" max="4" width="18" customWidth="1"/>
    <col min="5" max="5" width="18.375" customWidth="1"/>
  </cols>
  <sheetData>
    <row r="1" customHeight="1" spans="1:6">
      <c r="A1" s="1" t="s">
        <v>183</v>
      </c>
      <c r="B1" s="1"/>
      <c r="C1" s="1"/>
      <c r="D1" s="1"/>
      <c r="E1" s="1"/>
      <c r="F1" s="1"/>
    </row>
    <row r="2" customHeight="1" spans="1:6">
      <c r="A2" s="1" t="s">
        <v>4</v>
      </c>
      <c r="B2" s="1" t="s">
        <v>5</v>
      </c>
      <c r="C2" s="1" t="s">
        <v>184</v>
      </c>
      <c r="D2" s="1" t="s">
        <v>185</v>
      </c>
      <c r="E2" s="1" t="s">
        <v>186</v>
      </c>
      <c r="F2" s="1" t="s">
        <v>187</v>
      </c>
    </row>
    <row r="3" customHeight="1" spans="1:6">
      <c r="A3" s="2">
        <v>117491</v>
      </c>
      <c r="B3" s="3" t="s">
        <v>43</v>
      </c>
      <c r="C3" s="4" t="s">
        <v>23</v>
      </c>
      <c r="D3" s="1">
        <v>12909</v>
      </c>
      <c r="E3" s="1" t="s">
        <v>188</v>
      </c>
      <c r="F3" s="1">
        <v>125</v>
      </c>
    </row>
    <row r="4" customHeight="1" spans="1:6">
      <c r="A4" s="2">
        <v>117491</v>
      </c>
      <c r="B4" s="3" t="s">
        <v>43</v>
      </c>
      <c r="C4" s="4" t="s">
        <v>23</v>
      </c>
      <c r="D4" s="1">
        <v>15043</v>
      </c>
      <c r="E4" s="1" t="s">
        <v>189</v>
      </c>
      <c r="F4" s="1">
        <v>125</v>
      </c>
    </row>
    <row r="5" customHeight="1" spans="1:6">
      <c r="A5" s="2">
        <v>117491</v>
      </c>
      <c r="B5" s="3" t="s">
        <v>43</v>
      </c>
      <c r="C5" s="4" t="s">
        <v>23</v>
      </c>
      <c r="D5" s="1">
        <v>16088</v>
      </c>
      <c r="E5" s="1" t="s">
        <v>190</v>
      </c>
      <c r="F5" s="1">
        <v>50</v>
      </c>
    </row>
    <row r="6" customHeight="1" spans="1:6">
      <c r="A6" s="4">
        <v>377</v>
      </c>
      <c r="B6" s="5" t="s">
        <v>73</v>
      </c>
      <c r="C6" s="4" t="s">
        <v>30</v>
      </c>
      <c r="D6" s="1">
        <v>11323</v>
      </c>
      <c r="E6" s="1" t="s">
        <v>191</v>
      </c>
      <c r="F6" s="1">
        <v>100</v>
      </c>
    </row>
    <row r="7" customHeight="1" spans="1:6">
      <c r="A7" s="4">
        <v>377</v>
      </c>
      <c r="B7" s="5" t="s">
        <v>73</v>
      </c>
      <c r="C7" s="4" t="s">
        <v>30</v>
      </c>
      <c r="D7" s="1">
        <v>5782</v>
      </c>
      <c r="E7" s="1" t="s">
        <v>192</v>
      </c>
      <c r="F7" s="1">
        <v>100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3" sqref="C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圣诞节活动任务完成情况及奖惩</vt:lpstr>
      <vt:lpstr>片区完成率</vt:lpstr>
      <vt:lpstr>奖励分配表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2023-05-12T11:15:00Z</dcterms:created>
  <dcterms:modified xsi:type="dcterms:W3CDTF">2024-02-20T07:05:50Z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7AA39E30BEEF4E9F8747125BEADE9F5E_13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