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<sst xmlns="http://schemas.openxmlformats.org/spreadsheetml/2006/main" count="35" uniqueCount="35">
  <si>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价格调整申请表</t>
  </si>
  <si>
    <t>申请部门：商品部                              申请人：牟鑫阳</t>
  </si>
  <si>
    <t>申报日期：2024年2月17日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</si>
  <si>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</si>
  <si>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</si>
  <si>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</si>
  <si>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</si>
  <si>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</si>
  <si>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</si>
  <si>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</si>
  <si>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</si>
  <si>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</si>
  <si>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</si>
  <si>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</si>
  <si>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</si>
  <si>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</si>
  <si>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</si>
  <si>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</si>
  <si>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</si>
  <si>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</si>
  <si>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</si>
  <si>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</si>
  <si>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(丽珠维三联)枸橼酸铋钾片/替硝唑片/克拉霉素片组合包装</t>
  </si>
  <si>
    <t>8片</t>
  </si>
  <si>
    <t>丽珠集团丽珠制药厂</t>
  </si>
  <si>
    <t>盒</t>
  </si>
  <si>
    <t/>
  </si>
  <si>
    <t>厂家维价</t>
  </si>
  <si>
    <t>2024.2.17</t>
  </si>
  <si>
    <t>所有门店</t>
  </si>
  <si>
    <t>备注：以上品种将立即执行新零售价，请各门店注意更换价签，以免引起不必要的误会</t>
  </si>
  <si>
    <t>董事长：</t>
  </si>
  <si>
    <t>总经理：</t>
  </si>
  <si>
    <t>采购部：</t>
  </si>
  <si>
    <t>制表时间：2024年2月17日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</si>
</sst>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1562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1562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1562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4</xdr:col>
      <xdr:colOff>129540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15895" y="1562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4</xdr:col>
      <xdr:colOff>165735</xdr:colOff>
      <xdr:row>4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42565" y="1562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4</xdr:col>
      <xdr:colOff>165735</xdr:colOff>
      <xdr:row>4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42565" y="1562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4</xdr:col>
      <xdr:colOff>128270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15895" y="15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4</xdr:col>
      <xdr:colOff>128270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15895" y="15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4</xdr:col>
      <xdr:colOff>12065</xdr:colOff>
      <xdr:row>4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590800" y="1562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4</xdr:col>
      <xdr:colOff>165735</xdr:colOff>
      <xdr:row>4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42565" y="1562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4</xdr:col>
      <xdr:colOff>165735</xdr:colOff>
      <xdr:row>4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42565" y="1562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4</xdr:col>
      <xdr:colOff>128270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15895" y="15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4</xdr:col>
      <xdr:colOff>128270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715895" y="1562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O16" sqref="O16"/>
    </sheetView>
  </sheetViews>
  <sheetFormatPr defaultColWidth="9" defaultRowHeight="13.5" outlineLevelRow="5"/>
  <cols>
    <col min="1" max="1" width="4" customWidth="1"/>
    <col min="3" max="3" width="18.75" customWidth="1"/>
    <col min="4" max="4" width="6.125" customWidth="1"/>
    <col min="5" max="5" width="18.125" customWidth="1"/>
    <col min="17" max="17" width="11.25" customWidth="1"/>
    <col min="18" max="18" width="13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5"/>
      <c r="J1" s="1"/>
      <c r="K1" s="1"/>
      <c r="L1" s="26"/>
      <c r="M1" s="27"/>
      <c r="N1" s="1"/>
      <c r="O1" s="1"/>
      <c r="P1" s="1"/>
      <c r="Q1" s="1"/>
      <c r="R1" s="1"/>
      <c r="S1" s="1"/>
    </row>
    <row r="2" ht="21" customHeight="1" spans="1:19">
      <c r="A2" s="3" t="s">
        <v>1</v>
      </c>
      <c r="B2" s="3"/>
      <c r="C2" s="3"/>
      <c r="D2" s="3"/>
      <c r="E2" s="4"/>
      <c r="F2" s="3"/>
      <c r="G2" s="5"/>
      <c r="H2" s="6"/>
      <c r="I2" s="28"/>
      <c r="J2" s="5"/>
      <c r="K2" s="5"/>
      <c r="L2" s="29" t="s">
        <v>2</v>
      </c>
      <c r="M2" s="30"/>
      <c r="N2" s="30"/>
      <c r="O2" s="31"/>
      <c r="P2" s="32"/>
      <c r="Q2" s="32"/>
      <c r="R2" s="32"/>
      <c r="S2" s="52"/>
    </row>
    <row r="3" ht="24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2" t="s">
        <v>19</v>
      </c>
      <c r="R3" s="53" t="s">
        <v>20</v>
      </c>
      <c r="S3" s="11" t="s">
        <v>21</v>
      </c>
    </row>
    <row r="4" ht="51" customHeight="1" spans="1:19">
      <c r="A4" s="13">
        <v>1</v>
      </c>
      <c r="B4" s="14">
        <v>145337</v>
      </c>
      <c r="C4" s="15" t="s">
        <v>22</v>
      </c>
      <c r="D4" s="14" t="s">
        <v>23</v>
      </c>
      <c r="E4" s="16" t="s">
        <v>24</v>
      </c>
      <c r="F4" s="16" t="s">
        <v>25</v>
      </c>
      <c r="G4" s="14">
        <v>18</v>
      </c>
      <c r="H4" s="14">
        <v>18</v>
      </c>
      <c r="I4" s="14">
        <v>23.5</v>
      </c>
      <c r="J4" s="14"/>
      <c r="K4" s="14" t="s">
        <v>26</v>
      </c>
      <c r="L4" s="38">
        <v>28</v>
      </c>
      <c r="M4" s="39"/>
      <c r="N4" s="40">
        <f>(I4-G4)/I4</f>
        <v>0.234042553191489</v>
      </c>
      <c r="O4" s="41">
        <f>(L4-H4)/L4</f>
        <v>0.357142857142857</v>
      </c>
      <c r="P4" s="42">
        <f>L4-I4</f>
        <v>4.5</v>
      </c>
      <c r="Q4" s="54" t="s">
        <v>27</v>
      </c>
      <c r="R4" s="55" t="s">
        <v>28</v>
      </c>
      <c r="S4" s="56" t="s">
        <v>29</v>
      </c>
    </row>
    <row r="5" ht="36" customHeight="1" spans="1:19">
      <c r="A5" s="17" t="s">
        <v>30</v>
      </c>
      <c r="B5" s="17"/>
      <c r="C5" s="17"/>
      <c r="D5" s="18"/>
      <c r="E5" s="18"/>
      <c r="F5" s="19"/>
      <c r="G5" s="17"/>
      <c r="H5" s="20"/>
      <c r="I5" s="43"/>
      <c r="J5" s="44"/>
      <c r="K5" s="19"/>
      <c r="L5" s="45"/>
      <c r="M5" s="46"/>
      <c r="N5" s="47"/>
      <c r="O5" s="48"/>
      <c r="P5" s="35"/>
      <c r="Q5" s="54"/>
      <c r="R5" s="57"/>
      <c r="S5" s="58"/>
    </row>
    <row r="6" ht="36" customHeight="1" spans="1:19">
      <c r="A6" s="21"/>
      <c r="B6" s="22" t="s">
        <v>31</v>
      </c>
      <c r="C6" s="18"/>
      <c r="D6" s="10" t="s">
        <v>32</v>
      </c>
      <c r="E6" s="18"/>
      <c r="F6" s="23"/>
      <c r="G6" s="23"/>
      <c r="H6" s="24"/>
      <c r="I6" s="44"/>
      <c r="J6" s="44"/>
      <c r="K6" s="19"/>
      <c r="L6" s="49"/>
      <c r="M6" s="50"/>
      <c r="N6" s="10" t="s">
        <v>33</v>
      </c>
      <c r="O6" s="51"/>
      <c r="P6" s="35"/>
      <c r="Q6" s="54"/>
      <c r="R6" s="10" t="s">
        <v>34</v>
      </c>
      <c r="S6" s="59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2024-02-17T02:23:08Z</dcterms:created>
  <dcterms:modified xsi:type="dcterms:W3CDTF">2024-02-17T02:25:50Z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E1622E03979D43F084619940BFA727F0_11</vt:lpwstr>
  </property>
  <property fmtid="{D5CDD505-2E9C-101B-9397-08002B2CF9AE}" pid="3" name="KSOProductBuildVer">
    <vt:lpwstr>2052-12.1.0.16120</vt:lpwstr>
  </property>
</Properties>
</file>