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externalReferences>
    <externalReference r:id="rId2"/>
  </externalReferences>
  <definedNames>
    <definedName name="_xlnm._FilterDatabase" localSheetId="0" hidden="1">Sheet2!$A$1:$AA$1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<sst xmlns="http://schemas.openxmlformats.org/spreadsheetml/2006/main" count="425" uniqueCount="247">
  <si>
    <t>门店ID</t>
  </si>
  <si>
    <t>门店名称</t>
  </si>
  <si>
    <t>货品ID</t>
  </si>
  <si>
    <t>货品名称</t>
  </si>
  <si>
    <t>规格</t>
  </si>
  <si>
    <t>厂家</t>
  </si>
  <si>
    <t>商品调拨员</t>
  </si>
  <si>
    <t>调入门店</t>
  </si>
  <si>
    <t>调入门店ID</t>
  </si>
  <si>
    <t>调出数量</t>
  </si>
  <si>
    <t>调出批号</t>
  </si>
  <si>
    <t>调出效期</t>
  </si>
  <si>
    <t>四川太极大药房连锁有限公司新都区新都街道兴乐北路药店</t>
  </si>
  <si>
    <t>氟替美维吸入粉雾剂</t>
  </si>
  <si>
    <t>30吸：糠酸氟替卡松100μg、乌美溴铵（以乌美铵计）62.5μg与三苯乙酸维兰特罗（以维兰特罗计）25μgx1瓶</t>
  </si>
  <si>
    <t>英国Glaxo Operations UK Ltd(trading as Glaxo Wellcome Operations)</t>
  </si>
  <si>
    <t>吴洪瑶</t>
  </si>
  <si>
    <t>十二桥</t>
  </si>
  <si>
    <t>FE2D</t>
  </si>
  <si>
    <t>繁江北路店</t>
  </si>
  <si>
    <t>7Y4Y</t>
  </si>
  <si>
    <t>四川太极大药房连锁有限公司都江堰市聚源镇联建房药店</t>
  </si>
  <si>
    <t>8B4F</t>
  </si>
  <si>
    <t xml:space="preserve">四川太极大药房连锁有限公司崇州市崇阳镇永康东路药店 </t>
  </si>
  <si>
    <t>四川太极大药房连锁有限公司都江堰市幸福镇翔凤路药店</t>
  </si>
  <si>
    <t>B86C</t>
  </si>
  <si>
    <t>四川太极大药房连锁有限公司高新区土龙路药店</t>
  </si>
  <si>
    <t>GD8W</t>
  </si>
  <si>
    <t>怀远店</t>
  </si>
  <si>
    <t>利伐沙班片</t>
  </si>
  <si>
    <t>10mgx5片</t>
  </si>
  <si>
    <t>拜耳医药保健有限公司</t>
  </si>
  <si>
    <t>大悦路店</t>
  </si>
  <si>
    <t>BJ71032</t>
  </si>
  <si>
    <t>备注（大悦路店未销售出去成为效期赔付由怀远店承担）</t>
  </si>
  <si>
    <t>四川太极大药房连锁有限公司金牛区枣子巷药店</t>
  </si>
  <si>
    <t>氨甲环酸片</t>
  </si>
  <si>
    <t>0.5gx100片</t>
  </si>
  <si>
    <t>日本CMIC CMO Co., Ltd. Shizuoka Plant</t>
  </si>
  <si>
    <t>四川太极大药房连锁有限公司锦江区东大街药店</t>
  </si>
  <si>
    <t>QTA1425</t>
  </si>
  <si>
    <t>四川太极大药房连锁有限公司武侯区顺和街药店</t>
  </si>
  <si>
    <t>四川太极大药房连锁有限公司新津县五津镇五津西路二药房</t>
  </si>
  <si>
    <t>QTA1481</t>
  </si>
  <si>
    <t>四川太极大药房连锁有限公司新都区新都街道兴乐北路药店保管账</t>
  </si>
  <si>
    <t>四川太极大药房连锁有限公司金牛区交大路第三药店</t>
  </si>
  <si>
    <t>QTA1428</t>
  </si>
  <si>
    <t>四川太极大药房连锁有限公司青羊区北东街药店</t>
  </si>
  <si>
    <t>五福桥东路店</t>
  </si>
  <si>
    <t>四川太极大药房连锁有限公司武侯区浆洗街药店</t>
  </si>
  <si>
    <t>QTA1566</t>
  </si>
  <si>
    <t>四川太极大药房连锁有限公司大邑县晋原街道金巷西街药店</t>
  </si>
  <si>
    <t>连花清咳片</t>
  </si>
  <si>
    <t>0.46gx12片x2板(相当于饮片1.84g)</t>
  </si>
  <si>
    <t>石家庄以岭药业股份有限公司</t>
  </si>
  <si>
    <t>青龙街店</t>
  </si>
  <si>
    <t>B2212114</t>
  </si>
  <si>
    <t>抗骨增生片</t>
  </si>
  <si>
    <t>15片x3板x3盒</t>
  </si>
  <si>
    <t>太极集团四川绵阳制药有限公司</t>
  </si>
  <si>
    <t>蓉北商贸大道</t>
  </si>
  <si>
    <t>2305005/2309009</t>
  </si>
  <si>
    <t>2025-10-31/2026-2-28</t>
  </si>
  <si>
    <t>湿毒清胶囊</t>
  </si>
  <si>
    <t>0.5gx80粒</t>
  </si>
  <si>
    <t>广西玉林制药集团有限责任公司</t>
  </si>
  <si>
    <t>紫薇东路店</t>
  </si>
  <si>
    <t>2210090</t>
  </si>
  <si>
    <t>厄贝沙坦氢氯噻嗪片</t>
  </si>
  <si>
    <t>150mg：12.5mgx7片x4板</t>
  </si>
  <si>
    <t>赛诺菲(杭州)制药有限公司</t>
  </si>
  <si>
    <t>沙河源店</t>
  </si>
  <si>
    <t>DA669</t>
  </si>
  <si>
    <t>普乐安片</t>
  </si>
  <si>
    <t>0.57gx150片（薄膜衣）OTC</t>
  </si>
  <si>
    <t>浙江康恩贝制药股份有限公司</t>
  </si>
  <si>
    <t>蜀源路店</t>
  </si>
  <si>
    <t>221005</t>
  </si>
  <si>
    <t>维生素E软胶囊(天然型)</t>
  </si>
  <si>
    <t>100mgx4板x15粒</t>
  </si>
  <si>
    <t>青岛双鲸药业股份有限公司</t>
  </si>
  <si>
    <t>光华店</t>
  </si>
  <si>
    <t>230511</t>
  </si>
  <si>
    <t>盐酸帕罗西汀片</t>
  </si>
  <si>
    <t>20mgx10片</t>
  </si>
  <si>
    <t>葛兰素史克(天津)有限公司</t>
  </si>
  <si>
    <t>大源北街店</t>
  </si>
  <si>
    <t>9G7E</t>
  </si>
  <si>
    <t>儿童复方氨酚肾素片</t>
  </si>
  <si>
    <t>12片</t>
  </si>
  <si>
    <t>幸福医药有限公司</t>
  </si>
  <si>
    <t>华油路店</t>
  </si>
  <si>
    <t>2CV3</t>
  </si>
  <si>
    <t>阿利沙坦酯片</t>
  </si>
  <si>
    <t>240mgx7片</t>
  </si>
  <si>
    <t>深圳信立泰药业股份有限公司</t>
  </si>
  <si>
    <t>锦城大道店</t>
  </si>
  <si>
    <t>B230854</t>
  </si>
  <si>
    <t>硫糖铝混悬凝胶</t>
  </si>
  <si>
    <t>5ml:1gx24袋</t>
  </si>
  <si>
    <t>昆明积大制药股份有限公司</t>
  </si>
  <si>
    <t>东大街店</t>
  </si>
  <si>
    <t>B220815/B230314</t>
  </si>
  <si>
    <t>2025-5-4/2026-3-3</t>
  </si>
  <si>
    <t>桔贝合剂</t>
  </si>
  <si>
    <t>100ml</t>
  </si>
  <si>
    <t>委托太极集团重庆涪陵制药厂有限公司生产</t>
  </si>
  <si>
    <t>万宇路店</t>
  </si>
  <si>
    <t>23100063</t>
  </si>
  <si>
    <t>复方血栓通胶囊</t>
  </si>
  <si>
    <t>0.5gx60粒</t>
  </si>
  <si>
    <t>广东众生药业股份有限公司</t>
  </si>
  <si>
    <t>贝森路店</t>
  </si>
  <si>
    <t>240324</t>
  </si>
  <si>
    <t>十味乳香丸</t>
  </si>
  <si>
    <t>0.3gx50丸(水丸)</t>
  </si>
  <si>
    <t>西藏藏医药大学藏药有限公司</t>
  </si>
  <si>
    <t>211205/220106</t>
  </si>
  <si>
    <t>2025-6-2/2025-7-9</t>
  </si>
  <si>
    <t>心舒宝胶囊</t>
  </si>
  <si>
    <t>0.25gx12粒x2板</t>
  </si>
  <si>
    <t>江西杏林白马药业股份有限公司</t>
  </si>
  <si>
    <t>崔家店</t>
  </si>
  <si>
    <t>231101</t>
  </si>
  <si>
    <t>清肺止咳丸</t>
  </si>
  <si>
    <t>0.25gx12丸x2板</t>
  </si>
  <si>
    <t>230102</t>
  </si>
  <si>
    <t>卡泊三醇软膏</t>
  </si>
  <si>
    <t>0.005%x10g</t>
  </si>
  <si>
    <t>澳美制药厂</t>
  </si>
  <si>
    <t>北东街店</t>
  </si>
  <si>
    <t>6232278</t>
  </si>
  <si>
    <t>替普瑞酮胶囊</t>
  </si>
  <si>
    <t>50mgx10粒x2板</t>
  </si>
  <si>
    <t>卫材(中国)药业有限公司</t>
  </si>
  <si>
    <t>建业路店</t>
  </si>
  <si>
    <t>2209066</t>
  </si>
  <si>
    <t>快胃片</t>
  </si>
  <si>
    <t>0.7gx12片x4板(薄膜衣)</t>
  </si>
  <si>
    <t>上海医药集团青岛国风药业股份有限公司</t>
  </si>
  <si>
    <t>浆洗街店</t>
  </si>
  <si>
    <t>0722023</t>
  </si>
  <si>
    <t>四川太极大药房连锁有限公司成华区双林路药店</t>
  </si>
  <si>
    <t>腰椎固定带</t>
  </si>
  <si>
    <t>KFYG004  L 有钢板</t>
  </si>
  <si>
    <t>可孚医疗科技股份有限公司</t>
  </si>
  <si>
    <t>陈露</t>
  </si>
  <si>
    <t>花照壁店</t>
  </si>
  <si>
    <t>P0132210001</t>
  </si>
  <si>
    <t>114685</t>
  </si>
  <si>
    <t>1</t>
  </si>
  <si>
    <t>西部店</t>
  </si>
  <si>
    <t>2483</t>
  </si>
  <si>
    <t>P0132402003</t>
  </si>
  <si>
    <t>KFYG004  M 有钢板</t>
  </si>
  <si>
    <t>P0132208001</t>
  </si>
  <si>
    <t>111219</t>
  </si>
  <si>
    <t>P0132401001</t>
  </si>
  <si>
    <t>益血生胶囊</t>
  </si>
  <si>
    <t>0.25gx84粒</t>
  </si>
  <si>
    <t>吉林三九金复康药业有限公司</t>
  </si>
  <si>
    <t>四川太极大药房连锁有限公司成都高新区元华二巷药店</t>
  </si>
  <si>
    <t>尼可地尔片</t>
  </si>
  <si>
    <t>5mgx10片x3板</t>
  </si>
  <si>
    <t>日本Nipro Pharma Corporation Kagamiishi Plant</t>
  </si>
  <si>
    <t>四川太极大药房连锁有限公司金牛区花照壁药店</t>
  </si>
  <si>
    <t>22L020Z</t>
  </si>
  <si>
    <t>22H040Z</t>
  </si>
  <si>
    <t>非那雄胺片</t>
  </si>
  <si>
    <t>5mgx10片</t>
  </si>
  <si>
    <t>分包装厂:杭州默沙东制药有限公司</t>
  </si>
  <si>
    <t>四川太极大药房连锁有限公司青羊区光华药店</t>
  </si>
  <si>
    <t>W021392</t>
  </si>
  <si>
    <t>阿托伐他汀钙片(立普妥)</t>
  </si>
  <si>
    <t>10mgx7片</t>
  </si>
  <si>
    <t>晖致制药（大连）有限公司（辉瑞制药有限公司）</t>
  </si>
  <si>
    <t>四川太极大药房连锁有限公司成华区建业路药店</t>
  </si>
  <si>
    <t>四川太极大药房连锁有限公司高新区锦城大道药店</t>
  </si>
  <si>
    <t>2113</t>
  </si>
  <si>
    <t>2</t>
  </si>
  <si>
    <t>8165518</t>
  </si>
  <si>
    <t>医用退热贴</t>
  </si>
  <si>
    <t>120mmx50mmx6片（儿童）</t>
  </si>
  <si>
    <t>扶桑帝药(青岛)有限公司</t>
  </si>
  <si>
    <t>四川太极大药房连锁有限公司锦江区水杉街药店</t>
  </si>
  <si>
    <t>B231101</t>
  </si>
  <si>
    <t>2730</t>
  </si>
  <si>
    <t>B230901</t>
  </si>
  <si>
    <t>西洛他唑片</t>
  </si>
  <si>
    <t>50mgx12片</t>
  </si>
  <si>
    <t>浙江大冢制药有限公司</t>
  </si>
  <si>
    <t>四川太极大药房连锁有限公司高新区大源三期药店</t>
  </si>
  <si>
    <t>240402P</t>
  </si>
  <si>
    <t>炔雌醇环丙孕酮片</t>
  </si>
  <si>
    <t>2mg：0.035mgx21片</t>
  </si>
  <si>
    <t>分包装厂：拜耳医药保健有限公司广州分公司</t>
  </si>
  <si>
    <t>四川太极大药房连锁有限公司大邑县晋原镇通达东路五段药店</t>
  </si>
  <si>
    <t>KT0CP012</t>
  </si>
  <si>
    <t>KFYG004 XL 有钢板</t>
  </si>
  <si>
    <t>天久南巷</t>
  </si>
  <si>
    <t>P0132208002</t>
  </si>
  <si>
    <t>P0132402004</t>
  </si>
  <si>
    <t>牙科用毛刷</t>
  </si>
  <si>
    <t>19cmx2支 软毛型</t>
  </si>
  <si>
    <t>湖北科力迪防护用品有限公司</t>
  </si>
  <si>
    <t>四川太极大药房连锁有限公司高新区中和大道药店</t>
  </si>
  <si>
    <t>104430</t>
  </si>
  <si>
    <t>5</t>
  </si>
  <si>
    <t>20231010</t>
  </si>
  <si>
    <t>20230101</t>
  </si>
  <si>
    <t>胃复春胶囊</t>
  </si>
  <si>
    <t>0.35gx12粒x3板</t>
  </si>
  <si>
    <t>杭州胡庆余堂药业有限公司</t>
  </si>
  <si>
    <t>四川太极大药房连锁有限公司锦江区榕声路药店</t>
  </si>
  <si>
    <t>琥珀酸索利那新片</t>
  </si>
  <si>
    <t>分装：安斯泰来制药(中国)有限公司</t>
  </si>
  <si>
    <t>四川太极大药房连锁有限公司成华区崔家店路药店</t>
  </si>
  <si>
    <t>22C0501</t>
  </si>
  <si>
    <t>米曲菌胰酶片</t>
  </si>
  <si>
    <t>24mg;220mgx20片</t>
  </si>
  <si>
    <t>分包装厂：康哲（湖南）制药有限公司</t>
  </si>
  <si>
    <t>四川太极大药房连锁有限公司青羊区十二桥路药店</t>
  </si>
  <si>
    <t>牙痛药水</t>
  </si>
  <si>
    <t>5mlx2瓶</t>
  </si>
  <si>
    <t>成都迪康药业股份有限公司</t>
  </si>
  <si>
    <t>四川太极大药房连锁有限公司大邑县晋原街道内蒙古大道桃源药店</t>
  </si>
  <si>
    <t>卡格列净片</t>
  </si>
  <si>
    <t>0.1gx14片</t>
  </si>
  <si>
    <t>江苏豪森药业集团有限公司</t>
  </si>
  <si>
    <t>四川太极大药房连锁有限公司青羊区红星路药店</t>
  </si>
  <si>
    <t>养胃舒颗粒</t>
  </si>
  <si>
    <t>10gx10袋</t>
  </si>
  <si>
    <t>合肥华润神鹿药业有限公司</t>
  </si>
  <si>
    <t>四川太极大药房连锁有限公司武侯区佳灵路药店</t>
  </si>
  <si>
    <t>维生素AE胶丸</t>
  </si>
  <si>
    <t>15粒x2板</t>
  </si>
  <si>
    <t>上海东海制药股份有限公司</t>
  </si>
  <si>
    <t>230501</t>
  </si>
  <si>
    <t>KFYG002(网状型）M 有钢板</t>
  </si>
  <si>
    <t>P0122209005</t>
  </si>
  <si>
    <t>114865</t>
  </si>
  <si>
    <t>P0122312004</t>
  </si>
  <si>
    <t>孟鲁司特钠咀嚼片</t>
  </si>
  <si>
    <t>5mgx5片</t>
  </si>
  <si>
    <t>分包装：杭州默沙东制药有限公司</t>
  </si>
  <si>
    <t>四川太极大药房连锁有限公司锦江区宏济中路药店</t>
  </si>
  <si>
    <t>Y010403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</si>
</sst>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35;&#24029;&#22826;&#26497;&#22823;&#33647;&#25151;&#24211;&#23384;&#26597;&#35810;_202409092&#65288;&#38376;&#24215;&#38477;&#2421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5"/>
      <sheetName val="销售明细"/>
      <sheetName val="四川太极大药房库存查询"/>
      <sheetName val="可销天数"/>
      <sheetName val="进度"/>
    </sheetNames>
    <sheetDataSet>
      <sheetData sheetId="0">
        <row r="1">
          <cell r="A1" t="str">
            <v>新门店ID</v>
          </cell>
          <cell r="B1" t="str">
            <v>保管帐名称</v>
          </cell>
        </row>
        <row r="2">
          <cell r="A2">
            <v>2413</v>
          </cell>
          <cell r="B2" t="str">
            <v>四川太极大药房连锁有限公司武侯区聚萃街药店保管帐</v>
          </cell>
        </row>
        <row r="3">
          <cell r="A3">
            <v>298747</v>
          </cell>
          <cell r="B3" t="str">
            <v>四川太极大药房连锁有限公司青羊区文和路药店保管帐</v>
          </cell>
        </row>
        <row r="4">
          <cell r="A4">
            <v>2274</v>
          </cell>
          <cell r="B4" t="str">
            <v>四川太极肖家河药店保管帐</v>
          </cell>
        </row>
        <row r="5">
          <cell r="A5">
            <v>115971</v>
          </cell>
          <cell r="B5" t="str">
            <v>四川太极高新区天顺路药店保管帐</v>
          </cell>
        </row>
        <row r="6">
          <cell r="A6">
            <v>2894</v>
          </cell>
          <cell r="B6" t="str">
            <v>三江店保管帐</v>
          </cell>
        </row>
        <row r="7">
          <cell r="A7">
            <v>110378</v>
          </cell>
          <cell r="B7" t="str">
            <v>四川太极都江堰市永丰街道宝莲路药店保管帐</v>
          </cell>
        </row>
        <row r="8">
          <cell r="A8">
            <v>117637</v>
          </cell>
          <cell r="B8" t="str">
            <v>四川太极大邑县晋原街道金巷西街药店保管帐</v>
          </cell>
        </row>
        <row r="9">
          <cell r="A9">
            <v>302867</v>
          </cell>
          <cell r="B9" t="str">
            <v>四川太极大药房连锁有限公司新都区大丰街道华美东街药店保管帐</v>
          </cell>
        </row>
        <row r="10">
          <cell r="A10">
            <v>128640</v>
          </cell>
          <cell r="B10" t="str">
            <v>四川太极郫都区红光街道红高东路药店保管帐</v>
          </cell>
        </row>
        <row r="11">
          <cell r="A11">
            <v>2326</v>
          </cell>
          <cell r="B11" t="str">
            <v>四川太极成华区建业路药店保管帐</v>
          </cell>
        </row>
        <row r="12">
          <cell r="A12">
            <v>104430</v>
          </cell>
          <cell r="B12" t="str">
            <v>四川太极高新区中和大道药店保管帐</v>
          </cell>
        </row>
        <row r="13">
          <cell r="A13">
            <v>117923</v>
          </cell>
          <cell r="B13" t="str">
            <v>四川太极大邑县观音阁街西段店保管帐</v>
          </cell>
        </row>
        <row r="14">
          <cell r="A14">
            <v>301263</v>
          </cell>
          <cell r="B14" t="str">
            <v>四川太极大药房连锁有限公司剑南大道药店保管帐</v>
          </cell>
        </row>
        <row r="15">
          <cell r="A15">
            <v>2853</v>
          </cell>
          <cell r="B15" t="str">
            <v>大邑县晋源镇东壕沟段药店保管帐</v>
          </cell>
        </row>
        <row r="16">
          <cell r="A16">
            <v>106568</v>
          </cell>
          <cell r="B16" t="str">
            <v>四川太极高新区中和公济桥路药店保管帐</v>
          </cell>
        </row>
        <row r="17">
          <cell r="A17">
            <v>2883</v>
          </cell>
          <cell r="B17" t="str">
            <v>都江堰聚源镇药店保管帐</v>
          </cell>
        </row>
        <row r="18">
          <cell r="A18">
            <v>122198</v>
          </cell>
          <cell r="B18" t="str">
            <v>四川太极成华区华泰路二药店保管帐</v>
          </cell>
        </row>
        <row r="19">
          <cell r="A19">
            <v>114286</v>
          </cell>
          <cell r="B19" t="str">
            <v>四川太极青羊区光华北五路药店保管帐</v>
          </cell>
        </row>
        <row r="20">
          <cell r="A20">
            <v>102567</v>
          </cell>
          <cell r="B20" t="str">
            <v>四川太极大药房连锁有限公司新津县五津镇武阳西路药店保管帐</v>
          </cell>
        </row>
        <row r="21">
          <cell r="A21">
            <v>107728</v>
          </cell>
          <cell r="B21" t="str">
            <v>四川太极大药房连锁有限公司大邑县晋原镇北街药店保管帐</v>
          </cell>
        </row>
        <row r="22">
          <cell r="A22">
            <v>117310</v>
          </cell>
          <cell r="B22" t="str">
            <v>四川太极武侯区长寿路药店保管帐</v>
          </cell>
        </row>
        <row r="23">
          <cell r="A23">
            <v>119622</v>
          </cell>
          <cell r="B23" t="str">
            <v>四川太极武侯区高攀西巷药店保管帐(聚福路药店)</v>
          </cell>
        </row>
        <row r="24">
          <cell r="A24">
            <v>2422</v>
          </cell>
          <cell r="B24" t="str">
            <v>四川太极金牛区金沙路药店保管帐</v>
          </cell>
        </row>
        <row r="25">
          <cell r="A25">
            <v>2901</v>
          </cell>
          <cell r="B25" t="str">
            <v>都江堰奎光路中段药店保管帐</v>
          </cell>
        </row>
        <row r="26">
          <cell r="A26">
            <v>104429</v>
          </cell>
          <cell r="B26" t="str">
            <v>四川太极武侯区大华街药店保管帐</v>
          </cell>
        </row>
        <row r="27">
          <cell r="A27">
            <v>104533</v>
          </cell>
          <cell r="B27" t="str">
            <v>四川太极大邑县晋原镇潘家街药店保管帐</v>
          </cell>
        </row>
        <row r="28">
          <cell r="A28">
            <v>104838</v>
          </cell>
          <cell r="B28" t="str">
            <v>四川太极崇州市崇阳镇蜀州中路药店保管帐</v>
          </cell>
        </row>
        <row r="29">
          <cell r="A29">
            <v>123007</v>
          </cell>
          <cell r="B29" t="str">
            <v>四川太极大邑县青霞街道元通路南段药店保管帐</v>
          </cell>
        </row>
        <row r="30">
          <cell r="A30">
            <v>1950</v>
          </cell>
          <cell r="B30" t="str">
            <v>四川太极大药房连锁有限公司成都高新区泰和二街三药店保管帐</v>
          </cell>
        </row>
        <row r="31">
          <cell r="A31">
            <v>2904</v>
          </cell>
          <cell r="B31" t="str">
            <v>都江堰景中路店保管帐</v>
          </cell>
        </row>
        <row r="32">
          <cell r="A32">
            <v>2414</v>
          </cell>
          <cell r="B32" t="str">
            <v>青羊区浣花滨河路药店保管帐</v>
          </cell>
        </row>
        <row r="33">
          <cell r="A33">
            <v>2813</v>
          </cell>
          <cell r="B33" t="str">
            <v>太极大药房红星店保管帐</v>
          </cell>
        </row>
        <row r="34">
          <cell r="A34">
            <v>2851</v>
          </cell>
          <cell r="B34" t="str">
            <v>大邑县安仁镇千禧街药店保管帐</v>
          </cell>
        </row>
        <row r="35">
          <cell r="A35">
            <v>112415</v>
          </cell>
          <cell r="B35" t="str">
            <v>四川太极金牛区五福桥东路药店保管帐</v>
          </cell>
        </row>
        <row r="36">
          <cell r="A36">
            <v>2839</v>
          </cell>
          <cell r="B36" t="str">
            <v>兴义镇万兴路药店保管帐</v>
          </cell>
        </row>
        <row r="37">
          <cell r="A37">
            <v>113008</v>
          </cell>
          <cell r="B37" t="str">
            <v>四川太极高新区尚锦路保管帐</v>
          </cell>
        </row>
        <row r="38">
          <cell r="A38">
            <v>2888</v>
          </cell>
          <cell r="B38" t="str">
            <v>都江堰市蒲阳镇堰问道西路药店保管帐</v>
          </cell>
        </row>
        <row r="39">
          <cell r="A39">
            <v>2886</v>
          </cell>
          <cell r="B39" t="str">
            <v>都江堰幸福镇翔凤路药店保管帐</v>
          </cell>
        </row>
        <row r="40">
          <cell r="A40">
            <v>118151</v>
          </cell>
          <cell r="B40" t="str">
            <v>四川太极金牛区沙湾东一路药店保管帐</v>
          </cell>
        </row>
        <row r="41">
          <cell r="A41">
            <v>122686</v>
          </cell>
          <cell r="B41" t="str">
            <v>四川太极大邑县晋原街道蜀望路药店保管帐</v>
          </cell>
        </row>
        <row r="42">
          <cell r="A42">
            <v>2713</v>
          </cell>
          <cell r="B42" t="str">
            <v>司双流区东升街道三强西路药店保管帐</v>
          </cell>
        </row>
        <row r="43">
          <cell r="A43">
            <v>2852</v>
          </cell>
          <cell r="B43" t="str">
            <v>大邑县晋原镇子龙路店保管帐</v>
          </cell>
        </row>
        <row r="44">
          <cell r="A44">
            <v>2816</v>
          </cell>
          <cell r="B44" t="str">
            <v>双林路药店保管帐</v>
          </cell>
        </row>
        <row r="45">
          <cell r="A45">
            <v>106485</v>
          </cell>
          <cell r="B45" t="str">
            <v>四川太极大药房连锁有限公司成都高新区元华二巷药店保管帐</v>
          </cell>
        </row>
        <row r="46">
          <cell r="A46">
            <v>2808</v>
          </cell>
          <cell r="B46" t="str">
            <v>成华区崔家店路药店保管帐</v>
          </cell>
        </row>
        <row r="47">
          <cell r="A47">
            <v>2715</v>
          </cell>
          <cell r="B47" t="str">
            <v>双流县西航港街道锦华路一段药店保管帐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2"/>
  <sheetViews>
    <sheetView tabSelected="1" topLeftCell="A33" workbookViewId="0">
      <selection activeCell="B49" sqref="B49"/>
    </sheetView>
  </sheetViews>
  <sheetFormatPr defaultColWidth="9" defaultRowHeight="13.5"/>
  <cols>
    <col min="1" max="1" width="7.625" style="2" customWidth="1"/>
    <col min="2" max="2" width="54.625" style="3" customWidth="1"/>
    <col min="3" max="3" width="8.375" style="2" customWidth="1"/>
    <col min="4" max="4" width="27" style="2" customWidth="1"/>
    <col min="5" max="5" width="19.375" style="2" customWidth="1"/>
    <col min="6" max="6" width="35.75" style="2" customWidth="1"/>
    <col min="7" max="7" width="11.5" style="4" customWidth="1"/>
    <col min="8" max="8" width="54.625" style="3" customWidth="1"/>
    <col min="9" max="9" width="11.875" style="3" customWidth="1"/>
    <col min="10" max="10" width="9.375" style="3" customWidth="1"/>
    <col min="11" max="11" width="17.125" style="3" customWidth="1"/>
    <col min="12" max="12" width="22.625" style="5" customWidth="1"/>
    <col min="13" max="13" width="12.875" style="3" customWidth="1"/>
    <col min="14" max="14" width="11.875" style="3" customWidth="1"/>
    <col min="15" max="15" width="9.375" style="3" customWidth="1"/>
    <col min="16" max="16" width="10.375" style="3" customWidth="1"/>
    <col min="17" max="17" width="16" style="5" customWidth="1"/>
    <col min="18" max="18" width="16.375" style="3" customWidth="1"/>
    <col min="19" max="19" width="10.25" style="2" customWidth="1"/>
    <col min="20" max="21" width="9.375" style="2" customWidth="1"/>
    <col min="22" max="22" width="16" style="6" customWidth="1"/>
    <col min="23" max="23" width="10.875" style="2" customWidth="1"/>
    <col min="24" max="24" width="11.875" style="2" customWidth="1"/>
    <col min="25" max="26" width="9.375" style="2" customWidth="1"/>
    <col min="27" max="27" width="14.875" style="2" customWidth="1"/>
    <col min="28" max="16384" width="9" style="2"/>
  </cols>
  <sheetData>
    <row r="1" s="1" customFormat="1" ht="34" customHeight="1" spans="1:27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8" t="s">
        <v>11</v>
      </c>
      <c r="M1" s="7" t="s">
        <v>7</v>
      </c>
      <c r="N1" s="7" t="s">
        <v>8</v>
      </c>
      <c r="O1" s="7" t="s">
        <v>9</v>
      </c>
      <c r="P1" s="7" t="s">
        <v>10</v>
      </c>
      <c r="Q1" s="8" t="s">
        <v>11</v>
      </c>
      <c r="R1" s="7" t="s">
        <v>7</v>
      </c>
      <c r="S1" s="7" t="s">
        <v>8</v>
      </c>
      <c r="T1" s="7" t="s">
        <v>9</v>
      </c>
      <c r="U1" s="7" t="s">
        <v>10</v>
      </c>
      <c r="V1" s="8" t="s">
        <v>11</v>
      </c>
      <c r="W1" s="7" t="s">
        <v>7</v>
      </c>
      <c r="X1" s="7" t="s">
        <v>8</v>
      </c>
      <c r="Y1" s="7" t="s">
        <v>9</v>
      </c>
      <c r="Z1" s="7" t="s">
        <v>10</v>
      </c>
      <c r="AA1" s="8" t="s">
        <v>11</v>
      </c>
    </row>
    <row r="2" spans="1:27">
      <c r="A2" s="9">
        <v>2497</v>
      </c>
      <c r="B2" s="9" t="s">
        <v>12</v>
      </c>
      <c r="C2" s="10">
        <v>195828</v>
      </c>
      <c r="D2" s="10" t="s">
        <v>13</v>
      </c>
      <c r="E2" s="10" t="s">
        <v>14</v>
      </c>
      <c r="F2" s="10" t="s">
        <v>15</v>
      </c>
      <c r="G2" s="11" t="s">
        <v>16</v>
      </c>
      <c r="H2" s="9" t="s">
        <v>17</v>
      </c>
      <c r="I2" s="9">
        <v>2573</v>
      </c>
      <c r="J2" s="9">
        <v>2</v>
      </c>
      <c r="K2" s="9" t="s">
        <v>18</v>
      </c>
      <c r="L2" s="14">
        <v>45934</v>
      </c>
      <c r="M2" s="9"/>
      <c r="N2" s="9"/>
      <c r="O2" s="9"/>
      <c r="P2" s="9"/>
      <c r="Q2" s="14"/>
      <c r="R2" s="9"/>
      <c r="S2" s="9"/>
      <c r="T2" s="9"/>
      <c r="U2" s="9"/>
      <c r="V2" s="14"/>
      <c r="W2" s="9"/>
      <c r="X2" s="9"/>
      <c r="Y2" s="9"/>
      <c r="Z2" s="9"/>
      <c r="AA2" s="9"/>
    </row>
    <row r="3" spans="1:27">
      <c r="A3" s="9">
        <v>2526</v>
      </c>
      <c r="B3" s="9" t="s">
        <v>19</v>
      </c>
      <c r="C3" s="10">
        <v>195828</v>
      </c>
      <c r="D3" s="10" t="s">
        <v>13</v>
      </c>
      <c r="E3" s="10" t="s">
        <v>14</v>
      </c>
      <c r="F3" s="10" t="s">
        <v>15</v>
      </c>
      <c r="G3" s="11" t="s">
        <v>16</v>
      </c>
      <c r="H3" s="9" t="s">
        <v>17</v>
      </c>
      <c r="I3" s="9">
        <v>2573</v>
      </c>
      <c r="J3" s="9">
        <v>2</v>
      </c>
      <c r="K3" s="9" t="s">
        <v>20</v>
      </c>
      <c r="L3" s="14">
        <v>45813</v>
      </c>
      <c r="M3" s="9"/>
      <c r="N3" s="9"/>
      <c r="O3" s="9"/>
      <c r="P3" s="9"/>
      <c r="Q3" s="14"/>
      <c r="R3" s="9"/>
      <c r="S3" s="9"/>
      <c r="T3" s="9"/>
      <c r="U3" s="9"/>
      <c r="V3" s="14"/>
      <c r="W3" s="9"/>
      <c r="X3" s="9"/>
      <c r="Y3" s="9"/>
      <c r="Z3" s="9"/>
      <c r="AA3" s="9"/>
    </row>
    <row r="4" spans="1:27">
      <c r="A4" s="9">
        <v>2883</v>
      </c>
      <c r="B4" s="9" t="s">
        <v>21</v>
      </c>
      <c r="C4" s="10">
        <v>195828</v>
      </c>
      <c r="D4" s="10" t="s">
        <v>13</v>
      </c>
      <c r="E4" s="10" t="s">
        <v>14</v>
      </c>
      <c r="F4" s="10" t="s">
        <v>15</v>
      </c>
      <c r="G4" s="11" t="s">
        <v>16</v>
      </c>
      <c r="H4" s="9" t="s">
        <v>17</v>
      </c>
      <c r="I4" s="9">
        <v>2573</v>
      </c>
      <c r="J4" s="9">
        <v>2</v>
      </c>
      <c r="K4" s="9" t="s">
        <v>22</v>
      </c>
      <c r="L4" s="14">
        <v>45832</v>
      </c>
      <c r="M4" s="9"/>
      <c r="N4" s="9"/>
      <c r="O4" s="9"/>
      <c r="P4" s="9"/>
      <c r="Q4" s="14"/>
      <c r="R4" s="9"/>
      <c r="S4" s="9"/>
      <c r="T4" s="9"/>
      <c r="U4" s="9"/>
      <c r="V4" s="14"/>
      <c r="W4" s="9"/>
      <c r="X4" s="9"/>
      <c r="Y4" s="9"/>
      <c r="Z4" s="9"/>
      <c r="AA4" s="9"/>
    </row>
    <row r="5" spans="1:27">
      <c r="A5" s="9">
        <v>104428</v>
      </c>
      <c r="B5" s="9" t="s">
        <v>23</v>
      </c>
      <c r="C5" s="10">
        <v>195828</v>
      </c>
      <c r="D5" s="10" t="s">
        <v>13</v>
      </c>
      <c r="E5" s="10" t="s">
        <v>14</v>
      </c>
      <c r="F5" s="10" t="s">
        <v>15</v>
      </c>
      <c r="G5" s="11" t="s">
        <v>16</v>
      </c>
      <c r="H5" s="9" t="s">
        <v>17</v>
      </c>
      <c r="I5" s="9">
        <v>2573</v>
      </c>
      <c r="J5" s="9">
        <v>1</v>
      </c>
      <c r="K5" s="9" t="s">
        <v>22</v>
      </c>
      <c r="L5" s="14">
        <v>45832</v>
      </c>
      <c r="M5" s="9"/>
      <c r="N5" s="9"/>
      <c r="O5" s="9"/>
      <c r="P5" s="9"/>
      <c r="Q5" s="14"/>
      <c r="R5" s="9"/>
      <c r="S5" s="9"/>
      <c r="T5" s="9"/>
      <c r="U5" s="9"/>
      <c r="V5" s="14"/>
      <c r="W5" s="9"/>
      <c r="X5" s="9"/>
      <c r="Y5" s="9"/>
      <c r="Z5" s="9"/>
      <c r="AA5" s="9"/>
    </row>
    <row r="6" spans="1:27">
      <c r="A6" s="9">
        <v>2886</v>
      </c>
      <c r="B6" s="9" t="s">
        <v>24</v>
      </c>
      <c r="C6" s="10">
        <v>195828</v>
      </c>
      <c r="D6" s="10" t="s">
        <v>13</v>
      </c>
      <c r="E6" s="10" t="s">
        <v>14</v>
      </c>
      <c r="F6" s="10" t="s">
        <v>15</v>
      </c>
      <c r="G6" s="11" t="s">
        <v>16</v>
      </c>
      <c r="H6" s="9" t="s">
        <v>17</v>
      </c>
      <c r="I6" s="9">
        <v>2573</v>
      </c>
      <c r="J6" s="9">
        <v>1</v>
      </c>
      <c r="K6" s="9" t="s">
        <v>25</v>
      </c>
      <c r="L6" s="14">
        <v>45854</v>
      </c>
      <c r="M6" s="9"/>
      <c r="N6" s="9"/>
      <c r="O6" s="9"/>
      <c r="P6" s="9"/>
      <c r="Q6" s="14"/>
      <c r="R6" s="9"/>
      <c r="S6" s="9"/>
      <c r="T6" s="9"/>
      <c r="U6" s="9"/>
      <c r="V6" s="14"/>
      <c r="W6" s="9"/>
      <c r="X6" s="9"/>
      <c r="Y6" s="9"/>
      <c r="Z6" s="9"/>
      <c r="AA6" s="9"/>
    </row>
    <row r="7" spans="1:27">
      <c r="A7" s="9">
        <v>2451</v>
      </c>
      <c r="B7" s="9" t="s">
        <v>26</v>
      </c>
      <c r="C7" s="10">
        <v>195828</v>
      </c>
      <c r="D7" s="10" t="s">
        <v>13</v>
      </c>
      <c r="E7" s="10" t="s">
        <v>14</v>
      </c>
      <c r="F7" s="10" t="s">
        <v>15</v>
      </c>
      <c r="G7" s="11" t="s">
        <v>16</v>
      </c>
      <c r="H7" s="9" t="s">
        <v>17</v>
      </c>
      <c r="I7" s="9">
        <v>2573</v>
      </c>
      <c r="J7" s="9">
        <v>1</v>
      </c>
      <c r="K7" s="9" t="s">
        <v>27</v>
      </c>
      <c r="L7" s="14">
        <v>45931</v>
      </c>
      <c r="M7" s="9"/>
      <c r="N7" s="9"/>
      <c r="O7" s="9"/>
      <c r="P7" s="9"/>
      <c r="Q7" s="14"/>
      <c r="R7" s="9"/>
      <c r="S7" s="9"/>
      <c r="T7" s="9"/>
      <c r="U7" s="9"/>
      <c r="V7" s="14"/>
      <c r="W7" s="9"/>
      <c r="X7" s="9"/>
      <c r="Y7" s="9"/>
      <c r="Z7" s="9"/>
      <c r="AA7" s="9"/>
    </row>
    <row r="8" spans="1:27">
      <c r="A8" s="12">
        <v>2914</v>
      </c>
      <c r="B8" s="9" t="s">
        <v>28</v>
      </c>
      <c r="C8" s="10">
        <v>105511</v>
      </c>
      <c r="D8" s="10" t="s">
        <v>29</v>
      </c>
      <c r="E8" s="10" t="s">
        <v>30</v>
      </c>
      <c r="F8" s="10" t="s">
        <v>31</v>
      </c>
      <c r="G8" s="11" t="s">
        <v>16</v>
      </c>
      <c r="H8" s="9" t="s">
        <v>32</v>
      </c>
      <c r="I8" s="9">
        <v>106569</v>
      </c>
      <c r="J8" s="9">
        <v>4</v>
      </c>
      <c r="K8" s="9" t="s">
        <v>33</v>
      </c>
      <c r="L8" s="14">
        <v>45684</v>
      </c>
      <c r="M8" s="9" t="s">
        <v>34</v>
      </c>
      <c r="N8" s="9"/>
      <c r="O8" s="9"/>
      <c r="P8" s="9"/>
      <c r="Q8" s="14"/>
      <c r="R8" s="9"/>
      <c r="S8" s="9"/>
      <c r="T8" s="9"/>
      <c r="U8" s="9"/>
      <c r="V8" s="14"/>
      <c r="W8" s="9"/>
      <c r="X8" s="9"/>
      <c r="Y8" s="9"/>
      <c r="Z8" s="9"/>
      <c r="AA8" s="9"/>
    </row>
    <row r="9" spans="1:27">
      <c r="A9" s="9">
        <v>2443</v>
      </c>
      <c r="B9" s="9" t="s">
        <v>35</v>
      </c>
      <c r="C9" s="10">
        <v>141145</v>
      </c>
      <c r="D9" s="10" t="s">
        <v>36</v>
      </c>
      <c r="E9" s="10" t="s">
        <v>37</v>
      </c>
      <c r="F9" s="10" t="s">
        <v>38</v>
      </c>
      <c r="G9" s="11" t="s">
        <v>16</v>
      </c>
      <c r="H9" s="12" t="s">
        <v>39</v>
      </c>
      <c r="I9" s="12">
        <v>2595</v>
      </c>
      <c r="J9" s="9">
        <v>2</v>
      </c>
      <c r="K9" s="9" t="s">
        <v>40</v>
      </c>
      <c r="L9" s="14">
        <v>45930</v>
      </c>
      <c r="M9" s="9"/>
      <c r="N9" s="9"/>
      <c r="O9" s="9"/>
      <c r="P9" s="9"/>
      <c r="Q9" s="14"/>
      <c r="R9" s="9"/>
      <c r="S9" s="9"/>
      <c r="T9" s="9"/>
      <c r="U9" s="9"/>
      <c r="V9" s="14"/>
      <c r="W9" s="9"/>
      <c r="X9" s="9"/>
      <c r="Y9" s="9"/>
      <c r="Z9" s="9"/>
      <c r="AA9" s="9"/>
    </row>
    <row r="10" spans="1:27">
      <c r="A10" s="9">
        <v>2479</v>
      </c>
      <c r="B10" s="9" t="s">
        <v>41</v>
      </c>
      <c r="C10" s="10">
        <v>141145</v>
      </c>
      <c r="D10" s="10" t="s">
        <v>36</v>
      </c>
      <c r="E10" s="10" t="s">
        <v>37</v>
      </c>
      <c r="F10" s="10" t="s">
        <v>38</v>
      </c>
      <c r="G10" s="11" t="s">
        <v>16</v>
      </c>
      <c r="H10" s="12" t="s">
        <v>42</v>
      </c>
      <c r="I10" s="12">
        <v>108656</v>
      </c>
      <c r="J10" s="9">
        <v>1</v>
      </c>
      <c r="K10" s="9" t="s">
        <v>43</v>
      </c>
      <c r="L10" s="14">
        <v>46053</v>
      </c>
      <c r="M10" s="9"/>
      <c r="N10" s="9"/>
      <c r="O10" s="9"/>
      <c r="P10" s="9"/>
      <c r="Q10" s="14"/>
      <c r="R10" s="9"/>
      <c r="S10" s="9"/>
      <c r="T10" s="9"/>
      <c r="U10" s="9"/>
      <c r="V10" s="14"/>
      <c r="W10" s="9"/>
      <c r="X10" s="9"/>
      <c r="Y10" s="9"/>
      <c r="Z10" s="9"/>
      <c r="AA10" s="9"/>
    </row>
    <row r="11" spans="1:27">
      <c r="A11" s="9">
        <v>2497</v>
      </c>
      <c r="B11" s="9" t="s">
        <v>44</v>
      </c>
      <c r="C11" s="10">
        <v>141145</v>
      </c>
      <c r="D11" s="10" t="s">
        <v>36</v>
      </c>
      <c r="E11" s="10" t="s">
        <v>37</v>
      </c>
      <c r="F11" s="10" t="s">
        <v>38</v>
      </c>
      <c r="G11" s="11" t="s">
        <v>16</v>
      </c>
      <c r="H11" s="12" t="s">
        <v>45</v>
      </c>
      <c r="I11" s="12">
        <v>2466</v>
      </c>
      <c r="J11" s="9">
        <v>3</v>
      </c>
      <c r="K11" s="9" t="s">
        <v>46</v>
      </c>
      <c r="L11" s="14">
        <v>45930</v>
      </c>
      <c r="M11" s="9"/>
      <c r="N11" s="9"/>
      <c r="O11" s="9"/>
      <c r="P11" s="9"/>
      <c r="Q11" s="14"/>
      <c r="R11" s="9"/>
      <c r="S11" s="9"/>
      <c r="T11" s="9"/>
      <c r="U11" s="9"/>
      <c r="V11" s="14"/>
      <c r="W11" s="9"/>
      <c r="X11" s="9"/>
      <c r="Y11" s="9"/>
      <c r="Z11" s="9"/>
      <c r="AA11" s="9"/>
    </row>
    <row r="12" spans="1:27">
      <c r="A12" s="9">
        <v>2826</v>
      </c>
      <c r="B12" s="9" t="s">
        <v>47</v>
      </c>
      <c r="C12" s="10">
        <v>141145</v>
      </c>
      <c r="D12" s="10" t="s">
        <v>36</v>
      </c>
      <c r="E12" s="10" t="s">
        <v>37</v>
      </c>
      <c r="F12" s="10" t="s">
        <v>38</v>
      </c>
      <c r="G12" s="11" t="s">
        <v>16</v>
      </c>
      <c r="H12" s="9" t="s">
        <v>48</v>
      </c>
      <c r="I12" s="9">
        <v>112415</v>
      </c>
      <c r="J12" s="9">
        <v>2</v>
      </c>
      <c r="K12" s="9" t="s">
        <v>46</v>
      </c>
      <c r="L12" s="14">
        <v>45930</v>
      </c>
      <c r="M12" s="9"/>
      <c r="N12" s="9"/>
      <c r="O12" s="9"/>
      <c r="P12" s="9"/>
      <c r="Q12" s="14"/>
      <c r="R12" s="9"/>
      <c r="S12" s="9"/>
      <c r="T12" s="9"/>
      <c r="U12" s="9"/>
      <c r="V12" s="14"/>
      <c r="W12" s="9"/>
      <c r="X12" s="9"/>
      <c r="Y12" s="9"/>
      <c r="Z12" s="9"/>
      <c r="AA12" s="9"/>
    </row>
    <row r="13" spans="1:27">
      <c r="A13" s="9">
        <v>114286</v>
      </c>
      <c r="B13" s="9" t="str">
        <f>VLOOKUP(A13,[1]Sheet5!$A:$B,2,0)</f>
        <v>四川太极青羊区光华北五路药店保管帐</v>
      </c>
      <c r="C13" s="10">
        <v>141145</v>
      </c>
      <c r="D13" s="10" t="s">
        <v>36</v>
      </c>
      <c r="E13" s="10" t="s">
        <v>37</v>
      </c>
      <c r="F13" s="10" t="s">
        <v>38</v>
      </c>
      <c r="G13" s="11" t="s">
        <v>16</v>
      </c>
      <c r="H13" s="12" t="s">
        <v>49</v>
      </c>
      <c r="I13" s="12">
        <v>2834</v>
      </c>
      <c r="J13" s="15">
        <v>3</v>
      </c>
      <c r="K13" s="9" t="s">
        <v>50</v>
      </c>
      <c r="L13" s="14">
        <v>46203</v>
      </c>
      <c r="M13" s="9"/>
      <c r="N13" s="9"/>
      <c r="O13" s="9"/>
      <c r="P13" s="9"/>
      <c r="Q13" s="14"/>
      <c r="R13" s="9"/>
      <c r="S13" s="9"/>
      <c r="T13" s="9"/>
      <c r="U13" s="9"/>
      <c r="V13" s="14"/>
      <c r="W13" s="9"/>
      <c r="X13" s="9"/>
      <c r="Y13" s="9"/>
      <c r="Z13" s="9"/>
      <c r="AA13" s="9"/>
    </row>
    <row r="14" spans="1:27">
      <c r="A14" s="12">
        <v>117637</v>
      </c>
      <c r="B14" s="12" t="s">
        <v>51</v>
      </c>
      <c r="C14" s="12">
        <v>208369</v>
      </c>
      <c r="D14" s="12" t="s">
        <v>52</v>
      </c>
      <c r="E14" s="12" t="s">
        <v>53</v>
      </c>
      <c r="F14" s="12" t="s">
        <v>54</v>
      </c>
      <c r="G14" s="11" t="s">
        <v>16</v>
      </c>
      <c r="H14" s="12" t="s">
        <v>55</v>
      </c>
      <c r="I14" s="12">
        <v>114685</v>
      </c>
      <c r="J14" s="12">
        <v>4</v>
      </c>
      <c r="K14" s="12" t="s">
        <v>56</v>
      </c>
      <c r="L14" s="16">
        <v>45991</v>
      </c>
      <c r="M14" s="12"/>
      <c r="N14" s="9"/>
      <c r="O14" s="9"/>
      <c r="P14" s="9"/>
      <c r="Q14" s="14"/>
      <c r="R14" s="9"/>
      <c r="S14" s="9"/>
      <c r="T14" s="9"/>
      <c r="U14" s="9"/>
      <c r="V14" s="14"/>
      <c r="W14" s="9"/>
      <c r="X14" s="9"/>
      <c r="Y14" s="9"/>
      <c r="Z14" s="9"/>
      <c r="AA14" s="9"/>
    </row>
    <row r="15" spans="1:27">
      <c r="A15" s="12">
        <v>117637</v>
      </c>
      <c r="B15" s="12" t="s">
        <v>51</v>
      </c>
      <c r="C15" s="12">
        <v>216337</v>
      </c>
      <c r="D15" s="12" t="s">
        <v>57</v>
      </c>
      <c r="E15" s="12" t="s">
        <v>58</v>
      </c>
      <c r="F15" s="12" t="s">
        <v>59</v>
      </c>
      <c r="G15" s="11" t="s">
        <v>16</v>
      </c>
      <c r="H15" s="12" t="s">
        <v>60</v>
      </c>
      <c r="I15" s="12">
        <v>2483</v>
      </c>
      <c r="J15" s="12">
        <v>2</v>
      </c>
      <c r="K15" s="12" t="s">
        <v>61</v>
      </c>
      <c r="L15" s="16" t="s">
        <v>62</v>
      </c>
      <c r="M15" s="12"/>
      <c r="N15" s="9"/>
      <c r="O15" s="9"/>
      <c r="P15" s="9"/>
      <c r="Q15" s="14"/>
      <c r="R15" s="9"/>
      <c r="S15" s="9"/>
      <c r="T15" s="9"/>
      <c r="U15" s="9"/>
      <c r="V15" s="14"/>
      <c r="W15" s="9"/>
      <c r="X15" s="9"/>
      <c r="Y15" s="9"/>
      <c r="Z15" s="9"/>
      <c r="AA15" s="9"/>
    </row>
    <row r="16" spans="1:27">
      <c r="A16" s="12">
        <v>117637</v>
      </c>
      <c r="B16" s="12" t="s">
        <v>51</v>
      </c>
      <c r="C16" s="12">
        <v>114823</v>
      </c>
      <c r="D16" s="12" t="s">
        <v>63</v>
      </c>
      <c r="E16" s="12" t="s">
        <v>64</v>
      </c>
      <c r="F16" s="12" t="s">
        <v>65</v>
      </c>
      <c r="G16" s="11" t="s">
        <v>16</v>
      </c>
      <c r="H16" s="12" t="s">
        <v>66</v>
      </c>
      <c r="I16" s="12">
        <v>105910</v>
      </c>
      <c r="J16" s="12">
        <v>2</v>
      </c>
      <c r="K16" s="12" t="s">
        <v>67</v>
      </c>
      <c r="L16" s="16">
        <v>45930</v>
      </c>
      <c r="M16" s="12"/>
      <c r="N16" s="9"/>
      <c r="O16" s="9"/>
      <c r="P16" s="9"/>
      <c r="Q16" s="14"/>
      <c r="R16" s="9"/>
      <c r="S16" s="9"/>
      <c r="T16" s="9"/>
      <c r="U16" s="9"/>
      <c r="V16" s="14"/>
      <c r="W16" s="9"/>
      <c r="X16" s="9"/>
      <c r="Y16" s="9"/>
      <c r="Z16" s="9"/>
      <c r="AA16" s="9"/>
    </row>
    <row r="17" spans="1:27">
      <c r="A17" s="12">
        <v>117637</v>
      </c>
      <c r="B17" s="12" t="s">
        <v>51</v>
      </c>
      <c r="C17" s="12">
        <v>190514</v>
      </c>
      <c r="D17" s="12" t="s">
        <v>68</v>
      </c>
      <c r="E17" s="12" t="s">
        <v>69</v>
      </c>
      <c r="F17" s="12" t="s">
        <v>70</v>
      </c>
      <c r="G17" s="11" t="s">
        <v>16</v>
      </c>
      <c r="H17" s="12" t="s">
        <v>71</v>
      </c>
      <c r="I17" s="12">
        <v>2408</v>
      </c>
      <c r="J17" s="12">
        <v>2</v>
      </c>
      <c r="K17" s="12" t="s">
        <v>72</v>
      </c>
      <c r="L17" s="16">
        <v>45930</v>
      </c>
      <c r="M17" s="12"/>
      <c r="N17" s="9"/>
      <c r="O17" s="9"/>
      <c r="P17" s="9"/>
      <c r="Q17" s="14"/>
      <c r="R17" s="9"/>
      <c r="S17" s="9"/>
      <c r="T17" s="9"/>
      <c r="U17" s="9"/>
      <c r="V17" s="14"/>
      <c r="W17" s="9"/>
      <c r="X17" s="9"/>
      <c r="Y17" s="9"/>
      <c r="Z17" s="9"/>
      <c r="AA17" s="9"/>
    </row>
    <row r="18" spans="1:27">
      <c r="A18" s="12">
        <v>117637</v>
      </c>
      <c r="B18" s="12" t="s">
        <v>51</v>
      </c>
      <c r="C18" s="12">
        <v>148851</v>
      </c>
      <c r="D18" s="12" t="s">
        <v>73</v>
      </c>
      <c r="E18" s="12" t="s">
        <v>74</v>
      </c>
      <c r="F18" s="12" t="s">
        <v>75</v>
      </c>
      <c r="G18" s="11" t="s">
        <v>16</v>
      </c>
      <c r="H18" s="12" t="s">
        <v>76</v>
      </c>
      <c r="I18" s="12">
        <v>119263</v>
      </c>
      <c r="J18" s="12">
        <v>2</v>
      </c>
      <c r="K18" s="12" t="s">
        <v>77</v>
      </c>
      <c r="L18" s="16">
        <v>45930</v>
      </c>
      <c r="M18" s="12"/>
      <c r="N18" s="9"/>
      <c r="O18" s="9"/>
      <c r="P18" s="9"/>
      <c r="Q18" s="14"/>
      <c r="R18" s="9"/>
      <c r="S18" s="9"/>
      <c r="T18" s="9"/>
      <c r="U18" s="9"/>
      <c r="V18" s="14"/>
      <c r="W18" s="9"/>
      <c r="X18" s="9"/>
      <c r="Y18" s="9"/>
      <c r="Z18" s="9"/>
      <c r="AA18" s="9"/>
    </row>
    <row r="19" spans="1:27">
      <c r="A19" s="12">
        <v>117637</v>
      </c>
      <c r="B19" s="12" t="s">
        <v>51</v>
      </c>
      <c r="C19" s="12">
        <v>236408</v>
      </c>
      <c r="D19" s="12" t="s">
        <v>78</v>
      </c>
      <c r="E19" s="12" t="s">
        <v>79</v>
      </c>
      <c r="F19" s="12" t="s">
        <v>80</v>
      </c>
      <c r="G19" s="11" t="s">
        <v>16</v>
      </c>
      <c r="H19" s="12" t="s">
        <v>81</v>
      </c>
      <c r="I19" s="12">
        <v>2559</v>
      </c>
      <c r="J19" s="12">
        <v>1</v>
      </c>
      <c r="K19" s="12" t="s">
        <v>82</v>
      </c>
      <c r="L19" s="16">
        <v>45787</v>
      </c>
      <c r="M19" s="12"/>
      <c r="N19" s="9"/>
      <c r="O19" s="9"/>
      <c r="P19" s="9"/>
      <c r="Q19" s="14"/>
      <c r="R19" s="9"/>
      <c r="S19" s="9"/>
      <c r="T19" s="9"/>
      <c r="U19" s="9"/>
      <c r="V19" s="14"/>
      <c r="W19" s="9"/>
      <c r="X19" s="9"/>
      <c r="Y19" s="9"/>
      <c r="Z19" s="9"/>
      <c r="AA19" s="9"/>
    </row>
    <row r="20" spans="1:27">
      <c r="A20" s="12">
        <v>117637</v>
      </c>
      <c r="B20" s="12" t="s">
        <v>51</v>
      </c>
      <c r="C20" s="12">
        <v>16187</v>
      </c>
      <c r="D20" s="12" t="s">
        <v>83</v>
      </c>
      <c r="E20" s="12" t="s">
        <v>84</v>
      </c>
      <c r="F20" s="12" t="s">
        <v>85</v>
      </c>
      <c r="G20" s="11" t="s">
        <v>16</v>
      </c>
      <c r="H20" s="12" t="s">
        <v>86</v>
      </c>
      <c r="I20" s="12">
        <v>2722</v>
      </c>
      <c r="J20" s="12">
        <v>1</v>
      </c>
      <c r="K20" s="12" t="s">
        <v>87</v>
      </c>
      <c r="L20" s="16">
        <v>45838</v>
      </c>
      <c r="M20" s="12"/>
      <c r="N20" s="9"/>
      <c r="O20" s="9"/>
      <c r="P20" s="9"/>
      <c r="Q20" s="14"/>
      <c r="R20" s="9"/>
      <c r="S20" s="9"/>
      <c r="T20" s="9"/>
      <c r="U20" s="9"/>
      <c r="V20" s="14"/>
      <c r="W20" s="9"/>
      <c r="X20" s="9"/>
      <c r="Y20" s="9"/>
      <c r="Z20" s="9"/>
      <c r="AA20" s="9"/>
    </row>
    <row r="21" spans="1:27">
      <c r="A21" s="12">
        <v>117637</v>
      </c>
      <c r="B21" s="12" t="s">
        <v>51</v>
      </c>
      <c r="C21" s="12">
        <v>121976</v>
      </c>
      <c r="D21" s="12" t="s">
        <v>88</v>
      </c>
      <c r="E21" s="12" t="s">
        <v>89</v>
      </c>
      <c r="F21" s="12" t="s">
        <v>90</v>
      </c>
      <c r="G21" s="11" t="s">
        <v>16</v>
      </c>
      <c r="H21" s="12" t="s">
        <v>91</v>
      </c>
      <c r="I21" s="12">
        <v>2819</v>
      </c>
      <c r="J21" s="12">
        <v>3</v>
      </c>
      <c r="K21" s="12" t="s">
        <v>92</v>
      </c>
      <c r="L21" s="16">
        <v>45869</v>
      </c>
      <c r="M21" s="12"/>
      <c r="N21" s="9"/>
      <c r="O21" s="9"/>
      <c r="P21" s="9"/>
      <c r="Q21" s="14"/>
      <c r="R21" s="9"/>
      <c r="S21" s="9"/>
      <c r="T21" s="9"/>
      <c r="U21" s="9"/>
      <c r="V21" s="14"/>
      <c r="W21" s="9"/>
      <c r="X21" s="9"/>
      <c r="Y21" s="9"/>
      <c r="Z21" s="9"/>
      <c r="AA21" s="9"/>
    </row>
    <row r="22" spans="1:27">
      <c r="A22" s="12">
        <v>117637</v>
      </c>
      <c r="B22" s="12" t="s">
        <v>51</v>
      </c>
      <c r="C22" s="12">
        <v>194346</v>
      </c>
      <c r="D22" s="12" t="s">
        <v>93</v>
      </c>
      <c r="E22" s="12" t="s">
        <v>94</v>
      </c>
      <c r="F22" s="12" t="s">
        <v>95</v>
      </c>
      <c r="G22" s="11" t="s">
        <v>16</v>
      </c>
      <c r="H22" s="12" t="s">
        <v>96</v>
      </c>
      <c r="I22" s="12">
        <v>2113</v>
      </c>
      <c r="J22" s="12">
        <v>2</v>
      </c>
      <c r="K22" s="12" t="s">
        <v>97</v>
      </c>
      <c r="L22" s="16">
        <v>45991</v>
      </c>
      <c r="M22" s="12"/>
      <c r="N22" s="9"/>
      <c r="O22" s="9"/>
      <c r="P22" s="9"/>
      <c r="Q22" s="14"/>
      <c r="R22" s="9"/>
      <c r="S22" s="9"/>
      <c r="T22" s="9"/>
      <c r="U22" s="9"/>
      <c r="V22" s="14"/>
      <c r="W22" s="9"/>
      <c r="X22" s="9"/>
      <c r="Y22" s="9"/>
      <c r="Z22" s="9"/>
      <c r="AA22" s="9"/>
    </row>
    <row r="23" spans="1:27">
      <c r="A23" s="12">
        <v>117637</v>
      </c>
      <c r="B23" s="12" t="s">
        <v>51</v>
      </c>
      <c r="C23" s="12">
        <v>204071</v>
      </c>
      <c r="D23" s="12" t="s">
        <v>98</v>
      </c>
      <c r="E23" s="12" t="s">
        <v>99</v>
      </c>
      <c r="F23" s="12" t="s">
        <v>100</v>
      </c>
      <c r="G23" s="11" t="s">
        <v>16</v>
      </c>
      <c r="H23" s="12" t="s">
        <v>101</v>
      </c>
      <c r="I23" s="12">
        <v>2595</v>
      </c>
      <c r="J23" s="12">
        <v>2</v>
      </c>
      <c r="K23" s="12" t="s">
        <v>102</v>
      </c>
      <c r="L23" s="16" t="s">
        <v>103</v>
      </c>
      <c r="M23" s="12"/>
      <c r="N23" s="9"/>
      <c r="O23" s="9"/>
      <c r="P23" s="9"/>
      <c r="Q23" s="14"/>
      <c r="R23" s="9"/>
      <c r="S23" s="9"/>
      <c r="T23" s="9"/>
      <c r="U23" s="9"/>
      <c r="V23" s="14"/>
      <c r="W23" s="9"/>
      <c r="X23" s="9"/>
      <c r="Y23" s="9"/>
      <c r="Z23" s="9"/>
      <c r="AA23" s="9"/>
    </row>
    <row r="24" spans="1:27">
      <c r="A24" s="12">
        <v>117637</v>
      </c>
      <c r="B24" s="12" t="s">
        <v>51</v>
      </c>
      <c r="C24" s="12">
        <v>160637</v>
      </c>
      <c r="D24" s="12" t="s">
        <v>104</v>
      </c>
      <c r="E24" s="12" t="s">
        <v>105</v>
      </c>
      <c r="F24" s="12" t="s">
        <v>106</v>
      </c>
      <c r="G24" s="11" t="s">
        <v>16</v>
      </c>
      <c r="H24" s="12" t="s">
        <v>107</v>
      </c>
      <c r="I24" s="12">
        <v>2717</v>
      </c>
      <c r="J24" s="12">
        <v>2</v>
      </c>
      <c r="K24" s="12" t="s">
        <v>108</v>
      </c>
      <c r="L24" s="16">
        <v>46295</v>
      </c>
      <c r="M24" s="12"/>
      <c r="N24" s="9"/>
      <c r="O24" s="9"/>
      <c r="P24" s="9"/>
      <c r="Q24" s="14"/>
      <c r="R24" s="9"/>
      <c r="S24" s="9"/>
      <c r="T24" s="9"/>
      <c r="U24" s="9"/>
      <c r="V24" s="14"/>
      <c r="W24" s="9"/>
      <c r="X24" s="9"/>
      <c r="Y24" s="9"/>
      <c r="Z24" s="9"/>
      <c r="AA24" s="9"/>
    </row>
    <row r="25" spans="1:27">
      <c r="A25" s="12">
        <v>117637</v>
      </c>
      <c r="B25" s="12" t="s">
        <v>51</v>
      </c>
      <c r="C25" s="12">
        <v>158568</v>
      </c>
      <c r="D25" s="12" t="s">
        <v>109</v>
      </c>
      <c r="E25" s="12" t="s">
        <v>110</v>
      </c>
      <c r="F25" s="12" t="s">
        <v>111</v>
      </c>
      <c r="G25" s="11" t="s">
        <v>16</v>
      </c>
      <c r="H25" s="12" t="s">
        <v>112</v>
      </c>
      <c r="I25" s="12">
        <v>103198</v>
      </c>
      <c r="J25" s="12">
        <v>2</v>
      </c>
      <c r="K25" s="12" t="s">
        <v>113</v>
      </c>
      <c r="L25" s="16">
        <v>46285</v>
      </c>
      <c r="M25" s="12"/>
      <c r="N25" s="9"/>
      <c r="O25" s="9"/>
      <c r="P25" s="9"/>
      <c r="Q25" s="14"/>
      <c r="R25" s="9"/>
      <c r="S25" s="9"/>
      <c r="T25" s="9"/>
      <c r="U25" s="9"/>
      <c r="V25" s="14"/>
      <c r="W25" s="9"/>
      <c r="X25" s="9"/>
      <c r="Y25" s="9"/>
      <c r="Z25" s="9"/>
      <c r="AA25" s="9"/>
    </row>
    <row r="26" spans="1:27">
      <c r="A26" s="12">
        <v>117637</v>
      </c>
      <c r="B26" s="12" t="s">
        <v>51</v>
      </c>
      <c r="C26" s="12">
        <v>105230</v>
      </c>
      <c r="D26" s="12" t="s">
        <v>114</v>
      </c>
      <c r="E26" s="12" t="s">
        <v>115</v>
      </c>
      <c r="F26" s="12" t="s">
        <v>116</v>
      </c>
      <c r="G26" s="11" t="s">
        <v>16</v>
      </c>
      <c r="H26" s="12" t="s">
        <v>101</v>
      </c>
      <c r="I26" s="12">
        <v>2595</v>
      </c>
      <c r="J26" s="12">
        <v>2</v>
      </c>
      <c r="K26" s="12" t="s">
        <v>117</v>
      </c>
      <c r="L26" s="16" t="s">
        <v>118</v>
      </c>
      <c r="M26" s="12"/>
      <c r="N26" s="9"/>
      <c r="O26" s="9"/>
      <c r="P26" s="9"/>
      <c r="Q26" s="14"/>
      <c r="R26" s="9"/>
      <c r="S26" s="9"/>
      <c r="T26" s="9"/>
      <c r="U26" s="9"/>
      <c r="V26" s="14"/>
      <c r="W26" s="9"/>
      <c r="X26" s="9"/>
      <c r="Y26" s="9"/>
      <c r="Z26" s="9"/>
      <c r="AA26" s="9"/>
    </row>
    <row r="27" spans="1:27">
      <c r="A27" s="12">
        <v>117637</v>
      </c>
      <c r="B27" s="12" t="s">
        <v>51</v>
      </c>
      <c r="C27" s="12">
        <v>78074</v>
      </c>
      <c r="D27" s="12" t="s">
        <v>119</v>
      </c>
      <c r="E27" s="12" t="s">
        <v>120</v>
      </c>
      <c r="F27" s="12" t="s">
        <v>121</v>
      </c>
      <c r="G27" s="11" t="s">
        <v>16</v>
      </c>
      <c r="H27" s="12" t="s">
        <v>122</v>
      </c>
      <c r="I27" s="12">
        <v>2808</v>
      </c>
      <c r="J27" s="12">
        <v>2</v>
      </c>
      <c r="K27" s="12" t="s">
        <v>123</v>
      </c>
      <c r="L27" s="16">
        <v>45961</v>
      </c>
      <c r="M27" s="12"/>
      <c r="N27" s="9"/>
      <c r="O27" s="9"/>
      <c r="P27" s="9"/>
      <c r="Q27" s="14"/>
      <c r="R27" s="9"/>
      <c r="S27" s="9"/>
      <c r="T27" s="9"/>
      <c r="U27" s="9"/>
      <c r="V27" s="14"/>
      <c r="W27" s="9"/>
      <c r="X27" s="9"/>
      <c r="Y27" s="9"/>
      <c r="Z27" s="9"/>
      <c r="AA27" s="9"/>
    </row>
    <row r="28" spans="1:27">
      <c r="A28" s="12">
        <v>117637</v>
      </c>
      <c r="B28" s="12" t="s">
        <v>51</v>
      </c>
      <c r="C28" s="12">
        <v>153885</v>
      </c>
      <c r="D28" s="12" t="s">
        <v>124</v>
      </c>
      <c r="E28" s="12" t="s">
        <v>125</v>
      </c>
      <c r="F28" s="12" t="s">
        <v>116</v>
      </c>
      <c r="G28" s="11" t="s">
        <v>16</v>
      </c>
      <c r="H28" s="12" t="s">
        <v>86</v>
      </c>
      <c r="I28" s="12">
        <v>2722</v>
      </c>
      <c r="J28" s="12">
        <v>4</v>
      </c>
      <c r="K28" s="12" t="s">
        <v>126</v>
      </c>
      <c r="L28" s="16">
        <v>46027</v>
      </c>
      <c r="M28" s="12"/>
      <c r="N28" s="9"/>
      <c r="O28" s="9"/>
      <c r="P28" s="9"/>
      <c r="Q28" s="14"/>
      <c r="R28" s="9"/>
      <c r="S28" s="9"/>
      <c r="T28" s="9"/>
      <c r="U28" s="9"/>
      <c r="V28" s="14"/>
      <c r="W28" s="9"/>
      <c r="X28" s="9"/>
      <c r="Y28" s="9"/>
      <c r="Z28" s="9"/>
      <c r="AA28" s="9"/>
    </row>
    <row r="29" spans="1:27">
      <c r="A29" s="12">
        <v>117637</v>
      </c>
      <c r="B29" s="12" t="s">
        <v>51</v>
      </c>
      <c r="C29" s="12">
        <v>101419</v>
      </c>
      <c r="D29" s="12" t="s">
        <v>127</v>
      </c>
      <c r="E29" s="12" t="s">
        <v>128</v>
      </c>
      <c r="F29" s="12" t="s">
        <v>129</v>
      </c>
      <c r="G29" s="11" t="s">
        <v>16</v>
      </c>
      <c r="H29" s="12" t="s">
        <v>130</v>
      </c>
      <c r="I29" s="12">
        <v>2826</v>
      </c>
      <c r="J29" s="12">
        <v>2</v>
      </c>
      <c r="K29" s="12" t="s">
        <v>131</v>
      </c>
      <c r="L29" s="16">
        <v>45991</v>
      </c>
      <c r="M29" s="12"/>
      <c r="N29" s="9"/>
      <c r="O29" s="9"/>
      <c r="P29" s="9"/>
      <c r="Q29" s="14"/>
      <c r="R29" s="9"/>
      <c r="S29" s="9"/>
      <c r="T29" s="9"/>
      <c r="U29" s="9"/>
      <c r="V29" s="14"/>
      <c r="W29" s="9"/>
      <c r="X29" s="9"/>
      <c r="Y29" s="9"/>
      <c r="Z29" s="9"/>
      <c r="AA29" s="9"/>
    </row>
    <row r="30" spans="1:27">
      <c r="A30" s="12">
        <v>117637</v>
      </c>
      <c r="B30" s="12" t="s">
        <v>51</v>
      </c>
      <c r="C30" s="12">
        <v>94644</v>
      </c>
      <c r="D30" s="12" t="s">
        <v>132</v>
      </c>
      <c r="E30" s="12" t="s">
        <v>133</v>
      </c>
      <c r="F30" s="12" t="s">
        <v>134</v>
      </c>
      <c r="G30" s="11" t="s">
        <v>16</v>
      </c>
      <c r="H30" s="12" t="s">
        <v>135</v>
      </c>
      <c r="I30" s="12">
        <v>2326</v>
      </c>
      <c r="J30" s="12">
        <v>2</v>
      </c>
      <c r="K30" s="12" t="s">
        <v>136</v>
      </c>
      <c r="L30" s="16">
        <v>45900</v>
      </c>
      <c r="M30" s="12"/>
      <c r="N30" s="9"/>
      <c r="O30" s="9"/>
      <c r="P30" s="9"/>
      <c r="Q30" s="14"/>
      <c r="R30" s="9"/>
      <c r="S30" s="9"/>
      <c r="T30" s="9"/>
      <c r="U30" s="9"/>
      <c r="V30" s="14"/>
      <c r="W30" s="9"/>
      <c r="X30" s="9"/>
      <c r="Y30" s="9"/>
      <c r="Z30" s="9"/>
      <c r="AA30" s="9"/>
    </row>
    <row r="31" spans="1:27">
      <c r="A31" s="12">
        <v>117637</v>
      </c>
      <c r="B31" s="12" t="s">
        <v>51</v>
      </c>
      <c r="C31" s="12">
        <v>232966</v>
      </c>
      <c r="D31" s="12" t="s">
        <v>137</v>
      </c>
      <c r="E31" s="12" t="s">
        <v>138</v>
      </c>
      <c r="F31" s="12" t="s">
        <v>139</v>
      </c>
      <c r="G31" s="11" t="s">
        <v>16</v>
      </c>
      <c r="H31" s="12" t="s">
        <v>140</v>
      </c>
      <c r="I31" s="12">
        <v>2834</v>
      </c>
      <c r="J31" s="12">
        <v>2</v>
      </c>
      <c r="K31" s="12" t="s">
        <v>141</v>
      </c>
      <c r="L31" s="16">
        <v>45930</v>
      </c>
      <c r="M31" s="9"/>
      <c r="N31" s="9"/>
      <c r="O31" s="9"/>
      <c r="P31" s="9"/>
      <c r="Q31" s="14"/>
      <c r="R31" s="9"/>
      <c r="S31" s="9"/>
      <c r="T31" s="9"/>
      <c r="U31" s="9"/>
      <c r="V31" s="14"/>
      <c r="W31" s="9"/>
      <c r="X31" s="9"/>
      <c r="Y31" s="9"/>
      <c r="Z31" s="9"/>
      <c r="AA31" s="9"/>
    </row>
    <row r="32" spans="1:27">
      <c r="A32" s="13">
        <v>2816</v>
      </c>
      <c r="B32" s="13" t="s">
        <v>142</v>
      </c>
      <c r="C32" s="13">
        <v>224023</v>
      </c>
      <c r="D32" s="13" t="s">
        <v>143</v>
      </c>
      <c r="E32" s="13" t="s">
        <v>144</v>
      </c>
      <c r="F32" s="13" t="s">
        <v>145</v>
      </c>
      <c r="G32" s="13" t="s">
        <v>146</v>
      </c>
      <c r="H32" s="13" t="s">
        <v>147</v>
      </c>
      <c r="I32" s="13">
        <v>111219</v>
      </c>
      <c r="J32" s="13">
        <v>1</v>
      </c>
      <c r="K32" s="13" t="s">
        <v>148</v>
      </c>
      <c r="L32" s="17">
        <v>45940</v>
      </c>
      <c r="M32" s="13" t="s">
        <v>55</v>
      </c>
      <c r="N32" s="18" t="s">
        <v>149</v>
      </c>
      <c r="O32" s="18" t="s">
        <v>150</v>
      </c>
      <c r="P32" s="13" t="s">
        <v>148</v>
      </c>
      <c r="Q32" s="17">
        <v>45940</v>
      </c>
      <c r="R32" s="13" t="s">
        <v>151</v>
      </c>
      <c r="S32" s="18" t="s">
        <v>152</v>
      </c>
      <c r="T32" s="18" t="s">
        <v>150</v>
      </c>
      <c r="U32" s="13" t="s">
        <v>153</v>
      </c>
      <c r="V32" s="17">
        <v>46433</v>
      </c>
      <c r="W32" s="14"/>
      <c r="X32" s="9"/>
      <c r="Y32" s="9"/>
      <c r="Z32" s="9"/>
      <c r="AA32" s="9"/>
    </row>
    <row r="33" spans="1:27">
      <c r="A33" s="13">
        <v>2816</v>
      </c>
      <c r="B33" s="13" t="s">
        <v>142</v>
      </c>
      <c r="C33" s="13">
        <v>224025</v>
      </c>
      <c r="D33" s="13" t="s">
        <v>143</v>
      </c>
      <c r="E33" s="13" t="s">
        <v>154</v>
      </c>
      <c r="F33" s="13" t="s">
        <v>145</v>
      </c>
      <c r="G33" s="13" t="s">
        <v>146</v>
      </c>
      <c r="H33" s="13" t="s">
        <v>55</v>
      </c>
      <c r="I33" s="13">
        <v>114685</v>
      </c>
      <c r="J33" s="13">
        <v>1</v>
      </c>
      <c r="K33" s="13" t="s">
        <v>155</v>
      </c>
      <c r="L33" s="17">
        <v>45871</v>
      </c>
      <c r="M33" s="13" t="s">
        <v>151</v>
      </c>
      <c r="N33" s="18" t="s">
        <v>152</v>
      </c>
      <c r="O33" s="18" t="s">
        <v>150</v>
      </c>
      <c r="P33" s="13" t="s">
        <v>155</v>
      </c>
      <c r="Q33" s="17">
        <v>45871</v>
      </c>
      <c r="R33" s="13" t="s">
        <v>147</v>
      </c>
      <c r="S33" s="18" t="s">
        <v>156</v>
      </c>
      <c r="T33" s="18" t="s">
        <v>150</v>
      </c>
      <c r="U33" s="13" t="s">
        <v>157</v>
      </c>
      <c r="V33" s="17">
        <v>46408</v>
      </c>
      <c r="W33" s="14"/>
      <c r="X33" s="9"/>
      <c r="Y33" s="9"/>
      <c r="Z33" s="9"/>
      <c r="AA33" s="9"/>
    </row>
    <row r="34" spans="1:27">
      <c r="A34" s="13">
        <v>2816</v>
      </c>
      <c r="B34" s="13" t="s">
        <v>142</v>
      </c>
      <c r="C34" s="13">
        <v>171745</v>
      </c>
      <c r="D34" s="13" t="s">
        <v>158</v>
      </c>
      <c r="E34" s="13" t="s">
        <v>159</v>
      </c>
      <c r="F34" s="13" t="s">
        <v>160</v>
      </c>
      <c r="G34" s="13" t="s">
        <v>146</v>
      </c>
      <c r="H34" s="13" t="s">
        <v>161</v>
      </c>
      <c r="I34" s="13">
        <v>106485</v>
      </c>
      <c r="J34" s="13">
        <v>2</v>
      </c>
      <c r="K34" s="13">
        <v>240103</v>
      </c>
      <c r="L34" s="17">
        <v>46022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4"/>
      <c r="X34" s="9"/>
      <c r="Y34" s="9"/>
      <c r="Z34" s="9"/>
      <c r="AA34" s="9"/>
    </row>
    <row r="35" spans="1:27">
      <c r="A35" s="13">
        <v>2816</v>
      </c>
      <c r="B35" s="13" t="s">
        <v>142</v>
      </c>
      <c r="C35" s="13">
        <v>136808</v>
      </c>
      <c r="D35" s="13" t="s">
        <v>162</v>
      </c>
      <c r="E35" s="13" t="s">
        <v>163</v>
      </c>
      <c r="F35" s="13" t="s">
        <v>164</v>
      </c>
      <c r="G35" s="13" t="s">
        <v>146</v>
      </c>
      <c r="H35" s="13" t="s">
        <v>165</v>
      </c>
      <c r="I35" s="13">
        <v>111219</v>
      </c>
      <c r="J35" s="13">
        <v>1</v>
      </c>
      <c r="K35" s="13" t="s">
        <v>166</v>
      </c>
      <c r="L35" s="17">
        <v>46356</v>
      </c>
      <c r="M35" s="13" t="s">
        <v>165</v>
      </c>
      <c r="N35" s="18" t="s">
        <v>156</v>
      </c>
      <c r="O35" s="18" t="s">
        <v>150</v>
      </c>
      <c r="P35" s="13" t="s">
        <v>167</v>
      </c>
      <c r="Q35" s="17">
        <v>46234</v>
      </c>
      <c r="R35" s="13"/>
      <c r="S35" s="13"/>
      <c r="T35" s="13"/>
      <c r="U35" s="13"/>
      <c r="V35" s="13"/>
      <c r="W35" s="14"/>
      <c r="X35" s="9"/>
      <c r="Y35" s="9"/>
      <c r="Z35" s="9"/>
      <c r="AA35" s="9"/>
    </row>
    <row r="36" spans="1:27">
      <c r="A36" s="13">
        <v>2816</v>
      </c>
      <c r="B36" s="13" t="s">
        <v>142</v>
      </c>
      <c r="C36" s="13">
        <v>3527</v>
      </c>
      <c r="D36" s="13" t="s">
        <v>168</v>
      </c>
      <c r="E36" s="13" t="s">
        <v>169</v>
      </c>
      <c r="F36" s="13" t="s">
        <v>170</v>
      </c>
      <c r="G36" s="13" t="s">
        <v>146</v>
      </c>
      <c r="H36" s="13" t="s">
        <v>171</v>
      </c>
      <c r="I36" s="13">
        <v>2559</v>
      </c>
      <c r="J36" s="13">
        <v>2</v>
      </c>
      <c r="K36" s="13" t="s">
        <v>172</v>
      </c>
      <c r="L36" s="17">
        <v>45730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4"/>
      <c r="X36" s="9"/>
      <c r="Y36" s="9"/>
      <c r="Z36" s="9"/>
      <c r="AA36" s="9"/>
    </row>
    <row r="37" spans="1:27">
      <c r="A37" s="13">
        <v>2816</v>
      </c>
      <c r="B37" s="13" t="s">
        <v>142</v>
      </c>
      <c r="C37" s="13">
        <v>17276</v>
      </c>
      <c r="D37" s="13" t="s">
        <v>173</v>
      </c>
      <c r="E37" s="13" t="s">
        <v>174</v>
      </c>
      <c r="F37" s="13" t="s">
        <v>175</v>
      </c>
      <c r="G37" s="13" t="s">
        <v>146</v>
      </c>
      <c r="H37" s="13" t="s">
        <v>176</v>
      </c>
      <c r="I37" s="13">
        <v>2326</v>
      </c>
      <c r="J37" s="13">
        <v>2</v>
      </c>
      <c r="K37" s="13">
        <v>8165517</v>
      </c>
      <c r="L37" s="17">
        <v>46203</v>
      </c>
      <c r="M37" s="13" t="s">
        <v>177</v>
      </c>
      <c r="N37" s="18" t="s">
        <v>178</v>
      </c>
      <c r="O37" s="18" t="s">
        <v>179</v>
      </c>
      <c r="P37" s="18" t="s">
        <v>180</v>
      </c>
      <c r="Q37" s="17">
        <v>46203</v>
      </c>
      <c r="R37" s="13"/>
      <c r="S37" s="13"/>
      <c r="T37" s="13"/>
      <c r="U37" s="13"/>
      <c r="V37" s="13"/>
      <c r="W37" s="14"/>
      <c r="X37" s="9"/>
      <c r="Y37" s="9"/>
      <c r="Z37" s="9"/>
      <c r="AA37" s="9"/>
    </row>
    <row r="38" spans="1:27">
      <c r="A38" s="13">
        <v>2816</v>
      </c>
      <c r="B38" s="13" t="s">
        <v>142</v>
      </c>
      <c r="C38" s="13">
        <v>266344</v>
      </c>
      <c r="D38" s="13" t="s">
        <v>181</v>
      </c>
      <c r="E38" s="13" t="s">
        <v>182</v>
      </c>
      <c r="F38" s="13" t="s">
        <v>183</v>
      </c>
      <c r="G38" s="13" t="s">
        <v>146</v>
      </c>
      <c r="H38" s="13" t="s">
        <v>184</v>
      </c>
      <c r="I38" s="13">
        <v>2730</v>
      </c>
      <c r="J38" s="13">
        <v>3</v>
      </c>
      <c r="K38" s="13" t="s">
        <v>185</v>
      </c>
      <c r="L38" s="17">
        <v>46335</v>
      </c>
      <c r="M38" s="13" t="s">
        <v>184</v>
      </c>
      <c r="N38" s="18" t="s">
        <v>186</v>
      </c>
      <c r="O38" s="18" t="s">
        <v>150</v>
      </c>
      <c r="P38" s="13" t="s">
        <v>187</v>
      </c>
      <c r="Q38" s="17">
        <v>46281</v>
      </c>
      <c r="R38" s="13"/>
      <c r="S38" s="13"/>
      <c r="T38" s="13"/>
      <c r="U38" s="13"/>
      <c r="V38" s="13"/>
      <c r="W38" s="14"/>
      <c r="X38" s="9"/>
      <c r="Y38" s="9"/>
      <c r="Z38" s="9"/>
      <c r="AA38" s="9"/>
    </row>
    <row r="39" spans="1:27">
      <c r="A39" s="13">
        <v>2816</v>
      </c>
      <c r="B39" s="13" t="s">
        <v>142</v>
      </c>
      <c r="C39" s="13">
        <v>64040</v>
      </c>
      <c r="D39" s="13" t="s">
        <v>188</v>
      </c>
      <c r="E39" s="13" t="s">
        <v>189</v>
      </c>
      <c r="F39" s="13" t="s">
        <v>190</v>
      </c>
      <c r="G39" s="13" t="s">
        <v>146</v>
      </c>
      <c r="H39" s="13" t="s">
        <v>191</v>
      </c>
      <c r="I39" s="13">
        <v>2722</v>
      </c>
      <c r="J39" s="13">
        <v>2</v>
      </c>
      <c r="K39" s="13" t="s">
        <v>192</v>
      </c>
      <c r="L39" s="17">
        <v>46477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4"/>
      <c r="X39" s="9"/>
      <c r="Y39" s="9"/>
      <c r="Z39" s="9"/>
      <c r="AA39" s="9"/>
    </row>
    <row r="40" spans="1:27">
      <c r="A40" s="13">
        <v>2816</v>
      </c>
      <c r="B40" s="13" t="s">
        <v>142</v>
      </c>
      <c r="C40" s="13">
        <v>17327</v>
      </c>
      <c r="D40" s="13" t="s">
        <v>193</v>
      </c>
      <c r="E40" s="13" t="s">
        <v>194</v>
      </c>
      <c r="F40" s="13" t="s">
        <v>195</v>
      </c>
      <c r="G40" s="13" t="s">
        <v>146</v>
      </c>
      <c r="H40" s="13" t="s">
        <v>196</v>
      </c>
      <c r="I40" s="13">
        <v>2854</v>
      </c>
      <c r="J40" s="13">
        <v>2</v>
      </c>
      <c r="K40" s="13" t="s">
        <v>197</v>
      </c>
      <c r="L40" s="17">
        <v>45740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4"/>
      <c r="X40" s="9"/>
      <c r="Y40" s="9"/>
      <c r="Z40" s="9"/>
      <c r="AA40" s="9"/>
    </row>
    <row r="41" spans="1:27">
      <c r="A41" s="13">
        <v>2816</v>
      </c>
      <c r="B41" s="13" t="s">
        <v>142</v>
      </c>
      <c r="C41" s="13">
        <v>224024</v>
      </c>
      <c r="D41" s="13" t="s">
        <v>143</v>
      </c>
      <c r="E41" s="13" t="s">
        <v>198</v>
      </c>
      <c r="F41" s="13" t="s">
        <v>145</v>
      </c>
      <c r="G41" s="13" t="s">
        <v>146</v>
      </c>
      <c r="H41" s="13" t="s">
        <v>199</v>
      </c>
      <c r="I41" s="13">
        <v>2304</v>
      </c>
      <c r="J41" s="13">
        <v>1</v>
      </c>
      <c r="K41" s="13" t="s">
        <v>200</v>
      </c>
      <c r="L41" s="17">
        <v>45890</v>
      </c>
      <c r="M41" s="13" t="s">
        <v>147</v>
      </c>
      <c r="N41" s="18" t="s">
        <v>156</v>
      </c>
      <c r="O41" s="18" t="s">
        <v>150</v>
      </c>
      <c r="P41" s="13" t="s">
        <v>201</v>
      </c>
      <c r="Q41" s="17">
        <v>46433</v>
      </c>
      <c r="R41" s="13"/>
      <c r="S41" s="13"/>
      <c r="T41" s="13"/>
      <c r="U41" s="13"/>
      <c r="V41" s="13"/>
      <c r="W41" s="14"/>
      <c r="X41" s="9"/>
      <c r="Y41" s="9"/>
      <c r="Z41" s="9"/>
      <c r="AA41" s="9"/>
    </row>
    <row r="42" spans="1:27">
      <c r="A42" s="13">
        <v>2816</v>
      </c>
      <c r="B42" s="13" t="s">
        <v>142</v>
      </c>
      <c r="C42" s="13">
        <v>229261</v>
      </c>
      <c r="D42" s="13" t="s">
        <v>202</v>
      </c>
      <c r="E42" s="13" t="s">
        <v>203</v>
      </c>
      <c r="F42" s="13" t="s">
        <v>204</v>
      </c>
      <c r="G42" s="13" t="s">
        <v>146</v>
      </c>
      <c r="H42" s="13" t="s">
        <v>196</v>
      </c>
      <c r="I42" s="13">
        <v>2854</v>
      </c>
      <c r="J42" s="13">
        <v>10</v>
      </c>
      <c r="K42" s="13">
        <v>20231010</v>
      </c>
      <c r="L42" s="17">
        <v>46304</v>
      </c>
      <c r="M42" s="13" t="s">
        <v>205</v>
      </c>
      <c r="N42" s="18" t="s">
        <v>206</v>
      </c>
      <c r="O42" s="18" t="s">
        <v>207</v>
      </c>
      <c r="P42" s="18" t="s">
        <v>208</v>
      </c>
      <c r="Q42" s="17">
        <v>46314</v>
      </c>
      <c r="R42" s="13" t="s">
        <v>205</v>
      </c>
      <c r="S42" s="18" t="s">
        <v>206</v>
      </c>
      <c r="T42" s="18" t="s">
        <v>179</v>
      </c>
      <c r="U42" s="18" t="s">
        <v>209</v>
      </c>
      <c r="V42" s="17">
        <v>46022</v>
      </c>
      <c r="W42" s="14"/>
      <c r="X42" s="9"/>
      <c r="Y42" s="9"/>
      <c r="Z42" s="9"/>
      <c r="AA42" s="9"/>
    </row>
    <row r="43" spans="1:27">
      <c r="A43" s="13">
        <v>2816</v>
      </c>
      <c r="B43" s="13" t="s">
        <v>142</v>
      </c>
      <c r="C43" s="13">
        <v>229786</v>
      </c>
      <c r="D43" s="13" t="s">
        <v>210</v>
      </c>
      <c r="E43" s="13" t="s">
        <v>211</v>
      </c>
      <c r="F43" s="13" t="s">
        <v>212</v>
      </c>
      <c r="G43" s="13" t="s">
        <v>146</v>
      </c>
      <c r="H43" s="13" t="s">
        <v>213</v>
      </c>
      <c r="I43" s="13">
        <v>2741</v>
      </c>
      <c r="J43" s="13">
        <v>2</v>
      </c>
      <c r="K43" s="13">
        <v>23111224</v>
      </c>
      <c r="L43" s="17">
        <v>46142</v>
      </c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4"/>
      <c r="X43" s="9"/>
      <c r="Y43" s="9"/>
      <c r="Z43" s="9"/>
      <c r="AA43" s="9"/>
    </row>
    <row r="44" spans="1:27">
      <c r="A44" s="13">
        <v>2816</v>
      </c>
      <c r="B44" s="13" t="s">
        <v>142</v>
      </c>
      <c r="C44" s="13">
        <v>94573</v>
      </c>
      <c r="D44" s="13" t="s">
        <v>214</v>
      </c>
      <c r="E44" s="13" t="s">
        <v>169</v>
      </c>
      <c r="F44" s="13" t="s">
        <v>215</v>
      </c>
      <c r="G44" s="13" t="s">
        <v>146</v>
      </c>
      <c r="H44" s="13" t="s">
        <v>216</v>
      </c>
      <c r="I44" s="13">
        <v>2808</v>
      </c>
      <c r="J44" s="13">
        <v>1</v>
      </c>
      <c r="K44" s="13" t="s">
        <v>217</v>
      </c>
      <c r="L44" s="17">
        <v>45716</v>
      </c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4"/>
      <c r="X44" s="9"/>
      <c r="Y44" s="9"/>
      <c r="Z44" s="9"/>
      <c r="AA44" s="9"/>
    </row>
    <row r="45" spans="1:27">
      <c r="A45" s="13">
        <v>2816</v>
      </c>
      <c r="B45" s="13" t="s">
        <v>142</v>
      </c>
      <c r="C45" s="13">
        <v>177428</v>
      </c>
      <c r="D45" s="13" t="s">
        <v>218</v>
      </c>
      <c r="E45" s="13" t="s">
        <v>219</v>
      </c>
      <c r="F45" s="13" t="s">
        <v>220</v>
      </c>
      <c r="G45" s="13" t="s">
        <v>146</v>
      </c>
      <c r="H45" s="13" t="s">
        <v>221</v>
      </c>
      <c r="I45" s="13">
        <v>2573</v>
      </c>
      <c r="J45" s="13">
        <v>2</v>
      </c>
      <c r="K45" s="13">
        <v>55540005</v>
      </c>
      <c r="L45" s="17">
        <v>46203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4"/>
      <c r="X45" s="9"/>
      <c r="Y45" s="9"/>
      <c r="Z45" s="9"/>
      <c r="AA45" s="9"/>
    </row>
    <row r="46" spans="1:27">
      <c r="A46" s="13">
        <v>2816</v>
      </c>
      <c r="B46" s="13" t="s">
        <v>142</v>
      </c>
      <c r="C46" s="13">
        <v>212235</v>
      </c>
      <c r="D46" s="13" t="s">
        <v>222</v>
      </c>
      <c r="E46" s="13" t="s">
        <v>223</v>
      </c>
      <c r="F46" s="13" t="s">
        <v>224</v>
      </c>
      <c r="G46" s="13" t="s">
        <v>146</v>
      </c>
      <c r="H46" s="13" t="s">
        <v>225</v>
      </c>
      <c r="I46" s="13">
        <v>2875</v>
      </c>
      <c r="J46" s="13">
        <v>3</v>
      </c>
      <c r="K46" s="13">
        <v>230702</v>
      </c>
      <c r="L46" s="17">
        <v>45842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4"/>
      <c r="X46" s="9"/>
      <c r="Y46" s="9"/>
      <c r="Z46" s="9"/>
      <c r="AA46" s="9"/>
    </row>
    <row r="47" spans="1:27">
      <c r="A47" s="13">
        <v>2816</v>
      </c>
      <c r="B47" s="13" t="s">
        <v>142</v>
      </c>
      <c r="C47" s="13">
        <v>198284</v>
      </c>
      <c r="D47" s="13" t="s">
        <v>226</v>
      </c>
      <c r="E47" s="13" t="s">
        <v>227</v>
      </c>
      <c r="F47" s="13" t="s">
        <v>228</v>
      </c>
      <c r="G47" s="13" t="s">
        <v>146</v>
      </c>
      <c r="H47" s="13" t="s">
        <v>229</v>
      </c>
      <c r="I47" s="13">
        <v>2813</v>
      </c>
      <c r="J47" s="13">
        <v>3</v>
      </c>
      <c r="K47" s="13">
        <v>146230405</v>
      </c>
      <c r="L47" s="17">
        <v>45747</v>
      </c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4"/>
      <c r="X47" s="9"/>
      <c r="Y47" s="9"/>
      <c r="Z47" s="9"/>
      <c r="AA47" s="9"/>
    </row>
    <row r="48" spans="1:27">
      <c r="A48" s="13">
        <v>2816</v>
      </c>
      <c r="B48" s="13" t="s">
        <v>142</v>
      </c>
      <c r="C48" s="13">
        <v>195938</v>
      </c>
      <c r="D48" s="13" t="s">
        <v>230</v>
      </c>
      <c r="E48" s="13" t="s">
        <v>231</v>
      </c>
      <c r="F48" s="13" t="s">
        <v>232</v>
      </c>
      <c r="G48" s="13" t="s">
        <v>146</v>
      </c>
      <c r="H48" s="13" t="s">
        <v>233</v>
      </c>
      <c r="I48" s="13">
        <v>102565</v>
      </c>
      <c r="J48" s="13">
        <v>2</v>
      </c>
      <c r="K48" s="13">
        <v>2401347</v>
      </c>
      <c r="L48" s="17">
        <v>46387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4"/>
      <c r="X48" s="9"/>
      <c r="Y48" s="9"/>
      <c r="Z48" s="9"/>
      <c r="AA48" s="9"/>
    </row>
    <row r="49" spans="1:27">
      <c r="A49" s="13">
        <v>2816</v>
      </c>
      <c r="B49" s="13" t="s">
        <v>142</v>
      </c>
      <c r="C49" s="13">
        <v>188394</v>
      </c>
      <c r="D49" s="13" t="s">
        <v>234</v>
      </c>
      <c r="E49" s="13" t="s">
        <v>235</v>
      </c>
      <c r="F49" s="13" t="s">
        <v>236</v>
      </c>
      <c r="G49" s="13" t="s">
        <v>146</v>
      </c>
      <c r="H49" s="13" t="s">
        <v>184</v>
      </c>
      <c r="I49" s="13">
        <v>2730</v>
      </c>
      <c r="J49" s="13">
        <v>1</v>
      </c>
      <c r="K49" s="13">
        <v>230704</v>
      </c>
      <c r="L49" s="17">
        <v>45846</v>
      </c>
      <c r="M49" s="13" t="s">
        <v>184</v>
      </c>
      <c r="N49" s="18" t="s">
        <v>186</v>
      </c>
      <c r="O49" s="18" t="s">
        <v>150</v>
      </c>
      <c r="P49" s="18" t="s">
        <v>237</v>
      </c>
      <c r="Q49" s="17">
        <v>45786</v>
      </c>
      <c r="R49" s="13"/>
      <c r="S49" s="13"/>
      <c r="T49" s="13"/>
      <c r="U49" s="13"/>
      <c r="V49" s="13"/>
      <c r="W49" s="14"/>
      <c r="X49" s="9"/>
      <c r="Y49" s="9"/>
      <c r="Z49" s="9"/>
      <c r="AA49" s="9"/>
    </row>
    <row r="50" spans="1:27">
      <c r="A50" s="13">
        <v>2816</v>
      </c>
      <c r="B50" s="13" t="s">
        <v>142</v>
      </c>
      <c r="C50" s="13">
        <v>248553</v>
      </c>
      <c r="D50" s="13" t="s">
        <v>143</v>
      </c>
      <c r="E50" s="13" t="s">
        <v>238</v>
      </c>
      <c r="F50" s="13" t="s">
        <v>145</v>
      </c>
      <c r="G50" s="13" t="s">
        <v>146</v>
      </c>
      <c r="H50" s="13" t="s">
        <v>147</v>
      </c>
      <c r="I50" s="13">
        <v>111219</v>
      </c>
      <c r="J50" s="13">
        <v>1</v>
      </c>
      <c r="K50" s="13" t="s">
        <v>239</v>
      </c>
      <c r="L50" s="17">
        <v>45918</v>
      </c>
      <c r="M50" s="13" t="s">
        <v>55</v>
      </c>
      <c r="N50" s="18" t="s">
        <v>240</v>
      </c>
      <c r="O50" s="18" t="s">
        <v>150</v>
      </c>
      <c r="P50" s="13" t="s">
        <v>241</v>
      </c>
      <c r="Q50" s="17">
        <v>46377</v>
      </c>
      <c r="R50" s="13"/>
      <c r="S50" s="13"/>
      <c r="T50" s="13"/>
      <c r="U50" s="13"/>
      <c r="V50" s="13"/>
      <c r="W50" s="14"/>
      <c r="X50" s="9"/>
      <c r="Y50" s="9"/>
      <c r="Z50" s="9"/>
      <c r="AA50" s="9"/>
    </row>
    <row r="51" spans="1:27">
      <c r="A51" s="13">
        <v>2816</v>
      </c>
      <c r="B51" s="13" t="s">
        <v>142</v>
      </c>
      <c r="C51" s="13">
        <v>63464</v>
      </c>
      <c r="D51" s="13" t="s">
        <v>242</v>
      </c>
      <c r="E51" s="13" t="s">
        <v>243</v>
      </c>
      <c r="F51" s="13" t="s">
        <v>244</v>
      </c>
      <c r="G51" s="13" t="s">
        <v>146</v>
      </c>
      <c r="H51" s="13" t="s">
        <v>245</v>
      </c>
      <c r="I51" s="13">
        <v>116482</v>
      </c>
      <c r="J51" s="13">
        <v>2</v>
      </c>
      <c r="K51" s="13" t="s">
        <v>246</v>
      </c>
      <c r="L51" s="17">
        <v>46094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4"/>
      <c r="X51" s="9"/>
      <c r="Y51" s="9"/>
      <c r="Z51" s="9"/>
      <c r="AA51" s="9"/>
    </row>
    <row r="52" spans="1:27">
      <c r="A52" s="13">
        <v>2816</v>
      </c>
      <c r="B52" s="13" t="s">
        <v>142</v>
      </c>
      <c r="C52" s="13">
        <v>158568</v>
      </c>
      <c r="D52" s="13" t="s">
        <v>109</v>
      </c>
      <c r="E52" s="13" t="s">
        <v>110</v>
      </c>
      <c r="F52" s="13" t="s">
        <v>111</v>
      </c>
      <c r="G52" s="13" t="s">
        <v>146</v>
      </c>
      <c r="H52" s="13" t="s">
        <v>177</v>
      </c>
      <c r="I52" s="13">
        <v>2113</v>
      </c>
      <c r="J52" s="13">
        <v>2</v>
      </c>
      <c r="K52" s="13">
        <v>230328</v>
      </c>
      <c r="L52" s="17">
        <v>45922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4"/>
      <c r="X52" s="9"/>
      <c r="Y52" s="9"/>
      <c r="Z52" s="9"/>
      <c r="AA52" s="9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WPS_1585206155</cp:lastModifiedBy>
  <dcterms:created xsi:type="dcterms:W3CDTF">2023-05-12T11:15:00Z</dcterms:created>
  <dcterms:modified xsi:type="dcterms:W3CDTF">2024-10-10T10:39:17Z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914D04CCA64A40C2ABC568675C70FF2A_12</vt:lpwstr>
  </property>
  <property fmtid="{D5CDD505-2E9C-101B-9397-08002B2CF9AE}" pid="4" name="KSOReadingLayout">
    <vt:bool>true</vt:bool>
  </property>
</Properties>
</file>