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个人" sheetId="1" r:id="rId1"/>
  </sheets>
  <definedNames>
    <definedName name="_xlnm._FilterDatabase" localSheetId="0" hidden="1">个人!$A$1:$R$367</definedName>
  </definedNames>
  <calcPr calcId="144525"/>
</workbook>
</file>

<file path=xl/sharedStrings.xml><?xml version="1.0" encoding="utf-8"?>
<sst xmlns="http://schemas.openxmlformats.org/spreadsheetml/2006/main" count="1114" uniqueCount="565">
  <si>
    <t>序号</t>
  </si>
  <si>
    <t>片区</t>
  </si>
  <si>
    <t>部门</t>
  </si>
  <si>
    <t>门店ID</t>
  </si>
  <si>
    <t>姓名</t>
  </si>
  <si>
    <t>人员ID</t>
  </si>
  <si>
    <t>开卡任务</t>
  </si>
  <si>
    <t>实际开卡数量</t>
  </si>
  <si>
    <t>总任务差额</t>
  </si>
  <si>
    <t>开卡奖惩情况</t>
  </si>
  <si>
    <t>完成率</t>
  </si>
  <si>
    <t>高风险回访任务</t>
  </si>
  <si>
    <t>实际回访数量</t>
  </si>
  <si>
    <t>回访奖惩情况</t>
  </si>
  <si>
    <t>回访减半处罚</t>
  </si>
  <si>
    <t>奖惩合计</t>
  </si>
  <si>
    <t>旗舰片区</t>
  </si>
  <si>
    <t>旗舰店</t>
  </si>
  <si>
    <t>吴凤兰</t>
  </si>
  <si>
    <t>余志彬</t>
  </si>
  <si>
    <t>黄长菊</t>
  </si>
  <si>
    <t>张娟娟</t>
  </si>
  <si>
    <t>严善群</t>
  </si>
  <si>
    <t>马昕</t>
  </si>
  <si>
    <t>阳玲</t>
  </si>
  <si>
    <t>成汉南路店</t>
  </si>
  <si>
    <t>蒋雪琴</t>
  </si>
  <si>
    <t>黄兴中</t>
  </si>
  <si>
    <t>黄欣琦</t>
  </si>
  <si>
    <t>高攀西巷店</t>
  </si>
  <si>
    <t>李佳岭</t>
  </si>
  <si>
    <t>红星店</t>
  </si>
  <si>
    <t>王进</t>
  </si>
  <si>
    <t>邱运丽</t>
  </si>
  <si>
    <t>孙霁野</t>
  </si>
  <si>
    <t>宏济中路店</t>
  </si>
  <si>
    <t>宋留艺</t>
  </si>
  <si>
    <t>唐敏</t>
  </si>
  <si>
    <t>浆洗街店</t>
  </si>
  <si>
    <t>毛静静</t>
  </si>
  <si>
    <t>唐丽</t>
  </si>
  <si>
    <t>文沅</t>
  </si>
  <si>
    <t>科华北路店</t>
  </si>
  <si>
    <t>陈慧</t>
  </si>
  <si>
    <t>科华路店</t>
  </si>
  <si>
    <t>魏存敏</t>
  </si>
  <si>
    <t>阴静</t>
  </si>
  <si>
    <t>李坪辉</t>
  </si>
  <si>
    <t>梨花街店</t>
  </si>
  <si>
    <t>唐文琼</t>
  </si>
  <si>
    <t>倪家桥店</t>
  </si>
  <si>
    <t>骆乐</t>
  </si>
  <si>
    <t>卢雪妮</t>
  </si>
  <si>
    <t>青龙街店</t>
  </si>
  <si>
    <t>高文棋</t>
  </si>
  <si>
    <t>李可</t>
  </si>
  <si>
    <t>蹇艺</t>
  </si>
  <si>
    <t>程静</t>
  </si>
  <si>
    <t>庆云南街店</t>
  </si>
  <si>
    <t>王晓雁</t>
  </si>
  <si>
    <t>丝竹路店</t>
  </si>
  <si>
    <t>吴佩芸</t>
  </si>
  <si>
    <t>童子街店</t>
  </si>
  <si>
    <t>杨聪明</t>
  </si>
  <si>
    <t>罗豪</t>
  </si>
  <si>
    <t>彭关敏</t>
  </si>
  <si>
    <t>元华二巷店</t>
  </si>
  <si>
    <t>郭定秀</t>
  </si>
  <si>
    <t>紫薇东路店</t>
  </si>
  <si>
    <t>李秀丽</t>
  </si>
  <si>
    <t>倪敏</t>
  </si>
  <si>
    <t>城郊一片</t>
  </si>
  <si>
    <t>大邑安仁镇千禧街药店</t>
  </si>
  <si>
    <t>李沙1</t>
  </si>
  <si>
    <t>张群</t>
  </si>
  <si>
    <t>大邑北街店</t>
  </si>
  <si>
    <t>黄霞</t>
  </si>
  <si>
    <t>李燕霞</t>
  </si>
  <si>
    <t>吴敏2</t>
  </si>
  <si>
    <t>大邑东壕沟店</t>
  </si>
  <si>
    <t>范阳</t>
  </si>
  <si>
    <t>彭蓉</t>
  </si>
  <si>
    <t>大邑东街店</t>
  </si>
  <si>
    <t>刘秋菊</t>
  </si>
  <si>
    <t>许静</t>
  </si>
  <si>
    <t>大邑观音阁西街店</t>
  </si>
  <si>
    <t>朱欢</t>
  </si>
  <si>
    <t>韩彬</t>
  </si>
  <si>
    <t>大邑金巷西街店</t>
  </si>
  <si>
    <t>叶程</t>
  </si>
  <si>
    <t>杜丽霞</t>
  </si>
  <si>
    <t>大邑南街店</t>
  </si>
  <si>
    <t>牟彩云</t>
  </si>
  <si>
    <t>彭亚丹</t>
  </si>
  <si>
    <t>大邑内蒙古桃源店</t>
  </si>
  <si>
    <t>田兰</t>
  </si>
  <si>
    <t>郭益</t>
  </si>
  <si>
    <t>简万婕</t>
  </si>
  <si>
    <t>大邑潘家街店</t>
  </si>
  <si>
    <t>李娟</t>
  </si>
  <si>
    <t>黄梅2</t>
  </si>
  <si>
    <t>大邑沙渠镇店</t>
  </si>
  <si>
    <t>严蓉</t>
  </si>
  <si>
    <t>马香容</t>
  </si>
  <si>
    <t>大邑通达店</t>
  </si>
  <si>
    <t>付曦</t>
  </si>
  <si>
    <t>唐礼萍</t>
  </si>
  <si>
    <t>大邑新场镇店</t>
  </si>
  <si>
    <t>刘娟</t>
  </si>
  <si>
    <t>王茹</t>
  </si>
  <si>
    <t>大邑元通路店</t>
  </si>
  <si>
    <t>李秀辉</t>
  </si>
  <si>
    <t>宋丽敏</t>
  </si>
  <si>
    <t>大邑子龙店</t>
  </si>
  <si>
    <t>熊小玲</t>
  </si>
  <si>
    <t>罗洁滟</t>
  </si>
  <si>
    <t>都江堰宝莲路店</t>
  </si>
  <si>
    <t>吴阳</t>
  </si>
  <si>
    <t>贾益娟</t>
  </si>
  <si>
    <t>都江堰景中店</t>
  </si>
  <si>
    <t>杨科</t>
  </si>
  <si>
    <t>晏祥春</t>
  </si>
  <si>
    <t>都江堰聚源镇中心街联建房药店</t>
  </si>
  <si>
    <t>何丽萍</t>
  </si>
  <si>
    <t>易月红</t>
  </si>
  <si>
    <t>都江堰奎光中段</t>
  </si>
  <si>
    <t>韩启敏</t>
  </si>
  <si>
    <t>陈蓉</t>
  </si>
  <si>
    <t>都江堰蒲阳路店</t>
  </si>
  <si>
    <t>周有惠</t>
  </si>
  <si>
    <t>李燕</t>
  </si>
  <si>
    <t>孙佳丽</t>
  </si>
  <si>
    <t>都江堰问道西路</t>
  </si>
  <si>
    <t>吴志海</t>
  </si>
  <si>
    <t>代富群</t>
  </si>
  <si>
    <t>都江堰翔凤路</t>
  </si>
  <si>
    <t>杨文英</t>
  </si>
  <si>
    <t>郭廷廷</t>
  </si>
  <si>
    <t>乐良清</t>
  </si>
  <si>
    <t>都江堰中心药店</t>
  </si>
  <si>
    <t>聂丽</t>
  </si>
  <si>
    <t>詹少洋</t>
  </si>
  <si>
    <t>邛崃翠荫街店</t>
  </si>
  <si>
    <t>刘燕</t>
  </si>
  <si>
    <t>陈礼凤</t>
  </si>
  <si>
    <t>邛崃凤凰大道店</t>
  </si>
  <si>
    <t>万义丽</t>
  </si>
  <si>
    <t>范夏宇</t>
  </si>
  <si>
    <t>邛崃洪川小区店</t>
  </si>
  <si>
    <t>马婷婷</t>
  </si>
  <si>
    <t>高星宇</t>
  </si>
  <si>
    <t>邛崃羊安镇店</t>
  </si>
  <si>
    <t>汪梦雨</t>
  </si>
  <si>
    <t>闵雪</t>
  </si>
  <si>
    <t>邛崃中心店</t>
  </si>
  <si>
    <t>杨平</t>
  </si>
  <si>
    <t>古素琼</t>
  </si>
  <si>
    <t>金敏霜</t>
  </si>
  <si>
    <t>何新宇</t>
  </si>
  <si>
    <t>蜀望路店</t>
  </si>
  <si>
    <t>徐志强</t>
  </si>
  <si>
    <t>杨丽</t>
  </si>
  <si>
    <t>杏林路店</t>
  </si>
  <si>
    <t>戚彩</t>
  </si>
  <si>
    <t>李宋琴</t>
  </si>
  <si>
    <t>王李秋</t>
  </si>
  <si>
    <t>崇州片区</t>
  </si>
  <si>
    <t>崇州怀远店</t>
  </si>
  <si>
    <t>韩艳梅</t>
  </si>
  <si>
    <t>曹琼</t>
  </si>
  <si>
    <t>崇州金带街店</t>
  </si>
  <si>
    <t>陈凤珍</t>
  </si>
  <si>
    <t>王依纯</t>
  </si>
  <si>
    <t>崇州三江店</t>
  </si>
  <si>
    <t>骆素花</t>
  </si>
  <si>
    <t>高斯</t>
  </si>
  <si>
    <t>崇州尚贤坊店</t>
  </si>
  <si>
    <t>涂思佩</t>
  </si>
  <si>
    <t>蒋润2</t>
  </si>
  <si>
    <t>崇州蜀州中路店</t>
  </si>
  <si>
    <t>彭勤</t>
  </si>
  <si>
    <t>邓莎</t>
  </si>
  <si>
    <t>崇州永康东路店</t>
  </si>
  <si>
    <t>胡建梅</t>
  </si>
  <si>
    <t>王莉</t>
  </si>
  <si>
    <t>崇州中心店</t>
  </si>
  <si>
    <t>卓敏</t>
  </si>
  <si>
    <t>母小琴</t>
  </si>
  <si>
    <t>东南片区</t>
  </si>
  <si>
    <t>成华区华泰路</t>
  </si>
  <si>
    <t>李桂芳</t>
  </si>
  <si>
    <t>刘春花</t>
  </si>
  <si>
    <t>唐瑶</t>
  </si>
  <si>
    <t>成华区万科路</t>
  </si>
  <si>
    <t>马雪</t>
  </si>
  <si>
    <t>卢卫琴</t>
  </si>
  <si>
    <t>张玉</t>
  </si>
  <si>
    <t>崔家店</t>
  </si>
  <si>
    <t>韩守玉</t>
  </si>
  <si>
    <t>李馨怡</t>
  </si>
  <si>
    <t>大田坎店</t>
  </si>
  <si>
    <t>王译羚</t>
  </si>
  <si>
    <t>高新区大源北街</t>
  </si>
  <si>
    <t>张亚红</t>
  </si>
  <si>
    <t>黄小丽</t>
  </si>
  <si>
    <t>苗裕青</t>
  </si>
  <si>
    <t>高新区民丰大道店</t>
  </si>
  <si>
    <t>于春莲</t>
  </si>
  <si>
    <t>杨秀娟</t>
  </si>
  <si>
    <t>余欢</t>
  </si>
  <si>
    <t>观音桥店</t>
  </si>
  <si>
    <t>袁咏梅</t>
  </si>
  <si>
    <t>王芳2</t>
  </si>
  <si>
    <t>华康路店</t>
  </si>
  <si>
    <t>黄艳1</t>
  </si>
  <si>
    <t>陈丽梅</t>
  </si>
  <si>
    <t>华泰二路店</t>
  </si>
  <si>
    <t>吕彩霞</t>
  </si>
  <si>
    <t>周恒伟</t>
  </si>
  <si>
    <t>吉瑞三路店</t>
  </si>
  <si>
    <t>谭凤旭</t>
  </si>
  <si>
    <t>何锦楠</t>
  </si>
  <si>
    <t>剑南大道店</t>
  </si>
  <si>
    <t>鲁霞</t>
  </si>
  <si>
    <t>劼人路店</t>
  </si>
  <si>
    <t>王丽超</t>
  </si>
  <si>
    <t>金马河路店</t>
  </si>
  <si>
    <t>易永红</t>
  </si>
  <si>
    <t>费海霞</t>
  </si>
  <si>
    <t>锦江区柳翠路店</t>
  </si>
  <si>
    <t>施雪</t>
  </si>
  <si>
    <t>李倩</t>
  </si>
  <si>
    <t>锦江区水杉街店</t>
  </si>
  <si>
    <t>唐冬芳</t>
  </si>
  <si>
    <t>高榕</t>
  </si>
  <si>
    <t>唐小雪</t>
  </si>
  <si>
    <t>静沙南路店</t>
  </si>
  <si>
    <t>梅雅霜</t>
  </si>
  <si>
    <t>何英2</t>
  </si>
  <si>
    <t>尹萍</t>
  </si>
  <si>
    <t>榕声路店</t>
  </si>
  <si>
    <t>王芳1</t>
  </si>
  <si>
    <t>陈香利</t>
  </si>
  <si>
    <t>熊琴</t>
  </si>
  <si>
    <t>杉板桥店</t>
  </si>
  <si>
    <t>殷岱菊</t>
  </si>
  <si>
    <t>杨伟钰</t>
  </si>
  <si>
    <t>梅茜</t>
  </si>
  <si>
    <t>双林路店</t>
  </si>
  <si>
    <t>庞莉娜</t>
  </si>
  <si>
    <t>张琴琴</t>
  </si>
  <si>
    <t>双流锦华路店</t>
  </si>
  <si>
    <t>邹惠</t>
  </si>
  <si>
    <t>徐榛</t>
  </si>
  <si>
    <t>双流区三强西街药店</t>
  </si>
  <si>
    <t>李银萍</t>
  </si>
  <si>
    <t>任红艳</t>
  </si>
  <si>
    <t>水碾河路店</t>
  </si>
  <si>
    <t>张春丽</t>
  </si>
  <si>
    <t>夏秀娟</t>
  </si>
  <si>
    <t>郝丽秋</t>
  </si>
  <si>
    <t>泰和二街店</t>
  </si>
  <si>
    <t>贾兰</t>
  </si>
  <si>
    <t>李平</t>
  </si>
  <si>
    <t>泰和西二街店</t>
  </si>
  <si>
    <t>郭俊梅</t>
  </si>
  <si>
    <t>晏玲</t>
  </si>
  <si>
    <t>天顺路店</t>
  </si>
  <si>
    <t>林铃</t>
  </si>
  <si>
    <t>张春苗</t>
  </si>
  <si>
    <t>通盈街店</t>
  </si>
  <si>
    <t>罗月月</t>
  </si>
  <si>
    <t>符洪</t>
  </si>
  <si>
    <t>蒋海琪</t>
  </si>
  <si>
    <t>万宇路店</t>
  </si>
  <si>
    <t>吴佩娟</t>
  </si>
  <si>
    <t>新乐中街店</t>
  </si>
  <si>
    <t>任远芳</t>
  </si>
  <si>
    <t>吴新异</t>
  </si>
  <si>
    <t>新园大道店</t>
  </si>
  <si>
    <t>朱文艺</t>
  </si>
  <si>
    <t>胡元</t>
  </si>
  <si>
    <t>中和大道店</t>
  </si>
  <si>
    <t>冯学勤</t>
  </si>
  <si>
    <t>李蜜</t>
  </si>
  <si>
    <t>中和公济桥店</t>
  </si>
  <si>
    <t>雍薛玉</t>
  </si>
  <si>
    <t>中和新下街店</t>
  </si>
  <si>
    <t>纪莉萍</t>
  </si>
  <si>
    <t>西门二片</t>
  </si>
  <si>
    <t>大华街店</t>
  </si>
  <si>
    <t>黎丹</t>
  </si>
  <si>
    <t>熊雅洁</t>
  </si>
  <si>
    <t>大石西路店</t>
  </si>
  <si>
    <t>毛玉</t>
  </si>
  <si>
    <t>聂小焱</t>
  </si>
  <si>
    <t>大悦路店</t>
  </si>
  <si>
    <t>李海燕</t>
  </si>
  <si>
    <t>光华北五路店</t>
  </si>
  <si>
    <t>王丹</t>
  </si>
  <si>
    <t>羊玉梅</t>
  </si>
  <si>
    <t>光华西一路店</t>
  </si>
  <si>
    <t>李玉先</t>
  </si>
  <si>
    <t>廖晓静</t>
  </si>
  <si>
    <t>贾婷</t>
  </si>
  <si>
    <t>红高东路店</t>
  </si>
  <si>
    <t>余晓凤</t>
  </si>
  <si>
    <t>常玲</t>
  </si>
  <si>
    <t>金祥路店</t>
  </si>
  <si>
    <t>黄莉</t>
  </si>
  <si>
    <t>向桂西</t>
  </si>
  <si>
    <t>张蓉2</t>
  </si>
  <si>
    <t>经一路店</t>
  </si>
  <si>
    <t>程改</t>
  </si>
  <si>
    <t>陈雪</t>
  </si>
  <si>
    <t>聚萃街店</t>
  </si>
  <si>
    <t>王旭萍</t>
  </si>
  <si>
    <t>杨玟</t>
  </si>
  <si>
    <t>刘江南</t>
  </si>
  <si>
    <t>彭州人民医院店</t>
  </si>
  <si>
    <t>黄雨</t>
  </si>
  <si>
    <t>徐莉</t>
  </si>
  <si>
    <t>郫筒镇东大街药店</t>
  </si>
  <si>
    <t>江月红</t>
  </si>
  <si>
    <t>李甜甜</t>
  </si>
  <si>
    <t>郫县一环路东南段店</t>
  </si>
  <si>
    <t>邓红梅</t>
  </si>
  <si>
    <t>邹东梅</t>
  </si>
  <si>
    <t>尚锦路店</t>
  </si>
  <si>
    <t>吴萍</t>
  </si>
  <si>
    <t>迪里拜尔*阿合买提</t>
  </si>
  <si>
    <t>蜀辉路店</t>
  </si>
  <si>
    <t>李秀芳</t>
  </si>
  <si>
    <t>王春燕</t>
  </si>
  <si>
    <t>蜀鑫路店</t>
  </si>
  <si>
    <t>张阿几</t>
  </si>
  <si>
    <t>邓可欣</t>
  </si>
  <si>
    <t>蜀源路店</t>
  </si>
  <si>
    <t>李紫雯</t>
  </si>
  <si>
    <t>谭柳</t>
  </si>
  <si>
    <t>李琴</t>
  </si>
  <si>
    <t>双楠店</t>
  </si>
  <si>
    <t>张雪</t>
  </si>
  <si>
    <t>顺和街店</t>
  </si>
  <si>
    <t>李雪</t>
  </si>
  <si>
    <t>李媛</t>
  </si>
  <si>
    <t>温江店</t>
  </si>
  <si>
    <t>夏彩红</t>
  </si>
  <si>
    <t>杨瑞</t>
  </si>
  <si>
    <t>黄茜</t>
  </si>
  <si>
    <t>温江江安店</t>
  </si>
  <si>
    <t>王慧</t>
  </si>
  <si>
    <t>贺春芳</t>
  </si>
  <si>
    <t>新都马超东路</t>
  </si>
  <si>
    <t>黄杨</t>
  </si>
  <si>
    <t>王雪萍</t>
  </si>
  <si>
    <t>舒海燕</t>
  </si>
  <si>
    <t>新都万和北路店</t>
  </si>
  <si>
    <t>廖红</t>
  </si>
  <si>
    <t>欧玲</t>
  </si>
  <si>
    <t>赖春梅</t>
  </si>
  <si>
    <t>刁乐</t>
  </si>
  <si>
    <t>新都新繁店</t>
  </si>
  <si>
    <t>朱朝霞</t>
  </si>
  <si>
    <t>蔡小丽</t>
  </si>
  <si>
    <t>唐阳</t>
  </si>
  <si>
    <t>曾洁</t>
  </si>
  <si>
    <t>雅安芦山店</t>
  </si>
  <si>
    <t>黄雅冰</t>
  </si>
  <si>
    <t>张莉</t>
  </si>
  <si>
    <t>卫鸿羽</t>
  </si>
  <si>
    <t>医贸大道店</t>
  </si>
  <si>
    <t>李英</t>
  </si>
  <si>
    <t>许婷婷</t>
  </si>
  <si>
    <t>逸都路店</t>
  </si>
  <si>
    <t>覃朱冯</t>
  </si>
  <si>
    <t>西门一片</t>
  </si>
  <si>
    <t>贝森北路店</t>
  </si>
  <si>
    <t>肖瑶</t>
  </si>
  <si>
    <t>朱勋花</t>
  </si>
  <si>
    <t>东昌一路店</t>
  </si>
  <si>
    <t>张杰</t>
  </si>
  <si>
    <t>杨琼</t>
  </si>
  <si>
    <t>高车一路店</t>
  </si>
  <si>
    <t>周燕</t>
  </si>
  <si>
    <t>胡建兴</t>
  </si>
  <si>
    <t>蒋小琼</t>
  </si>
  <si>
    <t>光华村街店</t>
  </si>
  <si>
    <t>朱晓桃</t>
  </si>
  <si>
    <t>姜孝杨</t>
  </si>
  <si>
    <t>光华店</t>
  </si>
  <si>
    <t>魏津</t>
  </si>
  <si>
    <t>汤雪芹</t>
  </si>
  <si>
    <t>彭蕾</t>
  </si>
  <si>
    <t>花照壁店</t>
  </si>
  <si>
    <t>代志斌</t>
  </si>
  <si>
    <t>李丽</t>
  </si>
  <si>
    <t>花照壁中横街店</t>
  </si>
  <si>
    <t>廖艳萍</t>
  </si>
  <si>
    <t>李静2</t>
  </si>
  <si>
    <t>华油路店</t>
  </si>
  <si>
    <t>高玉</t>
  </si>
  <si>
    <t>谢玉涛</t>
  </si>
  <si>
    <t>佳灵路店</t>
  </si>
  <si>
    <t>王娅</t>
  </si>
  <si>
    <t>葛春艳</t>
  </si>
  <si>
    <t>交大黄苑东街</t>
  </si>
  <si>
    <t>马艺芮</t>
  </si>
  <si>
    <t>范海英</t>
  </si>
  <si>
    <t>交大三店</t>
  </si>
  <si>
    <t>李梦菊</t>
  </si>
  <si>
    <t>魏小琴</t>
  </si>
  <si>
    <t>金沙路店</t>
  </si>
  <si>
    <t>何姣姣</t>
  </si>
  <si>
    <t>张雪梅</t>
  </si>
  <si>
    <t>金丝街店</t>
  </si>
  <si>
    <t>唐丹</t>
  </si>
  <si>
    <t>冯婧恩</t>
  </si>
  <si>
    <t>培华东路店</t>
  </si>
  <si>
    <t>杨凤麟</t>
  </si>
  <si>
    <t>蔡红秀</t>
  </si>
  <si>
    <t>青羊区北东街店</t>
  </si>
  <si>
    <t>向海英</t>
  </si>
  <si>
    <t>曾娟</t>
  </si>
  <si>
    <t>向丽容</t>
  </si>
  <si>
    <t>青羊区十二桥店</t>
  </si>
  <si>
    <t>辜瑞琪</t>
  </si>
  <si>
    <t>冯莉</t>
  </si>
  <si>
    <t>曾宣悦</t>
  </si>
  <si>
    <t>邹婷</t>
  </si>
  <si>
    <t>清江东路店</t>
  </si>
  <si>
    <t>胡艳弘</t>
  </si>
  <si>
    <t>代曾莲</t>
  </si>
  <si>
    <t>沙河源店</t>
  </si>
  <si>
    <t>郑欣慧</t>
  </si>
  <si>
    <t>沙湾东一路店</t>
  </si>
  <si>
    <t>龚敏</t>
  </si>
  <si>
    <t>王永秀</t>
  </si>
  <si>
    <t>蜀汉东路店</t>
  </si>
  <si>
    <t>梁娟</t>
  </si>
  <si>
    <t>谢敏</t>
  </si>
  <si>
    <t>驷马桥三路店</t>
  </si>
  <si>
    <t>雷宇佳</t>
  </si>
  <si>
    <t>陈志勇</t>
  </si>
  <si>
    <t>土龙路店</t>
  </si>
  <si>
    <t>刘新</t>
  </si>
  <si>
    <t>何英1</t>
  </si>
  <si>
    <t>杨丽君</t>
  </si>
  <si>
    <t>文和路店</t>
  </si>
  <si>
    <t>熊敏</t>
  </si>
  <si>
    <t>龚正红</t>
  </si>
  <si>
    <t>五福桥东路店</t>
  </si>
  <si>
    <t>黄娟</t>
  </si>
  <si>
    <t>李雪梅</t>
  </si>
  <si>
    <t>西部店</t>
  </si>
  <si>
    <t>杨素芬</t>
  </si>
  <si>
    <t>周娟</t>
  </si>
  <si>
    <t>西林一街店</t>
  </si>
  <si>
    <t>吴成芬</t>
  </si>
  <si>
    <t>李艳</t>
  </si>
  <si>
    <t>羊子山西路店</t>
  </si>
  <si>
    <t>高红华</t>
  </si>
  <si>
    <t>王波</t>
  </si>
  <si>
    <t>银河北街店</t>
  </si>
  <si>
    <t>陈文芳</t>
  </si>
  <si>
    <t>林思敏</t>
  </si>
  <si>
    <t>银沙路店</t>
  </si>
  <si>
    <t>高敏</t>
  </si>
  <si>
    <t>朱娟</t>
  </si>
  <si>
    <t>枣子巷店</t>
  </si>
  <si>
    <t>刘秀琼</t>
  </si>
  <si>
    <t>邓华芬</t>
  </si>
  <si>
    <t>邓智</t>
  </si>
  <si>
    <t>长寿路店</t>
  </si>
  <si>
    <t>王茂兰</t>
  </si>
  <si>
    <t>黄玉婷</t>
  </si>
  <si>
    <t>新津片区</t>
  </si>
  <si>
    <t>五津西路2店</t>
  </si>
  <si>
    <t>朱春梅</t>
  </si>
  <si>
    <t>郑红艳</t>
  </si>
  <si>
    <t>武阳西路店</t>
  </si>
  <si>
    <t>祁荣</t>
  </si>
  <si>
    <t>李迎新</t>
  </si>
  <si>
    <t>新津邓双店</t>
  </si>
  <si>
    <t>张琴1</t>
  </si>
  <si>
    <t>江润萍</t>
  </si>
  <si>
    <t>新津五津西路店</t>
  </si>
  <si>
    <t>王燕丽</t>
  </si>
  <si>
    <t>刘芬</t>
  </si>
  <si>
    <t>廖文莉</t>
  </si>
  <si>
    <t>新津兴义店</t>
  </si>
  <si>
    <t>张丹</t>
  </si>
  <si>
    <t>何建菊</t>
  </si>
  <si>
    <t>十二桥药店</t>
  </si>
  <si>
    <t>魏秀芳</t>
  </si>
  <si>
    <t xml:space="preserve"> 逸都路药店</t>
  </si>
  <si>
    <t>陈昌敏</t>
  </si>
  <si>
    <t>四川太极旗舰店</t>
  </si>
  <si>
    <t>赵芳娟</t>
  </si>
  <si>
    <t>太极崇州中心店</t>
  </si>
  <si>
    <t>李婷</t>
  </si>
  <si>
    <t>双楠路药店</t>
  </si>
  <si>
    <t>张琴</t>
  </si>
  <si>
    <t>李霞</t>
  </si>
  <si>
    <t>太极高新区泰和二街药店</t>
  </si>
  <si>
    <t>杨家倩</t>
  </si>
  <si>
    <t>武侯区丝竹路药店</t>
  </si>
  <si>
    <t>蒋孟伶</t>
  </si>
  <si>
    <t>高新区紫薇东路药店</t>
  </si>
  <si>
    <t>张国豪</t>
  </si>
  <si>
    <t>成华杉板桥南一路店</t>
  </si>
  <si>
    <t>王月薪</t>
  </si>
  <si>
    <t>青羊区十二桥药店</t>
  </si>
  <si>
    <t>王筠</t>
  </si>
  <si>
    <t>王旭</t>
  </si>
  <si>
    <t>金丝街药店</t>
  </si>
  <si>
    <t>王海鑫</t>
  </si>
  <si>
    <t>成华区华泰路药店</t>
  </si>
  <si>
    <t>邹福伟</t>
  </si>
  <si>
    <t>代烨</t>
  </si>
  <si>
    <t>中和公济桥路药店</t>
  </si>
  <si>
    <t>秦艳</t>
  </si>
  <si>
    <t>光华药店</t>
  </si>
  <si>
    <t>成旭</t>
  </si>
  <si>
    <t>郫县一环路东南段药店</t>
  </si>
  <si>
    <t>邓娟</t>
  </si>
  <si>
    <t>银河北街药店</t>
  </si>
  <si>
    <t>张爽</t>
  </si>
  <si>
    <t>东昌路一药店</t>
  </si>
  <si>
    <t>谭璐</t>
  </si>
  <si>
    <t>华油路药店</t>
  </si>
  <si>
    <t>钟瑜</t>
  </si>
  <si>
    <t>浆洗街药店</t>
  </si>
  <si>
    <t>周金梅（销售员）</t>
  </si>
  <si>
    <t>赵英（销售员）</t>
  </si>
  <si>
    <t>四川太极新都区新都街道万和北路药店</t>
  </si>
  <si>
    <t>詹镇锳</t>
  </si>
  <si>
    <t>四川太极金丝街药店</t>
  </si>
  <si>
    <t>廖桂英</t>
  </si>
  <si>
    <t>庄静</t>
  </si>
  <si>
    <t>四川太极浆洗街药店</t>
  </si>
  <si>
    <t>曾凤</t>
  </si>
  <si>
    <t>刘月琴</t>
  </si>
  <si>
    <t>四川太极高新区剑南大道药店</t>
  </si>
  <si>
    <t>龚佳雨</t>
  </si>
  <si>
    <t>四川太极大药房连锁有限公司成华区建业路药店</t>
  </si>
  <si>
    <t>彭月</t>
  </si>
  <si>
    <t>羊子山西路药店</t>
  </si>
  <si>
    <t>王艳</t>
  </si>
  <si>
    <t>银沙路药店</t>
  </si>
  <si>
    <t>严怡馨</t>
  </si>
  <si>
    <t>贝森北路药店</t>
  </si>
  <si>
    <t>叶倪</t>
  </si>
  <si>
    <t>四川太极锦江区劼人路药店</t>
  </si>
  <si>
    <t>辜新蕾</t>
  </si>
  <si>
    <t>钟雪</t>
  </si>
  <si>
    <t>金马河路药店</t>
  </si>
  <si>
    <t>马福燕</t>
  </si>
  <si>
    <t>新园大道药店</t>
  </si>
  <si>
    <t>席礼丹</t>
  </si>
  <si>
    <t>四川太极通盈街药店</t>
  </si>
  <si>
    <t>李瑾琳</t>
  </si>
  <si>
    <t>四川太极成都高新区元华二巷药店</t>
  </si>
  <si>
    <t>李铃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</si>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</sst>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4" tint="-0.25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31" fillId="28" borderId="11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10" fontId="5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5" fillId="4" borderId="0" xfId="0" applyFont="1" applyFill="1">
      <alignment vertical="center"/>
    </xf>
    <xf numFmtId="0" fontId="15" fillId="4" borderId="0" xfId="0" applyFont="1" applyFill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10" fontId="15" fillId="4" borderId="0" xfId="0" applyNumberFormat="1" applyFont="1" applyFill="1">
      <alignment vertical="center"/>
    </xf>
    <xf numFmtId="0" fontId="5" fillId="4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1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PivotStylePreset2_Accent1 2" pivot="0" table="0" count="10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  <tableStyle name="PivotStylePreset2_Accent1 3" pivot="0" table="0" count="10">
      <tableStyleElement type="headerRow" dxfId="36"/>
      <tableStyleElement type="totalRow" dxfId="35"/>
      <tableStyleElement type="firstRowStripe" dxfId="34"/>
      <tableStyleElement type="firstColumnStripe" dxfId="33"/>
      <tableStyleElement type="firstSubtotalRow" dxfId="32"/>
      <tableStyleElement type="secondSubtotalRow" dxfId="31"/>
      <tableStyleElement type="firstRowSubheading" dxfId="30"/>
      <tableStyleElement type="secondRowSubheading" dxfId="29"/>
      <tableStyleElement type="pageFieldLabels" dxfId="28"/>
      <tableStyleElement type="pageFieldValues" dxfId="27"/>
    </tableStyle>
    <tableStyle name="PivotStylePreset2_Accent1 4" pivot="0" table="0" count="10">
      <tableStyleElement type="headerRow" dxfId="46"/>
      <tableStyleElement type="totalRow" dxfId="45"/>
      <tableStyleElement type="firstRowStripe" dxfId="44"/>
      <tableStyleElement type="firstColumnStripe" dxfId="43"/>
      <tableStyleElement type="firstSubtotalRow" dxfId="42"/>
      <tableStyleElement type="secondSubtotalRow" dxfId="41"/>
      <tableStyleElement type="firstRowSubheading" dxfId="40"/>
      <tableStyleElement type="secondRowSubheading" dxfId="39"/>
      <tableStyleElement type="pageFieldLabels" dxfId="38"/>
      <tableStyleElement type="pageFieldValues" dxfId="37"/>
    </tableStyle>
    <tableStyle name="PivotStylePreset2_Accent1 5" pivot="0" table="0" count="10">
      <tableStyleElement type="headerRow" dxfId="56"/>
      <tableStyleElement type="totalRow" dxfId="55"/>
      <tableStyleElement type="firstRowStripe" dxfId="54"/>
      <tableStyleElement type="firstColumnStripe" dxfId="53"/>
      <tableStyleElement type="firstSubtotalRow" dxfId="52"/>
      <tableStyleElement type="secondSubtotalRow" dxfId="51"/>
      <tableStyleElement type="firstRowSubheading" dxfId="50"/>
      <tableStyleElement type="secondRowSubheading" dxfId="49"/>
      <tableStyleElement type="pageFieldLabels" dxfId="48"/>
      <tableStyleElement type="pageFieldValues" dxfId="47"/>
    </tableStyle>
    <tableStyle name="PivotStylePreset2_Accent1 6" pivot="0" table="0" count="10">
      <tableStyleElement type="headerRow" dxfId="66"/>
      <tableStyleElement type="totalRow" dxfId="65"/>
      <tableStyleElement type="firstRowStripe" dxfId="64"/>
      <tableStyleElement type="firstColumnStripe" dxfId="63"/>
      <tableStyleElement type="firstSubtotalRow" dxfId="62"/>
      <tableStyleElement type="secondSubtotalRow" dxfId="61"/>
      <tableStyleElement type="firstRowSubheading" dxfId="60"/>
      <tableStyleElement type="secondRowSubheading" dxfId="59"/>
      <tableStyleElement type="pageFieldLabels" dxfId="58"/>
      <tableStyleElement type="pageFieldValues" dxfId="57"/>
    </tableStyle>
    <tableStyle name="PivotStylePreset2_Accent1 7" pivot="0" table="0" count="10">
      <tableStyleElement type="headerRow" dxfId="76"/>
      <tableStyleElement type="totalRow" dxfId="75"/>
      <tableStyleElement type="firstRowStripe" dxfId="74"/>
      <tableStyleElement type="firstColumnStripe" dxfId="73"/>
      <tableStyleElement type="firstSubtotalRow" dxfId="72"/>
      <tableStyleElement type="secondSubtotalRow" dxfId="71"/>
      <tableStyleElement type="firstRowSubheading" dxfId="70"/>
      <tableStyleElement type="secondRowSubheading" dxfId="69"/>
      <tableStyleElement type="pageFieldLabels" dxfId="68"/>
      <tableStyleElement type="pageFieldValues" dxfId="67"/>
    </tableStyle>
    <tableStyle name="PivotStylePreset2_Accent1 8" pivot="0" table="0" count="10">
      <tableStyleElement type="headerRow" dxfId="86"/>
      <tableStyleElement type="totalRow" dxfId="85"/>
      <tableStyleElement type="firstRowStripe" dxfId="84"/>
      <tableStyleElement type="firstColumnStripe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Preset2_Accent1 9" pivot="0" table="0" count="10">
      <tableStyleElement type="headerRow" dxfId="96"/>
      <tableStyleElement type="totalRow" dxfId="95"/>
      <tableStyleElement type="firstRowStripe" dxfId="94"/>
      <tableStyleElement type="firstColumnStripe" dxfId="93"/>
      <tableStyleElement type="firstSubtotalRow" dxfId="92"/>
      <tableStyleElement type="secondSubtotalRow" dxfId="91"/>
      <tableStyleElement type="firstRowSubheading" dxfId="90"/>
      <tableStyleElement type="secondRowSubheading" dxfId="89"/>
      <tableStyleElement type="pageFieldLabels" dxfId="88"/>
      <tableStyleElement type="pageFieldValues" dxfId="87"/>
    </tableStyle>
    <tableStyle name="PivotStylePreset2_Accent1 10" pivot="0" table="0" count="10"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Row" dxfId="102"/>
      <tableStyleElement type="secondSubtotalRow" dxfId="101"/>
      <tableStyleElement type="firstRowSubheading" dxfId="100"/>
      <tableStyleElement type="secondRowSubheading" dxfId="99"/>
      <tableStyleElement type="pageFieldLabels" dxfId="98"/>
      <tableStyleElement type="pageFieldValues" dxfId="9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3"/>
  <sheetViews>
    <sheetView tabSelected="1" workbookViewId="0">
      <selection activeCell="A1" sqref="$A1:$XFD1"/>
    </sheetView>
  </sheetViews>
  <sheetFormatPr defaultColWidth="9" defaultRowHeight="18" customHeight="1"/>
  <cols>
    <col min="1" max="2" width="9" style="1"/>
    <col min="3" max="3" width="15.75" style="1" customWidth="1"/>
    <col min="4" max="4" width="6.125" style="1" customWidth="1"/>
    <col min="5" max="5" width="12.625" style="1" customWidth="1"/>
    <col min="6" max="6" width="9" style="1"/>
    <col min="7" max="7" width="12.125" style="2" customWidth="1"/>
    <col min="8" max="8" width="16.75" style="2" customWidth="1"/>
    <col min="9" max="9" width="12.125" style="2" customWidth="1"/>
    <col min="10" max="10" width="14.125" style="3" customWidth="1"/>
    <col min="11" max="11" width="12.125" style="4" customWidth="1"/>
    <col min="12" max="12" width="15" style="5" customWidth="1"/>
    <col min="13" max="13" width="13.25" style="6" customWidth="1"/>
    <col min="14" max="14" width="17" style="6" customWidth="1"/>
    <col min="15" max="15" width="9" style="7"/>
    <col min="16" max="17" width="13.125" style="8" customWidth="1"/>
    <col min="18" max="18" width="9.25" style="9"/>
    <col min="19" max="16379" width="9" style="6"/>
    <col min="16381" max="16384" width="9" style="6"/>
  </cols>
  <sheetData>
    <row r="1" ht="31" customHeight="1" spans="1:18">
      <c r="A1" s="10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0" t="s">
        <v>5</v>
      </c>
      <c r="G1" s="12" t="s">
        <v>6</v>
      </c>
      <c r="H1" s="13" t="s">
        <v>7</v>
      </c>
      <c r="I1" s="13" t="s">
        <v>8</v>
      </c>
      <c r="J1" s="18" t="s">
        <v>9</v>
      </c>
      <c r="K1" s="19" t="s">
        <v>10</v>
      </c>
      <c r="L1" s="20" t="s">
        <v>11</v>
      </c>
      <c r="M1" s="21" t="s">
        <v>12</v>
      </c>
      <c r="N1" s="21" t="s">
        <v>8</v>
      </c>
      <c r="O1" s="22" t="s">
        <v>10</v>
      </c>
      <c r="P1" s="23" t="s">
        <v>13</v>
      </c>
      <c r="Q1" s="23" t="s">
        <v>14</v>
      </c>
      <c r="R1" s="30" t="s">
        <v>15</v>
      </c>
    </row>
    <row r="2" customHeight="1" spans="1:18">
      <c r="A2" s="1">
        <v>1</v>
      </c>
      <c r="B2" s="1" t="s">
        <v>16</v>
      </c>
      <c r="C2" s="1" t="s">
        <v>17</v>
      </c>
      <c r="D2" s="1">
        <v>307</v>
      </c>
      <c r="E2" s="1" t="s">
        <v>18</v>
      </c>
      <c r="F2" s="1">
        <v>8022</v>
      </c>
      <c r="G2" s="2">
        <v>56</v>
      </c>
      <c r="H2" s="14">
        <v>8</v>
      </c>
      <c r="I2" s="24">
        <v>-48</v>
      </c>
      <c r="J2" s="25">
        <v>-20</v>
      </c>
      <c r="K2" s="26">
        <v>0.142857142857143</v>
      </c>
      <c r="L2" s="5">
        <v>60</v>
      </c>
      <c r="M2" s="14">
        <v>5</v>
      </c>
      <c r="N2" s="14">
        <v>-55</v>
      </c>
      <c r="O2" s="27">
        <v>0.0833333333333333</v>
      </c>
      <c r="P2" s="28">
        <v>-20</v>
      </c>
      <c r="Q2" s="28">
        <v>-10</v>
      </c>
      <c r="R2" s="30">
        <f>J2+Q2</f>
        <v>-30</v>
      </c>
    </row>
    <row r="3" customHeight="1" spans="1:18">
      <c r="A3" s="1">
        <v>2</v>
      </c>
      <c r="B3" s="1" t="s">
        <v>16</v>
      </c>
      <c r="C3" s="1" t="s">
        <v>17</v>
      </c>
      <c r="D3" s="1">
        <v>307</v>
      </c>
      <c r="E3" s="1" t="s">
        <v>19</v>
      </c>
      <c r="F3" s="1">
        <v>10613</v>
      </c>
      <c r="G3" s="2">
        <v>56</v>
      </c>
      <c r="H3" s="14">
        <v>38</v>
      </c>
      <c r="I3" s="24">
        <v>-18</v>
      </c>
      <c r="J3" s="25">
        <v>-9</v>
      </c>
      <c r="K3" s="26">
        <v>0.678571428571429</v>
      </c>
      <c r="L3" s="5">
        <v>60</v>
      </c>
      <c r="M3" s="14">
        <v>30</v>
      </c>
      <c r="N3" s="14">
        <v>-30</v>
      </c>
      <c r="O3" s="27">
        <v>0.5</v>
      </c>
      <c r="P3" s="28">
        <v>-20</v>
      </c>
      <c r="Q3" s="28">
        <v>-10</v>
      </c>
      <c r="R3" s="30">
        <f t="shared" ref="R3:R66" si="0">J3+Q3</f>
        <v>-19</v>
      </c>
    </row>
    <row r="4" customHeight="1" spans="1:18">
      <c r="A4" s="1">
        <v>3</v>
      </c>
      <c r="B4" s="1" t="s">
        <v>16</v>
      </c>
      <c r="C4" s="1" t="s">
        <v>17</v>
      </c>
      <c r="D4" s="1">
        <v>307</v>
      </c>
      <c r="E4" s="1" t="s">
        <v>20</v>
      </c>
      <c r="F4" s="1">
        <v>7107</v>
      </c>
      <c r="G4" s="2">
        <v>56</v>
      </c>
      <c r="H4" s="14">
        <v>57</v>
      </c>
      <c r="I4" s="24">
        <v>1</v>
      </c>
      <c r="J4" s="25">
        <v>0.5</v>
      </c>
      <c r="K4" s="26">
        <v>1.01785714285714</v>
      </c>
      <c r="L4" s="5">
        <v>60</v>
      </c>
      <c r="M4" s="14">
        <v>23</v>
      </c>
      <c r="N4" s="14">
        <v>-37</v>
      </c>
      <c r="O4" s="27">
        <v>0.383333333333333</v>
      </c>
      <c r="P4" s="28">
        <v>-20</v>
      </c>
      <c r="Q4" s="28">
        <v>-10</v>
      </c>
      <c r="R4" s="30">
        <f t="shared" si="0"/>
        <v>-9.5</v>
      </c>
    </row>
    <row r="5" customHeight="1" spans="1:18">
      <c r="A5" s="1">
        <v>4</v>
      </c>
      <c r="B5" s="1" t="s">
        <v>16</v>
      </c>
      <c r="C5" s="1" t="s">
        <v>17</v>
      </c>
      <c r="D5" s="1">
        <v>307</v>
      </c>
      <c r="E5" s="1" t="s">
        <v>21</v>
      </c>
      <c r="F5" s="1">
        <v>8592</v>
      </c>
      <c r="G5" s="2">
        <v>56</v>
      </c>
      <c r="H5" s="14">
        <v>72</v>
      </c>
      <c r="I5" s="24">
        <v>16</v>
      </c>
      <c r="J5" s="25">
        <v>8</v>
      </c>
      <c r="K5" s="26">
        <v>1.28571428571429</v>
      </c>
      <c r="L5" s="5">
        <v>60</v>
      </c>
      <c r="M5" s="14">
        <v>38</v>
      </c>
      <c r="N5" s="14">
        <v>-22</v>
      </c>
      <c r="O5" s="27">
        <v>0.633333333333333</v>
      </c>
      <c r="P5" s="28">
        <v>-20</v>
      </c>
      <c r="Q5" s="28">
        <v>-10</v>
      </c>
      <c r="R5" s="30">
        <f t="shared" si="0"/>
        <v>-2</v>
      </c>
    </row>
    <row r="6" customHeight="1" spans="1:18">
      <c r="A6" s="1">
        <v>5</v>
      </c>
      <c r="B6" s="1" t="s">
        <v>16</v>
      </c>
      <c r="C6" s="1" t="s">
        <v>17</v>
      </c>
      <c r="D6" s="1">
        <v>307</v>
      </c>
      <c r="E6" s="1" t="s">
        <v>22</v>
      </c>
      <c r="F6" s="1">
        <v>14108</v>
      </c>
      <c r="G6" s="2">
        <v>56</v>
      </c>
      <c r="H6" s="14">
        <v>20</v>
      </c>
      <c r="I6" s="24">
        <v>-36</v>
      </c>
      <c r="J6" s="25">
        <v>-18</v>
      </c>
      <c r="K6" s="26">
        <v>0.357142857142857</v>
      </c>
      <c r="L6" s="5">
        <v>60</v>
      </c>
      <c r="M6" s="14">
        <v>10</v>
      </c>
      <c r="N6" s="14">
        <v>-50</v>
      </c>
      <c r="O6" s="27">
        <v>0.166666666666667</v>
      </c>
      <c r="P6" s="28">
        <v>-20</v>
      </c>
      <c r="Q6" s="28">
        <v>-10</v>
      </c>
      <c r="R6" s="30">
        <f t="shared" si="0"/>
        <v>-28</v>
      </c>
    </row>
    <row r="7" customHeight="1" spans="1:18">
      <c r="A7" s="1">
        <v>6</v>
      </c>
      <c r="B7" s="1" t="s">
        <v>16</v>
      </c>
      <c r="C7" s="1" t="s">
        <v>17</v>
      </c>
      <c r="D7" s="1">
        <v>307</v>
      </c>
      <c r="E7" s="1" t="s">
        <v>23</v>
      </c>
      <c r="F7" s="1">
        <v>9563</v>
      </c>
      <c r="G7" s="2">
        <v>56</v>
      </c>
      <c r="H7" s="14">
        <v>67</v>
      </c>
      <c r="I7" s="24">
        <v>11</v>
      </c>
      <c r="J7" s="25">
        <v>5.5</v>
      </c>
      <c r="K7" s="26">
        <v>1.19642857142857</v>
      </c>
      <c r="L7" s="5">
        <v>60</v>
      </c>
      <c r="M7" s="14">
        <v>32</v>
      </c>
      <c r="N7" s="14">
        <v>-28</v>
      </c>
      <c r="O7" s="27">
        <v>0.533333333333333</v>
      </c>
      <c r="P7" s="28">
        <v>-20</v>
      </c>
      <c r="Q7" s="28">
        <v>-10</v>
      </c>
      <c r="R7" s="30">
        <f t="shared" si="0"/>
        <v>-4.5</v>
      </c>
    </row>
    <row r="8" customHeight="1" spans="1:18">
      <c r="A8" s="1">
        <v>7</v>
      </c>
      <c r="B8" s="1" t="s">
        <v>16</v>
      </c>
      <c r="C8" s="1" t="s">
        <v>17</v>
      </c>
      <c r="D8" s="1">
        <v>307</v>
      </c>
      <c r="E8" s="1" t="s">
        <v>24</v>
      </c>
      <c r="F8" s="1">
        <v>10989</v>
      </c>
      <c r="G8" s="2">
        <v>56</v>
      </c>
      <c r="H8" s="14">
        <v>33</v>
      </c>
      <c r="I8" s="24">
        <v>-23</v>
      </c>
      <c r="J8" s="25">
        <v>-11.5</v>
      </c>
      <c r="K8" s="26">
        <v>0.589285714285714</v>
      </c>
      <c r="L8" s="5">
        <v>60</v>
      </c>
      <c r="M8" s="14">
        <v>43</v>
      </c>
      <c r="N8" s="14">
        <v>-17</v>
      </c>
      <c r="O8" s="27">
        <v>0.716666666666667</v>
      </c>
      <c r="P8" s="28">
        <v>-17</v>
      </c>
      <c r="Q8" s="28">
        <v>-8.5</v>
      </c>
      <c r="R8" s="30">
        <f t="shared" si="0"/>
        <v>-20</v>
      </c>
    </row>
    <row r="9" customHeight="1" spans="1:18">
      <c r="A9" s="1">
        <v>8</v>
      </c>
      <c r="B9" s="1" t="s">
        <v>16</v>
      </c>
      <c r="C9" s="1" t="s">
        <v>25</v>
      </c>
      <c r="D9" s="1">
        <v>399</v>
      </c>
      <c r="E9" s="1" t="s">
        <v>26</v>
      </c>
      <c r="F9" s="1">
        <v>4033</v>
      </c>
      <c r="G9" s="2">
        <v>83</v>
      </c>
      <c r="H9" s="14">
        <v>92</v>
      </c>
      <c r="I9" s="24">
        <v>9</v>
      </c>
      <c r="J9" s="25">
        <v>4.5</v>
      </c>
      <c r="K9" s="26">
        <v>1.10843373493976</v>
      </c>
      <c r="L9" s="5">
        <v>60</v>
      </c>
      <c r="M9" s="14">
        <v>9</v>
      </c>
      <c r="N9" s="14">
        <v>-51</v>
      </c>
      <c r="O9" s="27">
        <v>0.15</v>
      </c>
      <c r="P9" s="28">
        <v>-20</v>
      </c>
      <c r="Q9" s="28">
        <v>-10</v>
      </c>
      <c r="R9" s="30">
        <f t="shared" si="0"/>
        <v>-5.5</v>
      </c>
    </row>
    <row r="10" customHeight="1" spans="1:18">
      <c r="A10" s="1">
        <v>9</v>
      </c>
      <c r="B10" s="1" t="s">
        <v>16</v>
      </c>
      <c r="C10" s="1" t="s">
        <v>25</v>
      </c>
      <c r="D10" s="1">
        <v>399</v>
      </c>
      <c r="E10" s="1" t="s">
        <v>27</v>
      </c>
      <c r="F10" s="1">
        <v>4435</v>
      </c>
      <c r="G10" s="2">
        <v>83</v>
      </c>
      <c r="H10" s="14">
        <v>82</v>
      </c>
      <c r="I10" s="24">
        <v>-1</v>
      </c>
      <c r="J10" s="25">
        <v>-0.5</v>
      </c>
      <c r="K10" s="26">
        <v>0.987951807228916</v>
      </c>
      <c r="L10" s="5">
        <v>60</v>
      </c>
      <c r="M10" s="14">
        <v>6</v>
      </c>
      <c r="N10" s="14">
        <v>-54</v>
      </c>
      <c r="O10" s="27">
        <v>0.1</v>
      </c>
      <c r="P10" s="28">
        <v>-20</v>
      </c>
      <c r="Q10" s="28">
        <v>-10</v>
      </c>
      <c r="R10" s="30">
        <f t="shared" si="0"/>
        <v>-10.5</v>
      </c>
    </row>
    <row r="11" customHeight="1" spans="1:18">
      <c r="A11" s="1">
        <v>10</v>
      </c>
      <c r="B11" s="1" t="s">
        <v>16</v>
      </c>
      <c r="C11" s="15" t="s">
        <v>25</v>
      </c>
      <c r="D11" s="15">
        <v>399</v>
      </c>
      <c r="E11" s="15" t="s">
        <v>28</v>
      </c>
      <c r="F11" s="15">
        <v>14365</v>
      </c>
      <c r="G11" s="2">
        <v>83</v>
      </c>
      <c r="H11" s="14">
        <v>57</v>
      </c>
      <c r="I11" s="24">
        <v>-26</v>
      </c>
      <c r="J11" s="25">
        <v>-13</v>
      </c>
      <c r="K11" s="26">
        <v>0.686746987951807</v>
      </c>
      <c r="L11" s="5">
        <v>60</v>
      </c>
      <c r="M11" s="14">
        <v>29</v>
      </c>
      <c r="N11" s="14">
        <v>-31</v>
      </c>
      <c r="O11" s="27">
        <v>0.483333333333333</v>
      </c>
      <c r="P11" s="28">
        <v>-20</v>
      </c>
      <c r="Q11" s="28">
        <v>-10</v>
      </c>
      <c r="R11" s="30">
        <f t="shared" si="0"/>
        <v>-23</v>
      </c>
    </row>
    <row r="12" customHeight="1" spans="1:18">
      <c r="A12" s="1">
        <v>11</v>
      </c>
      <c r="B12" s="1" t="s">
        <v>16</v>
      </c>
      <c r="C12" s="1" t="s">
        <v>29</v>
      </c>
      <c r="D12" s="1">
        <v>119622</v>
      </c>
      <c r="E12" s="1" t="s">
        <v>30</v>
      </c>
      <c r="F12" s="1">
        <v>9679</v>
      </c>
      <c r="G12" s="2">
        <v>300</v>
      </c>
      <c r="H12" s="14">
        <v>183</v>
      </c>
      <c r="I12" s="24">
        <v>-117</v>
      </c>
      <c r="J12" s="25">
        <v>-20</v>
      </c>
      <c r="K12" s="26">
        <v>0.61</v>
      </c>
      <c r="L12" s="5">
        <v>0</v>
      </c>
      <c r="M12" s="14">
        <v>0</v>
      </c>
      <c r="N12" s="14">
        <v>0</v>
      </c>
      <c r="O12" s="27">
        <v>0</v>
      </c>
      <c r="P12" s="28">
        <v>0</v>
      </c>
      <c r="Q12" s="28">
        <v>0</v>
      </c>
      <c r="R12" s="30">
        <f t="shared" si="0"/>
        <v>-20</v>
      </c>
    </row>
    <row r="13" customHeight="1" spans="1:18">
      <c r="A13" s="1">
        <v>12</v>
      </c>
      <c r="B13" s="1" t="s">
        <v>16</v>
      </c>
      <c r="C13" s="1" t="s">
        <v>31</v>
      </c>
      <c r="D13" s="1">
        <v>308</v>
      </c>
      <c r="E13" s="1" t="s">
        <v>32</v>
      </c>
      <c r="F13" s="1">
        <v>14380</v>
      </c>
      <c r="G13" s="2">
        <v>38</v>
      </c>
      <c r="H13" s="14">
        <v>51</v>
      </c>
      <c r="I13" s="24">
        <v>13</v>
      </c>
      <c r="J13" s="25">
        <v>6.5</v>
      </c>
      <c r="K13" s="26">
        <v>1.34210526315789</v>
      </c>
      <c r="L13" s="5">
        <v>60</v>
      </c>
      <c r="M13" s="14">
        <v>71</v>
      </c>
      <c r="N13" s="14">
        <v>11</v>
      </c>
      <c r="O13" s="27">
        <v>1.18333333333333</v>
      </c>
      <c r="P13" s="28">
        <v>5.5</v>
      </c>
      <c r="Q13" s="28">
        <v>5.5</v>
      </c>
      <c r="R13" s="30">
        <f t="shared" si="0"/>
        <v>12</v>
      </c>
    </row>
    <row r="14" customHeight="1" spans="1:18">
      <c r="A14" s="1">
        <v>13</v>
      </c>
      <c r="B14" s="1" t="s">
        <v>16</v>
      </c>
      <c r="C14" s="1" t="s">
        <v>31</v>
      </c>
      <c r="D14" s="1">
        <v>308</v>
      </c>
      <c r="E14" s="1" t="s">
        <v>33</v>
      </c>
      <c r="F14" s="1">
        <v>12937</v>
      </c>
      <c r="G14" s="2">
        <v>38</v>
      </c>
      <c r="H14" s="14">
        <v>36</v>
      </c>
      <c r="I14" s="24">
        <v>-2</v>
      </c>
      <c r="J14" s="25">
        <v>-1</v>
      </c>
      <c r="K14" s="26">
        <v>0.947368421052632</v>
      </c>
      <c r="L14" s="5">
        <v>60</v>
      </c>
      <c r="M14" s="14">
        <v>94</v>
      </c>
      <c r="N14" s="14">
        <v>34</v>
      </c>
      <c r="O14" s="27">
        <v>1.56666666666667</v>
      </c>
      <c r="P14" s="28">
        <v>17</v>
      </c>
      <c r="Q14" s="28">
        <v>17</v>
      </c>
      <c r="R14" s="30">
        <f t="shared" si="0"/>
        <v>16</v>
      </c>
    </row>
    <row r="15" customHeight="1" spans="1:18">
      <c r="A15" s="1">
        <v>14</v>
      </c>
      <c r="B15" s="1" t="s">
        <v>16</v>
      </c>
      <c r="C15" s="1" t="s">
        <v>31</v>
      </c>
      <c r="D15" s="1">
        <v>308</v>
      </c>
      <c r="E15" s="1" t="s">
        <v>34</v>
      </c>
      <c r="F15" s="1">
        <v>14453</v>
      </c>
      <c r="G15" s="2">
        <v>38</v>
      </c>
      <c r="H15" s="14">
        <v>22</v>
      </c>
      <c r="I15" s="24">
        <v>-16</v>
      </c>
      <c r="J15" s="25">
        <v>-8</v>
      </c>
      <c r="K15" s="26">
        <v>0.578947368421053</v>
      </c>
      <c r="L15" s="5">
        <v>60</v>
      </c>
      <c r="M15" s="14">
        <v>60</v>
      </c>
      <c r="N15" s="14">
        <v>0</v>
      </c>
      <c r="O15" s="27">
        <v>1</v>
      </c>
      <c r="P15" s="28">
        <v>0</v>
      </c>
      <c r="Q15" s="28">
        <v>0</v>
      </c>
      <c r="R15" s="30">
        <f t="shared" si="0"/>
        <v>-8</v>
      </c>
    </row>
    <row r="16" customHeight="1" spans="1:18">
      <c r="A16" s="1">
        <v>15</v>
      </c>
      <c r="B16" s="1" t="s">
        <v>16</v>
      </c>
      <c r="C16" s="1" t="s">
        <v>35</v>
      </c>
      <c r="D16" s="1">
        <v>116482</v>
      </c>
      <c r="E16" s="1" t="s">
        <v>36</v>
      </c>
      <c r="F16" s="1">
        <v>8386</v>
      </c>
      <c r="G16" s="2">
        <v>90</v>
      </c>
      <c r="H16" s="14">
        <v>73</v>
      </c>
      <c r="I16" s="24">
        <v>-17</v>
      </c>
      <c r="J16" s="25">
        <v>-8.5</v>
      </c>
      <c r="K16" s="26">
        <v>0.811111111111111</v>
      </c>
      <c r="L16" s="5">
        <v>60</v>
      </c>
      <c r="M16" s="14">
        <v>66</v>
      </c>
      <c r="N16" s="14">
        <v>6</v>
      </c>
      <c r="O16" s="27">
        <v>1.1</v>
      </c>
      <c r="P16" s="28">
        <v>3</v>
      </c>
      <c r="Q16" s="28">
        <v>3</v>
      </c>
      <c r="R16" s="30">
        <f t="shared" si="0"/>
        <v>-5.5</v>
      </c>
    </row>
    <row r="17" customHeight="1" spans="1:18">
      <c r="A17" s="1">
        <v>16</v>
      </c>
      <c r="B17" s="1" t="s">
        <v>16</v>
      </c>
      <c r="C17" s="1" t="s">
        <v>35</v>
      </c>
      <c r="D17" s="1">
        <v>116482</v>
      </c>
      <c r="E17" s="1" t="s">
        <v>37</v>
      </c>
      <c r="F17" s="1">
        <v>15893</v>
      </c>
      <c r="G17" s="2">
        <v>120</v>
      </c>
      <c r="H17" s="14">
        <v>87</v>
      </c>
      <c r="I17" s="24">
        <v>-33</v>
      </c>
      <c r="J17" s="25">
        <v>-16.5</v>
      </c>
      <c r="K17" s="26">
        <v>0.725</v>
      </c>
      <c r="L17" s="5">
        <v>60</v>
      </c>
      <c r="M17" s="14">
        <v>49</v>
      </c>
      <c r="N17" s="14">
        <v>-11</v>
      </c>
      <c r="O17" s="27">
        <v>0.816666666666667</v>
      </c>
      <c r="P17" s="28">
        <v>-11</v>
      </c>
      <c r="Q17" s="28">
        <v>-5.5</v>
      </c>
      <c r="R17" s="30">
        <f t="shared" si="0"/>
        <v>-22</v>
      </c>
    </row>
    <row r="18" customHeight="1" spans="1:18">
      <c r="A18" s="1">
        <v>17</v>
      </c>
      <c r="B18" s="1" t="s">
        <v>16</v>
      </c>
      <c r="C18" s="1" t="s">
        <v>38</v>
      </c>
      <c r="D18" s="1">
        <v>337</v>
      </c>
      <c r="E18" s="1" t="s">
        <v>39</v>
      </c>
      <c r="F18" s="1">
        <v>7050</v>
      </c>
      <c r="G18" s="2">
        <v>83</v>
      </c>
      <c r="H18" s="14">
        <v>58</v>
      </c>
      <c r="I18" s="24">
        <v>-25</v>
      </c>
      <c r="J18" s="25">
        <v>-12.5</v>
      </c>
      <c r="K18" s="26">
        <v>0.698795180722892</v>
      </c>
      <c r="L18" s="5">
        <v>120</v>
      </c>
      <c r="M18" s="14">
        <v>9</v>
      </c>
      <c r="N18" s="14">
        <v>-111</v>
      </c>
      <c r="O18" s="27">
        <v>0.075</v>
      </c>
      <c r="P18" s="28">
        <v>-20</v>
      </c>
      <c r="Q18" s="28">
        <v>-10</v>
      </c>
      <c r="R18" s="30">
        <f t="shared" si="0"/>
        <v>-22.5</v>
      </c>
    </row>
    <row r="19" customHeight="1" spans="1:18">
      <c r="A19" s="1">
        <v>18</v>
      </c>
      <c r="B19" s="1" t="s">
        <v>16</v>
      </c>
      <c r="C19" s="1" t="s">
        <v>38</v>
      </c>
      <c r="D19" s="1">
        <v>337</v>
      </c>
      <c r="E19" s="1" t="s">
        <v>40</v>
      </c>
      <c r="F19" s="1">
        <v>6965</v>
      </c>
      <c r="G19" s="2">
        <v>82</v>
      </c>
      <c r="H19" s="14">
        <v>64</v>
      </c>
      <c r="I19" s="24">
        <v>-18</v>
      </c>
      <c r="J19" s="25">
        <v>-9</v>
      </c>
      <c r="K19" s="26">
        <v>0.780487804878049</v>
      </c>
      <c r="L19" s="5">
        <v>120</v>
      </c>
      <c r="M19" s="14">
        <v>22</v>
      </c>
      <c r="N19" s="14">
        <v>-98</v>
      </c>
      <c r="O19" s="27">
        <v>0.183333333333333</v>
      </c>
      <c r="P19" s="28">
        <v>-20</v>
      </c>
      <c r="Q19" s="28">
        <v>-10</v>
      </c>
      <c r="R19" s="30">
        <f t="shared" si="0"/>
        <v>-19</v>
      </c>
    </row>
    <row r="20" customHeight="1" spans="1:18">
      <c r="A20" s="1">
        <v>19</v>
      </c>
      <c r="B20" s="1" t="s">
        <v>16</v>
      </c>
      <c r="C20" s="1" t="s">
        <v>38</v>
      </c>
      <c r="D20" s="1">
        <v>337</v>
      </c>
      <c r="E20" s="1" t="s">
        <v>41</v>
      </c>
      <c r="F20" s="1">
        <v>15294</v>
      </c>
      <c r="G20" s="2">
        <v>82</v>
      </c>
      <c r="H20" s="14">
        <v>32</v>
      </c>
      <c r="I20" s="24">
        <v>-50</v>
      </c>
      <c r="J20" s="25">
        <v>-20</v>
      </c>
      <c r="K20" s="26">
        <v>0.390243902439024</v>
      </c>
      <c r="L20" s="5">
        <v>120</v>
      </c>
      <c r="M20" s="14">
        <v>23</v>
      </c>
      <c r="N20" s="14">
        <v>-97</v>
      </c>
      <c r="O20" s="27">
        <v>0.191666666666667</v>
      </c>
      <c r="P20" s="28">
        <v>-20</v>
      </c>
      <c r="Q20" s="28">
        <v>-10</v>
      </c>
      <c r="R20" s="30">
        <f t="shared" si="0"/>
        <v>-30</v>
      </c>
    </row>
    <row r="21" customHeight="1" spans="1:18">
      <c r="A21" s="1">
        <v>20</v>
      </c>
      <c r="B21" s="1" t="s">
        <v>16</v>
      </c>
      <c r="C21" s="1" t="s">
        <v>42</v>
      </c>
      <c r="D21" s="1">
        <v>116919</v>
      </c>
      <c r="E21" s="1" t="s">
        <v>43</v>
      </c>
      <c r="F21" s="1">
        <v>14436</v>
      </c>
      <c r="G21" s="2">
        <v>204</v>
      </c>
      <c r="H21" s="14">
        <v>217</v>
      </c>
      <c r="I21" s="24">
        <v>13</v>
      </c>
      <c r="J21" s="25">
        <v>6.5</v>
      </c>
      <c r="K21" s="26">
        <v>1.06372549019608</v>
      </c>
      <c r="L21" s="5">
        <v>60</v>
      </c>
      <c r="M21" s="14">
        <v>72</v>
      </c>
      <c r="N21" s="14">
        <v>12</v>
      </c>
      <c r="O21" s="27">
        <v>1.2</v>
      </c>
      <c r="P21" s="28">
        <v>6</v>
      </c>
      <c r="Q21" s="28">
        <v>6</v>
      </c>
      <c r="R21" s="30">
        <f t="shared" si="0"/>
        <v>12.5</v>
      </c>
    </row>
    <row r="22" customHeight="1" spans="1:18">
      <c r="A22" s="1">
        <v>21</v>
      </c>
      <c r="B22" s="1" t="s">
        <v>16</v>
      </c>
      <c r="C22" s="1" t="s">
        <v>44</v>
      </c>
      <c r="D22" s="1">
        <v>744</v>
      </c>
      <c r="E22" s="1" t="s">
        <v>45</v>
      </c>
      <c r="F22" s="1">
        <v>12846</v>
      </c>
      <c r="G22" s="2">
        <v>35</v>
      </c>
      <c r="H22" s="14">
        <v>58</v>
      </c>
      <c r="I22" s="24">
        <v>23</v>
      </c>
      <c r="J22" s="25">
        <v>11.5</v>
      </c>
      <c r="K22" s="26">
        <v>1.65714285714286</v>
      </c>
      <c r="L22" s="5">
        <v>60</v>
      </c>
      <c r="M22" s="14">
        <v>60</v>
      </c>
      <c r="N22" s="14">
        <v>0</v>
      </c>
      <c r="O22" s="27">
        <v>1</v>
      </c>
      <c r="P22" s="28">
        <v>0</v>
      </c>
      <c r="Q22" s="28">
        <v>0</v>
      </c>
      <c r="R22" s="30">
        <f t="shared" si="0"/>
        <v>11.5</v>
      </c>
    </row>
    <row r="23" customHeight="1" spans="1:18">
      <c r="A23" s="1">
        <v>22</v>
      </c>
      <c r="B23" s="1" t="s">
        <v>16</v>
      </c>
      <c r="C23" s="1" t="s">
        <v>44</v>
      </c>
      <c r="D23" s="1">
        <v>744</v>
      </c>
      <c r="E23" s="1" t="s">
        <v>46</v>
      </c>
      <c r="F23" s="1">
        <v>9190</v>
      </c>
      <c r="G23" s="2">
        <v>35</v>
      </c>
      <c r="H23" s="14">
        <v>34</v>
      </c>
      <c r="I23" s="24">
        <v>-1</v>
      </c>
      <c r="J23" s="25">
        <v>-0.5</v>
      </c>
      <c r="K23" s="26">
        <v>0.971428571428571</v>
      </c>
      <c r="L23" s="5">
        <v>60</v>
      </c>
      <c r="M23" s="14">
        <v>19</v>
      </c>
      <c r="N23" s="14">
        <v>-41</v>
      </c>
      <c r="O23" s="27">
        <v>0.316666666666667</v>
      </c>
      <c r="P23" s="28">
        <v>-20</v>
      </c>
      <c r="Q23" s="28">
        <v>-10</v>
      </c>
      <c r="R23" s="30">
        <f t="shared" si="0"/>
        <v>-10.5</v>
      </c>
    </row>
    <row r="24" customHeight="1" spans="1:18">
      <c r="A24" s="1">
        <v>23</v>
      </c>
      <c r="B24" s="1" t="s">
        <v>16</v>
      </c>
      <c r="C24" s="1" t="s">
        <v>44</v>
      </c>
      <c r="D24" s="16">
        <v>744</v>
      </c>
      <c r="E24" s="16" t="s">
        <v>47</v>
      </c>
      <c r="F24" s="16">
        <v>26604</v>
      </c>
      <c r="G24" s="2">
        <v>35</v>
      </c>
      <c r="H24" s="14">
        <v>0</v>
      </c>
      <c r="I24" s="24">
        <v>-35</v>
      </c>
      <c r="J24" s="25">
        <v>-17.5</v>
      </c>
      <c r="K24" s="26">
        <v>0</v>
      </c>
      <c r="L24" s="5">
        <v>60</v>
      </c>
      <c r="M24" s="14">
        <v>0</v>
      </c>
      <c r="N24" s="14">
        <v>-60</v>
      </c>
      <c r="O24" s="27">
        <v>0</v>
      </c>
      <c r="P24" s="28">
        <v>-20</v>
      </c>
      <c r="Q24" s="28">
        <v>-10</v>
      </c>
      <c r="R24" s="30">
        <f t="shared" si="0"/>
        <v>-27.5</v>
      </c>
    </row>
    <row r="25" customHeight="1" spans="1:18">
      <c r="A25" s="1">
        <v>24</v>
      </c>
      <c r="B25" s="1" t="s">
        <v>16</v>
      </c>
      <c r="C25" s="1" t="s">
        <v>48</v>
      </c>
      <c r="D25" s="1">
        <v>106066</v>
      </c>
      <c r="E25" s="1" t="s">
        <v>49</v>
      </c>
      <c r="F25" s="1">
        <v>9669</v>
      </c>
      <c r="G25" s="2">
        <v>155</v>
      </c>
      <c r="H25" s="14">
        <v>89</v>
      </c>
      <c r="I25" s="24">
        <v>-66</v>
      </c>
      <c r="J25" s="25">
        <v>-20</v>
      </c>
      <c r="K25" s="26">
        <v>0.574193548387097</v>
      </c>
      <c r="L25" s="5">
        <v>60</v>
      </c>
      <c r="M25" s="14">
        <v>45</v>
      </c>
      <c r="N25" s="14">
        <v>-15</v>
      </c>
      <c r="O25" s="27">
        <v>0.75</v>
      </c>
      <c r="P25" s="28">
        <v>-15</v>
      </c>
      <c r="Q25" s="28">
        <v>-7.5</v>
      </c>
      <c r="R25" s="30">
        <f t="shared" si="0"/>
        <v>-27.5</v>
      </c>
    </row>
    <row r="26" customHeight="1" spans="1:18">
      <c r="A26" s="1">
        <v>25</v>
      </c>
      <c r="B26" s="1" t="s">
        <v>16</v>
      </c>
      <c r="C26" s="1" t="s">
        <v>50</v>
      </c>
      <c r="D26" s="15">
        <v>113299</v>
      </c>
      <c r="E26" s="15" t="s">
        <v>51</v>
      </c>
      <c r="F26" s="15">
        <v>15307</v>
      </c>
      <c r="G26" s="17">
        <v>52</v>
      </c>
      <c r="H26" s="14">
        <v>59</v>
      </c>
      <c r="I26" s="24">
        <v>7</v>
      </c>
      <c r="J26" s="25">
        <v>3.5</v>
      </c>
      <c r="K26" s="26">
        <v>1.13461538461538</v>
      </c>
      <c r="L26" s="5">
        <v>60</v>
      </c>
      <c r="M26" s="14">
        <v>10</v>
      </c>
      <c r="N26" s="14">
        <v>-50</v>
      </c>
      <c r="O26" s="27">
        <v>0.166666666666667</v>
      </c>
      <c r="P26" s="28">
        <v>-20</v>
      </c>
      <c r="Q26" s="28">
        <v>-10</v>
      </c>
      <c r="R26" s="30">
        <f t="shared" si="0"/>
        <v>-6.5</v>
      </c>
    </row>
    <row r="27" customHeight="1" spans="1:18">
      <c r="A27" s="1">
        <v>26</v>
      </c>
      <c r="B27" s="1" t="s">
        <v>16</v>
      </c>
      <c r="C27" s="1" t="s">
        <v>50</v>
      </c>
      <c r="D27" s="15">
        <v>113299</v>
      </c>
      <c r="E27" s="1" t="s">
        <v>52</v>
      </c>
      <c r="F27" s="1">
        <v>14758</v>
      </c>
      <c r="G27" s="2">
        <v>51</v>
      </c>
      <c r="H27" s="14">
        <v>94</v>
      </c>
      <c r="I27" s="24">
        <v>43</v>
      </c>
      <c r="J27" s="25">
        <v>20</v>
      </c>
      <c r="K27" s="26">
        <v>1.84313725490196</v>
      </c>
      <c r="L27" s="5">
        <v>60</v>
      </c>
      <c r="M27" s="14">
        <v>9</v>
      </c>
      <c r="N27" s="14">
        <v>-51</v>
      </c>
      <c r="O27" s="27">
        <v>0.15</v>
      </c>
      <c r="P27" s="28">
        <v>-20</v>
      </c>
      <c r="Q27" s="28">
        <v>-10</v>
      </c>
      <c r="R27" s="30">
        <f t="shared" si="0"/>
        <v>10</v>
      </c>
    </row>
    <row r="28" customHeight="1" spans="1:18">
      <c r="A28" s="1">
        <v>27</v>
      </c>
      <c r="B28" s="1" t="s">
        <v>16</v>
      </c>
      <c r="C28" s="1" t="s">
        <v>53</v>
      </c>
      <c r="D28" s="1">
        <v>114685</v>
      </c>
      <c r="E28" s="1" t="s">
        <v>54</v>
      </c>
      <c r="F28" s="1">
        <v>4086</v>
      </c>
      <c r="G28" s="2">
        <v>100</v>
      </c>
      <c r="H28" s="14">
        <v>83</v>
      </c>
      <c r="I28" s="24">
        <v>-17</v>
      </c>
      <c r="J28" s="25">
        <v>-8.5</v>
      </c>
      <c r="K28" s="26">
        <v>0.83</v>
      </c>
      <c r="L28" s="5">
        <v>60</v>
      </c>
      <c r="M28" s="14">
        <v>16</v>
      </c>
      <c r="N28" s="14">
        <v>-44</v>
      </c>
      <c r="O28" s="27">
        <v>0.266666666666667</v>
      </c>
      <c r="P28" s="28">
        <v>-20</v>
      </c>
      <c r="Q28" s="28">
        <v>-10</v>
      </c>
      <c r="R28" s="30">
        <f t="shared" si="0"/>
        <v>-18.5</v>
      </c>
    </row>
    <row r="29" customHeight="1" spans="1:18">
      <c r="A29" s="1">
        <v>28</v>
      </c>
      <c r="B29" s="1" t="s">
        <v>16</v>
      </c>
      <c r="C29" s="1" t="s">
        <v>53</v>
      </c>
      <c r="D29" s="1">
        <v>114685</v>
      </c>
      <c r="E29" s="1" t="s">
        <v>55</v>
      </c>
      <c r="F29" s="1">
        <v>7279</v>
      </c>
      <c r="G29" s="2">
        <v>100</v>
      </c>
      <c r="H29" s="14">
        <v>62</v>
      </c>
      <c r="I29" s="24">
        <v>-38</v>
      </c>
      <c r="J29" s="25">
        <v>-19</v>
      </c>
      <c r="K29" s="26">
        <v>0.62</v>
      </c>
      <c r="L29" s="5">
        <v>60</v>
      </c>
      <c r="M29" s="14">
        <v>34</v>
      </c>
      <c r="N29" s="14">
        <v>-26</v>
      </c>
      <c r="O29" s="27">
        <v>0.566666666666667</v>
      </c>
      <c r="P29" s="28">
        <v>-20</v>
      </c>
      <c r="Q29" s="28">
        <v>-10</v>
      </c>
      <c r="R29" s="30">
        <f t="shared" si="0"/>
        <v>-29</v>
      </c>
    </row>
    <row r="30" customHeight="1" spans="1:18">
      <c r="A30" s="1">
        <v>29</v>
      </c>
      <c r="B30" s="1" t="s">
        <v>16</v>
      </c>
      <c r="C30" s="1" t="s">
        <v>53</v>
      </c>
      <c r="D30" s="1">
        <v>114685</v>
      </c>
      <c r="E30" s="1" t="s">
        <v>56</v>
      </c>
      <c r="F30" s="1">
        <v>14306</v>
      </c>
      <c r="G30" s="2">
        <v>100</v>
      </c>
      <c r="H30" s="14">
        <v>141</v>
      </c>
      <c r="I30" s="24">
        <v>41</v>
      </c>
      <c r="J30" s="25">
        <v>20</v>
      </c>
      <c r="K30" s="26">
        <v>1.41</v>
      </c>
      <c r="L30" s="5">
        <v>60</v>
      </c>
      <c r="M30" s="14">
        <v>16</v>
      </c>
      <c r="N30" s="14">
        <v>-44</v>
      </c>
      <c r="O30" s="27">
        <v>0.266666666666667</v>
      </c>
      <c r="P30" s="28">
        <v>-20</v>
      </c>
      <c r="Q30" s="28">
        <v>-10</v>
      </c>
      <c r="R30" s="30">
        <f t="shared" si="0"/>
        <v>10</v>
      </c>
    </row>
    <row r="31" customHeight="1" spans="1:18">
      <c r="A31" s="1">
        <v>30</v>
      </c>
      <c r="B31" s="1" t="s">
        <v>16</v>
      </c>
      <c r="C31" s="1" t="s">
        <v>53</v>
      </c>
      <c r="D31" s="1">
        <v>114685</v>
      </c>
      <c r="E31" s="1" t="s">
        <v>57</v>
      </c>
      <c r="F31" s="1">
        <v>14470</v>
      </c>
      <c r="G31" s="2">
        <v>100</v>
      </c>
      <c r="H31" s="14">
        <v>60</v>
      </c>
      <c r="I31" s="24">
        <v>-40</v>
      </c>
      <c r="J31" s="25">
        <v>-20</v>
      </c>
      <c r="K31" s="26">
        <v>0.6</v>
      </c>
      <c r="L31" s="5">
        <v>60</v>
      </c>
      <c r="M31" s="14">
        <v>42</v>
      </c>
      <c r="N31" s="14">
        <v>-18</v>
      </c>
      <c r="O31" s="27">
        <v>0.7</v>
      </c>
      <c r="P31" s="28">
        <v>-18</v>
      </c>
      <c r="Q31" s="28">
        <v>-9</v>
      </c>
      <c r="R31" s="30">
        <f t="shared" si="0"/>
        <v>-29</v>
      </c>
    </row>
    <row r="32" customHeight="1" spans="1:18">
      <c r="A32" s="1">
        <v>31</v>
      </c>
      <c r="B32" s="1" t="s">
        <v>16</v>
      </c>
      <c r="C32" s="1" t="s">
        <v>58</v>
      </c>
      <c r="D32" s="1">
        <v>742</v>
      </c>
      <c r="E32" s="1" t="s">
        <v>59</v>
      </c>
      <c r="F32" s="1">
        <v>11752</v>
      </c>
      <c r="G32" s="2">
        <v>192</v>
      </c>
      <c r="H32" s="14">
        <v>156</v>
      </c>
      <c r="I32" s="24">
        <v>-36</v>
      </c>
      <c r="J32" s="25">
        <v>-18</v>
      </c>
      <c r="K32" s="26">
        <v>0.8125</v>
      </c>
      <c r="L32" s="5">
        <v>60</v>
      </c>
      <c r="M32" s="14">
        <v>39</v>
      </c>
      <c r="N32" s="14">
        <v>-21</v>
      </c>
      <c r="O32" s="27">
        <v>0.65</v>
      </c>
      <c r="P32" s="28">
        <v>-20</v>
      </c>
      <c r="Q32" s="28">
        <v>-10</v>
      </c>
      <c r="R32" s="30">
        <f t="shared" si="0"/>
        <v>-28</v>
      </c>
    </row>
    <row r="33" customHeight="1" spans="1:18">
      <c r="A33" s="1">
        <v>32</v>
      </c>
      <c r="B33" s="1" t="s">
        <v>16</v>
      </c>
      <c r="C33" s="1" t="s">
        <v>60</v>
      </c>
      <c r="D33" s="1">
        <v>106865</v>
      </c>
      <c r="E33" s="1" t="s">
        <v>61</v>
      </c>
      <c r="F33" s="1">
        <v>12163</v>
      </c>
      <c r="G33" s="2">
        <v>68</v>
      </c>
      <c r="H33" s="14">
        <v>37</v>
      </c>
      <c r="I33" s="24">
        <v>-31</v>
      </c>
      <c r="J33" s="25">
        <v>-15.5</v>
      </c>
      <c r="K33" s="26">
        <v>0.544117647058823</v>
      </c>
      <c r="L33" s="5">
        <v>60</v>
      </c>
      <c r="M33" s="14">
        <v>59</v>
      </c>
      <c r="N33" s="14">
        <v>-1</v>
      </c>
      <c r="O33" s="27">
        <v>0.983333333333333</v>
      </c>
      <c r="P33" s="28">
        <v>-1</v>
      </c>
      <c r="Q33" s="28">
        <v>-0.5</v>
      </c>
      <c r="R33" s="30">
        <f t="shared" si="0"/>
        <v>-16</v>
      </c>
    </row>
    <row r="34" customHeight="1" spans="1:18">
      <c r="A34" s="1">
        <v>33</v>
      </c>
      <c r="B34" s="1" t="s">
        <v>16</v>
      </c>
      <c r="C34" s="1" t="s">
        <v>62</v>
      </c>
      <c r="D34" s="1">
        <v>102935</v>
      </c>
      <c r="E34" s="1" t="s">
        <v>63</v>
      </c>
      <c r="F34" s="1">
        <v>16062</v>
      </c>
      <c r="G34" s="2">
        <v>21</v>
      </c>
      <c r="H34" s="14">
        <v>26</v>
      </c>
      <c r="I34" s="24">
        <v>5</v>
      </c>
      <c r="J34" s="25">
        <v>2.5</v>
      </c>
      <c r="K34" s="26">
        <v>1.23809523809524</v>
      </c>
      <c r="L34" s="5">
        <v>60</v>
      </c>
      <c r="M34" s="14">
        <v>5</v>
      </c>
      <c r="N34" s="14">
        <v>-55</v>
      </c>
      <c r="O34" s="27">
        <v>0.0833333333333333</v>
      </c>
      <c r="P34" s="28">
        <v>-20</v>
      </c>
      <c r="Q34" s="28">
        <v>-10</v>
      </c>
      <c r="R34" s="30">
        <f t="shared" si="0"/>
        <v>-7.5</v>
      </c>
    </row>
    <row r="35" customHeight="1" spans="1:18">
      <c r="A35" s="1">
        <v>34</v>
      </c>
      <c r="B35" s="1" t="s">
        <v>16</v>
      </c>
      <c r="C35" s="1" t="s">
        <v>62</v>
      </c>
      <c r="D35" s="1">
        <v>102935</v>
      </c>
      <c r="E35" s="1" t="s">
        <v>64</v>
      </c>
      <c r="F35" s="1">
        <v>12225</v>
      </c>
      <c r="G35" s="2">
        <v>21</v>
      </c>
      <c r="H35" s="14">
        <v>0</v>
      </c>
      <c r="I35" s="24">
        <v>-21</v>
      </c>
      <c r="J35" s="25">
        <v>-5</v>
      </c>
      <c r="K35" s="26">
        <v>0</v>
      </c>
      <c r="L35" s="5">
        <v>60</v>
      </c>
      <c r="M35" s="14">
        <v>2</v>
      </c>
      <c r="N35" s="14">
        <v>-58</v>
      </c>
      <c r="O35" s="27">
        <v>0.0333333333333333</v>
      </c>
      <c r="P35" s="28">
        <v>-20</v>
      </c>
      <c r="Q35" s="28">
        <v>-10</v>
      </c>
      <c r="R35" s="30">
        <f t="shared" si="0"/>
        <v>-15</v>
      </c>
    </row>
    <row r="36" customHeight="1" spans="1:18">
      <c r="A36" s="1">
        <v>35</v>
      </c>
      <c r="B36" s="1" t="s">
        <v>16</v>
      </c>
      <c r="C36" s="1" t="s">
        <v>62</v>
      </c>
      <c r="D36" s="1">
        <v>102935</v>
      </c>
      <c r="E36" s="1" t="s">
        <v>65</v>
      </c>
      <c r="F36" s="1">
        <v>10902</v>
      </c>
      <c r="G36" s="2">
        <v>21</v>
      </c>
      <c r="H36" s="14">
        <v>69</v>
      </c>
      <c r="I36" s="24">
        <v>48</v>
      </c>
      <c r="J36" s="25">
        <v>20</v>
      </c>
      <c r="K36" s="26">
        <v>3.28571428571429</v>
      </c>
      <c r="L36" s="5">
        <v>60</v>
      </c>
      <c r="M36" s="14">
        <v>20</v>
      </c>
      <c r="N36" s="14">
        <v>-40</v>
      </c>
      <c r="O36" s="27">
        <v>0.333333333333333</v>
      </c>
      <c r="P36" s="28">
        <v>-20</v>
      </c>
      <c r="Q36" s="28">
        <v>-10</v>
      </c>
      <c r="R36" s="30">
        <f t="shared" si="0"/>
        <v>10</v>
      </c>
    </row>
    <row r="37" customHeight="1" spans="1:18">
      <c r="A37" s="1">
        <v>36</v>
      </c>
      <c r="B37" s="1" t="s">
        <v>16</v>
      </c>
      <c r="C37" s="1" t="s">
        <v>66</v>
      </c>
      <c r="D37" s="1">
        <v>106485</v>
      </c>
      <c r="E37" s="1" t="s">
        <v>67</v>
      </c>
      <c r="F37" s="1">
        <v>14429</v>
      </c>
      <c r="G37" s="2">
        <v>72</v>
      </c>
      <c r="H37" s="14">
        <v>87</v>
      </c>
      <c r="I37" s="24">
        <v>15</v>
      </c>
      <c r="J37" s="25">
        <v>7.5</v>
      </c>
      <c r="K37" s="26">
        <v>1.20833333333333</v>
      </c>
      <c r="L37" s="5">
        <v>60</v>
      </c>
      <c r="M37" s="14">
        <v>31</v>
      </c>
      <c r="N37" s="14">
        <v>-29</v>
      </c>
      <c r="O37" s="27">
        <v>0.516666666666667</v>
      </c>
      <c r="P37" s="28">
        <v>-20</v>
      </c>
      <c r="Q37" s="28">
        <v>-10</v>
      </c>
      <c r="R37" s="30">
        <f t="shared" si="0"/>
        <v>-2.5</v>
      </c>
    </row>
    <row r="38" customHeight="1" spans="1:18">
      <c r="A38" s="1">
        <v>37</v>
      </c>
      <c r="B38" s="1" t="s">
        <v>16</v>
      </c>
      <c r="C38" s="1" t="s">
        <v>68</v>
      </c>
      <c r="D38" s="1">
        <v>105910</v>
      </c>
      <c r="E38" s="1" t="s">
        <v>69</v>
      </c>
      <c r="F38" s="1">
        <v>13199</v>
      </c>
      <c r="G38" s="2">
        <v>80</v>
      </c>
      <c r="H38" s="14">
        <v>92</v>
      </c>
      <c r="I38" s="24">
        <v>12</v>
      </c>
      <c r="J38" s="25">
        <v>6</v>
      </c>
      <c r="K38" s="26">
        <v>1.15</v>
      </c>
      <c r="L38" s="5">
        <v>60</v>
      </c>
      <c r="M38" s="14">
        <v>37</v>
      </c>
      <c r="N38" s="14">
        <v>-23</v>
      </c>
      <c r="O38" s="27">
        <v>0.616666666666667</v>
      </c>
      <c r="P38" s="28">
        <v>-20</v>
      </c>
      <c r="Q38" s="28">
        <v>-10</v>
      </c>
      <c r="R38" s="30">
        <f t="shared" si="0"/>
        <v>-4</v>
      </c>
    </row>
    <row r="39" customHeight="1" spans="1:18">
      <c r="A39" s="1">
        <v>38</v>
      </c>
      <c r="B39" s="1" t="s">
        <v>16</v>
      </c>
      <c r="C39" s="1" t="s">
        <v>68</v>
      </c>
      <c r="D39" s="1">
        <v>105910</v>
      </c>
      <c r="E39" s="1" t="s">
        <v>70</v>
      </c>
      <c r="F39" s="1">
        <v>16019</v>
      </c>
      <c r="G39" s="2">
        <v>80</v>
      </c>
      <c r="H39" s="14">
        <v>24</v>
      </c>
      <c r="I39" s="24">
        <v>-56</v>
      </c>
      <c r="J39" s="25">
        <v>-20</v>
      </c>
      <c r="K39" s="26">
        <v>0.3</v>
      </c>
      <c r="L39" s="5">
        <v>60</v>
      </c>
      <c r="M39" s="14">
        <v>11</v>
      </c>
      <c r="N39" s="14">
        <v>-49</v>
      </c>
      <c r="O39" s="27">
        <v>0.183333333333333</v>
      </c>
      <c r="P39" s="28">
        <v>-20</v>
      </c>
      <c r="Q39" s="28">
        <v>-10</v>
      </c>
      <c r="R39" s="30">
        <f t="shared" si="0"/>
        <v>-30</v>
      </c>
    </row>
    <row r="40" customHeight="1" spans="1:18">
      <c r="A40" s="1">
        <v>39</v>
      </c>
      <c r="B40" s="1" t="s">
        <v>71</v>
      </c>
      <c r="C40" s="1" t="s">
        <v>72</v>
      </c>
      <c r="D40" s="1">
        <v>594</v>
      </c>
      <c r="E40" s="1" t="s">
        <v>73</v>
      </c>
      <c r="F40" s="1">
        <v>6148</v>
      </c>
      <c r="G40" s="2">
        <v>26</v>
      </c>
      <c r="H40" s="14">
        <v>58</v>
      </c>
      <c r="I40" s="24">
        <v>32</v>
      </c>
      <c r="J40" s="25">
        <v>16</v>
      </c>
      <c r="K40" s="26">
        <v>2.23076923076923</v>
      </c>
      <c r="L40" s="5">
        <v>60</v>
      </c>
      <c r="M40" s="14">
        <v>48</v>
      </c>
      <c r="N40" s="14">
        <v>-12</v>
      </c>
      <c r="O40" s="27">
        <v>0.8</v>
      </c>
      <c r="P40" s="28">
        <v>-12</v>
      </c>
      <c r="Q40" s="28">
        <v>-6</v>
      </c>
      <c r="R40" s="30">
        <f t="shared" si="0"/>
        <v>10</v>
      </c>
    </row>
    <row r="41" customHeight="1" spans="1:18">
      <c r="A41" s="1">
        <v>40</v>
      </c>
      <c r="B41" s="1" t="s">
        <v>71</v>
      </c>
      <c r="C41" s="1" t="s">
        <v>72</v>
      </c>
      <c r="D41" s="1">
        <v>594</v>
      </c>
      <c r="E41" s="1" t="s">
        <v>74</v>
      </c>
      <c r="F41" s="1">
        <v>6232</v>
      </c>
      <c r="G41" s="2">
        <v>26</v>
      </c>
      <c r="H41" s="14">
        <v>54</v>
      </c>
      <c r="I41" s="24">
        <v>28</v>
      </c>
      <c r="J41" s="25">
        <v>14</v>
      </c>
      <c r="K41" s="26">
        <v>2.07692307692308</v>
      </c>
      <c r="L41" s="5">
        <v>60</v>
      </c>
      <c r="M41" s="14">
        <v>0</v>
      </c>
      <c r="N41" s="14">
        <v>-60</v>
      </c>
      <c r="O41" s="27">
        <v>0</v>
      </c>
      <c r="P41" s="28">
        <v>-20</v>
      </c>
      <c r="Q41" s="28">
        <v>-10</v>
      </c>
      <c r="R41" s="30">
        <f t="shared" si="0"/>
        <v>4</v>
      </c>
    </row>
    <row r="42" customHeight="1" spans="1:18">
      <c r="A42" s="1">
        <v>41</v>
      </c>
      <c r="B42" s="1" t="s">
        <v>71</v>
      </c>
      <c r="C42" s="1" t="s">
        <v>75</v>
      </c>
      <c r="D42" s="1">
        <v>107728</v>
      </c>
      <c r="E42" s="1" t="s">
        <v>76</v>
      </c>
      <c r="F42" s="1">
        <v>13397</v>
      </c>
      <c r="G42" s="2">
        <v>15</v>
      </c>
      <c r="H42" s="14">
        <v>15</v>
      </c>
      <c r="I42" s="24">
        <v>0</v>
      </c>
      <c r="J42" s="25">
        <v>0</v>
      </c>
      <c r="K42" s="26">
        <v>1</v>
      </c>
      <c r="L42" s="5">
        <v>60</v>
      </c>
      <c r="M42" s="14">
        <v>0</v>
      </c>
      <c r="N42" s="14">
        <v>-60</v>
      </c>
      <c r="O42" s="27">
        <v>0</v>
      </c>
      <c r="P42" s="28">
        <v>-20</v>
      </c>
      <c r="Q42" s="28">
        <v>-10</v>
      </c>
      <c r="R42" s="30">
        <f t="shared" si="0"/>
        <v>-10</v>
      </c>
    </row>
    <row r="43" customHeight="1" spans="1:18">
      <c r="A43" s="1">
        <v>42</v>
      </c>
      <c r="B43" s="1" t="s">
        <v>71</v>
      </c>
      <c r="C43" s="1" t="s">
        <v>75</v>
      </c>
      <c r="D43" s="1">
        <v>107728</v>
      </c>
      <c r="E43" s="1" t="s">
        <v>77</v>
      </c>
      <c r="F43" s="1">
        <v>15085</v>
      </c>
      <c r="G43" s="2">
        <v>15</v>
      </c>
      <c r="H43" s="14">
        <v>5</v>
      </c>
      <c r="I43" s="24">
        <v>-10</v>
      </c>
      <c r="J43" s="25">
        <v>-5</v>
      </c>
      <c r="K43" s="26">
        <v>0.333333333333333</v>
      </c>
      <c r="L43" s="5">
        <v>60</v>
      </c>
      <c r="M43" s="14">
        <v>0</v>
      </c>
      <c r="N43" s="14">
        <v>-60</v>
      </c>
      <c r="O43" s="27">
        <v>0</v>
      </c>
      <c r="P43" s="28">
        <v>-20</v>
      </c>
      <c r="Q43" s="28">
        <v>-10</v>
      </c>
      <c r="R43" s="30">
        <f t="shared" si="0"/>
        <v>-15</v>
      </c>
    </row>
    <row r="44" customHeight="1" spans="1:18">
      <c r="A44" s="1">
        <v>43</v>
      </c>
      <c r="B44" s="1" t="s">
        <v>71</v>
      </c>
      <c r="C44" s="1" t="s">
        <v>75</v>
      </c>
      <c r="D44" s="1">
        <v>107728</v>
      </c>
      <c r="E44" s="1" t="s">
        <v>78</v>
      </c>
      <c r="F44" s="1">
        <v>16161</v>
      </c>
      <c r="G44" s="2">
        <v>15</v>
      </c>
      <c r="H44" s="14">
        <v>11</v>
      </c>
      <c r="I44" s="24">
        <v>-4</v>
      </c>
      <c r="J44" s="25">
        <v>-2</v>
      </c>
      <c r="K44" s="26">
        <v>0.733333333333333</v>
      </c>
      <c r="L44" s="5">
        <v>60</v>
      </c>
      <c r="M44" s="14">
        <v>0</v>
      </c>
      <c r="N44" s="14">
        <v>-60</v>
      </c>
      <c r="O44" s="27">
        <v>0</v>
      </c>
      <c r="P44" s="28">
        <v>-20</v>
      </c>
      <c r="Q44" s="28">
        <v>-10</v>
      </c>
      <c r="R44" s="30">
        <f t="shared" si="0"/>
        <v>-12</v>
      </c>
    </row>
    <row r="45" customHeight="1" spans="1:18">
      <c r="A45" s="1">
        <v>44</v>
      </c>
      <c r="B45" s="1" t="s">
        <v>71</v>
      </c>
      <c r="C45" s="1" t="s">
        <v>79</v>
      </c>
      <c r="D45" s="1">
        <v>549</v>
      </c>
      <c r="E45" s="1" t="s">
        <v>80</v>
      </c>
      <c r="F45" s="1">
        <v>6473</v>
      </c>
      <c r="G45" s="2">
        <v>19</v>
      </c>
      <c r="H45" s="14">
        <v>38</v>
      </c>
      <c r="I45" s="24">
        <v>19</v>
      </c>
      <c r="J45" s="25">
        <v>9.5</v>
      </c>
      <c r="K45" s="26">
        <v>2</v>
      </c>
      <c r="L45" s="5">
        <v>60</v>
      </c>
      <c r="M45" s="14">
        <v>0</v>
      </c>
      <c r="N45" s="14">
        <v>-60</v>
      </c>
      <c r="O45" s="27">
        <v>0</v>
      </c>
      <c r="P45" s="28">
        <v>-20</v>
      </c>
      <c r="Q45" s="28">
        <v>-10</v>
      </c>
      <c r="R45" s="30">
        <f t="shared" si="0"/>
        <v>-0.5</v>
      </c>
    </row>
    <row r="46" customHeight="1" spans="1:18">
      <c r="A46" s="1">
        <v>45</v>
      </c>
      <c r="B46" s="1" t="s">
        <v>71</v>
      </c>
      <c r="C46" s="1" t="s">
        <v>79</v>
      </c>
      <c r="D46" s="1">
        <v>549</v>
      </c>
      <c r="E46" s="1" t="s">
        <v>81</v>
      </c>
      <c r="F46" s="1">
        <v>7687</v>
      </c>
      <c r="G46" s="2">
        <v>19</v>
      </c>
      <c r="H46" s="14">
        <v>6</v>
      </c>
      <c r="I46" s="24">
        <v>-13</v>
      </c>
      <c r="J46" s="25">
        <v>-6.5</v>
      </c>
      <c r="K46" s="26">
        <v>0.315789473684211</v>
      </c>
      <c r="L46" s="5">
        <v>60</v>
      </c>
      <c r="M46" s="14">
        <v>65</v>
      </c>
      <c r="N46" s="14">
        <v>5</v>
      </c>
      <c r="O46" s="27">
        <v>1.08333333333333</v>
      </c>
      <c r="P46" s="28">
        <v>2.5</v>
      </c>
      <c r="Q46" s="28">
        <v>2.5</v>
      </c>
      <c r="R46" s="30">
        <f t="shared" si="0"/>
        <v>-4</v>
      </c>
    </row>
    <row r="47" customHeight="1" spans="1:18">
      <c r="A47" s="1">
        <v>46</v>
      </c>
      <c r="B47" s="1" t="s">
        <v>71</v>
      </c>
      <c r="C47" s="1" t="s">
        <v>82</v>
      </c>
      <c r="D47" s="1">
        <v>748</v>
      </c>
      <c r="E47" s="1" t="s">
        <v>83</v>
      </c>
      <c r="F47" s="1">
        <v>14740</v>
      </c>
      <c r="G47" s="2">
        <v>26</v>
      </c>
      <c r="H47" s="14">
        <v>33</v>
      </c>
      <c r="I47" s="24">
        <v>7</v>
      </c>
      <c r="J47" s="25">
        <v>3.5</v>
      </c>
      <c r="K47" s="26">
        <v>1.26923076923077</v>
      </c>
      <c r="L47" s="5">
        <v>60</v>
      </c>
      <c r="M47" s="14">
        <v>46</v>
      </c>
      <c r="N47" s="14">
        <v>-14</v>
      </c>
      <c r="O47" s="27">
        <v>0.766666666666667</v>
      </c>
      <c r="P47" s="28">
        <v>-14</v>
      </c>
      <c r="Q47" s="28">
        <v>-7</v>
      </c>
      <c r="R47" s="30">
        <f t="shared" si="0"/>
        <v>-3.5</v>
      </c>
    </row>
    <row r="48" customHeight="1" spans="1:18">
      <c r="A48" s="1">
        <v>47</v>
      </c>
      <c r="B48" s="1" t="s">
        <v>71</v>
      </c>
      <c r="C48" s="1" t="s">
        <v>82</v>
      </c>
      <c r="D48" s="1">
        <v>748</v>
      </c>
      <c r="E48" s="1" t="s">
        <v>84</v>
      </c>
      <c r="F48" s="1">
        <v>6731</v>
      </c>
      <c r="G48" s="2">
        <v>25</v>
      </c>
      <c r="H48" s="14">
        <v>15</v>
      </c>
      <c r="I48" s="24">
        <v>-10</v>
      </c>
      <c r="J48" s="25">
        <v>-5</v>
      </c>
      <c r="K48" s="26">
        <v>0.6</v>
      </c>
      <c r="L48" s="5">
        <v>60</v>
      </c>
      <c r="M48" s="14">
        <v>28</v>
      </c>
      <c r="N48" s="14">
        <v>-32</v>
      </c>
      <c r="O48" s="27">
        <v>0.466666666666667</v>
      </c>
      <c r="P48" s="28">
        <v>-20</v>
      </c>
      <c r="Q48" s="28">
        <v>-10</v>
      </c>
      <c r="R48" s="30">
        <f t="shared" si="0"/>
        <v>-15</v>
      </c>
    </row>
    <row r="49" customHeight="1" spans="1:18">
      <c r="A49" s="1">
        <v>48</v>
      </c>
      <c r="B49" s="1" t="s">
        <v>71</v>
      </c>
      <c r="C49" s="1" t="s">
        <v>85</v>
      </c>
      <c r="D49" s="1">
        <v>117923</v>
      </c>
      <c r="E49" s="1" t="s">
        <v>86</v>
      </c>
      <c r="F49" s="1">
        <v>13969</v>
      </c>
      <c r="G49" s="2">
        <v>20</v>
      </c>
      <c r="H49" s="14">
        <v>30</v>
      </c>
      <c r="I49" s="24">
        <v>10</v>
      </c>
      <c r="J49" s="25">
        <v>5</v>
      </c>
      <c r="K49" s="26">
        <v>1.5</v>
      </c>
      <c r="L49" s="5">
        <v>60</v>
      </c>
      <c r="M49" s="14">
        <v>1</v>
      </c>
      <c r="N49" s="14">
        <v>-59</v>
      </c>
      <c r="O49" s="27">
        <v>0.0166666666666667</v>
      </c>
      <c r="P49" s="28">
        <v>-20</v>
      </c>
      <c r="Q49" s="28">
        <v>-10</v>
      </c>
      <c r="R49" s="30">
        <f t="shared" si="0"/>
        <v>-5</v>
      </c>
    </row>
    <row r="50" customHeight="1" spans="1:18">
      <c r="A50" s="1">
        <v>49</v>
      </c>
      <c r="B50" s="1" t="s">
        <v>71</v>
      </c>
      <c r="C50" s="1" t="s">
        <v>85</v>
      </c>
      <c r="D50" s="1">
        <v>117923</v>
      </c>
      <c r="E50" s="1" t="s">
        <v>87</v>
      </c>
      <c r="F50" s="1">
        <v>13644</v>
      </c>
      <c r="G50" s="2">
        <v>20</v>
      </c>
      <c r="H50" s="14">
        <v>24</v>
      </c>
      <c r="I50" s="24">
        <v>4</v>
      </c>
      <c r="J50" s="25">
        <v>2</v>
      </c>
      <c r="K50" s="26">
        <v>1.2</v>
      </c>
      <c r="L50" s="5">
        <v>60</v>
      </c>
      <c r="M50" s="14">
        <v>7</v>
      </c>
      <c r="N50" s="14">
        <v>-53</v>
      </c>
      <c r="O50" s="27">
        <v>0.116666666666667</v>
      </c>
      <c r="P50" s="28">
        <v>-20</v>
      </c>
      <c r="Q50" s="28">
        <v>-10</v>
      </c>
      <c r="R50" s="30">
        <f t="shared" si="0"/>
        <v>-8</v>
      </c>
    </row>
    <row r="51" customHeight="1" spans="1:18">
      <c r="A51" s="1">
        <v>50</v>
      </c>
      <c r="B51" s="1" t="s">
        <v>71</v>
      </c>
      <c r="C51" s="1" t="s">
        <v>88</v>
      </c>
      <c r="D51" s="1">
        <v>117637</v>
      </c>
      <c r="E51" s="1" t="s">
        <v>89</v>
      </c>
      <c r="F51" s="1">
        <v>11992</v>
      </c>
      <c r="G51" s="2">
        <v>31</v>
      </c>
      <c r="H51" s="14">
        <v>32</v>
      </c>
      <c r="I51" s="24">
        <v>1</v>
      </c>
      <c r="J51" s="25">
        <v>0.5</v>
      </c>
      <c r="K51" s="26">
        <v>1.03225806451613</v>
      </c>
      <c r="L51" s="5">
        <v>60</v>
      </c>
      <c r="M51" s="14">
        <v>0</v>
      </c>
      <c r="N51" s="14">
        <v>-60</v>
      </c>
      <c r="O51" s="27">
        <v>0</v>
      </c>
      <c r="P51" s="28">
        <v>-20</v>
      </c>
      <c r="Q51" s="28">
        <v>-10</v>
      </c>
      <c r="R51" s="30">
        <f t="shared" si="0"/>
        <v>-9.5</v>
      </c>
    </row>
    <row r="52" customHeight="1" spans="1:18">
      <c r="A52" s="1">
        <v>51</v>
      </c>
      <c r="B52" s="1" t="s">
        <v>71</v>
      </c>
      <c r="C52" s="1" t="s">
        <v>88</v>
      </c>
      <c r="D52" s="1">
        <v>117637</v>
      </c>
      <c r="E52" s="1" t="s">
        <v>90</v>
      </c>
      <c r="F52" s="1">
        <v>15595</v>
      </c>
      <c r="G52" s="2">
        <v>30</v>
      </c>
      <c r="H52" s="14">
        <v>6</v>
      </c>
      <c r="I52" s="24">
        <v>-24</v>
      </c>
      <c r="J52" s="25">
        <v>-12</v>
      </c>
      <c r="K52" s="26">
        <v>0.2</v>
      </c>
      <c r="L52" s="5">
        <v>60</v>
      </c>
      <c r="M52" s="14">
        <v>8</v>
      </c>
      <c r="N52" s="14">
        <v>-52</v>
      </c>
      <c r="O52" s="27">
        <v>0.133333333333333</v>
      </c>
      <c r="P52" s="28">
        <v>-20</v>
      </c>
      <c r="Q52" s="28">
        <v>-10</v>
      </c>
      <c r="R52" s="30">
        <f t="shared" si="0"/>
        <v>-22</v>
      </c>
    </row>
    <row r="53" customHeight="1" spans="1:18">
      <c r="A53" s="1">
        <v>52</v>
      </c>
      <c r="B53" s="1" t="s">
        <v>71</v>
      </c>
      <c r="C53" s="1" t="s">
        <v>91</v>
      </c>
      <c r="D53" s="1">
        <v>122718</v>
      </c>
      <c r="E53" s="1" t="s">
        <v>92</v>
      </c>
      <c r="F53" s="1">
        <v>12184</v>
      </c>
      <c r="G53" s="2">
        <v>25</v>
      </c>
      <c r="H53" s="14">
        <v>22</v>
      </c>
      <c r="I53" s="24">
        <v>-3</v>
      </c>
      <c r="J53" s="25">
        <v>-1.5</v>
      </c>
      <c r="K53" s="26">
        <v>0.88</v>
      </c>
      <c r="L53" s="5">
        <v>60</v>
      </c>
      <c r="M53" s="14">
        <v>54</v>
      </c>
      <c r="N53" s="14">
        <v>-6</v>
      </c>
      <c r="O53" s="27">
        <v>0.9</v>
      </c>
      <c r="P53" s="28">
        <v>-6</v>
      </c>
      <c r="Q53" s="28">
        <v>-3</v>
      </c>
      <c r="R53" s="30">
        <f t="shared" si="0"/>
        <v>-4.5</v>
      </c>
    </row>
    <row r="54" customHeight="1" spans="1:18">
      <c r="A54" s="1">
        <v>53</v>
      </c>
      <c r="B54" s="1" t="s">
        <v>71</v>
      </c>
      <c r="C54" s="1" t="s">
        <v>91</v>
      </c>
      <c r="D54" s="1">
        <v>122718</v>
      </c>
      <c r="E54" s="1" t="s">
        <v>93</v>
      </c>
      <c r="F54" s="1">
        <v>11903</v>
      </c>
      <c r="G54" s="2">
        <v>24</v>
      </c>
      <c r="H54" s="14">
        <v>21</v>
      </c>
      <c r="I54" s="24">
        <v>-3</v>
      </c>
      <c r="J54" s="25">
        <v>-1.5</v>
      </c>
      <c r="K54" s="26">
        <v>0.875</v>
      </c>
      <c r="L54" s="5">
        <v>60</v>
      </c>
      <c r="M54" s="14">
        <v>10</v>
      </c>
      <c r="N54" s="14">
        <v>-50</v>
      </c>
      <c r="O54" s="27">
        <v>0.166666666666667</v>
      </c>
      <c r="P54" s="28">
        <v>-20</v>
      </c>
      <c r="Q54" s="28">
        <v>-10</v>
      </c>
      <c r="R54" s="30">
        <f t="shared" si="0"/>
        <v>-11.5</v>
      </c>
    </row>
    <row r="55" customHeight="1" spans="1:18">
      <c r="A55" s="1">
        <v>54</v>
      </c>
      <c r="B55" s="1" t="s">
        <v>71</v>
      </c>
      <c r="C55" s="1" t="s">
        <v>94</v>
      </c>
      <c r="D55" s="1">
        <v>746</v>
      </c>
      <c r="E55" s="1" t="s">
        <v>95</v>
      </c>
      <c r="F55" s="1">
        <v>4028</v>
      </c>
      <c r="G55" s="2">
        <v>25</v>
      </c>
      <c r="H55" s="14">
        <v>35</v>
      </c>
      <c r="I55" s="24">
        <v>10</v>
      </c>
      <c r="J55" s="25">
        <v>5</v>
      </c>
      <c r="K55" s="26">
        <v>1.4</v>
      </c>
      <c r="L55" s="5">
        <v>60</v>
      </c>
      <c r="M55" s="14">
        <v>32</v>
      </c>
      <c r="N55" s="14">
        <v>-28</v>
      </c>
      <c r="O55" s="27">
        <v>0.533333333333333</v>
      </c>
      <c r="P55" s="28">
        <v>-20</v>
      </c>
      <c r="Q55" s="28">
        <v>-10</v>
      </c>
      <c r="R55" s="30">
        <f t="shared" si="0"/>
        <v>-5</v>
      </c>
    </row>
    <row r="56" customHeight="1" spans="1:18">
      <c r="A56" s="1">
        <v>55</v>
      </c>
      <c r="B56" s="1" t="s">
        <v>71</v>
      </c>
      <c r="C56" s="1" t="s">
        <v>94</v>
      </c>
      <c r="D56" s="1">
        <v>746</v>
      </c>
      <c r="E56" s="1" t="s">
        <v>96</v>
      </c>
      <c r="F56" s="1">
        <v>14106</v>
      </c>
      <c r="G56" s="2">
        <v>25</v>
      </c>
      <c r="H56" s="14">
        <v>20</v>
      </c>
      <c r="I56" s="24">
        <v>-5</v>
      </c>
      <c r="J56" s="25">
        <v>-2.5</v>
      </c>
      <c r="K56" s="26">
        <v>0.8</v>
      </c>
      <c r="L56" s="5">
        <v>60</v>
      </c>
      <c r="M56" s="14">
        <v>300</v>
      </c>
      <c r="N56" s="14">
        <v>240</v>
      </c>
      <c r="O56" s="27">
        <v>5</v>
      </c>
      <c r="P56" s="28">
        <v>20</v>
      </c>
      <c r="Q56" s="28">
        <v>20</v>
      </c>
      <c r="R56" s="30">
        <f t="shared" si="0"/>
        <v>17.5</v>
      </c>
    </row>
    <row r="57" customHeight="1" spans="1:18">
      <c r="A57" s="1">
        <v>56</v>
      </c>
      <c r="B57" s="16" t="s">
        <v>71</v>
      </c>
      <c r="C57" s="1" t="s">
        <v>94</v>
      </c>
      <c r="D57" s="16">
        <v>746</v>
      </c>
      <c r="E57" s="16" t="s">
        <v>97</v>
      </c>
      <c r="F57" s="16">
        <v>16492</v>
      </c>
      <c r="G57" s="12">
        <v>25</v>
      </c>
      <c r="H57" s="14">
        <v>10</v>
      </c>
      <c r="I57" s="24">
        <v>-15</v>
      </c>
      <c r="J57" s="25">
        <v>-7.5</v>
      </c>
      <c r="K57" s="26">
        <v>0.4</v>
      </c>
      <c r="L57" s="5">
        <v>60</v>
      </c>
      <c r="M57" s="14">
        <v>0</v>
      </c>
      <c r="N57" s="14">
        <v>-60</v>
      </c>
      <c r="O57" s="27">
        <v>0</v>
      </c>
      <c r="P57" s="28">
        <v>-20</v>
      </c>
      <c r="Q57" s="28">
        <v>-10</v>
      </c>
      <c r="R57" s="30">
        <f t="shared" si="0"/>
        <v>-17.5</v>
      </c>
    </row>
    <row r="58" customHeight="1" spans="1:18">
      <c r="A58" s="1">
        <v>57</v>
      </c>
      <c r="B58" s="1" t="s">
        <v>71</v>
      </c>
      <c r="C58" s="1" t="s">
        <v>98</v>
      </c>
      <c r="D58" s="1">
        <v>104533</v>
      </c>
      <c r="E58" s="1" t="s">
        <v>99</v>
      </c>
      <c r="F58" s="1">
        <v>11977</v>
      </c>
      <c r="G58" s="2">
        <v>34</v>
      </c>
      <c r="H58" s="14">
        <v>35</v>
      </c>
      <c r="I58" s="24">
        <v>1</v>
      </c>
      <c r="J58" s="25">
        <v>0.5</v>
      </c>
      <c r="K58" s="26">
        <v>1.02941176470588</v>
      </c>
      <c r="L58" s="5">
        <v>60</v>
      </c>
      <c r="M58" s="14">
        <v>2</v>
      </c>
      <c r="N58" s="14">
        <v>-58</v>
      </c>
      <c r="O58" s="27">
        <v>0.0333333333333333</v>
      </c>
      <c r="P58" s="28">
        <v>-20</v>
      </c>
      <c r="Q58" s="28">
        <v>-10</v>
      </c>
      <c r="R58" s="30">
        <f t="shared" si="0"/>
        <v>-9.5</v>
      </c>
    </row>
    <row r="59" customHeight="1" spans="1:18">
      <c r="A59" s="1">
        <v>58</v>
      </c>
      <c r="B59" s="1" t="s">
        <v>71</v>
      </c>
      <c r="C59" s="1" t="s">
        <v>98</v>
      </c>
      <c r="D59" s="1">
        <v>104533</v>
      </c>
      <c r="E59" s="1" t="s">
        <v>100</v>
      </c>
      <c r="F59" s="1">
        <v>4081</v>
      </c>
      <c r="G59" s="2">
        <v>34</v>
      </c>
      <c r="H59" s="14">
        <v>33</v>
      </c>
      <c r="I59" s="24">
        <v>-1</v>
      </c>
      <c r="J59" s="25">
        <v>-0.5</v>
      </c>
      <c r="K59" s="26">
        <v>0.970588235294118</v>
      </c>
      <c r="L59" s="5">
        <v>60</v>
      </c>
      <c r="M59" s="14">
        <v>5</v>
      </c>
      <c r="N59" s="14">
        <v>-55</v>
      </c>
      <c r="O59" s="27">
        <v>0.0833333333333333</v>
      </c>
      <c r="P59" s="28">
        <v>-20</v>
      </c>
      <c r="Q59" s="28">
        <v>-10</v>
      </c>
      <c r="R59" s="30">
        <f t="shared" si="0"/>
        <v>-10.5</v>
      </c>
    </row>
    <row r="60" customHeight="1" spans="1:18">
      <c r="A60" s="1">
        <v>59</v>
      </c>
      <c r="B60" s="1" t="s">
        <v>71</v>
      </c>
      <c r="C60" s="1" t="s">
        <v>101</v>
      </c>
      <c r="D60" s="1">
        <v>716</v>
      </c>
      <c r="E60" s="1" t="s">
        <v>102</v>
      </c>
      <c r="F60" s="1">
        <v>14338</v>
      </c>
      <c r="G60" s="2">
        <v>14</v>
      </c>
      <c r="H60" s="14">
        <v>4</v>
      </c>
      <c r="I60" s="24">
        <v>-10</v>
      </c>
      <c r="J60" s="25">
        <v>-5</v>
      </c>
      <c r="K60" s="26">
        <v>0.285714285714286</v>
      </c>
      <c r="L60" s="29">
        <v>120</v>
      </c>
      <c r="M60" s="14">
        <v>0</v>
      </c>
      <c r="N60" s="14">
        <v>-120</v>
      </c>
      <c r="O60" s="27">
        <v>0</v>
      </c>
      <c r="P60" s="28">
        <v>-20</v>
      </c>
      <c r="Q60" s="28">
        <v>-10</v>
      </c>
      <c r="R60" s="30">
        <f t="shared" si="0"/>
        <v>-15</v>
      </c>
    </row>
    <row r="61" customHeight="1" spans="1:18">
      <c r="A61" s="1">
        <v>60</v>
      </c>
      <c r="B61" s="1" t="s">
        <v>71</v>
      </c>
      <c r="C61" s="1" t="s">
        <v>101</v>
      </c>
      <c r="D61" s="1">
        <v>716</v>
      </c>
      <c r="E61" s="1" t="s">
        <v>103</v>
      </c>
      <c r="F61" s="1">
        <v>15224</v>
      </c>
      <c r="G61" s="2">
        <v>14</v>
      </c>
      <c r="H61" s="14">
        <v>13</v>
      </c>
      <c r="I61" s="24">
        <v>-1</v>
      </c>
      <c r="J61" s="25">
        <v>-0.5</v>
      </c>
      <c r="K61" s="26">
        <v>0.928571428571429</v>
      </c>
      <c r="L61" s="29">
        <v>120</v>
      </c>
      <c r="M61" s="14">
        <v>0</v>
      </c>
      <c r="N61" s="14">
        <v>-120</v>
      </c>
      <c r="O61" s="27">
        <v>0</v>
      </c>
      <c r="P61" s="28">
        <v>-20</v>
      </c>
      <c r="Q61" s="28">
        <v>-10</v>
      </c>
      <c r="R61" s="30">
        <f t="shared" si="0"/>
        <v>-10.5</v>
      </c>
    </row>
    <row r="62" customHeight="1" spans="1:18">
      <c r="A62" s="1">
        <v>61</v>
      </c>
      <c r="B62" s="1" t="s">
        <v>71</v>
      </c>
      <c r="C62" s="1" t="s">
        <v>104</v>
      </c>
      <c r="D62" s="1">
        <v>717</v>
      </c>
      <c r="E62" s="1" t="s">
        <v>105</v>
      </c>
      <c r="F62" s="1">
        <v>6752</v>
      </c>
      <c r="G62" s="2">
        <v>26</v>
      </c>
      <c r="H62" s="14">
        <v>27</v>
      </c>
      <c r="I62" s="24">
        <v>1</v>
      </c>
      <c r="J62" s="25">
        <v>0.5</v>
      </c>
      <c r="K62" s="26">
        <v>1.03846153846154</v>
      </c>
      <c r="L62" s="5">
        <v>60</v>
      </c>
      <c r="M62" s="14">
        <v>40</v>
      </c>
      <c r="N62" s="14">
        <v>-20</v>
      </c>
      <c r="O62" s="27">
        <v>0.666666666666667</v>
      </c>
      <c r="P62" s="28">
        <v>-20</v>
      </c>
      <c r="Q62" s="28">
        <v>-10</v>
      </c>
      <c r="R62" s="30">
        <f t="shared" si="0"/>
        <v>-9.5</v>
      </c>
    </row>
    <row r="63" customHeight="1" spans="1:18">
      <c r="A63" s="1">
        <v>62</v>
      </c>
      <c r="B63" s="1" t="s">
        <v>71</v>
      </c>
      <c r="C63" s="1" t="s">
        <v>104</v>
      </c>
      <c r="D63" s="1">
        <v>717</v>
      </c>
      <c r="E63" s="1" t="s">
        <v>106</v>
      </c>
      <c r="F63" s="1">
        <v>11627</v>
      </c>
      <c r="G63" s="2">
        <v>26</v>
      </c>
      <c r="H63" s="14">
        <v>12</v>
      </c>
      <c r="I63" s="24">
        <v>-14</v>
      </c>
      <c r="J63" s="25">
        <v>-7</v>
      </c>
      <c r="K63" s="26">
        <v>0.461538461538462</v>
      </c>
      <c r="L63" s="5">
        <v>60</v>
      </c>
      <c r="M63" s="14">
        <v>6</v>
      </c>
      <c r="N63" s="14">
        <v>-54</v>
      </c>
      <c r="O63" s="27">
        <v>0.1</v>
      </c>
      <c r="P63" s="28">
        <v>-20</v>
      </c>
      <c r="Q63" s="28">
        <v>-10</v>
      </c>
      <c r="R63" s="30">
        <f t="shared" si="0"/>
        <v>-17</v>
      </c>
    </row>
    <row r="64" customHeight="1" spans="1:18">
      <c r="A64" s="1">
        <v>63</v>
      </c>
      <c r="B64" s="1" t="s">
        <v>71</v>
      </c>
      <c r="C64" s="1" t="s">
        <v>107</v>
      </c>
      <c r="D64" s="1">
        <v>720</v>
      </c>
      <c r="E64" s="1" t="s">
        <v>108</v>
      </c>
      <c r="F64" s="1">
        <v>15035</v>
      </c>
      <c r="G64" s="2">
        <v>19</v>
      </c>
      <c r="H64" s="14">
        <v>18</v>
      </c>
      <c r="I64" s="24">
        <v>-1</v>
      </c>
      <c r="J64" s="25">
        <v>-0.5</v>
      </c>
      <c r="K64" s="26">
        <v>0.947368421052632</v>
      </c>
      <c r="L64" s="5">
        <v>60</v>
      </c>
      <c r="M64" s="14">
        <v>0</v>
      </c>
      <c r="N64" s="14">
        <v>-60</v>
      </c>
      <c r="O64" s="27">
        <v>0</v>
      </c>
      <c r="P64" s="28">
        <v>-20</v>
      </c>
      <c r="Q64" s="28">
        <v>-10</v>
      </c>
      <c r="R64" s="30">
        <f t="shared" si="0"/>
        <v>-10.5</v>
      </c>
    </row>
    <row r="65" customHeight="1" spans="1:18">
      <c r="A65" s="1">
        <v>64</v>
      </c>
      <c r="B65" s="1" t="s">
        <v>71</v>
      </c>
      <c r="C65" s="1" t="s">
        <v>107</v>
      </c>
      <c r="D65" s="1">
        <v>720</v>
      </c>
      <c r="E65" s="1" t="s">
        <v>109</v>
      </c>
      <c r="F65" s="1">
        <v>11142</v>
      </c>
      <c r="G65" s="2">
        <v>19</v>
      </c>
      <c r="H65" s="14">
        <v>14</v>
      </c>
      <c r="I65" s="24">
        <v>-5</v>
      </c>
      <c r="J65" s="25">
        <v>-2.5</v>
      </c>
      <c r="K65" s="26">
        <v>0.736842105263158</v>
      </c>
      <c r="L65" s="5">
        <v>60</v>
      </c>
      <c r="M65" s="14">
        <v>0</v>
      </c>
      <c r="N65" s="14">
        <v>-60</v>
      </c>
      <c r="O65" s="27">
        <v>0</v>
      </c>
      <c r="P65" s="28">
        <v>-20</v>
      </c>
      <c r="Q65" s="28">
        <v>-10</v>
      </c>
      <c r="R65" s="30">
        <f t="shared" si="0"/>
        <v>-12.5</v>
      </c>
    </row>
    <row r="66" customHeight="1" spans="1:18">
      <c r="A66" s="1">
        <v>65</v>
      </c>
      <c r="B66" s="1" t="s">
        <v>71</v>
      </c>
      <c r="C66" s="1" t="s">
        <v>110</v>
      </c>
      <c r="D66" s="1">
        <v>123007</v>
      </c>
      <c r="E66" s="1" t="s">
        <v>111</v>
      </c>
      <c r="F66" s="1">
        <v>6733</v>
      </c>
      <c r="G66" s="2">
        <v>24</v>
      </c>
      <c r="H66" s="14">
        <v>16</v>
      </c>
      <c r="I66" s="24">
        <v>-8</v>
      </c>
      <c r="J66" s="25">
        <v>-4</v>
      </c>
      <c r="K66" s="26">
        <v>0.666666666666667</v>
      </c>
      <c r="L66" s="5">
        <v>60</v>
      </c>
      <c r="M66" s="14">
        <v>0</v>
      </c>
      <c r="N66" s="14">
        <v>-60</v>
      </c>
      <c r="O66" s="27">
        <v>0</v>
      </c>
      <c r="P66" s="28">
        <v>-20</v>
      </c>
      <c r="Q66" s="28">
        <v>-10</v>
      </c>
      <c r="R66" s="30">
        <f t="shared" si="0"/>
        <v>-14</v>
      </c>
    </row>
    <row r="67" customHeight="1" spans="1:18">
      <c r="A67" s="1">
        <v>66</v>
      </c>
      <c r="B67" s="1" t="s">
        <v>71</v>
      </c>
      <c r="C67" s="1" t="s">
        <v>110</v>
      </c>
      <c r="D67" s="1">
        <v>123007</v>
      </c>
      <c r="E67" s="1" t="s">
        <v>112</v>
      </c>
      <c r="F67" s="1">
        <v>15665</v>
      </c>
      <c r="G67" s="2">
        <v>24</v>
      </c>
      <c r="H67" s="14">
        <v>23</v>
      </c>
      <c r="I67" s="24">
        <v>-1</v>
      </c>
      <c r="J67" s="25">
        <v>-0.5</v>
      </c>
      <c r="K67" s="26">
        <v>0.958333333333333</v>
      </c>
      <c r="L67" s="5">
        <v>60</v>
      </c>
      <c r="M67" s="14">
        <v>16</v>
      </c>
      <c r="N67" s="14">
        <v>-44</v>
      </c>
      <c r="O67" s="27">
        <v>0.266666666666667</v>
      </c>
      <c r="P67" s="28">
        <v>-20</v>
      </c>
      <c r="Q67" s="28">
        <v>-10</v>
      </c>
      <c r="R67" s="30">
        <f t="shared" ref="R67:R130" si="1">J67+Q67</f>
        <v>-10.5</v>
      </c>
    </row>
    <row r="68" customHeight="1" spans="1:18">
      <c r="A68" s="1">
        <v>67</v>
      </c>
      <c r="B68" s="1" t="s">
        <v>71</v>
      </c>
      <c r="C68" s="1" t="s">
        <v>113</v>
      </c>
      <c r="D68" s="1">
        <v>539</v>
      </c>
      <c r="E68" s="1" t="s">
        <v>114</v>
      </c>
      <c r="F68" s="1">
        <v>9320</v>
      </c>
      <c r="G68" s="2">
        <v>16</v>
      </c>
      <c r="H68" s="14">
        <v>25</v>
      </c>
      <c r="I68" s="24">
        <v>9</v>
      </c>
      <c r="J68" s="25">
        <v>4.5</v>
      </c>
      <c r="K68" s="26">
        <v>1.5625</v>
      </c>
      <c r="L68" s="5">
        <v>60</v>
      </c>
      <c r="M68" s="14">
        <v>45</v>
      </c>
      <c r="N68" s="14">
        <v>-15</v>
      </c>
      <c r="O68" s="27">
        <v>0.75</v>
      </c>
      <c r="P68" s="28">
        <v>-15</v>
      </c>
      <c r="Q68" s="28">
        <v>-7.5</v>
      </c>
      <c r="R68" s="30">
        <f t="shared" si="1"/>
        <v>-3</v>
      </c>
    </row>
    <row r="69" customHeight="1" spans="1:18">
      <c r="A69" s="1">
        <v>68</v>
      </c>
      <c r="B69" s="1" t="s">
        <v>71</v>
      </c>
      <c r="C69" s="1" t="s">
        <v>113</v>
      </c>
      <c r="D69" s="1">
        <v>539</v>
      </c>
      <c r="E69" s="1" t="s">
        <v>115</v>
      </c>
      <c r="F69" s="1">
        <v>14840</v>
      </c>
      <c r="G69" s="2">
        <v>15</v>
      </c>
      <c r="H69" s="14">
        <v>18</v>
      </c>
      <c r="I69" s="24">
        <v>3</v>
      </c>
      <c r="J69" s="25">
        <v>1.5</v>
      </c>
      <c r="K69" s="26">
        <v>1.2</v>
      </c>
      <c r="L69" s="5">
        <v>60</v>
      </c>
      <c r="M69" s="14">
        <v>21</v>
      </c>
      <c r="N69" s="14">
        <v>-39</v>
      </c>
      <c r="O69" s="27">
        <v>0.35</v>
      </c>
      <c r="P69" s="28">
        <v>-20</v>
      </c>
      <c r="Q69" s="28">
        <v>-10</v>
      </c>
      <c r="R69" s="30">
        <f t="shared" si="1"/>
        <v>-8.5</v>
      </c>
    </row>
    <row r="70" customHeight="1" spans="1:18">
      <c r="A70" s="1">
        <v>69</v>
      </c>
      <c r="B70" s="1" t="s">
        <v>71</v>
      </c>
      <c r="C70" s="1" t="s">
        <v>116</v>
      </c>
      <c r="D70" s="1">
        <v>110378</v>
      </c>
      <c r="E70" s="1" t="s">
        <v>117</v>
      </c>
      <c r="F70" s="1">
        <v>5521</v>
      </c>
      <c r="G70" s="2">
        <v>41</v>
      </c>
      <c r="H70" s="14">
        <v>32</v>
      </c>
      <c r="I70" s="24">
        <v>-9</v>
      </c>
      <c r="J70" s="25">
        <v>-4.5</v>
      </c>
      <c r="K70" s="26">
        <v>0.780487804878049</v>
      </c>
      <c r="L70" s="5">
        <v>60</v>
      </c>
      <c r="M70" s="14">
        <v>18</v>
      </c>
      <c r="N70" s="14">
        <v>-42</v>
      </c>
      <c r="O70" s="27">
        <v>0.3</v>
      </c>
      <c r="P70" s="28">
        <v>-20</v>
      </c>
      <c r="Q70" s="28">
        <v>-10</v>
      </c>
      <c r="R70" s="30">
        <f t="shared" si="1"/>
        <v>-14.5</v>
      </c>
    </row>
    <row r="71" customHeight="1" spans="1:18">
      <c r="A71" s="1">
        <v>70</v>
      </c>
      <c r="B71" s="1" t="s">
        <v>71</v>
      </c>
      <c r="C71" s="1" t="s">
        <v>116</v>
      </c>
      <c r="D71" s="1">
        <v>110378</v>
      </c>
      <c r="E71" s="1" t="s">
        <v>118</v>
      </c>
      <c r="F71" s="1">
        <v>10953</v>
      </c>
      <c r="G71" s="2">
        <v>41</v>
      </c>
      <c r="H71" s="14">
        <v>34</v>
      </c>
      <c r="I71" s="24">
        <v>-7</v>
      </c>
      <c r="J71" s="25">
        <v>-3.5</v>
      </c>
      <c r="K71" s="26">
        <v>0.829268292682927</v>
      </c>
      <c r="L71" s="5">
        <v>60</v>
      </c>
      <c r="M71" s="14">
        <v>20</v>
      </c>
      <c r="N71" s="14">
        <v>-40</v>
      </c>
      <c r="O71" s="27">
        <v>0.333333333333333</v>
      </c>
      <c r="P71" s="28">
        <v>-20</v>
      </c>
      <c r="Q71" s="28">
        <v>-10</v>
      </c>
      <c r="R71" s="30">
        <f t="shared" si="1"/>
        <v>-13.5</v>
      </c>
    </row>
    <row r="72" customHeight="1" spans="1:18">
      <c r="A72" s="1">
        <v>71</v>
      </c>
      <c r="B72" s="1" t="s">
        <v>71</v>
      </c>
      <c r="C72" s="1" t="s">
        <v>119</v>
      </c>
      <c r="D72" s="1">
        <v>587</v>
      </c>
      <c r="E72" s="1" t="s">
        <v>120</v>
      </c>
      <c r="F72" s="1">
        <v>8073</v>
      </c>
      <c r="G72" s="2">
        <v>10</v>
      </c>
      <c r="H72" s="14">
        <v>5</v>
      </c>
      <c r="I72" s="24">
        <v>-5</v>
      </c>
      <c r="J72" s="25">
        <v>-2.5</v>
      </c>
      <c r="K72" s="26">
        <v>0.5</v>
      </c>
      <c r="L72" s="5">
        <v>60</v>
      </c>
      <c r="M72" s="14">
        <v>15</v>
      </c>
      <c r="N72" s="14">
        <v>-45</v>
      </c>
      <c r="O72" s="27">
        <v>0.25</v>
      </c>
      <c r="P72" s="28">
        <v>-20</v>
      </c>
      <c r="Q72" s="28">
        <v>-10</v>
      </c>
      <c r="R72" s="30">
        <f t="shared" si="1"/>
        <v>-12.5</v>
      </c>
    </row>
    <row r="73" customHeight="1" spans="1:18">
      <c r="A73" s="1">
        <v>72</v>
      </c>
      <c r="B73" s="1" t="s">
        <v>71</v>
      </c>
      <c r="C73" s="1" t="s">
        <v>119</v>
      </c>
      <c r="D73" s="1">
        <v>587</v>
      </c>
      <c r="E73" s="1" t="s">
        <v>121</v>
      </c>
      <c r="F73" s="1">
        <v>6497</v>
      </c>
      <c r="G73" s="2">
        <v>10</v>
      </c>
      <c r="H73" s="14">
        <v>5</v>
      </c>
      <c r="I73" s="24">
        <v>-5</v>
      </c>
      <c r="J73" s="25">
        <v>-2.5</v>
      </c>
      <c r="K73" s="26">
        <v>0.5</v>
      </c>
      <c r="L73" s="5">
        <v>60</v>
      </c>
      <c r="M73" s="14">
        <v>0</v>
      </c>
      <c r="N73" s="14">
        <v>-60</v>
      </c>
      <c r="O73" s="27">
        <v>0</v>
      </c>
      <c r="P73" s="28">
        <v>-20</v>
      </c>
      <c r="Q73" s="28">
        <v>-10</v>
      </c>
      <c r="R73" s="30">
        <f t="shared" si="1"/>
        <v>-12.5</v>
      </c>
    </row>
    <row r="74" customHeight="1" spans="1:18">
      <c r="A74" s="1">
        <v>73</v>
      </c>
      <c r="B74" s="1" t="s">
        <v>71</v>
      </c>
      <c r="C74" s="1" t="s">
        <v>122</v>
      </c>
      <c r="D74" s="1">
        <v>713</v>
      </c>
      <c r="E74" s="1" t="s">
        <v>123</v>
      </c>
      <c r="F74" s="1">
        <v>6492</v>
      </c>
      <c r="G74" s="2">
        <v>21</v>
      </c>
      <c r="H74" s="14">
        <v>16</v>
      </c>
      <c r="I74" s="24">
        <v>-5</v>
      </c>
      <c r="J74" s="25">
        <v>-2.5</v>
      </c>
      <c r="K74" s="26">
        <v>0.761904761904762</v>
      </c>
      <c r="L74" s="5">
        <v>60</v>
      </c>
      <c r="M74" s="14">
        <v>0</v>
      </c>
      <c r="N74" s="14">
        <v>-60</v>
      </c>
      <c r="O74" s="27">
        <v>0</v>
      </c>
      <c r="P74" s="28">
        <v>-20</v>
      </c>
      <c r="Q74" s="28">
        <v>-10</v>
      </c>
      <c r="R74" s="30">
        <f t="shared" si="1"/>
        <v>-12.5</v>
      </c>
    </row>
    <row r="75" customHeight="1" spans="1:18">
      <c r="A75" s="1">
        <v>74</v>
      </c>
      <c r="B75" s="1" t="s">
        <v>71</v>
      </c>
      <c r="C75" s="1" t="s">
        <v>122</v>
      </c>
      <c r="D75" s="1">
        <v>713</v>
      </c>
      <c r="E75" s="1" t="s">
        <v>124</v>
      </c>
      <c r="F75" s="1">
        <v>11961</v>
      </c>
      <c r="G75" s="2">
        <v>21</v>
      </c>
      <c r="H75" s="14">
        <v>18</v>
      </c>
      <c r="I75" s="24">
        <v>-3</v>
      </c>
      <c r="J75" s="25">
        <v>-1.5</v>
      </c>
      <c r="K75" s="26">
        <v>0.857142857142857</v>
      </c>
      <c r="L75" s="5">
        <v>60</v>
      </c>
      <c r="M75" s="14">
        <v>0</v>
      </c>
      <c r="N75" s="14">
        <v>-60</v>
      </c>
      <c r="O75" s="27">
        <v>0</v>
      </c>
      <c r="P75" s="28">
        <v>-20</v>
      </c>
      <c r="Q75" s="28">
        <v>-10</v>
      </c>
      <c r="R75" s="30">
        <f t="shared" si="1"/>
        <v>-11.5</v>
      </c>
    </row>
    <row r="76" customHeight="1" spans="1:18">
      <c r="A76" s="1">
        <v>75</v>
      </c>
      <c r="B76" s="1" t="s">
        <v>71</v>
      </c>
      <c r="C76" s="1" t="s">
        <v>125</v>
      </c>
      <c r="D76" s="1">
        <v>704</v>
      </c>
      <c r="E76" s="1" t="s">
        <v>126</v>
      </c>
      <c r="F76" s="1">
        <v>6385</v>
      </c>
      <c r="G76" s="2">
        <v>41</v>
      </c>
      <c r="H76" s="14">
        <v>37</v>
      </c>
      <c r="I76" s="24">
        <v>-4</v>
      </c>
      <c r="J76" s="25">
        <v>-2</v>
      </c>
      <c r="K76" s="26">
        <v>0.902439024390244</v>
      </c>
      <c r="L76" s="5">
        <v>60</v>
      </c>
      <c r="M76" s="14">
        <v>5</v>
      </c>
      <c r="N76" s="14">
        <v>-55</v>
      </c>
      <c r="O76" s="27">
        <v>0.0833333333333333</v>
      </c>
      <c r="P76" s="28">
        <v>-20</v>
      </c>
      <c r="Q76" s="28">
        <v>-10</v>
      </c>
      <c r="R76" s="30">
        <f t="shared" si="1"/>
        <v>-12</v>
      </c>
    </row>
    <row r="77" customHeight="1" spans="1:18">
      <c r="A77" s="1">
        <v>76</v>
      </c>
      <c r="B77" s="1" t="s">
        <v>71</v>
      </c>
      <c r="C77" s="1" t="s">
        <v>125</v>
      </c>
      <c r="D77" s="1">
        <v>704</v>
      </c>
      <c r="E77" s="1" t="s">
        <v>127</v>
      </c>
      <c r="F77" s="1">
        <v>6505</v>
      </c>
      <c r="G77" s="2">
        <v>41</v>
      </c>
      <c r="H77" s="14">
        <v>27</v>
      </c>
      <c r="I77" s="24">
        <v>-14</v>
      </c>
      <c r="J77" s="25">
        <v>-7</v>
      </c>
      <c r="K77" s="26">
        <v>0.658536585365854</v>
      </c>
      <c r="L77" s="5">
        <v>60</v>
      </c>
      <c r="M77" s="14">
        <v>18</v>
      </c>
      <c r="N77" s="14">
        <v>-42</v>
      </c>
      <c r="O77" s="27">
        <v>0.3</v>
      </c>
      <c r="P77" s="28">
        <v>-20</v>
      </c>
      <c r="Q77" s="28">
        <v>-10</v>
      </c>
      <c r="R77" s="30">
        <f t="shared" si="1"/>
        <v>-17</v>
      </c>
    </row>
    <row r="78" customHeight="1" spans="1:18">
      <c r="A78" s="1">
        <v>77</v>
      </c>
      <c r="B78" s="1" t="s">
        <v>71</v>
      </c>
      <c r="C78" s="1" t="s">
        <v>128</v>
      </c>
      <c r="D78" s="1">
        <v>738</v>
      </c>
      <c r="E78" s="1" t="s">
        <v>129</v>
      </c>
      <c r="F78" s="1">
        <v>5698</v>
      </c>
      <c r="G78" s="2">
        <v>28</v>
      </c>
      <c r="H78" s="14">
        <v>24</v>
      </c>
      <c r="I78" s="24">
        <v>-4</v>
      </c>
      <c r="J78" s="25">
        <v>-2</v>
      </c>
      <c r="K78" s="26">
        <v>0.857142857142857</v>
      </c>
      <c r="L78" s="5">
        <v>60</v>
      </c>
      <c r="M78" s="14">
        <v>20</v>
      </c>
      <c r="N78" s="14">
        <v>-40</v>
      </c>
      <c r="O78" s="27">
        <v>0.333333333333333</v>
      </c>
      <c r="P78" s="28">
        <v>-20</v>
      </c>
      <c r="Q78" s="28">
        <v>-10</v>
      </c>
      <c r="R78" s="30">
        <f t="shared" si="1"/>
        <v>-12</v>
      </c>
    </row>
    <row r="79" customHeight="1" spans="1:18">
      <c r="A79" s="1">
        <v>78</v>
      </c>
      <c r="B79" s="1" t="s">
        <v>71</v>
      </c>
      <c r="C79" s="1" t="s">
        <v>128</v>
      </c>
      <c r="D79" s="1">
        <v>738</v>
      </c>
      <c r="E79" s="1" t="s">
        <v>130</v>
      </c>
      <c r="F79" s="1">
        <v>6121</v>
      </c>
      <c r="G79" s="2">
        <v>28</v>
      </c>
      <c r="H79" s="14">
        <v>9</v>
      </c>
      <c r="I79" s="24">
        <v>-19</v>
      </c>
      <c r="J79" s="25">
        <v>-9.5</v>
      </c>
      <c r="K79" s="26">
        <v>0.321428571428571</v>
      </c>
      <c r="L79" s="5">
        <v>60</v>
      </c>
      <c r="M79" s="14">
        <v>0</v>
      </c>
      <c r="N79" s="14">
        <v>-60</v>
      </c>
      <c r="O79" s="27">
        <v>0</v>
      </c>
      <c r="P79" s="28">
        <v>-20</v>
      </c>
      <c r="Q79" s="28">
        <v>-10</v>
      </c>
      <c r="R79" s="30">
        <f t="shared" si="1"/>
        <v>-19.5</v>
      </c>
    </row>
    <row r="80" customHeight="1" spans="1:18">
      <c r="A80" s="1">
        <v>79</v>
      </c>
      <c r="B80" s="1" t="s">
        <v>71</v>
      </c>
      <c r="C80" s="1" t="s">
        <v>128</v>
      </c>
      <c r="D80" s="1">
        <v>738</v>
      </c>
      <c r="E80" s="1" t="s">
        <v>131</v>
      </c>
      <c r="F80" s="1">
        <v>9527</v>
      </c>
      <c r="G80" s="2">
        <v>28</v>
      </c>
      <c r="H80" s="14">
        <v>12</v>
      </c>
      <c r="I80" s="24">
        <v>-16</v>
      </c>
      <c r="J80" s="25">
        <v>-8</v>
      </c>
      <c r="K80" s="26">
        <v>0.428571428571429</v>
      </c>
      <c r="L80" s="5">
        <v>60</v>
      </c>
      <c r="M80" s="14">
        <v>0</v>
      </c>
      <c r="N80" s="14">
        <v>-60</v>
      </c>
      <c r="O80" s="27">
        <v>0</v>
      </c>
      <c r="P80" s="28">
        <v>-20</v>
      </c>
      <c r="Q80" s="28">
        <v>-10</v>
      </c>
      <c r="R80" s="30">
        <f t="shared" si="1"/>
        <v>-18</v>
      </c>
    </row>
    <row r="81" customHeight="1" spans="1:18">
      <c r="A81" s="1">
        <v>80</v>
      </c>
      <c r="B81" s="1" t="s">
        <v>71</v>
      </c>
      <c r="C81" s="1" t="s">
        <v>132</v>
      </c>
      <c r="D81" s="1">
        <v>710</v>
      </c>
      <c r="E81" s="1" t="s">
        <v>133</v>
      </c>
      <c r="F81" s="1">
        <v>12981</v>
      </c>
      <c r="G81" s="2">
        <v>32</v>
      </c>
      <c r="H81" s="14">
        <v>43</v>
      </c>
      <c r="I81" s="24">
        <v>11</v>
      </c>
      <c r="J81" s="25">
        <v>5.5</v>
      </c>
      <c r="K81" s="26">
        <v>1.34375</v>
      </c>
      <c r="L81" s="5">
        <v>60</v>
      </c>
      <c r="M81" s="14">
        <v>40</v>
      </c>
      <c r="N81" s="14">
        <v>-20</v>
      </c>
      <c r="O81" s="27">
        <v>0.666666666666667</v>
      </c>
      <c r="P81" s="28">
        <v>-20</v>
      </c>
      <c r="Q81" s="28">
        <v>-10</v>
      </c>
      <c r="R81" s="30">
        <f t="shared" si="1"/>
        <v>-4.5</v>
      </c>
    </row>
    <row r="82" customHeight="1" spans="1:18">
      <c r="A82" s="1">
        <v>81</v>
      </c>
      <c r="B82" s="1" t="s">
        <v>71</v>
      </c>
      <c r="C82" s="1" t="s">
        <v>132</v>
      </c>
      <c r="D82" s="1">
        <v>710</v>
      </c>
      <c r="E82" s="1" t="s">
        <v>134</v>
      </c>
      <c r="F82" s="1">
        <v>15385</v>
      </c>
      <c r="G82" s="2">
        <v>32</v>
      </c>
      <c r="H82" s="14">
        <v>29</v>
      </c>
      <c r="I82" s="24">
        <v>-3</v>
      </c>
      <c r="J82" s="25">
        <v>-1.5</v>
      </c>
      <c r="K82" s="26">
        <v>0.90625</v>
      </c>
      <c r="L82" s="5">
        <v>60</v>
      </c>
      <c r="M82" s="14">
        <v>66</v>
      </c>
      <c r="N82" s="14">
        <v>6</v>
      </c>
      <c r="O82" s="27">
        <v>1.1</v>
      </c>
      <c r="P82" s="28">
        <v>3</v>
      </c>
      <c r="Q82" s="28">
        <v>3</v>
      </c>
      <c r="R82" s="30">
        <f t="shared" si="1"/>
        <v>1.5</v>
      </c>
    </row>
    <row r="83" customHeight="1" spans="1:18">
      <c r="A83" s="1">
        <v>82</v>
      </c>
      <c r="B83" s="1" t="s">
        <v>71</v>
      </c>
      <c r="C83" s="1" t="s">
        <v>135</v>
      </c>
      <c r="D83" s="1">
        <v>706</v>
      </c>
      <c r="E83" s="1" t="s">
        <v>136</v>
      </c>
      <c r="F83" s="1">
        <v>6506</v>
      </c>
      <c r="G83" s="2">
        <v>18</v>
      </c>
      <c r="H83" s="14">
        <v>38</v>
      </c>
      <c r="I83" s="24">
        <v>20</v>
      </c>
      <c r="J83" s="25">
        <v>10</v>
      </c>
      <c r="K83" s="26">
        <v>2.11111111111111</v>
      </c>
      <c r="L83" s="5">
        <v>60</v>
      </c>
      <c r="M83" s="14">
        <v>66</v>
      </c>
      <c r="N83" s="14">
        <v>6</v>
      </c>
      <c r="O83" s="27">
        <v>1.1</v>
      </c>
      <c r="P83" s="28">
        <v>3</v>
      </c>
      <c r="Q83" s="28">
        <v>3</v>
      </c>
      <c r="R83" s="30">
        <f t="shared" si="1"/>
        <v>13</v>
      </c>
    </row>
    <row r="84" customHeight="1" spans="1:18">
      <c r="A84" s="1">
        <v>83</v>
      </c>
      <c r="B84" s="1" t="s">
        <v>71</v>
      </c>
      <c r="C84" s="1" t="s">
        <v>135</v>
      </c>
      <c r="D84" s="1">
        <v>706</v>
      </c>
      <c r="E84" s="1" t="s">
        <v>137</v>
      </c>
      <c r="F84" s="1">
        <v>15391</v>
      </c>
      <c r="G84" s="2">
        <v>18</v>
      </c>
      <c r="H84" s="14">
        <v>33</v>
      </c>
      <c r="I84" s="24">
        <v>15</v>
      </c>
      <c r="J84" s="25">
        <v>7.5</v>
      </c>
      <c r="K84" s="26">
        <v>1.83333333333333</v>
      </c>
      <c r="L84" s="5">
        <v>60</v>
      </c>
      <c r="M84" s="14">
        <v>37</v>
      </c>
      <c r="N84" s="14">
        <v>-23</v>
      </c>
      <c r="O84" s="27">
        <v>0.616666666666667</v>
      </c>
      <c r="P84" s="28">
        <v>-20</v>
      </c>
      <c r="Q84" s="28">
        <v>-10</v>
      </c>
      <c r="R84" s="30">
        <f t="shared" si="1"/>
        <v>-2.5</v>
      </c>
    </row>
    <row r="85" customHeight="1" spans="1:18">
      <c r="A85" s="1">
        <v>84</v>
      </c>
      <c r="B85" s="1" t="s">
        <v>71</v>
      </c>
      <c r="C85" s="1" t="s">
        <v>135</v>
      </c>
      <c r="D85" s="1">
        <v>706</v>
      </c>
      <c r="E85" s="1" t="s">
        <v>138</v>
      </c>
      <c r="F85" s="1">
        <v>10772</v>
      </c>
      <c r="G85" s="2">
        <v>18</v>
      </c>
      <c r="H85" s="14">
        <v>11</v>
      </c>
      <c r="I85" s="24">
        <v>-7</v>
      </c>
      <c r="J85" s="25">
        <v>-3.5</v>
      </c>
      <c r="K85" s="26">
        <v>0.611111111111111</v>
      </c>
      <c r="L85" s="5">
        <v>60</v>
      </c>
      <c r="M85" s="14">
        <v>45</v>
      </c>
      <c r="N85" s="14">
        <v>-15</v>
      </c>
      <c r="O85" s="27">
        <v>0.75</v>
      </c>
      <c r="P85" s="28">
        <v>-15</v>
      </c>
      <c r="Q85" s="28">
        <v>-7.5</v>
      </c>
      <c r="R85" s="30">
        <f t="shared" si="1"/>
        <v>-11</v>
      </c>
    </row>
    <row r="86" customHeight="1" spans="1:18">
      <c r="A86" s="1">
        <v>85</v>
      </c>
      <c r="B86" s="1" t="s">
        <v>71</v>
      </c>
      <c r="C86" s="1" t="s">
        <v>139</v>
      </c>
      <c r="D86" s="1">
        <v>351</v>
      </c>
      <c r="E86" s="1" t="s">
        <v>140</v>
      </c>
      <c r="F86" s="1">
        <v>8594</v>
      </c>
      <c r="G86" s="2">
        <v>15</v>
      </c>
      <c r="H86" s="14">
        <v>12</v>
      </c>
      <c r="I86" s="24">
        <v>-3</v>
      </c>
      <c r="J86" s="25">
        <v>-1.5</v>
      </c>
      <c r="K86" s="26">
        <v>0.8</v>
      </c>
      <c r="L86" s="5">
        <v>60</v>
      </c>
      <c r="M86" s="14">
        <v>3</v>
      </c>
      <c r="N86" s="14">
        <v>-57</v>
      </c>
      <c r="O86" s="27">
        <v>0.05</v>
      </c>
      <c r="P86" s="28">
        <v>-20</v>
      </c>
      <c r="Q86" s="28">
        <v>-10</v>
      </c>
      <c r="R86" s="30">
        <f t="shared" si="1"/>
        <v>-11.5</v>
      </c>
    </row>
    <row r="87" customHeight="1" spans="1:18">
      <c r="A87" s="1">
        <v>86</v>
      </c>
      <c r="B87" s="1" t="s">
        <v>71</v>
      </c>
      <c r="C87" s="1" t="s">
        <v>139</v>
      </c>
      <c r="D87" s="1">
        <v>351</v>
      </c>
      <c r="E87" s="1" t="s">
        <v>141</v>
      </c>
      <c r="F87" s="1">
        <v>15405</v>
      </c>
      <c r="G87" s="2">
        <v>15</v>
      </c>
      <c r="H87" s="14">
        <v>7</v>
      </c>
      <c r="I87" s="24">
        <v>-8</v>
      </c>
      <c r="J87" s="25">
        <v>-4</v>
      </c>
      <c r="K87" s="26">
        <v>0.466666666666667</v>
      </c>
      <c r="L87" s="5">
        <v>60</v>
      </c>
      <c r="M87" s="14">
        <v>0</v>
      </c>
      <c r="N87" s="14">
        <v>-60</v>
      </c>
      <c r="O87" s="27">
        <v>0</v>
      </c>
      <c r="P87" s="28">
        <v>-20</v>
      </c>
      <c r="Q87" s="28">
        <v>-10</v>
      </c>
      <c r="R87" s="30">
        <f t="shared" si="1"/>
        <v>-14</v>
      </c>
    </row>
    <row r="88" customHeight="1" spans="1:18">
      <c r="A88" s="1">
        <v>87</v>
      </c>
      <c r="B88" s="1" t="s">
        <v>71</v>
      </c>
      <c r="C88" s="1" t="s">
        <v>142</v>
      </c>
      <c r="D88" s="1">
        <v>102564</v>
      </c>
      <c r="E88" s="1" t="s">
        <v>143</v>
      </c>
      <c r="F88" s="1">
        <v>4450</v>
      </c>
      <c r="G88" s="2">
        <v>11</v>
      </c>
      <c r="H88" s="14">
        <v>8</v>
      </c>
      <c r="I88" s="24">
        <v>-3</v>
      </c>
      <c r="J88" s="25">
        <v>-1.5</v>
      </c>
      <c r="K88" s="26">
        <v>0.727272727272727</v>
      </c>
      <c r="L88" s="5">
        <v>60</v>
      </c>
      <c r="M88" s="14">
        <v>0</v>
      </c>
      <c r="N88" s="14">
        <v>-60</v>
      </c>
      <c r="O88" s="27">
        <v>0</v>
      </c>
      <c r="P88" s="28">
        <v>-20</v>
      </c>
      <c r="Q88" s="28">
        <v>-10</v>
      </c>
      <c r="R88" s="30">
        <f t="shared" si="1"/>
        <v>-11.5</v>
      </c>
    </row>
    <row r="89" customHeight="1" spans="1:18">
      <c r="A89" s="1">
        <v>88</v>
      </c>
      <c r="B89" s="1" t="s">
        <v>71</v>
      </c>
      <c r="C89" s="1" t="s">
        <v>142</v>
      </c>
      <c r="D89" s="1">
        <v>102564</v>
      </c>
      <c r="E89" s="1" t="s">
        <v>144</v>
      </c>
      <c r="F89" s="1">
        <v>11363</v>
      </c>
      <c r="G89" s="2">
        <v>10</v>
      </c>
      <c r="H89" s="14">
        <v>17</v>
      </c>
      <c r="I89" s="24">
        <v>7</v>
      </c>
      <c r="J89" s="25">
        <v>3.5</v>
      </c>
      <c r="K89" s="26">
        <v>1.7</v>
      </c>
      <c r="L89" s="5">
        <v>60</v>
      </c>
      <c r="M89" s="14">
        <v>0</v>
      </c>
      <c r="N89" s="14">
        <v>-60</v>
      </c>
      <c r="O89" s="27">
        <v>0</v>
      </c>
      <c r="P89" s="28">
        <v>-20</v>
      </c>
      <c r="Q89" s="28">
        <v>-10</v>
      </c>
      <c r="R89" s="30">
        <f t="shared" si="1"/>
        <v>-6.5</v>
      </c>
    </row>
    <row r="90" customHeight="1" spans="1:18">
      <c r="A90" s="1">
        <v>89</v>
      </c>
      <c r="B90" s="1" t="s">
        <v>71</v>
      </c>
      <c r="C90" s="1" t="s">
        <v>145</v>
      </c>
      <c r="D90" s="1">
        <v>591</v>
      </c>
      <c r="E90" s="1" t="s">
        <v>146</v>
      </c>
      <c r="F90" s="1">
        <v>5764</v>
      </c>
      <c r="G90" s="2">
        <v>11</v>
      </c>
      <c r="H90" s="14">
        <v>17</v>
      </c>
      <c r="I90" s="24">
        <v>6</v>
      </c>
      <c r="J90" s="25">
        <v>3</v>
      </c>
      <c r="K90" s="26">
        <v>1.54545454545455</v>
      </c>
      <c r="L90" s="5">
        <v>60</v>
      </c>
      <c r="M90" s="14">
        <v>9</v>
      </c>
      <c r="N90" s="14">
        <v>-51</v>
      </c>
      <c r="O90" s="27">
        <v>0.15</v>
      </c>
      <c r="P90" s="28">
        <v>-20</v>
      </c>
      <c r="Q90" s="28">
        <v>-10</v>
      </c>
      <c r="R90" s="30">
        <f t="shared" si="1"/>
        <v>-7</v>
      </c>
    </row>
    <row r="91" customHeight="1" spans="1:18">
      <c r="A91" s="1">
        <v>90</v>
      </c>
      <c r="B91" s="1" t="s">
        <v>71</v>
      </c>
      <c r="C91" s="1" t="s">
        <v>145</v>
      </c>
      <c r="D91" s="1">
        <v>591</v>
      </c>
      <c r="E91" s="1" t="s">
        <v>147</v>
      </c>
      <c r="F91" s="1">
        <v>16416</v>
      </c>
      <c r="G91" s="2">
        <v>10</v>
      </c>
      <c r="H91" s="14">
        <v>21</v>
      </c>
      <c r="I91" s="24">
        <v>11</v>
      </c>
      <c r="J91" s="25">
        <v>5.5</v>
      </c>
      <c r="K91" s="26">
        <v>2.1</v>
      </c>
      <c r="L91" s="5">
        <v>60</v>
      </c>
      <c r="M91" s="14">
        <v>0</v>
      </c>
      <c r="N91" s="14">
        <v>-60</v>
      </c>
      <c r="O91" s="27">
        <v>0</v>
      </c>
      <c r="P91" s="28">
        <v>-20</v>
      </c>
      <c r="Q91" s="28">
        <v>-10</v>
      </c>
      <c r="R91" s="30">
        <f t="shared" si="1"/>
        <v>-4.5</v>
      </c>
    </row>
    <row r="92" customHeight="1" spans="1:18">
      <c r="A92" s="1">
        <v>91</v>
      </c>
      <c r="B92" s="1" t="s">
        <v>71</v>
      </c>
      <c r="C92" s="1" t="s">
        <v>148</v>
      </c>
      <c r="D92" s="1">
        <v>721</v>
      </c>
      <c r="E92" s="1" t="s">
        <v>149</v>
      </c>
      <c r="F92" s="1">
        <v>11619</v>
      </c>
      <c r="G92" s="2">
        <v>25</v>
      </c>
      <c r="H92" s="14">
        <v>32</v>
      </c>
      <c r="I92" s="24">
        <v>7</v>
      </c>
      <c r="J92" s="25">
        <v>3.5</v>
      </c>
      <c r="K92" s="26">
        <v>1.28</v>
      </c>
      <c r="L92" s="5">
        <v>60</v>
      </c>
      <c r="M92" s="14">
        <v>2</v>
      </c>
      <c r="N92" s="14">
        <v>-58</v>
      </c>
      <c r="O92" s="27">
        <v>0.0333333333333333</v>
      </c>
      <c r="P92" s="28">
        <v>-20</v>
      </c>
      <c r="Q92" s="28">
        <v>-10</v>
      </c>
      <c r="R92" s="30">
        <f t="shared" si="1"/>
        <v>-6.5</v>
      </c>
    </row>
    <row r="93" customHeight="1" spans="1:18">
      <c r="A93" s="1">
        <v>92</v>
      </c>
      <c r="B93" s="1" t="s">
        <v>71</v>
      </c>
      <c r="C93" s="1" t="s">
        <v>148</v>
      </c>
      <c r="D93" s="1">
        <v>721</v>
      </c>
      <c r="E93" s="1" t="s">
        <v>150</v>
      </c>
      <c r="F93" s="1">
        <v>12934</v>
      </c>
      <c r="G93" s="2">
        <v>24</v>
      </c>
      <c r="H93" s="14">
        <v>35</v>
      </c>
      <c r="I93" s="24">
        <v>11</v>
      </c>
      <c r="J93" s="25">
        <v>5.5</v>
      </c>
      <c r="K93" s="26">
        <v>1.45833333333333</v>
      </c>
      <c r="L93" s="5">
        <v>60</v>
      </c>
      <c r="M93" s="14">
        <v>13</v>
      </c>
      <c r="N93" s="14">
        <v>-47</v>
      </c>
      <c r="O93" s="27">
        <v>0.216666666666667</v>
      </c>
      <c r="P93" s="28">
        <v>-20</v>
      </c>
      <c r="Q93" s="28">
        <v>-10</v>
      </c>
      <c r="R93" s="30">
        <f t="shared" si="1"/>
        <v>-4.5</v>
      </c>
    </row>
    <row r="94" customHeight="1" spans="1:18">
      <c r="A94" s="1">
        <v>93</v>
      </c>
      <c r="B94" s="1" t="s">
        <v>71</v>
      </c>
      <c r="C94" s="1" t="s">
        <v>151</v>
      </c>
      <c r="D94" s="1">
        <v>732</v>
      </c>
      <c r="E94" s="1" t="s">
        <v>152</v>
      </c>
      <c r="F94" s="1">
        <v>11481</v>
      </c>
      <c r="G94" s="2">
        <v>31</v>
      </c>
      <c r="H94" s="14">
        <v>29</v>
      </c>
      <c r="I94" s="24">
        <v>-2</v>
      </c>
      <c r="J94" s="25">
        <v>-1</v>
      </c>
      <c r="K94" s="26">
        <v>0.935483870967742</v>
      </c>
      <c r="L94" s="5">
        <v>60</v>
      </c>
      <c r="M94" s="14">
        <v>13</v>
      </c>
      <c r="N94" s="14">
        <v>-47</v>
      </c>
      <c r="O94" s="27">
        <v>0.216666666666667</v>
      </c>
      <c r="P94" s="28">
        <v>-20</v>
      </c>
      <c r="Q94" s="28">
        <v>-10</v>
      </c>
      <c r="R94" s="30">
        <f t="shared" si="1"/>
        <v>-11</v>
      </c>
    </row>
    <row r="95" customHeight="1" spans="1:18">
      <c r="A95" s="1">
        <v>94</v>
      </c>
      <c r="B95" s="1" t="s">
        <v>71</v>
      </c>
      <c r="C95" s="1" t="s">
        <v>151</v>
      </c>
      <c r="D95" s="1">
        <v>732</v>
      </c>
      <c r="E95" s="1" t="s">
        <v>153</v>
      </c>
      <c r="F95" s="1">
        <v>9138</v>
      </c>
      <c r="G95" s="2">
        <v>31</v>
      </c>
      <c r="H95" s="14">
        <v>7</v>
      </c>
      <c r="I95" s="24">
        <v>-24</v>
      </c>
      <c r="J95" s="25">
        <v>-12</v>
      </c>
      <c r="K95" s="26">
        <v>0.225806451612903</v>
      </c>
      <c r="L95" s="5">
        <v>60</v>
      </c>
      <c r="M95" s="14">
        <v>0</v>
      </c>
      <c r="N95" s="14">
        <v>-60</v>
      </c>
      <c r="O95" s="27">
        <v>0</v>
      </c>
      <c r="P95" s="28">
        <v>-20</v>
      </c>
      <c r="Q95" s="28">
        <v>-10</v>
      </c>
      <c r="R95" s="30">
        <f t="shared" si="1"/>
        <v>-22</v>
      </c>
    </row>
    <row r="96" customHeight="1" spans="1:18">
      <c r="A96" s="1">
        <v>95</v>
      </c>
      <c r="B96" s="1" t="s">
        <v>71</v>
      </c>
      <c r="C96" s="1" t="s">
        <v>154</v>
      </c>
      <c r="D96" s="1">
        <v>341</v>
      </c>
      <c r="E96" s="1" t="s">
        <v>155</v>
      </c>
      <c r="F96" s="1">
        <v>7011</v>
      </c>
      <c r="G96" s="2">
        <v>25</v>
      </c>
      <c r="H96" s="14">
        <v>31</v>
      </c>
      <c r="I96" s="24">
        <v>6</v>
      </c>
      <c r="J96" s="25">
        <v>3</v>
      </c>
      <c r="K96" s="26">
        <v>1.24</v>
      </c>
      <c r="L96" s="5">
        <v>60</v>
      </c>
      <c r="M96" s="14">
        <v>28</v>
      </c>
      <c r="N96" s="14">
        <v>-32</v>
      </c>
      <c r="O96" s="27">
        <v>0.466666666666667</v>
      </c>
      <c r="P96" s="28">
        <v>-20</v>
      </c>
      <c r="Q96" s="28">
        <v>-10</v>
      </c>
      <c r="R96" s="30">
        <f t="shared" si="1"/>
        <v>-7</v>
      </c>
    </row>
    <row r="97" customHeight="1" spans="1:18">
      <c r="A97" s="1">
        <v>96</v>
      </c>
      <c r="B97" s="1" t="s">
        <v>71</v>
      </c>
      <c r="C97" s="1" t="s">
        <v>154</v>
      </c>
      <c r="D97" s="1">
        <v>341</v>
      </c>
      <c r="E97" s="1" t="s">
        <v>156</v>
      </c>
      <c r="F97" s="1">
        <v>11372</v>
      </c>
      <c r="G97" s="2">
        <v>25</v>
      </c>
      <c r="H97" s="14">
        <v>14</v>
      </c>
      <c r="I97" s="24">
        <v>-11</v>
      </c>
      <c r="J97" s="25">
        <v>-5.5</v>
      </c>
      <c r="K97" s="26">
        <v>0.56</v>
      </c>
      <c r="L97" s="5">
        <v>60</v>
      </c>
      <c r="M97" s="14">
        <v>0</v>
      </c>
      <c r="N97" s="14">
        <v>-60</v>
      </c>
      <c r="O97" s="27">
        <v>0</v>
      </c>
      <c r="P97" s="28">
        <v>-20</v>
      </c>
      <c r="Q97" s="28">
        <v>-10</v>
      </c>
      <c r="R97" s="30">
        <f t="shared" si="1"/>
        <v>-15.5</v>
      </c>
    </row>
    <row r="98" customHeight="1" spans="1:18">
      <c r="A98" s="1">
        <v>97</v>
      </c>
      <c r="B98" s="1" t="s">
        <v>71</v>
      </c>
      <c r="C98" s="1" t="s">
        <v>154</v>
      </c>
      <c r="D98" s="1">
        <v>341</v>
      </c>
      <c r="E98" s="1" t="s">
        <v>157</v>
      </c>
      <c r="F98" s="1">
        <v>14064</v>
      </c>
      <c r="G98" s="2">
        <v>25</v>
      </c>
      <c r="H98" s="14">
        <v>30</v>
      </c>
      <c r="I98" s="24">
        <v>5</v>
      </c>
      <c r="J98" s="25">
        <v>2.5</v>
      </c>
      <c r="K98" s="26">
        <v>1.2</v>
      </c>
      <c r="L98" s="5">
        <v>60</v>
      </c>
      <c r="M98" s="14">
        <v>18</v>
      </c>
      <c r="N98" s="14">
        <v>-42</v>
      </c>
      <c r="O98" s="27">
        <v>0.3</v>
      </c>
      <c r="P98" s="28">
        <v>-20</v>
      </c>
      <c r="Q98" s="28">
        <v>-10</v>
      </c>
      <c r="R98" s="30">
        <f t="shared" si="1"/>
        <v>-7.5</v>
      </c>
    </row>
    <row r="99" customHeight="1" spans="1:18">
      <c r="A99" s="1">
        <v>98</v>
      </c>
      <c r="B99" s="1" t="s">
        <v>71</v>
      </c>
      <c r="C99" s="1" t="s">
        <v>154</v>
      </c>
      <c r="D99" s="1">
        <v>341</v>
      </c>
      <c r="E99" s="1" t="s">
        <v>158</v>
      </c>
      <c r="F99" s="1">
        <v>16193</v>
      </c>
      <c r="G99" s="2">
        <v>25</v>
      </c>
      <c r="H99" s="14">
        <v>26</v>
      </c>
      <c r="I99" s="24">
        <v>1</v>
      </c>
      <c r="J99" s="25">
        <v>0.5</v>
      </c>
      <c r="K99" s="26">
        <v>1.04</v>
      </c>
      <c r="L99" s="5">
        <v>60</v>
      </c>
      <c r="M99" s="14">
        <v>0</v>
      </c>
      <c r="N99" s="14">
        <v>-60</v>
      </c>
      <c r="O99" s="27">
        <v>0</v>
      </c>
      <c r="P99" s="28">
        <v>-20</v>
      </c>
      <c r="Q99" s="28">
        <v>-10</v>
      </c>
      <c r="R99" s="30">
        <f t="shared" si="1"/>
        <v>-9.5</v>
      </c>
    </row>
    <row r="100" customHeight="1" spans="1:18">
      <c r="A100" s="1">
        <v>99</v>
      </c>
      <c r="B100" s="1" t="s">
        <v>71</v>
      </c>
      <c r="C100" s="1" t="s">
        <v>159</v>
      </c>
      <c r="D100" s="1">
        <v>122686</v>
      </c>
      <c r="E100" s="1" t="s">
        <v>160</v>
      </c>
      <c r="F100" s="1">
        <v>14754</v>
      </c>
      <c r="G100" s="2">
        <v>29</v>
      </c>
      <c r="H100" s="14">
        <v>64</v>
      </c>
      <c r="I100" s="24">
        <v>35</v>
      </c>
      <c r="J100" s="25">
        <v>17.5</v>
      </c>
      <c r="K100" s="26">
        <v>2.20689655172414</v>
      </c>
      <c r="L100" s="5">
        <v>60</v>
      </c>
      <c r="M100" s="14">
        <v>0</v>
      </c>
      <c r="N100" s="14">
        <v>-60</v>
      </c>
      <c r="O100" s="27">
        <v>0</v>
      </c>
      <c r="P100" s="28">
        <v>-20</v>
      </c>
      <c r="Q100" s="28">
        <v>-10</v>
      </c>
      <c r="R100" s="30">
        <f t="shared" si="1"/>
        <v>7.5</v>
      </c>
    </row>
    <row r="101" customHeight="1" spans="1:18">
      <c r="A101" s="1">
        <v>100</v>
      </c>
      <c r="B101" s="1" t="s">
        <v>71</v>
      </c>
      <c r="C101" s="1" t="s">
        <v>159</v>
      </c>
      <c r="D101" s="1">
        <v>122686</v>
      </c>
      <c r="E101" s="1" t="s">
        <v>161</v>
      </c>
      <c r="F101" s="1">
        <v>6537</v>
      </c>
      <c r="G101" s="2">
        <v>29</v>
      </c>
      <c r="H101" s="14">
        <v>27</v>
      </c>
      <c r="I101" s="24">
        <v>-2</v>
      </c>
      <c r="J101" s="25">
        <v>-1</v>
      </c>
      <c r="K101" s="26">
        <v>0.931034482758621</v>
      </c>
      <c r="L101" s="5">
        <v>60</v>
      </c>
      <c r="M101" s="14">
        <v>0</v>
      </c>
      <c r="N101" s="14">
        <v>-60</v>
      </c>
      <c r="O101" s="27">
        <v>0</v>
      </c>
      <c r="P101" s="28">
        <v>-20</v>
      </c>
      <c r="Q101" s="28">
        <v>-10</v>
      </c>
      <c r="R101" s="30">
        <f t="shared" si="1"/>
        <v>-11</v>
      </c>
    </row>
    <row r="102" customHeight="1" spans="1:18">
      <c r="A102" s="1">
        <v>101</v>
      </c>
      <c r="B102" s="1" t="s">
        <v>71</v>
      </c>
      <c r="C102" s="1" t="s">
        <v>162</v>
      </c>
      <c r="D102" s="1">
        <v>111400</v>
      </c>
      <c r="E102" s="1" t="s">
        <v>163</v>
      </c>
      <c r="F102" s="1">
        <v>4310</v>
      </c>
      <c r="G102" s="2">
        <v>44</v>
      </c>
      <c r="H102" s="14">
        <v>28</v>
      </c>
      <c r="I102" s="24">
        <v>-16</v>
      </c>
      <c r="J102" s="25">
        <v>-8</v>
      </c>
      <c r="K102" s="26">
        <v>0.636363636363636</v>
      </c>
      <c r="L102" s="5">
        <v>120</v>
      </c>
      <c r="M102" s="14">
        <v>0</v>
      </c>
      <c r="N102" s="14">
        <v>-120</v>
      </c>
      <c r="O102" s="27">
        <v>0</v>
      </c>
      <c r="P102" s="28">
        <v>-20</v>
      </c>
      <c r="Q102" s="28">
        <v>-10</v>
      </c>
      <c r="R102" s="30">
        <f t="shared" si="1"/>
        <v>-18</v>
      </c>
    </row>
    <row r="103" customHeight="1" spans="1:18">
      <c r="A103" s="1">
        <v>102</v>
      </c>
      <c r="B103" s="1" t="s">
        <v>71</v>
      </c>
      <c r="C103" s="1" t="s">
        <v>162</v>
      </c>
      <c r="D103" s="1">
        <v>111400</v>
      </c>
      <c r="E103" s="1" t="s">
        <v>164</v>
      </c>
      <c r="F103" s="1">
        <v>7645</v>
      </c>
      <c r="G103" s="2">
        <v>44</v>
      </c>
      <c r="H103" s="14">
        <v>22</v>
      </c>
      <c r="I103" s="24">
        <v>-22</v>
      </c>
      <c r="J103" s="25">
        <v>-11</v>
      </c>
      <c r="K103" s="26">
        <v>0.5</v>
      </c>
      <c r="L103" s="5">
        <v>120</v>
      </c>
      <c r="M103" s="14">
        <v>0</v>
      </c>
      <c r="N103" s="14">
        <v>-120</v>
      </c>
      <c r="O103" s="27">
        <v>0</v>
      </c>
      <c r="P103" s="28">
        <v>-20</v>
      </c>
      <c r="Q103" s="28">
        <v>-10</v>
      </c>
      <c r="R103" s="30">
        <f t="shared" si="1"/>
        <v>-21</v>
      </c>
    </row>
    <row r="104" customHeight="1" spans="1:18">
      <c r="A104" s="1">
        <v>103</v>
      </c>
      <c r="B104" s="1" t="s">
        <v>71</v>
      </c>
      <c r="C104" s="1" t="s">
        <v>162</v>
      </c>
      <c r="D104" s="1">
        <v>111400</v>
      </c>
      <c r="E104" s="1" t="s">
        <v>165</v>
      </c>
      <c r="F104" s="1">
        <v>11483</v>
      </c>
      <c r="G104" s="2">
        <v>44</v>
      </c>
      <c r="H104" s="14">
        <v>24</v>
      </c>
      <c r="I104" s="24">
        <v>-20</v>
      </c>
      <c r="J104" s="25">
        <v>-10</v>
      </c>
      <c r="K104" s="26">
        <v>0.545454545454545</v>
      </c>
      <c r="L104" s="5">
        <v>120</v>
      </c>
      <c r="M104" s="14">
        <v>0</v>
      </c>
      <c r="N104" s="14">
        <v>-120</v>
      </c>
      <c r="O104" s="27">
        <v>0</v>
      </c>
      <c r="P104" s="28">
        <v>-20</v>
      </c>
      <c r="Q104" s="28">
        <v>-10</v>
      </c>
      <c r="R104" s="30">
        <f t="shared" si="1"/>
        <v>-20</v>
      </c>
    </row>
    <row r="105" customHeight="1" spans="1:18">
      <c r="A105" s="1">
        <v>104</v>
      </c>
      <c r="B105" s="1" t="s">
        <v>166</v>
      </c>
      <c r="C105" s="1" t="s">
        <v>167</v>
      </c>
      <c r="D105" s="1">
        <v>54</v>
      </c>
      <c r="E105" s="1" t="s">
        <v>168</v>
      </c>
      <c r="F105" s="1">
        <v>6301</v>
      </c>
      <c r="G105" s="2">
        <v>31</v>
      </c>
      <c r="H105" s="14">
        <v>33</v>
      </c>
      <c r="I105" s="24">
        <v>2</v>
      </c>
      <c r="J105" s="25">
        <v>1</v>
      </c>
      <c r="K105" s="26">
        <v>1.06451612903226</v>
      </c>
      <c r="L105" s="5">
        <v>60</v>
      </c>
      <c r="M105" s="14">
        <v>45</v>
      </c>
      <c r="N105" s="14">
        <v>-15</v>
      </c>
      <c r="O105" s="27">
        <v>0.75</v>
      </c>
      <c r="P105" s="28">
        <v>-15</v>
      </c>
      <c r="Q105" s="28">
        <v>-7.5</v>
      </c>
      <c r="R105" s="30">
        <f t="shared" si="1"/>
        <v>-6.5</v>
      </c>
    </row>
    <row r="106" customHeight="1" spans="1:18">
      <c r="A106" s="1">
        <v>105</v>
      </c>
      <c r="B106" s="1" t="s">
        <v>166</v>
      </c>
      <c r="C106" s="1" t="s">
        <v>167</v>
      </c>
      <c r="D106" s="1">
        <v>54</v>
      </c>
      <c r="E106" s="1" t="s">
        <v>169</v>
      </c>
      <c r="F106" s="1">
        <v>7379</v>
      </c>
      <c r="G106" s="2">
        <v>31</v>
      </c>
      <c r="H106" s="14">
        <v>37</v>
      </c>
      <c r="I106" s="24">
        <v>6</v>
      </c>
      <c r="J106" s="25">
        <v>3</v>
      </c>
      <c r="K106" s="26">
        <v>1.19354838709677</v>
      </c>
      <c r="L106" s="5">
        <v>60</v>
      </c>
      <c r="M106" s="14">
        <v>28</v>
      </c>
      <c r="N106" s="14">
        <v>-32</v>
      </c>
      <c r="O106" s="27">
        <v>0.466666666666667</v>
      </c>
      <c r="P106" s="28">
        <v>-20</v>
      </c>
      <c r="Q106" s="28">
        <v>-10</v>
      </c>
      <c r="R106" s="30">
        <f t="shared" si="1"/>
        <v>-7</v>
      </c>
    </row>
    <row r="107" customHeight="1" spans="1:18">
      <c r="A107" s="1">
        <v>106</v>
      </c>
      <c r="B107" s="1" t="s">
        <v>166</v>
      </c>
      <c r="C107" s="1" t="s">
        <v>170</v>
      </c>
      <c r="D107" s="1">
        <v>367</v>
      </c>
      <c r="E107" s="1" t="s">
        <v>171</v>
      </c>
      <c r="F107" s="1">
        <v>10043</v>
      </c>
      <c r="G107" s="2">
        <v>37</v>
      </c>
      <c r="H107" s="14">
        <v>12</v>
      </c>
      <c r="I107" s="24">
        <v>-25</v>
      </c>
      <c r="J107" s="25">
        <v>-12.5</v>
      </c>
      <c r="K107" s="26">
        <v>0.324324324324324</v>
      </c>
      <c r="L107" s="5">
        <v>60</v>
      </c>
      <c r="M107" s="14">
        <v>18</v>
      </c>
      <c r="N107" s="14">
        <v>-42</v>
      </c>
      <c r="O107" s="27">
        <v>0.3</v>
      </c>
      <c r="P107" s="28">
        <v>-20</v>
      </c>
      <c r="Q107" s="28">
        <v>-10</v>
      </c>
      <c r="R107" s="30">
        <f t="shared" si="1"/>
        <v>-22.5</v>
      </c>
    </row>
    <row r="108" customHeight="1" spans="1:18">
      <c r="A108" s="1">
        <v>107</v>
      </c>
      <c r="B108" s="1" t="s">
        <v>166</v>
      </c>
      <c r="C108" s="1" t="s">
        <v>170</v>
      </c>
      <c r="D108" s="1">
        <v>367</v>
      </c>
      <c r="E108" s="1" t="s">
        <v>172</v>
      </c>
      <c r="F108" s="1">
        <v>11799</v>
      </c>
      <c r="G108" s="2">
        <v>36</v>
      </c>
      <c r="H108" s="14">
        <v>36</v>
      </c>
      <c r="I108" s="24">
        <v>0</v>
      </c>
      <c r="J108" s="25">
        <v>0</v>
      </c>
      <c r="K108" s="26">
        <v>1</v>
      </c>
      <c r="L108" s="5">
        <v>60</v>
      </c>
      <c r="M108" s="14">
        <v>0</v>
      </c>
      <c r="N108" s="14">
        <v>-60</v>
      </c>
      <c r="O108" s="27">
        <v>0</v>
      </c>
      <c r="P108" s="28">
        <v>-20</v>
      </c>
      <c r="Q108" s="28">
        <v>-10</v>
      </c>
      <c r="R108" s="30">
        <f t="shared" si="1"/>
        <v>-10</v>
      </c>
    </row>
    <row r="109" customHeight="1" spans="1:18">
      <c r="A109" s="1">
        <v>108</v>
      </c>
      <c r="B109" s="1" t="s">
        <v>166</v>
      </c>
      <c r="C109" s="1" t="s">
        <v>173</v>
      </c>
      <c r="D109" s="1">
        <v>56</v>
      </c>
      <c r="E109" s="1" t="s">
        <v>174</v>
      </c>
      <c r="F109" s="1">
        <v>7948</v>
      </c>
      <c r="G109" s="2">
        <v>31</v>
      </c>
      <c r="H109" s="14">
        <v>12</v>
      </c>
      <c r="I109" s="24">
        <v>-19</v>
      </c>
      <c r="J109" s="25">
        <v>-9.5</v>
      </c>
      <c r="K109" s="26">
        <v>0.387096774193548</v>
      </c>
      <c r="L109" s="5">
        <v>60</v>
      </c>
      <c r="M109" s="14">
        <v>67</v>
      </c>
      <c r="N109" s="14">
        <v>7</v>
      </c>
      <c r="O109" s="27">
        <v>1.11666666666667</v>
      </c>
      <c r="P109" s="28">
        <v>3.5</v>
      </c>
      <c r="Q109" s="28">
        <v>3.5</v>
      </c>
      <c r="R109" s="30">
        <f t="shared" si="1"/>
        <v>-6</v>
      </c>
    </row>
    <row r="110" customHeight="1" spans="1:18">
      <c r="A110" s="1">
        <v>109</v>
      </c>
      <c r="B110" s="1" t="s">
        <v>166</v>
      </c>
      <c r="C110" s="1" t="s">
        <v>173</v>
      </c>
      <c r="D110" s="1">
        <v>56</v>
      </c>
      <c r="E110" s="1" t="s">
        <v>175</v>
      </c>
      <c r="F110" s="1">
        <v>15232</v>
      </c>
      <c r="G110" s="2">
        <v>31</v>
      </c>
      <c r="H110" s="14">
        <v>27</v>
      </c>
      <c r="I110" s="24">
        <v>-4</v>
      </c>
      <c r="J110" s="25">
        <v>-2</v>
      </c>
      <c r="K110" s="26">
        <v>0.870967741935484</v>
      </c>
      <c r="L110" s="5">
        <v>60</v>
      </c>
      <c r="M110" s="14">
        <v>27</v>
      </c>
      <c r="N110" s="14">
        <v>-33</v>
      </c>
      <c r="O110" s="27">
        <v>0.45</v>
      </c>
      <c r="P110" s="28">
        <v>-20</v>
      </c>
      <c r="Q110" s="28">
        <v>-10</v>
      </c>
      <c r="R110" s="30">
        <f t="shared" si="1"/>
        <v>-12</v>
      </c>
    </row>
    <row r="111" customHeight="1" spans="1:18">
      <c r="A111" s="1">
        <v>110</v>
      </c>
      <c r="B111" s="1" t="s">
        <v>166</v>
      </c>
      <c r="C111" s="1" t="s">
        <v>176</v>
      </c>
      <c r="D111" s="1">
        <v>754</v>
      </c>
      <c r="E111" s="1" t="s">
        <v>177</v>
      </c>
      <c r="F111" s="1">
        <v>12377</v>
      </c>
      <c r="G111" s="2">
        <v>23</v>
      </c>
      <c r="H111" s="14">
        <v>11</v>
      </c>
      <c r="I111" s="24">
        <v>-12</v>
      </c>
      <c r="J111" s="25">
        <v>-6</v>
      </c>
      <c r="K111" s="26">
        <v>0.478260869565217</v>
      </c>
      <c r="L111" s="5">
        <v>60</v>
      </c>
      <c r="M111" s="14">
        <v>0</v>
      </c>
      <c r="N111" s="14">
        <v>-60</v>
      </c>
      <c r="O111" s="27">
        <v>0</v>
      </c>
      <c r="P111" s="28">
        <v>-20</v>
      </c>
      <c r="Q111" s="28">
        <v>-10</v>
      </c>
      <c r="R111" s="30">
        <f t="shared" si="1"/>
        <v>-16</v>
      </c>
    </row>
    <row r="112" customHeight="1" spans="1:18">
      <c r="A112" s="1">
        <v>111</v>
      </c>
      <c r="B112" s="1" t="s">
        <v>166</v>
      </c>
      <c r="C112" s="1" t="s">
        <v>176</v>
      </c>
      <c r="D112" s="1">
        <v>754</v>
      </c>
      <c r="E112" s="1" t="s">
        <v>178</v>
      </c>
      <c r="F112" s="1">
        <v>15079</v>
      </c>
      <c r="G112" s="2">
        <v>23</v>
      </c>
      <c r="H112" s="14">
        <v>5</v>
      </c>
      <c r="I112" s="24">
        <v>-18</v>
      </c>
      <c r="J112" s="25">
        <v>-9</v>
      </c>
      <c r="K112" s="26">
        <v>0.217391304347826</v>
      </c>
      <c r="L112" s="5">
        <v>60</v>
      </c>
      <c r="M112" s="14">
        <v>0</v>
      </c>
      <c r="N112" s="14">
        <v>-60</v>
      </c>
      <c r="O112" s="27">
        <v>0</v>
      </c>
      <c r="P112" s="28">
        <v>-20</v>
      </c>
      <c r="Q112" s="28">
        <v>-10</v>
      </c>
      <c r="R112" s="30">
        <f t="shared" si="1"/>
        <v>-19</v>
      </c>
    </row>
    <row r="113" customHeight="1" spans="1:18">
      <c r="A113" s="1">
        <v>112</v>
      </c>
      <c r="B113" s="1" t="s">
        <v>166</v>
      </c>
      <c r="C113" s="1" t="s">
        <v>179</v>
      </c>
      <c r="D113" s="1">
        <v>104838</v>
      </c>
      <c r="E113" s="1" t="s">
        <v>180</v>
      </c>
      <c r="F113" s="1">
        <v>10955</v>
      </c>
      <c r="G113" s="2">
        <v>33</v>
      </c>
      <c r="H113" s="14">
        <v>25</v>
      </c>
      <c r="I113" s="24">
        <v>-8</v>
      </c>
      <c r="J113" s="25">
        <v>-4</v>
      </c>
      <c r="K113" s="26">
        <v>0.757575757575758</v>
      </c>
      <c r="L113" s="5">
        <v>60</v>
      </c>
      <c r="M113" s="14">
        <v>0</v>
      </c>
      <c r="N113" s="14">
        <v>-60</v>
      </c>
      <c r="O113" s="27">
        <v>0</v>
      </c>
      <c r="P113" s="28">
        <v>-20</v>
      </c>
      <c r="Q113" s="28">
        <v>-10</v>
      </c>
      <c r="R113" s="30">
        <f t="shared" si="1"/>
        <v>-14</v>
      </c>
    </row>
    <row r="114" customHeight="1" spans="1:18">
      <c r="A114" s="1">
        <v>113</v>
      </c>
      <c r="B114" s="1" t="s">
        <v>166</v>
      </c>
      <c r="C114" s="1" t="s">
        <v>179</v>
      </c>
      <c r="D114" s="1">
        <v>104838</v>
      </c>
      <c r="E114" s="1" t="s">
        <v>181</v>
      </c>
      <c r="F114" s="1">
        <v>15210</v>
      </c>
      <c r="G114" s="2">
        <v>33</v>
      </c>
      <c r="H114" s="14">
        <v>11</v>
      </c>
      <c r="I114" s="24">
        <v>-22</v>
      </c>
      <c r="J114" s="25">
        <v>-11</v>
      </c>
      <c r="K114" s="26">
        <v>0.333333333333333</v>
      </c>
      <c r="L114" s="5">
        <v>60</v>
      </c>
      <c r="M114" s="14">
        <v>0</v>
      </c>
      <c r="N114" s="14">
        <v>-60</v>
      </c>
      <c r="O114" s="27">
        <v>0</v>
      </c>
      <c r="P114" s="28">
        <v>-20</v>
      </c>
      <c r="Q114" s="28">
        <v>-10</v>
      </c>
      <c r="R114" s="30">
        <f t="shared" si="1"/>
        <v>-21</v>
      </c>
    </row>
    <row r="115" customHeight="1" spans="1:18">
      <c r="A115" s="1">
        <v>114</v>
      </c>
      <c r="B115" s="1" t="s">
        <v>166</v>
      </c>
      <c r="C115" s="1" t="s">
        <v>182</v>
      </c>
      <c r="D115" s="1">
        <v>104428</v>
      </c>
      <c r="E115" s="1" t="s">
        <v>183</v>
      </c>
      <c r="F115" s="1">
        <v>6472</v>
      </c>
      <c r="G115" s="2">
        <v>47</v>
      </c>
      <c r="H115" s="14">
        <v>118</v>
      </c>
      <c r="I115" s="24">
        <v>71</v>
      </c>
      <c r="J115" s="25">
        <v>20</v>
      </c>
      <c r="K115" s="26">
        <v>2.51063829787234</v>
      </c>
      <c r="L115" s="5">
        <v>60</v>
      </c>
      <c r="M115" s="14">
        <v>17</v>
      </c>
      <c r="N115" s="14">
        <v>-43</v>
      </c>
      <c r="O115" s="27">
        <v>0.283333333333333</v>
      </c>
      <c r="P115" s="28">
        <v>-20</v>
      </c>
      <c r="Q115" s="28">
        <v>-10</v>
      </c>
      <c r="R115" s="30">
        <f t="shared" si="1"/>
        <v>10</v>
      </c>
    </row>
    <row r="116" customHeight="1" spans="1:18">
      <c r="A116" s="1">
        <v>115</v>
      </c>
      <c r="B116" s="1" t="s">
        <v>166</v>
      </c>
      <c r="C116" s="1" t="s">
        <v>182</v>
      </c>
      <c r="D116" s="1">
        <v>104428</v>
      </c>
      <c r="E116" s="1" t="s">
        <v>184</v>
      </c>
      <c r="F116" s="1">
        <v>15599</v>
      </c>
      <c r="G116" s="2">
        <v>47</v>
      </c>
      <c r="H116" s="14">
        <v>0</v>
      </c>
      <c r="I116" s="24">
        <v>-47</v>
      </c>
      <c r="J116" s="25">
        <v>-20</v>
      </c>
      <c r="K116" s="26">
        <v>0</v>
      </c>
      <c r="L116" s="5">
        <v>60</v>
      </c>
      <c r="M116" s="14">
        <v>0</v>
      </c>
      <c r="N116" s="14">
        <v>-60</v>
      </c>
      <c r="O116" s="27">
        <v>0</v>
      </c>
      <c r="P116" s="28">
        <v>-20</v>
      </c>
      <c r="Q116" s="28">
        <v>-10</v>
      </c>
      <c r="R116" s="30">
        <f t="shared" si="1"/>
        <v>-30</v>
      </c>
    </row>
    <row r="117" customHeight="1" spans="1:18">
      <c r="A117" s="1">
        <v>116</v>
      </c>
      <c r="B117" s="1" t="s">
        <v>166</v>
      </c>
      <c r="C117" s="1" t="s">
        <v>185</v>
      </c>
      <c r="D117" s="1">
        <v>52</v>
      </c>
      <c r="E117" s="15" t="s">
        <v>186</v>
      </c>
      <c r="F117" s="15">
        <v>16301</v>
      </c>
      <c r="G117" s="17">
        <v>21</v>
      </c>
      <c r="H117" s="14">
        <v>9</v>
      </c>
      <c r="I117" s="24">
        <v>-12</v>
      </c>
      <c r="J117" s="25">
        <v>-6</v>
      </c>
      <c r="K117" s="26">
        <v>0.428571428571429</v>
      </c>
      <c r="L117" s="5">
        <v>60</v>
      </c>
      <c r="M117" s="14">
        <v>0</v>
      </c>
      <c r="N117" s="14">
        <v>-60</v>
      </c>
      <c r="O117" s="27">
        <v>0</v>
      </c>
      <c r="P117" s="28">
        <v>-20</v>
      </c>
      <c r="Q117" s="28">
        <v>-10</v>
      </c>
      <c r="R117" s="30">
        <f t="shared" si="1"/>
        <v>-16</v>
      </c>
    </row>
    <row r="118" customHeight="1" spans="1:18">
      <c r="A118" s="1">
        <v>117</v>
      </c>
      <c r="B118" s="15" t="s">
        <v>166</v>
      </c>
      <c r="C118" s="1" t="s">
        <v>185</v>
      </c>
      <c r="D118" s="1">
        <v>52</v>
      </c>
      <c r="E118" s="15" t="s">
        <v>187</v>
      </c>
      <c r="F118" s="15">
        <v>16264</v>
      </c>
      <c r="G118" s="17">
        <v>21</v>
      </c>
      <c r="H118" s="14">
        <v>0</v>
      </c>
      <c r="I118" s="24">
        <v>-21</v>
      </c>
      <c r="J118" s="25">
        <v>-10.5</v>
      </c>
      <c r="K118" s="26">
        <v>0</v>
      </c>
      <c r="L118" s="5">
        <v>60</v>
      </c>
      <c r="M118" s="14">
        <v>0</v>
      </c>
      <c r="N118" s="14">
        <v>-60</v>
      </c>
      <c r="O118" s="27">
        <v>0</v>
      </c>
      <c r="P118" s="28">
        <v>-20</v>
      </c>
      <c r="Q118" s="28">
        <v>-10</v>
      </c>
      <c r="R118" s="30">
        <f t="shared" si="1"/>
        <v>-20.5</v>
      </c>
    </row>
    <row r="119" customHeight="1" spans="1:18">
      <c r="A119" s="1">
        <v>118</v>
      </c>
      <c r="B119" s="1" t="s">
        <v>188</v>
      </c>
      <c r="C119" s="1" t="s">
        <v>189</v>
      </c>
      <c r="D119" s="1">
        <v>712</v>
      </c>
      <c r="E119" s="1" t="s">
        <v>190</v>
      </c>
      <c r="F119" s="1">
        <v>8972</v>
      </c>
      <c r="G119" s="2">
        <v>79</v>
      </c>
      <c r="H119" s="14">
        <v>24</v>
      </c>
      <c r="I119" s="24">
        <v>-55</v>
      </c>
      <c r="J119" s="25">
        <v>-20</v>
      </c>
      <c r="K119" s="26">
        <v>0.30379746835443</v>
      </c>
      <c r="L119" s="5">
        <v>60</v>
      </c>
      <c r="M119" s="14">
        <v>0</v>
      </c>
      <c r="N119" s="14">
        <v>-60</v>
      </c>
      <c r="O119" s="27">
        <v>0</v>
      </c>
      <c r="P119" s="28">
        <v>-20</v>
      </c>
      <c r="Q119" s="28">
        <v>-10</v>
      </c>
      <c r="R119" s="30">
        <f t="shared" si="1"/>
        <v>-30</v>
      </c>
    </row>
    <row r="120" customHeight="1" spans="1:18">
      <c r="A120" s="1">
        <v>119</v>
      </c>
      <c r="B120" s="1" t="s">
        <v>188</v>
      </c>
      <c r="C120" s="1" t="s">
        <v>189</v>
      </c>
      <c r="D120" s="1">
        <v>712</v>
      </c>
      <c r="E120" s="1" t="s">
        <v>191</v>
      </c>
      <c r="F120" s="1">
        <v>11382</v>
      </c>
      <c r="G120" s="2">
        <v>80</v>
      </c>
      <c r="H120" s="14">
        <v>34</v>
      </c>
      <c r="I120" s="24">
        <v>-46</v>
      </c>
      <c r="J120" s="25">
        <v>-20</v>
      </c>
      <c r="K120" s="26">
        <v>0.425</v>
      </c>
      <c r="L120" s="5">
        <v>60</v>
      </c>
      <c r="M120" s="14">
        <v>5</v>
      </c>
      <c r="N120" s="14">
        <v>-55</v>
      </c>
      <c r="O120" s="27">
        <v>0.0833333333333333</v>
      </c>
      <c r="P120" s="28">
        <v>-20</v>
      </c>
      <c r="Q120" s="28">
        <v>-10</v>
      </c>
      <c r="R120" s="30">
        <f t="shared" si="1"/>
        <v>-30</v>
      </c>
    </row>
    <row r="121" customHeight="1" spans="1:18">
      <c r="A121" s="1">
        <v>120</v>
      </c>
      <c r="B121" s="1" t="s">
        <v>188</v>
      </c>
      <c r="C121" s="1" t="s">
        <v>189</v>
      </c>
      <c r="D121" s="1">
        <v>712</v>
      </c>
      <c r="E121" s="1" t="s">
        <v>192</v>
      </c>
      <c r="F121" s="1">
        <v>16417</v>
      </c>
      <c r="G121" s="2">
        <v>81</v>
      </c>
      <c r="H121" s="14">
        <v>46</v>
      </c>
      <c r="I121" s="24">
        <v>-35</v>
      </c>
      <c r="J121" s="25">
        <v>-17.5</v>
      </c>
      <c r="K121" s="26">
        <v>0.567901234567901</v>
      </c>
      <c r="L121" s="5">
        <v>60</v>
      </c>
      <c r="M121" s="14">
        <v>0</v>
      </c>
      <c r="N121" s="14">
        <v>-60</v>
      </c>
      <c r="O121" s="27">
        <v>0</v>
      </c>
      <c r="P121" s="28">
        <v>-20</v>
      </c>
      <c r="Q121" s="28">
        <v>-10</v>
      </c>
      <c r="R121" s="30">
        <f t="shared" si="1"/>
        <v>-27.5</v>
      </c>
    </row>
    <row r="122" customHeight="1" spans="1:18">
      <c r="A122" s="1">
        <v>121</v>
      </c>
      <c r="B122" s="1" t="s">
        <v>188</v>
      </c>
      <c r="C122" s="1" t="s">
        <v>193</v>
      </c>
      <c r="D122" s="1">
        <v>707</v>
      </c>
      <c r="E122" s="1" t="s">
        <v>194</v>
      </c>
      <c r="F122" s="1">
        <v>4311</v>
      </c>
      <c r="G122" s="2">
        <v>27</v>
      </c>
      <c r="H122" s="14">
        <v>35</v>
      </c>
      <c r="I122" s="24">
        <v>8</v>
      </c>
      <c r="J122" s="25">
        <v>4</v>
      </c>
      <c r="K122" s="26">
        <v>1.2962962962963</v>
      </c>
      <c r="L122" s="5">
        <v>60</v>
      </c>
      <c r="M122" s="14">
        <v>1</v>
      </c>
      <c r="N122" s="14">
        <v>-59</v>
      </c>
      <c r="O122" s="27">
        <v>0.0166666666666667</v>
      </c>
      <c r="P122" s="28">
        <v>-20</v>
      </c>
      <c r="Q122" s="28">
        <v>-10</v>
      </c>
      <c r="R122" s="30">
        <f t="shared" si="1"/>
        <v>-6</v>
      </c>
    </row>
    <row r="123" customHeight="1" spans="1:18">
      <c r="A123" s="1">
        <v>122</v>
      </c>
      <c r="B123" s="1" t="s">
        <v>188</v>
      </c>
      <c r="C123" s="1" t="s">
        <v>193</v>
      </c>
      <c r="D123" s="1">
        <v>707</v>
      </c>
      <c r="E123" s="1" t="s">
        <v>195</v>
      </c>
      <c r="F123" s="1">
        <v>15329</v>
      </c>
      <c r="G123" s="2">
        <v>27</v>
      </c>
      <c r="H123" s="14">
        <v>12</v>
      </c>
      <c r="I123" s="24">
        <v>-15</v>
      </c>
      <c r="J123" s="25">
        <v>-7.5</v>
      </c>
      <c r="K123" s="26">
        <v>0.444444444444444</v>
      </c>
      <c r="L123" s="5">
        <v>60</v>
      </c>
      <c r="M123" s="14">
        <v>0</v>
      </c>
      <c r="N123" s="14">
        <v>-60</v>
      </c>
      <c r="O123" s="27">
        <v>0</v>
      </c>
      <c r="P123" s="28">
        <v>-20</v>
      </c>
      <c r="Q123" s="28">
        <v>-10</v>
      </c>
      <c r="R123" s="30">
        <f t="shared" si="1"/>
        <v>-17.5</v>
      </c>
    </row>
    <row r="124" customHeight="1" spans="1:18">
      <c r="A124" s="1">
        <v>123</v>
      </c>
      <c r="B124" s="1" t="s">
        <v>188</v>
      </c>
      <c r="C124" s="1" t="s">
        <v>193</v>
      </c>
      <c r="D124" s="1">
        <v>707</v>
      </c>
      <c r="E124" s="1" t="s">
        <v>196</v>
      </c>
      <c r="F124" s="1">
        <v>8233</v>
      </c>
      <c r="G124" s="2">
        <v>27</v>
      </c>
      <c r="H124" s="14">
        <v>31</v>
      </c>
      <c r="I124" s="24">
        <v>4</v>
      </c>
      <c r="J124" s="25">
        <v>2</v>
      </c>
      <c r="K124" s="26">
        <v>1.14814814814815</v>
      </c>
      <c r="L124" s="5">
        <v>60</v>
      </c>
      <c r="M124" s="14">
        <v>10</v>
      </c>
      <c r="N124" s="14">
        <v>-50</v>
      </c>
      <c r="O124" s="27">
        <v>0.166666666666667</v>
      </c>
      <c r="P124" s="28">
        <v>-20</v>
      </c>
      <c r="Q124" s="28">
        <v>-10</v>
      </c>
      <c r="R124" s="30">
        <f t="shared" si="1"/>
        <v>-8</v>
      </c>
    </row>
    <row r="125" customHeight="1" spans="1:18">
      <c r="A125" s="1">
        <v>124</v>
      </c>
      <c r="B125" s="1" t="s">
        <v>188</v>
      </c>
      <c r="C125" s="1" t="s">
        <v>197</v>
      </c>
      <c r="D125" s="1">
        <v>515</v>
      </c>
      <c r="E125" s="1" t="s">
        <v>198</v>
      </c>
      <c r="F125" s="1">
        <v>12454</v>
      </c>
      <c r="G125" s="2">
        <v>29</v>
      </c>
      <c r="H125" s="14">
        <v>17</v>
      </c>
      <c r="I125" s="24">
        <v>-12</v>
      </c>
      <c r="J125" s="25">
        <v>-6</v>
      </c>
      <c r="K125" s="26">
        <v>0.586206896551724</v>
      </c>
      <c r="L125" s="5">
        <v>60</v>
      </c>
      <c r="M125" s="14">
        <v>1</v>
      </c>
      <c r="N125" s="14">
        <v>-59</v>
      </c>
      <c r="O125" s="27">
        <v>0.0166666666666667</v>
      </c>
      <c r="P125" s="28">
        <v>-20</v>
      </c>
      <c r="Q125" s="28">
        <v>-10</v>
      </c>
      <c r="R125" s="30">
        <f t="shared" si="1"/>
        <v>-16</v>
      </c>
    </row>
    <row r="126" customHeight="1" spans="1:18">
      <c r="A126" s="1">
        <v>125</v>
      </c>
      <c r="B126" s="1" t="s">
        <v>188</v>
      </c>
      <c r="C126" s="1" t="s">
        <v>197</v>
      </c>
      <c r="D126" s="1">
        <v>515</v>
      </c>
      <c r="E126" s="1" t="s">
        <v>199</v>
      </c>
      <c r="F126" s="1">
        <v>12669</v>
      </c>
      <c r="G126" s="2">
        <v>28</v>
      </c>
      <c r="H126" s="14">
        <v>17</v>
      </c>
      <c r="I126" s="24">
        <v>-11</v>
      </c>
      <c r="J126" s="25">
        <v>-5.5</v>
      </c>
      <c r="K126" s="26">
        <v>0.607142857142857</v>
      </c>
      <c r="L126" s="5">
        <v>60</v>
      </c>
      <c r="M126" s="14">
        <v>0</v>
      </c>
      <c r="N126" s="14">
        <v>-60</v>
      </c>
      <c r="O126" s="27">
        <v>0</v>
      </c>
      <c r="P126" s="28">
        <v>-20</v>
      </c>
      <c r="Q126" s="28">
        <v>-10</v>
      </c>
      <c r="R126" s="30">
        <f t="shared" si="1"/>
        <v>-15.5</v>
      </c>
    </row>
    <row r="127" customHeight="1" spans="1:18">
      <c r="A127" s="1">
        <v>126</v>
      </c>
      <c r="B127" s="1" t="s">
        <v>188</v>
      </c>
      <c r="C127" s="1" t="s">
        <v>200</v>
      </c>
      <c r="D127" s="1">
        <v>297863</v>
      </c>
      <c r="E127" s="16" t="s">
        <v>201</v>
      </c>
      <c r="F127" s="16">
        <v>16497</v>
      </c>
      <c r="G127" s="12">
        <v>200</v>
      </c>
      <c r="H127" s="14">
        <v>49</v>
      </c>
      <c r="I127" s="24">
        <v>-151</v>
      </c>
      <c r="J127" s="25">
        <v>-20</v>
      </c>
      <c r="K127" s="26">
        <v>0.245</v>
      </c>
      <c r="L127" s="5">
        <v>0</v>
      </c>
      <c r="M127" s="14">
        <v>0</v>
      </c>
      <c r="N127" s="14">
        <v>0</v>
      </c>
      <c r="O127" s="27">
        <v>0</v>
      </c>
      <c r="P127" s="28">
        <v>0</v>
      </c>
      <c r="Q127" s="28">
        <v>0</v>
      </c>
      <c r="R127" s="30">
        <f t="shared" si="1"/>
        <v>-20</v>
      </c>
    </row>
    <row r="128" customHeight="1" spans="1:18">
      <c r="A128" s="1">
        <v>127</v>
      </c>
      <c r="B128" s="1" t="s">
        <v>188</v>
      </c>
      <c r="C128" s="1" t="s">
        <v>202</v>
      </c>
      <c r="D128" s="1">
        <v>737</v>
      </c>
      <c r="E128" s="1" t="s">
        <v>203</v>
      </c>
      <c r="F128" s="1">
        <v>11642</v>
      </c>
      <c r="G128" s="2">
        <v>37</v>
      </c>
      <c r="H128" s="14">
        <v>35</v>
      </c>
      <c r="I128" s="24">
        <v>-2</v>
      </c>
      <c r="J128" s="25">
        <v>-1</v>
      </c>
      <c r="K128" s="26">
        <v>0.945945945945946</v>
      </c>
      <c r="L128" s="5">
        <v>60</v>
      </c>
      <c r="M128" s="14">
        <v>0</v>
      </c>
      <c r="N128" s="14">
        <v>-60</v>
      </c>
      <c r="O128" s="27">
        <v>0</v>
      </c>
      <c r="P128" s="28">
        <v>-20</v>
      </c>
      <c r="Q128" s="28">
        <v>-10</v>
      </c>
      <c r="R128" s="30">
        <f t="shared" si="1"/>
        <v>-11</v>
      </c>
    </row>
    <row r="129" customHeight="1" spans="1:18">
      <c r="A129" s="1">
        <v>128</v>
      </c>
      <c r="B129" s="1" t="s">
        <v>188</v>
      </c>
      <c r="C129" s="1" t="s">
        <v>202</v>
      </c>
      <c r="D129" s="1">
        <v>737</v>
      </c>
      <c r="E129" s="1" t="s">
        <v>204</v>
      </c>
      <c r="F129" s="1">
        <v>15720</v>
      </c>
      <c r="G129" s="2">
        <v>37</v>
      </c>
      <c r="H129" s="14">
        <v>43</v>
      </c>
      <c r="I129" s="24">
        <v>6</v>
      </c>
      <c r="J129" s="25">
        <v>3</v>
      </c>
      <c r="K129" s="26">
        <v>1.16216216216216</v>
      </c>
      <c r="L129" s="5">
        <v>60</v>
      </c>
      <c r="M129" s="14">
        <v>0</v>
      </c>
      <c r="N129" s="14">
        <v>-60</v>
      </c>
      <c r="O129" s="27">
        <v>0</v>
      </c>
      <c r="P129" s="28">
        <v>-20</v>
      </c>
      <c r="Q129" s="28">
        <v>-10</v>
      </c>
      <c r="R129" s="30">
        <f t="shared" si="1"/>
        <v>-7</v>
      </c>
    </row>
    <row r="130" customHeight="1" spans="1:18">
      <c r="A130" s="1">
        <v>129</v>
      </c>
      <c r="B130" s="16" t="s">
        <v>188</v>
      </c>
      <c r="C130" s="1" t="s">
        <v>202</v>
      </c>
      <c r="D130" s="16">
        <v>737</v>
      </c>
      <c r="E130" s="16" t="s">
        <v>205</v>
      </c>
      <c r="F130" s="16">
        <v>26602</v>
      </c>
      <c r="G130" s="2">
        <v>37</v>
      </c>
      <c r="H130" s="14">
        <v>10</v>
      </c>
      <c r="I130" s="24">
        <v>-27</v>
      </c>
      <c r="J130" s="25">
        <v>-13.5</v>
      </c>
      <c r="K130" s="26">
        <v>0.27027027027027</v>
      </c>
      <c r="L130" s="5">
        <v>60</v>
      </c>
      <c r="M130" s="14">
        <v>0</v>
      </c>
      <c r="N130" s="14">
        <v>-60</v>
      </c>
      <c r="O130" s="27">
        <v>0</v>
      </c>
      <c r="P130" s="28">
        <v>-20</v>
      </c>
      <c r="Q130" s="28">
        <v>-10</v>
      </c>
      <c r="R130" s="30">
        <f t="shared" si="1"/>
        <v>-23.5</v>
      </c>
    </row>
    <row r="131" customHeight="1" spans="1:18">
      <c r="A131" s="1">
        <v>130</v>
      </c>
      <c r="B131" s="1" t="s">
        <v>188</v>
      </c>
      <c r="C131" s="1" t="s">
        <v>206</v>
      </c>
      <c r="D131" s="1">
        <v>571</v>
      </c>
      <c r="E131" s="1" t="s">
        <v>207</v>
      </c>
      <c r="F131" s="1">
        <v>5471</v>
      </c>
      <c r="G131" s="2">
        <v>26</v>
      </c>
      <c r="H131" s="14">
        <v>28</v>
      </c>
      <c r="I131" s="24">
        <v>2</v>
      </c>
      <c r="J131" s="25">
        <v>1</v>
      </c>
      <c r="K131" s="26">
        <v>1.07692307692308</v>
      </c>
      <c r="L131" s="5">
        <v>60</v>
      </c>
      <c r="M131" s="14">
        <v>15</v>
      </c>
      <c r="N131" s="14">
        <v>-45</v>
      </c>
      <c r="O131" s="27">
        <v>0.25</v>
      </c>
      <c r="P131" s="28">
        <v>-20</v>
      </c>
      <c r="Q131" s="28">
        <v>-10</v>
      </c>
      <c r="R131" s="30">
        <f t="shared" ref="R131:R194" si="2">J131+Q131</f>
        <v>-9</v>
      </c>
    </row>
    <row r="132" customHeight="1" spans="1:18">
      <c r="A132" s="1">
        <v>131</v>
      </c>
      <c r="B132" s="1" t="s">
        <v>188</v>
      </c>
      <c r="C132" s="1" t="s">
        <v>206</v>
      </c>
      <c r="D132" s="1">
        <v>571</v>
      </c>
      <c r="E132" s="1" t="s">
        <v>208</v>
      </c>
      <c r="F132" s="1">
        <v>6454</v>
      </c>
      <c r="G132" s="2">
        <v>26</v>
      </c>
      <c r="H132" s="14">
        <v>24</v>
      </c>
      <c r="I132" s="24">
        <v>-2</v>
      </c>
      <c r="J132" s="25">
        <v>-1</v>
      </c>
      <c r="K132" s="26">
        <v>0.923076923076923</v>
      </c>
      <c r="L132" s="5">
        <v>60</v>
      </c>
      <c r="M132" s="14">
        <v>20</v>
      </c>
      <c r="N132" s="14">
        <v>-40</v>
      </c>
      <c r="O132" s="27">
        <v>0.333333333333333</v>
      </c>
      <c r="P132" s="28">
        <v>-20</v>
      </c>
      <c r="Q132" s="28">
        <v>-10</v>
      </c>
      <c r="R132" s="30">
        <f t="shared" si="2"/>
        <v>-11</v>
      </c>
    </row>
    <row r="133" customHeight="1" spans="1:18">
      <c r="A133" s="1">
        <v>132</v>
      </c>
      <c r="B133" s="1" t="s">
        <v>188</v>
      </c>
      <c r="C133" s="1" t="s">
        <v>206</v>
      </c>
      <c r="D133" s="1">
        <v>571</v>
      </c>
      <c r="E133" s="1" t="s">
        <v>209</v>
      </c>
      <c r="F133" s="1">
        <v>15292</v>
      </c>
      <c r="G133" s="2">
        <v>26</v>
      </c>
      <c r="H133" s="14">
        <v>18</v>
      </c>
      <c r="I133" s="24">
        <v>-8</v>
      </c>
      <c r="J133" s="25">
        <v>-4</v>
      </c>
      <c r="K133" s="26">
        <v>0.692307692307692</v>
      </c>
      <c r="L133" s="5">
        <v>60</v>
      </c>
      <c r="M133" s="14">
        <v>2</v>
      </c>
      <c r="N133" s="14">
        <v>-58</v>
      </c>
      <c r="O133" s="27">
        <v>0.0333333333333333</v>
      </c>
      <c r="P133" s="28">
        <v>-20</v>
      </c>
      <c r="Q133" s="28">
        <v>-10</v>
      </c>
      <c r="R133" s="30">
        <f t="shared" si="2"/>
        <v>-14</v>
      </c>
    </row>
    <row r="134" customHeight="1" spans="1:18">
      <c r="A134" s="1">
        <v>133</v>
      </c>
      <c r="B134" s="1" t="s">
        <v>188</v>
      </c>
      <c r="C134" s="1" t="s">
        <v>210</v>
      </c>
      <c r="D134" s="1">
        <v>724</v>
      </c>
      <c r="E134" s="1" t="s">
        <v>211</v>
      </c>
      <c r="F134" s="1">
        <v>10930</v>
      </c>
      <c r="G134" s="2">
        <v>49</v>
      </c>
      <c r="H134" s="14">
        <v>31</v>
      </c>
      <c r="I134" s="24">
        <v>-18</v>
      </c>
      <c r="J134" s="25">
        <v>-9</v>
      </c>
      <c r="K134" s="26">
        <v>0.63265306122449</v>
      </c>
      <c r="L134" s="5">
        <v>60</v>
      </c>
      <c r="M134" s="14">
        <v>50</v>
      </c>
      <c r="N134" s="14">
        <v>-10</v>
      </c>
      <c r="O134" s="27">
        <v>0.283333333333333</v>
      </c>
      <c r="P134" s="28">
        <v>-10</v>
      </c>
      <c r="Q134" s="28">
        <v>-5</v>
      </c>
      <c r="R134" s="30">
        <f t="shared" si="2"/>
        <v>-14</v>
      </c>
    </row>
    <row r="135" customHeight="1" spans="1:18">
      <c r="A135" s="1">
        <v>134</v>
      </c>
      <c r="B135" s="1" t="s">
        <v>188</v>
      </c>
      <c r="C135" s="1" t="s">
        <v>210</v>
      </c>
      <c r="D135" s="1">
        <v>724</v>
      </c>
      <c r="E135" s="1" t="s">
        <v>212</v>
      </c>
      <c r="F135" s="1">
        <v>12936</v>
      </c>
      <c r="G135" s="2">
        <v>48</v>
      </c>
      <c r="H135" s="14">
        <v>30</v>
      </c>
      <c r="I135" s="24">
        <v>-18</v>
      </c>
      <c r="J135" s="25">
        <v>-9</v>
      </c>
      <c r="K135" s="26">
        <v>0.625</v>
      </c>
      <c r="L135" s="5">
        <v>60</v>
      </c>
      <c r="M135" s="14">
        <v>50</v>
      </c>
      <c r="N135" s="14">
        <v>-10</v>
      </c>
      <c r="O135" s="27">
        <v>0.566666666666667</v>
      </c>
      <c r="P135" s="28">
        <v>-10</v>
      </c>
      <c r="Q135" s="28">
        <v>-5</v>
      </c>
      <c r="R135" s="30">
        <f t="shared" si="2"/>
        <v>-14</v>
      </c>
    </row>
    <row r="136" customHeight="1" spans="1:18">
      <c r="A136" s="1">
        <v>135</v>
      </c>
      <c r="B136" s="1" t="s">
        <v>188</v>
      </c>
      <c r="C136" s="1" t="s">
        <v>213</v>
      </c>
      <c r="D136" s="1">
        <v>740</v>
      </c>
      <c r="E136" s="1" t="s">
        <v>214</v>
      </c>
      <c r="F136" s="1">
        <v>11487</v>
      </c>
      <c r="G136" s="2">
        <v>33</v>
      </c>
      <c r="H136" s="14">
        <v>16</v>
      </c>
      <c r="I136" s="24">
        <v>-17</v>
      </c>
      <c r="J136" s="25">
        <v>-8.5</v>
      </c>
      <c r="K136" s="26">
        <v>0.484848484848485</v>
      </c>
      <c r="L136" s="5">
        <v>60</v>
      </c>
      <c r="M136" s="14">
        <v>0</v>
      </c>
      <c r="N136" s="14">
        <v>-60</v>
      </c>
      <c r="O136" s="27">
        <v>0</v>
      </c>
      <c r="P136" s="28">
        <v>-20</v>
      </c>
      <c r="Q136" s="28">
        <v>-10</v>
      </c>
      <c r="R136" s="30">
        <f t="shared" si="2"/>
        <v>-18.5</v>
      </c>
    </row>
    <row r="137" customHeight="1" spans="1:18">
      <c r="A137" s="1">
        <v>136</v>
      </c>
      <c r="B137" s="1" t="s">
        <v>188</v>
      </c>
      <c r="C137" s="1" t="s">
        <v>213</v>
      </c>
      <c r="D137" s="1">
        <v>740</v>
      </c>
      <c r="E137" s="1" t="s">
        <v>215</v>
      </c>
      <c r="F137" s="1">
        <v>9749</v>
      </c>
      <c r="G137" s="2">
        <v>32</v>
      </c>
      <c r="H137" s="14">
        <v>26</v>
      </c>
      <c r="I137" s="24">
        <v>-6</v>
      </c>
      <c r="J137" s="25">
        <v>-3</v>
      </c>
      <c r="K137" s="26">
        <v>0.8125</v>
      </c>
      <c r="L137" s="5">
        <v>60</v>
      </c>
      <c r="M137" s="14">
        <v>0</v>
      </c>
      <c r="N137" s="14">
        <v>-60</v>
      </c>
      <c r="O137" s="27">
        <v>0</v>
      </c>
      <c r="P137" s="28">
        <v>-20</v>
      </c>
      <c r="Q137" s="28">
        <v>-10</v>
      </c>
      <c r="R137" s="30">
        <f t="shared" si="2"/>
        <v>-13</v>
      </c>
    </row>
    <row r="138" customHeight="1" spans="1:18">
      <c r="A138" s="1">
        <v>137</v>
      </c>
      <c r="B138" s="1" t="s">
        <v>188</v>
      </c>
      <c r="C138" s="1" t="s">
        <v>216</v>
      </c>
      <c r="D138" s="1">
        <v>122198</v>
      </c>
      <c r="E138" s="1" t="s">
        <v>217</v>
      </c>
      <c r="F138" s="1">
        <v>7006</v>
      </c>
      <c r="G138" s="2">
        <v>41</v>
      </c>
      <c r="H138" s="14">
        <v>74</v>
      </c>
      <c r="I138" s="24">
        <v>33</v>
      </c>
      <c r="J138" s="25">
        <v>16.5</v>
      </c>
      <c r="K138" s="26">
        <v>1.80487804878049</v>
      </c>
      <c r="L138" s="5">
        <v>60</v>
      </c>
      <c r="M138" s="14">
        <v>19</v>
      </c>
      <c r="N138" s="14">
        <v>-41</v>
      </c>
      <c r="O138" s="27">
        <v>0.316666666666667</v>
      </c>
      <c r="P138" s="28">
        <v>-20</v>
      </c>
      <c r="Q138" s="28">
        <v>-10</v>
      </c>
      <c r="R138" s="30">
        <f t="shared" si="2"/>
        <v>6.5</v>
      </c>
    </row>
    <row r="139" customHeight="1" spans="1:18">
      <c r="A139" s="1">
        <v>138</v>
      </c>
      <c r="B139" s="1" t="s">
        <v>188</v>
      </c>
      <c r="C139" s="1" t="s">
        <v>216</v>
      </c>
      <c r="D139" s="1">
        <v>122198</v>
      </c>
      <c r="E139" s="1" t="s">
        <v>218</v>
      </c>
      <c r="F139" s="1">
        <v>15902</v>
      </c>
      <c r="G139" s="2">
        <v>41</v>
      </c>
      <c r="H139" s="14">
        <v>30</v>
      </c>
      <c r="I139" s="24">
        <v>-11</v>
      </c>
      <c r="J139" s="25">
        <v>-5.5</v>
      </c>
      <c r="K139" s="26">
        <v>0.731707317073171</v>
      </c>
      <c r="L139" s="5">
        <v>60</v>
      </c>
      <c r="M139" s="14">
        <v>5</v>
      </c>
      <c r="N139" s="14">
        <v>-55</v>
      </c>
      <c r="O139" s="27">
        <v>0.0833333333333333</v>
      </c>
      <c r="P139" s="28">
        <v>-20</v>
      </c>
      <c r="Q139" s="28">
        <v>-10</v>
      </c>
      <c r="R139" s="30">
        <f t="shared" si="2"/>
        <v>-15.5</v>
      </c>
    </row>
    <row r="140" customHeight="1" spans="1:18">
      <c r="A140" s="1">
        <v>139</v>
      </c>
      <c r="B140" s="1" t="s">
        <v>188</v>
      </c>
      <c r="C140" s="1" t="s">
        <v>219</v>
      </c>
      <c r="D140" s="1">
        <v>114848</v>
      </c>
      <c r="E140" s="1" t="s">
        <v>220</v>
      </c>
      <c r="F140" s="1">
        <v>8763</v>
      </c>
      <c r="G140" s="2">
        <v>250</v>
      </c>
      <c r="H140" s="14">
        <v>206</v>
      </c>
      <c r="I140" s="24">
        <v>-44</v>
      </c>
      <c r="J140" s="25">
        <v>-20</v>
      </c>
      <c r="K140" s="26">
        <v>0.824</v>
      </c>
      <c r="L140" s="5">
        <v>0</v>
      </c>
      <c r="M140" s="14">
        <v>1</v>
      </c>
      <c r="N140" s="14">
        <v>1</v>
      </c>
      <c r="O140" s="27">
        <v>0</v>
      </c>
      <c r="P140" s="28">
        <v>0</v>
      </c>
      <c r="Q140" s="28">
        <v>0</v>
      </c>
      <c r="R140" s="30">
        <f t="shared" si="2"/>
        <v>-20</v>
      </c>
    </row>
    <row r="141" customHeight="1" spans="1:18">
      <c r="A141" s="1">
        <v>140</v>
      </c>
      <c r="B141" s="1" t="s">
        <v>188</v>
      </c>
      <c r="C141" s="1" t="s">
        <v>219</v>
      </c>
      <c r="D141" s="1">
        <v>114848</v>
      </c>
      <c r="E141" s="1" t="s">
        <v>221</v>
      </c>
      <c r="F141" s="1">
        <v>15848</v>
      </c>
      <c r="G141" s="2">
        <v>200</v>
      </c>
      <c r="H141" s="14">
        <v>76</v>
      </c>
      <c r="I141" s="24">
        <v>-124</v>
      </c>
      <c r="J141" s="25">
        <v>-20</v>
      </c>
      <c r="K141" s="26">
        <v>0.38</v>
      </c>
      <c r="L141" s="5">
        <v>0</v>
      </c>
      <c r="M141" s="14">
        <v>0</v>
      </c>
      <c r="N141" s="14">
        <v>0</v>
      </c>
      <c r="O141" s="27">
        <v>0</v>
      </c>
      <c r="P141" s="28">
        <v>0</v>
      </c>
      <c r="Q141" s="28">
        <v>0</v>
      </c>
      <c r="R141" s="30">
        <f t="shared" si="2"/>
        <v>-20</v>
      </c>
    </row>
    <row r="142" customHeight="1" spans="1:18">
      <c r="A142" s="1">
        <v>141</v>
      </c>
      <c r="B142" s="1" t="s">
        <v>188</v>
      </c>
      <c r="C142" s="1" t="s">
        <v>222</v>
      </c>
      <c r="D142" s="1">
        <v>114069</v>
      </c>
      <c r="E142" s="1" t="s">
        <v>223</v>
      </c>
      <c r="F142" s="1">
        <v>15006</v>
      </c>
      <c r="G142" s="2">
        <v>57</v>
      </c>
      <c r="H142" s="14">
        <v>39</v>
      </c>
      <c r="I142" s="24">
        <v>-18</v>
      </c>
      <c r="J142" s="25">
        <v>-9</v>
      </c>
      <c r="K142" s="26">
        <v>0.684210526315789</v>
      </c>
      <c r="L142" s="5">
        <v>60</v>
      </c>
      <c r="M142" s="14">
        <v>0</v>
      </c>
      <c r="N142" s="14">
        <v>-60</v>
      </c>
      <c r="O142" s="27">
        <v>0</v>
      </c>
      <c r="P142" s="28">
        <v>-20</v>
      </c>
      <c r="Q142" s="28">
        <v>-10</v>
      </c>
      <c r="R142" s="30">
        <f t="shared" si="2"/>
        <v>-19</v>
      </c>
    </row>
    <row r="143" customHeight="1" spans="1:18">
      <c r="A143" s="1">
        <v>142</v>
      </c>
      <c r="B143" s="1" t="s">
        <v>188</v>
      </c>
      <c r="C143" s="1" t="s">
        <v>224</v>
      </c>
      <c r="D143" s="1">
        <v>102479</v>
      </c>
      <c r="E143" s="1" t="s">
        <v>225</v>
      </c>
      <c r="F143" s="1">
        <v>5844</v>
      </c>
      <c r="G143" s="2">
        <v>41</v>
      </c>
      <c r="H143" s="14">
        <v>19</v>
      </c>
      <c r="I143" s="24">
        <v>-22</v>
      </c>
      <c r="J143" s="25">
        <v>-11</v>
      </c>
      <c r="K143" s="26">
        <v>0.463414634146341</v>
      </c>
      <c r="L143" s="5">
        <v>60</v>
      </c>
      <c r="M143" s="14">
        <v>6</v>
      </c>
      <c r="N143" s="14">
        <v>-54</v>
      </c>
      <c r="O143" s="27">
        <v>0.1</v>
      </c>
      <c r="P143" s="28">
        <v>-20</v>
      </c>
      <c r="Q143" s="28">
        <v>-10</v>
      </c>
      <c r="R143" s="30">
        <f t="shared" si="2"/>
        <v>-21</v>
      </c>
    </row>
    <row r="144" customHeight="1" spans="1:18">
      <c r="A144" s="1">
        <v>143</v>
      </c>
      <c r="B144" s="1" t="s">
        <v>188</v>
      </c>
      <c r="C144" s="1" t="s">
        <v>226</v>
      </c>
      <c r="D144" s="1">
        <v>103639</v>
      </c>
      <c r="E144" s="1" t="s">
        <v>227</v>
      </c>
      <c r="F144" s="1">
        <v>5347</v>
      </c>
      <c r="G144" s="2">
        <v>39</v>
      </c>
      <c r="H144" s="14">
        <v>24</v>
      </c>
      <c r="I144" s="24">
        <v>-15</v>
      </c>
      <c r="J144" s="25">
        <v>-7.5</v>
      </c>
      <c r="K144" s="26">
        <v>0.615384615384615</v>
      </c>
      <c r="L144" s="5">
        <v>60</v>
      </c>
      <c r="M144" s="14">
        <v>45</v>
      </c>
      <c r="N144" s="14">
        <v>-15</v>
      </c>
      <c r="O144" s="27">
        <v>0.75</v>
      </c>
      <c r="P144" s="28">
        <v>-15</v>
      </c>
      <c r="Q144" s="28">
        <v>-7.5</v>
      </c>
      <c r="R144" s="30">
        <f t="shared" si="2"/>
        <v>-15</v>
      </c>
    </row>
    <row r="145" customHeight="1" spans="1:18">
      <c r="A145" s="1">
        <v>144</v>
      </c>
      <c r="B145" s="15" t="s">
        <v>188</v>
      </c>
      <c r="C145" s="15" t="s">
        <v>226</v>
      </c>
      <c r="D145" s="15">
        <v>103639</v>
      </c>
      <c r="E145" s="1" t="s">
        <v>228</v>
      </c>
      <c r="F145" s="15">
        <v>16205</v>
      </c>
      <c r="G145" s="17">
        <v>38</v>
      </c>
      <c r="H145" s="14">
        <v>2</v>
      </c>
      <c r="I145" s="24">
        <v>-36</v>
      </c>
      <c r="J145" s="25">
        <v>-18</v>
      </c>
      <c r="K145" s="26">
        <v>0.0526315789473684</v>
      </c>
      <c r="L145" s="5">
        <v>60</v>
      </c>
      <c r="M145" s="14">
        <v>0</v>
      </c>
      <c r="N145" s="14">
        <v>-60</v>
      </c>
      <c r="O145" s="27">
        <v>0</v>
      </c>
      <c r="P145" s="28">
        <v>-20</v>
      </c>
      <c r="Q145" s="28">
        <v>-10</v>
      </c>
      <c r="R145" s="30">
        <f t="shared" si="2"/>
        <v>-28</v>
      </c>
    </row>
    <row r="146" customHeight="1" spans="1:18">
      <c r="A146" s="1">
        <v>145</v>
      </c>
      <c r="B146" s="1" t="s">
        <v>188</v>
      </c>
      <c r="C146" s="1" t="s">
        <v>229</v>
      </c>
      <c r="D146" s="1">
        <v>723</v>
      </c>
      <c r="E146" s="1" t="s">
        <v>230</v>
      </c>
      <c r="F146" s="1">
        <v>13020</v>
      </c>
      <c r="G146" s="2">
        <v>30</v>
      </c>
      <c r="H146" s="14">
        <v>36</v>
      </c>
      <c r="I146" s="24">
        <v>6</v>
      </c>
      <c r="J146" s="25">
        <v>3</v>
      </c>
      <c r="K146" s="26">
        <v>1.2</v>
      </c>
      <c r="L146" s="5">
        <v>60</v>
      </c>
      <c r="M146" s="14">
        <v>7</v>
      </c>
      <c r="N146" s="14">
        <v>-53</v>
      </c>
      <c r="O146" s="27">
        <v>0.116666666666667</v>
      </c>
      <c r="P146" s="28">
        <v>-20</v>
      </c>
      <c r="Q146" s="28">
        <v>-10</v>
      </c>
      <c r="R146" s="30">
        <f t="shared" si="2"/>
        <v>-7</v>
      </c>
    </row>
    <row r="147" customHeight="1" spans="1:18">
      <c r="A147" s="1">
        <v>146</v>
      </c>
      <c r="B147" s="1" t="s">
        <v>188</v>
      </c>
      <c r="C147" s="1" t="s">
        <v>229</v>
      </c>
      <c r="D147" s="1">
        <v>723</v>
      </c>
      <c r="E147" s="1" t="s">
        <v>231</v>
      </c>
      <c r="F147" s="1">
        <v>14992</v>
      </c>
      <c r="G147" s="2">
        <v>30</v>
      </c>
      <c r="H147" s="14">
        <v>17</v>
      </c>
      <c r="I147" s="24">
        <v>-13</v>
      </c>
      <c r="J147" s="25">
        <v>-6.5</v>
      </c>
      <c r="K147" s="26">
        <v>0.566666666666667</v>
      </c>
      <c r="L147" s="5">
        <v>60</v>
      </c>
      <c r="M147" s="14">
        <v>0</v>
      </c>
      <c r="N147" s="14">
        <v>-60</v>
      </c>
      <c r="O147" s="27">
        <v>0</v>
      </c>
      <c r="P147" s="28">
        <v>-20</v>
      </c>
      <c r="Q147" s="28">
        <v>-10</v>
      </c>
      <c r="R147" s="30">
        <f t="shared" si="2"/>
        <v>-16.5</v>
      </c>
    </row>
    <row r="148" customHeight="1" spans="1:18">
      <c r="A148" s="1">
        <v>147</v>
      </c>
      <c r="B148" s="1" t="s">
        <v>188</v>
      </c>
      <c r="C148" s="1" t="s">
        <v>232</v>
      </c>
      <c r="D148" s="1">
        <v>598</v>
      </c>
      <c r="E148" s="1" t="s">
        <v>233</v>
      </c>
      <c r="F148" s="1">
        <v>11178</v>
      </c>
      <c r="G148" s="2">
        <v>38</v>
      </c>
      <c r="H148" s="14">
        <v>101</v>
      </c>
      <c r="I148" s="24">
        <v>63</v>
      </c>
      <c r="J148" s="25">
        <v>20</v>
      </c>
      <c r="K148" s="26">
        <v>2.65789473684211</v>
      </c>
      <c r="L148" s="5">
        <v>60</v>
      </c>
      <c r="M148" s="14">
        <v>0</v>
      </c>
      <c r="N148" s="14">
        <v>-60</v>
      </c>
      <c r="O148" s="27">
        <v>0</v>
      </c>
      <c r="P148" s="28">
        <v>-20</v>
      </c>
      <c r="Q148" s="28">
        <v>-10</v>
      </c>
      <c r="R148" s="30">
        <f t="shared" si="2"/>
        <v>10</v>
      </c>
    </row>
    <row r="149" customHeight="1" spans="1:18">
      <c r="A149" s="1">
        <v>148</v>
      </c>
      <c r="B149" s="1" t="s">
        <v>188</v>
      </c>
      <c r="C149" s="1" t="s">
        <v>232</v>
      </c>
      <c r="D149" s="1">
        <v>598</v>
      </c>
      <c r="E149" s="1" t="s">
        <v>234</v>
      </c>
      <c r="F149" s="1">
        <v>12845</v>
      </c>
      <c r="G149" s="2">
        <v>38</v>
      </c>
      <c r="H149" s="14">
        <v>57</v>
      </c>
      <c r="I149" s="24">
        <v>19</v>
      </c>
      <c r="J149" s="25">
        <v>9.5</v>
      </c>
      <c r="K149" s="26">
        <v>1.5</v>
      </c>
      <c r="L149" s="5">
        <v>60</v>
      </c>
      <c r="M149" s="14">
        <v>0</v>
      </c>
      <c r="N149" s="14">
        <v>-60</v>
      </c>
      <c r="O149" s="27">
        <v>0</v>
      </c>
      <c r="P149" s="28">
        <v>-20</v>
      </c>
      <c r="Q149" s="28">
        <v>-10</v>
      </c>
      <c r="R149" s="30">
        <f t="shared" si="2"/>
        <v>-0.5</v>
      </c>
    </row>
    <row r="150" customHeight="1" spans="1:18">
      <c r="A150" s="1">
        <v>149</v>
      </c>
      <c r="B150" s="16" t="s">
        <v>188</v>
      </c>
      <c r="C150" s="1" t="s">
        <v>232</v>
      </c>
      <c r="D150" s="16">
        <v>598</v>
      </c>
      <c r="E150" s="16" t="s">
        <v>235</v>
      </c>
      <c r="F150" s="16">
        <v>26620</v>
      </c>
      <c r="G150" s="2">
        <v>38</v>
      </c>
      <c r="H150" s="14">
        <v>0</v>
      </c>
      <c r="I150" s="24">
        <v>-38</v>
      </c>
      <c r="J150" s="25">
        <v>-19</v>
      </c>
      <c r="K150" s="26">
        <v>0</v>
      </c>
      <c r="L150" s="5">
        <v>60</v>
      </c>
      <c r="M150" s="14">
        <v>0</v>
      </c>
      <c r="N150" s="14">
        <v>-60</v>
      </c>
      <c r="O150" s="27">
        <v>0</v>
      </c>
      <c r="P150" s="28">
        <v>-20</v>
      </c>
      <c r="Q150" s="28">
        <v>-10</v>
      </c>
      <c r="R150" s="30">
        <f t="shared" si="2"/>
        <v>-29</v>
      </c>
    </row>
    <row r="151" customHeight="1" spans="1:18">
      <c r="A151" s="1">
        <v>150</v>
      </c>
      <c r="B151" s="1" t="s">
        <v>188</v>
      </c>
      <c r="C151" s="1" t="s">
        <v>236</v>
      </c>
      <c r="D151" s="1">
        <v>117184</v>
      </c>
      <c r="E151" s="1" t="s">
        <v>237</v>
      </c>
      <c r="F151" s="1">
        <v>11769</v>
      </c>
      <c r="G151" s="2">
        <v>42</v>
      </c>
      <c r="H151" s="14">
        <v>31</v>
      </c>
      <c r="I151" s="24">
        <v>-11</v>
      </c>
      <c r="J151" s="25">
        <v>-5.5</v>
      </c>
      <c r="K151" s="26">
        <v>0.738095238095238</v>
      </c>
      <c r="L151" s="5">
        <v>60</v>
      </c>
      <c r="M151" s="14">
        <v>0</v>
      </c>
      <c r="N151" s="14">
        <v>-60</v>
      </c>
      <c r="O151" s="27">
        <v>0</v>
      </c>
      <c r="P151" s="28">
        <v>-20</v>
      </c>
      <c r="Q151" s="28">
        <v>-10</v>
      </c>
      <c r="R151" s="30">
        <f t="shared" si="2"/>
        <v>-15.5</v>
      </c>
    </row>
    <row r="152" customHeight="1" spans="1:18">
      <c r="A152" s="1">
        <v>151</v>
      </c>
      <c r="B152" s="1" t="s">
        <v>188</v>
      </c>
      <c r="C152" s="1" t="s">
        <v>236</v>
      </c>
      <c r="D152" s="1">
        <v>117184</v>
      </c>
      <c r="E152" s="1" t="s">
        <v>238</v>
      </c>
      <c r="F152" s="1">
        <v>15048</v>
      </c>
      <c r="G152" s="2">
        <v>42</v>
      </c>
      <c r="H152" s="14">
        <v>35</v>
      </c>
      <c r="I152" s="24">
        <v>-7</v>
      </c>
      <c r="J152" s="25">
        <v>-3.5</v>
      </c>
      <c r="K152" s="26">
        <v>0.833333333333333</v>
      </c>
      <c r="L152" s="5">
        <v>60</v>
      </c>
      <c r="M152" s="14">
        <v>62</v>
      </c>
      <c r="N152" s="14">
        <v>2</v>
      </c>
      <c r="O152" s="27">
        <v>1.03333333333333</v>
      </c>
      <c r="P152" s="28">
        <v>1</v>
      </c>
      <c r="Q152" s="28">
        <v>1</v>
      </c>
      <c r="R152" s="30">
        <f t="shared" si="2"/>
        <v>-2.5</v>
      </c>
    </row>
    <row r="153" customHeight="1" spans="1:18">
      <c r="A153" s="1">
        <v>152</v>
      </c>
      <c r="B153" s="16" t="s">
        <v>188</v>
      </c>
      <c r="C153" s="1" t="s">
        <v>236</v>
      </c>
      <c r="D153" s="16">
        <v>117184</v>
      </c>
      <c r="E153" s="16" t="s">
        <v>239</v>
      </c>
      <c r="F153" s="16">
        <v>11620</v>
      </c>
      <c r="G153" s="12">
        <v>42</v>
      </c>
      <c r="H153" s="14">
        <v>45</v>
      </c>
      <c r="I153" s="24">
        <v>3</v>
      </c>
      <c r="J153" s="25">
        <v>1.5</v>
      </c>
      <c r="K153" s="26">
        <v>1.07142857142857</v>
      </c>
      <c r="L153" s="5">
        <v>60</v>
      </c>
      <c r="M153" s="14">
        <v>0</v>
      </c>
      <c r="N153" s="14">
        <v>-60</v>
      </c>
      <c r="O153" s="27">
        <v>0</v>
      </c>
      <c r="P153" s="28">
        <v>-20</v>
      </c>
      <c r="Q153" s="28">
        <v>-10</v>
      </c>
      <c r="R153" s="30">
        <f t="shared" si="2"/>
        <v>-8.5</v>
      </c>
    </row>
    <row r="154" customHeight="1" spans="1:18">
      <c r="A154" s="1">
        <v>153</v>
      </c>
      <c r="B154" s="1" t="s">
        <v>188</v>
      </c>
      <c r="C154" s="1" t="s">
        <v>240</v>
      </c>
      <c r="D154" s="1">
        <v>546</v>
      </c>
      <c r="E154" s="1" t="s">
        <v>241</v>
      </c>
      <c r="F154" s="1">
        <v>6123</v>
      </c>
      <c r="G154" s="2">
        <v>45</v>
      </c>
      <c r="H154" s="14">
        <v>40</v>
      </c>
      <c r="I154" s="24">
        <v>-5</v>
      </c>
      <c r="J154" s="25">
        <v>-2.5</v>
      </c>
      <c r="K154" s="26">
        <v>0.888888888888889</v>
      </c>
      <c r="L154" s="5">
        <v>60</v>
      </c>
      <c r="M154" s="14">
        <v>0</v>
      </c>
      <c r="N154" s="14">
        <v>-60</v>
      </c>
      <c r="O154" s="27">
        <v>0</v>
      </c>
      <c r="P154" s="28">
        <v>-20</v>
      </c>
      <c r="Q154" s="28">
        <v>-10</v>
      </c>
      <c r="R154" s="30">
        <f t="shared" si="2"/>
        <v>-12.5</v>
      </c>
    </row>
    <row r="155" customHeight="1" spans="1:18">
      <c r="A155" s="1">
        <v>154</v>
      </c>
      <c r="B155" s="1" t="s">
        <v>188</v>
      </c>
      <c r="C155" s="1" t="s">
        <v>240</v>
      </c>
      <c r="D155" s="1">
        <v>546</v>
      </c>
      <c r="E155" s="1" t="s">
        <v>242</v>
      </c>
      <c r="F155" s="1">
        <v>13410</v>
      </c>
      <c r="G155" s="2">
        <v>45</v>
      </c>
      <c r="H155" s="14">
        <v>32</v>
      </c>
      <c r="I155" s="24">
        <v>-13</v>
      </c>
      <c r="J155" s="25">
        <v>-6.5</v>
      </c>
      <c r="K155" s="26">
        <v>0.711111111111111</v>
      </c>
      <c r="L155" s="5">
        <v>60</v>
      </c>
      <c r="M155" s="14">
        <v>0</v>
      </c>
      <c r="N155" s="14">
        <v>-60</v>
      </c>
      <c r="O155" s="27">
        <v>0</v>
      </c>
      <c r="P155" s="28">
        <v>-20</v>
      </c>
      <c r="Q155" s="28">
        <v>-10</v>
      </c>
      <c r="R155" s="30">
        <f t="shared" si="2"/>
        <v>-16.5</v>
      </c>
    </row>
    <row r="156" customHeight="1" spans="1:18">
      <c r="A156" s="1">
        <v>155</v>
      </c>
      <c r="B156" s="1" t="s">
        <v>188</v>
      </c>
      <c r="C156" s="1" t="s">
        <v>240</v>
      </c>
      <c r="D156" s="1">
        <v>546</v>
      </c>
      <c r="E156" s="1" t="s">
        <v>243</v>
      </c>
      <c r="F156" s="1">
        <v>10849</v>
      </c>
      <c r="G156" s="2">
        <v>45</v>
      </c>
      <c r="H156" s="14">
        <v>41</v>
      </c>
      <c r="I156" s="24">
        <v>-4</v>
      </c>
      <c r="J156" s="25">
        <v>-2</v>
      </c>
      <c r="K156" s="26">
        <v>0.911111111111111</v>
      </c>
      <c r="L156" s="5">
        <v>60</v>
      </c>
      <c r="M156" s="14">
        <v>0</v>
      </c>
      <c r="N156" s="14">
        <v>-60</v>
      </c>
      <c r="O156" s="27">
        <v>0</v>
      </c>
      <c r="P156" s="28">
        <v>-20</v>
      </c>
      <c r="Q156" s="28">
        <v>-10</v>
      </c>
      <c r="R156" s="30">
        <f t="shared" si="2"/>
        <v>-12</v>
      </c>
    </row>
    <row r="157" customHeight="1" spans="1:18">
      <c r="A157" s="1">
        <v>156</v>
      </c>
      <c r="B157" s="1" t="s">
        <v>188</v>
      </c>
      <c r="C157" s="1" t="s">
        <v>244</v>
      </c>
      <c r="D157" s="1">
        <v>511</v>
      </c>
      <c r="E157" s="1" t="s">
        <v>245</v>
      </c>
      <c r="F157" s="1">
        <v>5527</v>
      </c>
      <c r="G157" s="2">
        <v>23</v>
      </c>
      <c r="H157" s="14">
        <v>20</v>
      </c>
      <c r="I157" s="24">
        <v>-3</v>
      </c>
      <c r="J157" s="25">
        <v>-1.5</v>
      </c>
      <c r="K157" s="26">
        <v>0.869565217391304</v>
      </c>
      <c r="L157" s="5">
        <v>60</v>
      </c>
      <c r="M157" s="14">
        <v>51</v>
      </c>
      <c r="N157" s="14">
        <v>-9</v>
      </c>
      <c r="O157" s="27">
        <v>0.85</v>
      </c>
      <c r="P157" s="28">
        <v>-9</v>
      </c>
      <c r="Q157" s="28">
        <v>-4.5</v>
      </c>
      <c r="R157" s="30">
        <f t="shared" si="2"/>
        <v>-6</v>
      </c>
    </row>
    <row r="158" customHeight="1" spans="1:18">
      <c r="A158" s="1">
        <v>157</v>
      </c>
      <c r="B158" s="1" t="s">
        <v>188</v>
      </c>
      <c r="C158" s="1" t="s">
        <v>244</v>
      </c>
      <c r="D158" s="1">
        <v>511</v>
      </c>
      <c r="E158" s="1" t="s">
        <v>246</v>
      </c>
      <c r="F158" s="1">
        <v>7917</v>
      </c>
      <c r="G158" s="2">
        <v>23</v>
      </c>
      <c r="H158" s="14">
        <v>19</v>
      </c>
      <c r="I158" s="24">
        <v>-4</v>
      </c>
      <c r="J158" s="25">
        <v>-2</v>
      </c>
      <c r="K158" s="26">
        <v>0.826086956521739</v>
      </c>
      <c r="L158" s="5">
        <v>60</v>
      </c>
      <c r="M158" s="14">
        <v>0</v>
      </c>
      <c r="N158" s="14">
        <v>-60</v>
      </c>
      <c r="O158" s="27">
        <v>0</v>
      </c>
      <c r="P158" s="28">
        <v>-20</v>
      </c>
      <c r="Q158" s="28">
        <v>-10</v>
      </c>
      <c r="R158" s="30">
        <f t="shared" si="2"/>
        <v>-12</v>
      </c>
    </row>
    <row r="159" customHeight="1" spans="1:18">
      <c r="A159" s="1">
        <v>159</v>
      </c>
      <c r="B159" s="1" t="s">
        <v>188</v>
      </c>
      <c r="C159" s="1" t="s">
        <v>200</v>
      </c>
      <c r="D159" s="1">
        <v>297863</v>
      </c>
      <c r="E159" s="1" t="s">
        <v>247</v>
      </c>
      <c r="F159" s="1">
        <v>9895</v>
      </c>
      <c r="G159" s="2">
        <v>250</v>
      </c>
      <c r="H159" s="14">
        <v>165</v>
      </c>
      <c r="I159" s="24">
        <v>-85</v>
      </c>
      <c r="J159" s="25">
        <v>-20</v>
      </c>
      <c r="K159" s="26">
        <v>0.66</v>
      </c>
      <c r="L159" s="5">
        <v>0</v>
      </c>
      <c r="M159" s="14">
        <v>10</v>
      </c>
      <c r="N159" s="14">
        <v>10</v>
      </c>
      <c r="O159" s="27">
        <v>0</v>
      </c>
      <c r="P159" s="28">
        <v>0</v>
      </c>
      <c r="Q159" s="28">
        <v>0</v>
      </c>
      <c r="R159" s="30">
        <f t="shared" si="2"/>
        <v>-20</v>
      </c>
    </row>
    <row r="160" customHeight="1" spans="1:18">
      <c r="A160" s="1">
        <v>160</v>
      </c>
      <c r="B160" s="1" t="s">
        <v>188</v>
      </c>
      <c r="C160" s="1" t="s">
        <v>248</v>
      </c>
      <c r="D160" s="1">
        <v>355</v>
      </c>
      <c r="E160" s="1" t="s">
        <v>249</v>
      </c>
      <c r="F160" s="1">
        <v>15726</v>
      </c>
      <c r="G160" s="2">
        <v>93</v>
      </c>
      <c r="H160" s="14">
        <v>14</v>
      </c>
      <c r="I160" s="24">
        <v>-79</v>
      </c>
      <c r="J160" s="25">
        <v>-20</v>
      </c>
      <c r="K160" s="26">
        <v>0.150537634408602</v>
      </c>
      <c r="L160" s="5">
        <v>60</v>
      </c>
      <c r="M160" s="14">
        <v>0</v>
      </c>
      <c r="N160" s="14">
        <v>-60</v>
      </c>
      <c r="O160" s="27">
        <v>0</v>
      </c>
      <c r="P160" s="28">
        <v>-20</v>
      </c>
      <c r="Q160" s="28">
        <v>-10</v>
      </c>
      <c r="R160" s="30">
        <f t="shared" si="2"/>
        <v>-30</v>
      </c>
    </row>
    <row r="161" customHeight="1" spans="1:18">
      <c r="A161" s="1">
        <v>161</v>
      </c>
      <c r="B161" s="1" t="s">
        <v>188</v>
      </c>
      <c r="C161" s="1" t="s">
        <v>248</v>
      </c>
      <c r="D161" s="1">
        <v>355</v>
      </c>
      <c r="E161" s="1" t="s">
        <v>250</v>
      </c>
      <c r="F161" s="1">
        <v>15305</v>
      </c>
      <c r="G161" s="2">
        <v>93</v>
      </c>
      <c r="H161" s="14">
        <v>29</v>
      </c>
      <c r="I161" s="24">
        <v>-64</v>
      </c>
      <c r="J161" s="25">
        <v>-20</v>
      </c>
      <c r="K161" s="26">
        <v>0.311827956989247</v>
      </c>
      <c r="L161" s="5">
        <v>60</v>
      </c>
      <c r="M161" s="14">
        <v>0</v>
      </c>
      <c r="N161" s="14">
        <v>-60</v>
      </c>
      <c r="O161" s="27">
        <v>0</v>
      </c>
      <c r="P161" s="28">
        <v>-20</v>
      </c>
      <c r="Q161" s="28">
        <v>-10</v>
      </c>
      <c r="R161" s="30">
        <f t="shared" si="2"/>
        <v>-30</v>
      </c>
    </row>
    <row r="162" customHeight="1" spans="1:18">
      <c r="A162" s="1">
        <v>162</v>
      </c>
      <c r="B162" s="1" t="s">
        <v>188</v>
      </c>
      <c r="C162" s="1" t="s">
        <v>251</v>
      </c>
      <c r="D162" s="1">
        <v>573</v>
      </c>
      <c r="E162" s="1" t="s">
        <v>252</v>
      </c>
      <c r="F162" s="1">
        <v>5501</v>
      </c>
      <c r="G162" s="2">
        <v>23</v>
      </c>
      <c r="H162" s="14">
        <v>43</v>
      </c>
      <c r="I162" s="24">
        <v>20</v>
      </c>
      <c r="J162" s="25">
        <v>10</v>
      </c>
      <c r="K162" s="26">
        <v>1.8695652173913</v>
      </c>
      <c r="L162" s="5">
        <v>60</v>
      </c>
      <c r="M162" s="14">
        <v>16</v>
      </c>
      <c r="N162" s="14">
        <v>-44</v>
      </c>
      <c r="O162" s="27">
        <v>0.266666666666667</v>
      </c>
      <c r="P162" s="28">
        <v>-20</v>
      </c>
      <c r="Q162" s="28">
        <v>-10</v>
      </c>
      <c r="R162" s="30">
        <f t="shared" si="2"/>
        <v>0</v>
      </c>
    </row>
    <row r="163" customHeight="1" spans="1:18">
      <c r="A163" s="1">
        <v>163</v>
      </c>
      <c r="B163" s="1" t="s">
        <v>188</v>
      </c>
      <c r="C163" s="1" t="s">
        <v>251</v>
      </c>
      <c r="D163" s="1">
        <v>573</v>
      </c>
      <c r="E163" s="1" t="s">
        <v>253</v>
      </c>
      <c r="F163" s="1">
        <v>16191</v>
      </c>
      <c r="G163" s="2">
        <v>23</v>
      </c>
      <c r="H163" s="14">
        <v>11</v>
      </c>
      <c r="I163" s="24">
        <v>-12</v>
      </c>
      <c r="J163" s="25">
        <v>-6</v>
      </c>
      <c r="K163" s="26">
        <v>0.478260869565217</v>
      </c>
      <c r="L163" s="5">
        <v>60</v>
      </c>
      <c r="M163" s="14">
        <v>0</v>
      </c>
      <c r="N163" s="14">
        <v>-60</v>
      </c>
      <c r="O163" s="27">
        <v>0</v>
      </c>
      <c r="P163" s="28">
        <v>-20</v>
      </c>
      <c r="Q163" s="28">
        <v>-10</v>
      </c>
      <c r="R163" s="30">
        <f t="shared" si="2"/>
        <v>-16</v>
      </c>
    </row>
    <row r="164" customHeight="1" spans="1:18">
      <c r="A164" s="1">
        <v>164</v>
      </c>
      <c r="B164" s="1" t="s">
        <v>188</v>
      </c>
      <c r="C164" s="1" t="s">
        <v>254</v>
      </c>
      <c r="D164" s="1">
        <v>733</v>
      </c>
      <c r="E164" s="1" t="s">
        <v>255</v>
      </c>
      <c r="F164" s="1">
        <v>11004</v>
      </c>
      <c r="G164" s="2">
        <v>25</v>
      </c>
      <c r="H164" s="14">
        <v>25</v>
      </c>
      <c r="I164" s="24">
        <v>0</v>
      </c>
      <c r="J164" s="25">
        <v>0</v>
      </c>
      <c r="K164" s="26">
        <v>1</v>
      </c>
      <c r="L164" s="5">
        <v>60</v>
      </c>
      <c r="M164" s="14">
        <v>11</v>
      </c>
      <c r="N164" s="14">
        <v>-49</v>
      </c>
      <c r="O164" s="27">
        <v>0.183333333333333</v>
      </c>
      <c r="P164" s="28">
        <v>-20</v>
      </c>
      <c r="Q164" s="28">
        <v>-10</v>
      </c>
      <c r="R164" s="30">
        <f t="shared" si="2"/>
        <v>-10</v>
      </c>
    </row>
    <row r="165" customHeight="1" spans="1:18">
      <c r="A165" s="1">
        <v>165</v>
      </c>
      <c r="B165" s="1" t="s">
        <v>188</v>
      </c>
      <c r="C165" s="1" t="s">
        <v>254</v>
      </c>
      <c r="D165" s="1">
        <v>733</v>
      </c>
      <c r="E165" s="1" t="s">
        <v>256</v>
      </c>
      <c r="F165" s="1">
        <v>13164</v>
      </c>
      <c r="G165" s="2">
        <v>25</v>
      </c>
      <c r="H165" s="14">
        <v>48</v>
      </c>
      <c r="I165" s="24">
        <v>23</v>
      </c>
      <c r="J165" s="25">
        <v>11.5</v>
      </c>
      <c r="K165" s="26">
        <v>1.92</v>
      </c>
      <c r="L165" s="5">
        <v>60</v>
      </c>
      <c r="M165" s="14">
        <v>12</v>
      </c>
      <c r="N165" s="14">
        <v>-48</v>
      </c>
      <c r="O165" s="27">
        <v>0.2</v>
      </c>
      <c r="P165" s="28">
        <v>-20</v>
      </c>
      <c r="Q165" s="28">
        <v>-10</v>
      </c>
      <c r="R165" s="30">
        <f t="shared" si="2"/>
        <v>1.5</v>
      </c>
    </row>
    <row r="166" customHeight="1" spans="1:18">
      <c r="A166" s="1">
        <v>166</v>
      </c>
      <c r="B166" s="1" t="s">
        <v>188</v>
      </c>
      <c r="C166" s="1" t="s">
        <v>257</v>
      </c>
      <c r="D166" s="1">
        <v>118758</v>
      </c>
      <c r="E166" s="1" t="s">
        <v>258</v>
      </c>
      <c r="F166" s="1">
        <v>14388</v>
      </c>
      <c r="G166" s="2">
        <v>21</v>
      </c>
      <c r="H166" s="14">
        <v>16</v>
      </c>
      <c r="I166" s="24">
        <v>-5</v>
      </c>
      <c r="J166" s="25">
        <v>-2.5</v>
      </c>
      <c r="K166" s="26">
        <v>0.761904761904762</v>
      </c>
      <c r="L166" s="5">
        <v>60</v>
      </c>
      <c r="M166" s="14">
        <v>2</v>
      </c>
      <c r="N166" s="14">
        <v>-58</v>
      </c>
      <c r="O166" s="27">
        <v>0.0333333333333333</v>
      </c>
      <c r="P166" s="28">
        <v>-20</v>
      </c>
      <c r="Q166" s="28">
        <v>-10</v>
      </c>
      <c r="R166" s="30">
        <f t="shared" si="2"/>
        <v>-12.5</v>
      </c>
    </row>
    <row r="167" customHeight="1" spans="1:18">
      <c r="A167" s="1">
        <v>167</v>
      </c>
      <c r="B167" s="1" t="s">
        <v>188</v>
      </c>
      <c r="C167" s="1" t="s">
        <v>257</v>
      </c>
      <c r="D167" s="1">
        <v>118758</v>
      </c>
      <c r="E167" s="1" t="s">
        <v>259</v>
      </c>
      <c r="F167" s="1">
        <v>14171</v>
      </c>
      <c r="G167" s="2">
        <v>0</v>
      </c>
      <c r="H167" s="14">
        <v>0</v>
      </c>
      <c r="I167" s="24">
        <v>0</v>
      </c>
      <c r="J167" s="25">
        <v>0</v>
      </c>
      <c r="K167" s="26">
        <v>0</v>
      </c>
      <c r="L167" s="5">
        <v>0</v>
      </c>
      <c r="M167" s="14">
        <v>0</v>
      </c>
      <c r="N167" s="14">
        <v>0</v>
      </c>
      <c r="O167" s="27">
        <v>0</v>
      </c>
      <c r="P167" s="28">
        <v>0</v>
      </c>
      <c r="Q167" s="28">
        <v>0</v>
      </c>
      <c r="R167" s="30">
        <f t="shared" si="2"/>
        <v>0</v>
      </c>
    </row>
    <row r="168" customHeight="1" spans="1:18">
      <c r="A168" s="1">
        <v>168</v>
      </c>
      <c r="B168" s="1" t="s">
        <v>188</v>
      </c>
      <c r="C168" s="1" t="s">
        <v>257</v>
      </c>
      <c r="D168" s="1">
        <v>118758</v>
      </c>
      <c r="E168" s="1" t="s">
        <v>260</v>
      </c>
      <c r="F168" s="15">
        <v>16204</v>
      </c>
      <c r="G168" s="2">
        <v>21</v>
      </c>
      <c r="H168" s="14">
        <v>22</v>
      </c>
      <c r="I168" s="24">
        <v>1</v>
      </c>
      <c r="J168" s="25">
        <v>0.5</v>
      </c>
      <c r="K168" s="26">
        <v>1.04761904761905</v>
      </c>
      <c r="L168" s="5">
        <v>60</v>
      </c>
      <c r="M168" s="14">
        <v>1</v>
      </c>
      <c r="N168" s="14">
        <v>-59</v>
      </c>
      <c r="O168" s="27">
        <v>0.0166666666666667</v>
      </c>
      <c r="P168" s="28">
        <v>-20</v>
      </c>
      <c r="Q168" s="28">
        <v>-10</v>
      </c>
      <c r="R168" s="30">
        <f t="shared" si="2"/>
        <v>-9.5</v>
      </c>
    </row>
    <row r="169" customHeight="1" spans="1:18">
      <c r="A169" s="1">
        <v>169</v>
      </c>
      <c r="B169" s="1" t="s">
        <v>188</v>
      </c>
      <c r="C169" s="1" t="s">
        <v>261</v>
      </c>
      <c r="D169" s="1">
        <v>118074</v>
      </c>
      <c r="E169" s="1" t="s">
        <v>262</v>
      </c>
      <c r="F169" s="1">
        <v>4304</v>
      </c>
      <c r="G169" s="2">
        <v>70</v>
      </c>
      <c r="H169" s="14">
        <v>69</v>
      </c>
      <c r="I169" s="24">
        <v>-1</v>
      </c>
      <c r="J169" s="25">
        <v>-0.5</v>
      </c>
      <c r="K169" s="26">
        <v>0.985714285714286</v>
      </c>
      <c r="L169" s="5">
        <v>60</v>
      </c>
      <c r="M169" s="14">
        <v>13</v>
      </c>
      <c r="N169" s="14">
        <v>-47</v>
      </c>
      <c r="O169" s="27">
        <v>0.216666666666667</v>
      </c>
      <c r="P169" s="28">
        <v>-20</v>
      </c>
      <c r="Q169" s="28">
        <v>-10</v>
      </c>
      <c r="R169" s="30">
        <f t="shared" si="2"/>
        <v>-10.5</v>
      </c>
    </row>
    <row r="170" customHeight="1" spans="1:18">
      <c r="A170" s="1">
        <v>170</v>
      </c>
      <c r="B170" s="1" t="s">
        <v>188</v>
      </c>
      <c r="C170" s="1" t="s">
        <v>261</v>
      </c>
      <c r="D170" s="1">
        <v>118074</v>
      </c>
      <c r="E170" s="1" t="s">
        <v>263</v>
      </c>
      <c r="F170" s="1">
        <v>13293</v>
      </c>
      <c r="G170" s="2">
        <v>70</v>
      </c>
      <c r="H170" s="14">
        <v>27</v>
      </c>
      <c r="I170" s="24">
        <v>-43</v>
      </c>
      <c r="J170" s="25">
        <v>-20</v>
      </c>
      <c r="K170" s="26">
        <v>0.385714285714286</v>
      </c>
      <c r="L170" s="5">
        <v>60</v>
      </c>
      <c r="M170" s="14">
        <v>0</v>
      </c>
      <c r="N170" s="14">
        <v>-60</v>
      </c>
      <c r="O170" s="27">
        <v>0</v>
      </c>
      <c r="P170" s="28">
        <v>-20</v>
      </c>
      <c r="Q170" s="28">
        <v>-10</v>
      </c>
      <c r="R170" s="30">
        <f t="shared" si="2"/>
        <v>-30</v>
      </c>
    </row>
    <row r="171" customHeight="1" spans="1:18">
      <c r="A171" s="1">
        <v>171</v>
      </c>
      <c r="B171" s="1" t="s">
        <v>188</v>
      </c>
      <c r="C171" s="1" t="s">
        <v>264</v>
      </c>
      <c r="D171" s="1">
        <v>143253</v>
      </c>
      <c r="E171" s="1" t="s">
        <v>265</v>
      </c>
      <c r="F171" s="1">
        <v>12949</v>
      </c>
      <c r="G171" s="2">
        <v>19</v>
      </c>
      <c r="H171" s="14">
        <v>61</v>
      </c>
      <c r="I171" s="24">
        <v>42</v>
      </c>
      <c r="J171" s="25">
        <v>20</v>
      </c>
      <c r="K171" s="26">
        <v>3.21052631578947</v>
      </c>
      <c r="L171" s="5">
        <v>60</v>
      </c>
      <c r="M171" s="14">
        <v>0</v>
      </c>
      <c r="N171" s="14">
        <v>-60</v>
      </c>
      <c r="O171" s="27">
        <v>0</v>
      </c>
      <c r="P171" s="28">
        <v>-20</v>
      </c>
      <c r="Q171" s="28">
        <v>-10</v>
      </c>
      <c r="R171" s="30">
        <f t="shared" si="2"/>
        <v>10</v>
      </c>
    </row>
    <row r="172" customHeight="1" spans="1:18">
      <c r="A172" s="1">
        <v>172</v>
      </c>
      <c r="B172" s="1" t="s">
        <v>188</v>
      </c>
      <c r="C172" s="1" t="s">
        <v>264</v>
      </c>
      <c r="D172" s="1">
        <v>143253</v>
      </c>
      <c r="E172" s="1" t="s">
        <v>266</v>
      </c>
      <c r="F172" s="1">
        <v>7369</v>
      </c>
      <c r="G172" s="2">
        <v>19</v>
      </c>
      <c r="H172" s="14">
        <v>27</v>
      </c>
      <c r="I172" s="24">
        <v>8</v>
      </c>
      <c r="J172" s="25">
        <v>4</v>
      </c>
      <c r="K172" s="26">
        <v>1.42105263157895</v>
      </c>
      <c r="L172" s="5">
        <v>60</v>
      </c>
      <c r="M172" s="14">
        <v>22</v>
      </c>
      <c r="N172" s="14">
        <v>-38</v>
      </c>
      <c r="O172" s="27">
        <v>0.366666666666667</v>
      </c>
      <c r="P172" s="28">
        <v>-20</v>
      </c>
      <c r="Q172" s="28">
        <v>-10</v>
      </c>
      <c r="R172" s="30">
        <f t="shared" si="2"/>
        <v>-6</v>
      </c>
    </row>
    <row r="173" customHeight="1" spans="1:18">
      <c r="A173" s="1">
        <v>173</v>
      </c>
      <c r="B173" s="1" t="s">
        <v>188</v>
      </c>
      <c r="C173" s="1" t="s">
        <v>267</v>
      </c>
      <c r="D173" s="1">
        <v>115971</v>
      </c>
      <c r="E173" s="1" t="s">
        <v>268</v>
      </c>
      <c r="F173" s="1">
        <v>7707</v>
      </c>
      <c r="G173" s="2">
        <v>22</v>
      </c>
      <c r="H173" s="14">
        <v>26</v>
      </c>
      <c r="I173" s="24">
        <v>4</v>
      </c>
      <c r="J173" s="25">
        <v>2</v>
      </c>
      <c r="K173" s="26">
        <v>1.18181818181818</v>
      </c>
      <c r="L173" s="5">
        <v>60</v>
      </c>
      <c r="M173" s="14">
        <v>8</v>
      </c>
      <c r="N173" s="14">
        <v>-52</v>
      </c>
      <c r="O173" s="27">
        <v>0.133333333333333</v>
      </c>
      <c r="P173" s="28">
        <v>-20</v>
      </c>
      <c r="Q173" s="28">
        <v>-10</v>
      </c>
      <c r="R173" s="30">
        <f t="shared" si="2"/>
        <v>-8</v>
      </c>
    </row>
    <row r="174" customHeight="1" spans="1:18">
      <c r="A174" s="1">
        <v>174</v>
      </c>
      <c r="B174" s="1" t="s">
        <v>188</v>
      </c>
      <c r="C174" s="1" t="s">
        <v>267</v>
      </c>
      <c r="D174" s="1">
        <v>115971</v>
      </c>
      <c r="E174" s="1" t="s">
        <v>269</v>
      </c>
      <c r="F174" s="1">
        <v>13000</v>
      </c>
      <c r="G174" s="2">
        <v>22</v>
      </c>
      <c r="H174" s="14">
        <v>28</v>
      </c>
      <c r="I174" s="24">
        <v>6</v>
      </c>
      <c r="J174" s="25">
        <v>3</v>
      </c>
      <c r="K174" s="26">
        <v>1.27272727272727</v>
      </c>
      <c r="L174" s="5">
        <v>60</v>
      </c>
      <c r="M174" s="14">
        <v>4</v>
      </c>
      <c r="N174" s="14">
        <v>-56</v>
      </c>
      <c r="O174" s="27">
        <v>0.0666666666666667</v>
      </c>
      <c r="P174" s="28">
        <v>-20</v>
      </c>
      <c r="Q174" s="28">
        <v>-10</v>
      </c>
      <c r="R174" s="30">
        <f t="shared" si="2"/>
        <v>-7</v>
      </c>
    </row>
    <row r="175" customHeight="1" spans="1:18">
      <c r="A175" s="1">
        <v>175</v>
      </c>
      <c r="B175" s="1" t="s">
        <v>188</v>
      </c>
      <c r="C175" s="1" t="s">
        <v>270</v>
      </c>
      <c r="D175" s="1">
        <v>373</v>
      </c>
      <c r="E175" s="1" t="s">
        <v>271</v>
      </c>
      <c r="F175" s="1">
        <v>14379</v>
      </c>
      <c r="G175" s="2">
        <v>31</v>
      </c>
      <c r="H175" s="14">
        <v>28</v>
      </c>
      <c r="I175" s="24">
        <v>-3</v>
      </c>
      <c r="J175" s="25">
        <v>-1.5</v>
      </c>
      <c r="K175" s="26">
        <v>0.903225806451613</v>
      </c>
      <c r="L175" s="5">
        <v>60</v>
      </c>
      <c r="M175" s="14">
        <v>0</v>
      </c>
      <c r="N175" s="14">
        <v>-60</v>
      </c>
      <c r="O175" s="27">
        <v>0</v>
      </c>
      <c r="P175" s="28">
        <v>-20</v>
      </c>
      <c r="Q175" s="28">
        <v>-10</v>
      </c>
      <c r="R175" s="30">
        <f t="shared" si="2"/>
        <v>-11.5</v>
      </c>
    </row>
    <row r="176" customHeight="1" spans="1:18">
      <c r="A176" s="1">
        <v>176</v>
      </c>
      <c r="B176" s="1" t="s">
        <v>188</v>
      </c>
      <c r="C176" s="1" t="s">
        <v>270</v>
      </c>
      <c r="D176" s="1">
        <v>373</v>
      </c>
      <c r="E176" s="1" t="s">
        <v>272</v>
      </c>
      <c r="F176" s="1">
        <v>14454</v>
      </c>
      <c r="G176" s="2">
        <v>31</v>
      </c>
      <c r="H176" s="14">
        <v>6</v>
      </c>
      <c r="I176" s="24">
        <v>-25</v>
      </c>
      <c r="J176" s="25">
        <v>-12.5</v>
      </c>
      <c r="K176" s="26">
        <v>0.193548387096774</v>
      </c>
      <c r="L176" s="5">
        <v>60</v>
      </c>
      <c r="M176" s="14">
        <v>0</v>
      </c>
      <c r="N176" s="14">
        <v>-60</v>
      </c>
      <c r="O176" s="27">
        <v>0</v>
      </c>
      <c r="P176" s="28">
        <v>-20</v>
      </c>
      <c r="Q176" s="28">
        <v>-10</v>
      </c>
      <c r="R176" s="30">
        <f t="shared" si="2"/>
        <v>-22.5</v>
      </c>
    </row>
    <row r="177" customHeight="1" spans="1:18">
      <c r="A177" s="1">
        <v>177</v>
      </c>
      <c r="B177" s="15" t="s">
        <v>188</v>
      </c>
      <c r="C177" s="15" t="s">
        <v>270</v>
      </c>
      <c r="D177" s="15">
        <v>373</v>
      </c>
      <c r="E177" s="15" t="s">
        <v>273</v>
      </c>
      <c r="F177" s="15">
        <v>16236</v>
      </c>
      <c r="G177" s="17">
        <v>31</v>
      </c>
      <c r="H177" s="14">
        <v>21</v>
      </c>
      <c r="I177" s="24">
        <v>-10</v>
      </c>
      <c r="J177" s="25">
        <v>-5</v>
      </c>
      <c r="K177" s="26">
        <v>0.67741935483871</v>
      </c>
      <c r="L177" s="5">
        <v>60</v>
      </c>
      <c r="M177" s="14">
        <v>0</v>
      </c>
      <c r="N177" s="14">
        <v>-60</v>
      </c>
      <c r="O177" s="27">
        <v>0</v>
      </c>
      <c r="P177" s="28">
        <v>-20</v>
      </c>
      <c r="Q177" s="28">
        <v>-10</v>
      </c>
      <c r="R177" s="30">
        <f t="shared" si="2"/>
        <v>-15</v>
      </c>
    </row>
    <row r="178" customHeight="1" spans="1:18">
      <c r="A178" s="1">
        <v>178</v>
      </c>
      <c r="B178" s="1" t="s">
        <v>188</v>
      </c>
      <c r="C178" s="1" t="s">
        <v>274</v>
      </c>
      <c r="D178" s="1">
        <v>743</v>
      </c>
      <c r="E178" s="1" t="s">
        <v>275</v>
      </c>
      <c r="F178" s="1">
        <v>13209</v>
      </c>
      <c r="G178" s="2">
        <v>43</v>
      </c>
      <c r="H178" s="14">
        <v>40</v>
      </c>
      <c r="I178" s="24">
        <v>-3</v>
      </c>
      <c r="J178" s="25">
        <v>-1.5</v>
      </c>
      <c r="K178" s="26">
        <v>0.930232558139535</v>
      </c>
      <c r="L178" s="5">
        <v>60</v>
      </c>
      <c r="M178" s="14">
        <v>0</v>
      </c>
      <c r="N178" s="14">
        <v>-60</v>
      </c>
      <c r="O178" s="27">
        <v>0</v>
      </c>
      <c r="P178" s="28">
        <v>-20</v>
      </c>
      <c r="Q178" s="28">
        <v>-10</v>
      </c>
      <c r="R178" s="30">
        <f t="shared" si="2"/>
        <v>-11.5</v>
      </c>
    </row>
    <row r="179" customHeight="1" spans="1:18">
      <c r="A179" s="1">
        <v>179</v>
      </c>
      <c r="B179" s="1" t="s">
        <v>188</v>
      </c>
      <c r="C179" s="1" t="s">
        <v>276</v>
      </c>
      <c r="D179" s="1">
        <v>387</v>
      </c>
      <c r="E179" s="1" t="s">
        <v>277</v>
      </c>
      <c r="F179" s="1">
        <v>5701</v>
      </c>
      <c r="G179" s="2">
        <v>36</v>
      </c>
      <c r="H179" s="14">
        <v>51</v>
      </c>
      <c r="I179" s="24">
        <v>15</v>
      </c>
      <c r="J179" s="25">
        <v>7.5</v>
      </c>
      <c r="K179" s="26">
        <v>1.41666666666667</v>
      </c>
      <c r="L179" s="5">
        <v>60</v>
      </c>
      <c r="M179" s="14">
        <v>0</v>
      </c>
      <c r="N179" s="14">
        <v>-60</v>
      </c>
      <c r="O179" s="27">
        <v>0</v>
      </c>
      <c r="P179" s="28">
        <v>-20</v>
      </c>
      <c r="Q179" s="28">
        <v>-10</v>
      </c>
      <c r="R179" s="30">
        <f t="shared" si="2"/>
        <v>-2.5</v>
      </c>
    </row>
    <row r="180" customHeight="1" spans="1:18">
      <c r="A180" s="1">
        <v>180</v>
      </c>
      <c r="B180" s="1" t="s">
        <v>188</v>
      </c>
      <c r="C180" s="1" t="s">
        <v>276</v>
      </c>
      <c r="D180" s="1">
        <v>387</v>
      </c>
      <c r="E180" s="1" t="s">
        <v>278</v>
      </c>
      <c r="F180" s="1">
        <v>15772</v>
      </c>
      <c r="G180" s="2">
        <v>36</v>
      </c>
      <c r="H180" s="14">
        <v>32</v>
      </c>
      <c r="I180" s="24">
        <v>-4</v>
      </c>
      <c r="J180" s="25">
        <v>-2</v>
      </c>
      <c r="K180" s="26">
        <v>0.888888888888889</v>
      </c>
      <c r="L180" s="5">
        <v>60</v>
      </c>
      <c r="M180" s="14">
        <v>4</v>
      </c>
      <c r="N180" s="14">
        <v>-56</v>
      </c>
      <c r="O180" s="27">
        <v>0.0666666666666667</v>
      </c>
      <c r="P180" s="28">
        <v>-20</v>
      </c>
      <c r="Q180" s="28">
        <v>-10</v>
      </c>
      <c r="R180" s="30">
        <f t="shared" si="2"/>
        <v>-12</v>
      </c>
    </row>
    <row r="181" customHeight="1" spans="1:18">
      <c r="A181" s="1">
        <v>181</v>
      </c>
      <c r="B181" s="1" t="s">
        <v>188</v>
      </c>
      <c r="C181" s="1" t="s">
        <v>279</v>
      </c>
      <c r="D181" s="1">
        <v>377</v>
      </c>
      <c r="E181" s="1" t="s">
        <v>280</v>
      </c>
      <c r="F181" s="1">
        <v>11323</v>
      </c>
      <c r="G181" s="2">
        <v>67</v>
      </c>
      <c r="H181" s="14">
        <v>61</v>
      </c>
      <c r="I181" s="24">
        <v>-6</v>
      </c>
      <c r="J181" s="25">
        <v>-3</v>
      </c>
      <c r="K181" s="26">
        <v>0.91044776119403</v>
      </c>
      <c r="L181" s="5">
        <v>60</v>
      </c>
      <c r="M181" s="14">
        <v>0</v>
      </c>
      <c r="N181" s="14">
        <v>-60</v>
      </c>
      <c r="O181" s="27">
        <v>0</v>
      </c>
      <c r="P181" s="28">
        <v>-20</v>
      </c>
      <c r="Q181" s="28">
        <v>-10</v>
      </c>
      <c r="R181" s="30">
        <f t="shared" si="2"/>
        <v>-13</v>
      </c>
    </row>
    <row r="182" customHeight="1" spans="1:18">
      <c r="A182" s="1">
        <v>182</v>
      </c>
      <c r="B182" s="1" t="s">
        <v>188</v>
      </c>
      <c r="C182" s="1" t="s">
        <v>279</v>
      </c>
      <c r="D182" s="1">
        <v>377</v>
      </c>
      <c r="E182" s="1" t="s">
        <v>281</v>
      </c>
      <c r="F182" s="1">
        <v>5782</v>
      </c>
      <c r="G182" s="2">
        <v>67</v>
      </c>
      <c r="H182" s="14">
        <v>31</v>
      </c>
      <c r="I182" s="24">
        <v>-36</v>
      </c>
      <c r="J182" s="25">
        <v>-18</v>
      </c>
      <c r="K182" s="26">
        <v>0.462686567164179</v>
      </c>
      <c r="L182" s="5">
        <v>60</v>
      </c>
      <c r="M182" s="14">
        <v>0</v>
      </c>
      <c r="N182" s="14">
        <v>-60</v>
      </c>
      <c r="O182" s="27">
        <v>0</v>
      </c>
      <c r="P182" s="28">
        <v>-20</v>
      </c>
      <c r="Q182" s="28">
        <v>-10</v>
      </c>
      <c r="R182" s="30">
        <f t="shared" si="2"/>
        <v>-28</v>
      </c>
    </row>
    <row r="183" customHeight="1" spans="1:18">
      <c r="A183" s="1">
        <v>183</v>
      </c>
      <c r="B183" s="1" t="s">
        <v>188</v>
      </c>
      <c r="C183" s="1" t="s">
        <v>282</v>
      </c>
      <c r="D183" s="1">
        <v>104430</v>
      </c>
      <c r="E183" s="1" t="s">
        <v>283</v>
      </c>
      <c r="F183" s="1">
        <v>15615</v>
      </c>
      <c r="G183" s="2">
        <v>11</v>
      </c>
      <c r="H183" s="14">
        <v>13</v>
      </c>
      <c r="I183" s="24">
        <v>2</v>
      </c>
      <c r="J183" s="25">
        <v>1</v>
      </c>
      <c r="K183" s="26">
        <v>1.18181818181818</v>
      </c>
      <c r="L183" s="5">
        <v>60</v>
      </c>
      <c r="M183" s="14">
        <v>45</v>
      </c>
      <c r="N183" s="14">
        <v>-15</v>
      </c>
      <c r="O183" s="27">
        <v>0.75</v>
      </c>
      <c r="P183" s="28">
        <v>-15</v>
      </c>
      <c r="Q183" s="28">
        <v>-7.5</v>
      </c>
      <c r="R183" s="30">
        <f t="shared" si="2"/>
        <v>-6.5</v>
      </c>
    </row>
    <row r="184" customHeight="1" spans="1:18">
      <c r="A184" s="1">
        <v>184</v>
      </c>
      <c r="B184" s="1" t="s">
        <v>188</v>
      </c>
      <c r="C184" s="1" t="s">
        <v>282</v>
      </c>
      <c r="D184" s="1">
        <v>104430</v>
      </c>
      <c r="E184" s="1" t="s">
        <v>284</v>
      </c>
      <c r="F184" s="1">
        <v>13196</v>
      </c>
      <c r="G184" s="2">
        <v>10</v>
      </c>
      <c r="H184" s="14">
        <v>15</v>
      </c>
      <c r="I184" s="24">
        <v>5</v>
      </c>
      <c r="J184" s="25">
        <v>2.5</v>
      </c>
      <c r="K184" s="26">
        <v>1.5</v>
      </c>
      <c r="L184" s="5">
        <v>60</v>
      </c>
      <c r="M184" s="14">
        <v>26</v>
      </c>
      <c r="N184" s="14">
        <v>-34</v>
      </c>
      <c r="O184" s="27">
        <v>0.433333333333333</v>
      </c>
      <c r="P184" s="28">
        <v>-20</v>
      </c>
      <c r="Q184" s="28">
        <v>-10</v>
      </c>
      <c r="R184" s="30">
        <f t="shared" si="2"/>
        <v>-7.5</v>
      </c>
    </row>
    <row r="185" customHeight="1" spans="1:18">
      <c r="A185" s="1">
        <v>185</v>
      </c>
      <c r="B185" s="1" t="s">
        <v>188</v>
      </c>
      <c r="C185" s="1" t="s">
        <v>285</v>
      </c>
      <c r="D185" s="1">
        <v>106568</v>
      </c>
      <c r="E185" s="1" t="s">
        <v>286</v>
      </c>
      <c r="F185" s="1">
        <v>15331</v>
      </c>
      <c r="G185" s="2">
        <v>45</v>
      </c>
      <c r="H185" s="14">
        <v>43</v>
      </c>
      <c r="I185" s="24">
        <v>-2</v>
      </c>
      <c r="J185" s="25">
        <v>-1</v>
      </c>
      <c r="K185" s="26">
        <v>0.955555555555556</v>
      </c>
      <c r="L185" s="5">
        <v>60</v>
      </c>
      <c r="M185" s="14">
        <v>0</v>
      </c>
      <c r="N185" s="14">
        <v>-60</v>
      </c>
      <c r="O185" s="27">
        <v>0</v>
      </c>
      <c r="P185" s="28">
        <v>-20</v>
      </c>
      <c r="Q185" s="28">
        <v>-10</v>
      </c>
      <c r="R185" s="30">
        <f t="shared" si="2"/>
        <v>-11</v>
      </c>
    </row>
    <row r="186" customHeight="1" spans="1:18">
      <c r="A186" s="1">
        <v>186</v>
      </c>
      <c r="B186" s="1" t="s">
        <v>188</v>
      </c>
      <c r="C186" s="1" t="s">
        <v>287</v>
      </c>
      <c r="D186" s="1">
        <v>105751</v>
      </c>
      <c r="E186" s="1" t="s">
        <v>288</v>
      </c>
      <c r="F186" s="1">
        <v>9295</v>
      </c>
      <c r="G186" s="2">
        <v>52</v>
      </c>
      <c r="H186" s="14">
        <v>72</v>
      </c>
      <c r="I186" s="24">
        <v>20</v>
      </c>
      <c r="J186" s="25">
        <v>10</v>
      </c>
      <c r="K186" s="26">
        <v>1.38461538461538</v>
      </c>
      <c r="L186" s="5">
        <v>60</v>
      </c>
      <c r="M186" s="14">
        <v>44</v>
      </c>
      <c r="N186" s="14">
        <v>-16</v>
      </c>
      <c r="O186" s="27">
        <v>0.733333333333333</v>
      </c>
      <c r="P186" s="28">
        <v>-16</v>
      </c>
      <c r="Q186" s="28">
        <v>-8</v>
      </c>
      <c r="R186" s="30">
        <f t="shared" si="2"/>
        <v>2</v>
      </c>
    </row>
    <row r="187" customHeight="1" spans="1:18">
      <c r="A187" s="1">
        <v>188</v>
      </c>
      <c r="B187" s="1" t="s">
        <v>289</v>
      </c>
      <c r="C187" s="1" t="s">
        <v>290</v>
      </c>
      <c r="D187" s="1">
        <v>104429</v>
      </c>
      <c r="E187" s="1" t="s">
        <v>291</v>
      </c>
      <c r="F187" s="1">
        <v>14399</v>
      </c>
      <c r="G187" s="2">
        <v>34</v>
      </c>
      <c r="H187" s="14">
        <v>44</v>
      </c>
      <c r="I187" s="24">
        <v>10</v>
      </c>
      <c r="J187" s="25">
        <v>5</v>
      </c>
      <c r="K187" s="26">
        <v>1.29411764705882</v>
      </c>
      <c r="L187" s="5">
        <v>60</v>
      </c>
      <c r="M187" s="14">
        <v>4</v>
      </c>
      <c r="N187" s="14">
        <v>-56</v>
      </c>
      <c r="O187" s="27">
        <v>0.0666666666666667</v>
      </c>
      <c r="P187" s="28">
        <v>-20</v>
      </c>
      <c r="Q187" s="28">
        <v>-10</v>
      </c>
      <c r="R187" s="30">
        <f t="shared" si="2"/>
        <v>-5</v>
      </c>
    </row>
    <row r="188" customHeight="1" spans="1:18">
      <c r="A188" s="1">
        <v>190</v>
      </c>
      <c r="B188" s="15" t="s">
        <v>289</v>
      </c>
      <c r="C188" s="15" t="s">
        <v>290</v>
      </c>
      <c r="D188" s="1">
        <v>104429</v>
      </c>
      <c r="E188" s="1" t="s">
        <v>292</v>
      </c>
      <c r="F188" s="1">
        <v>13325</v>
      </c>
      <c r="G188" s="2">
        <v>33</v>
      </c>
      <c r="H188" s="14">
        <v>33</v>
      </c>
      <c r="I188" s="24">
        <v>0</v>
      </c>
      <c r="J188" s="25">
        <v>0</v>
      </c>
      <c r="K188" s="26">
        <v>1</v>
      </c>
      <c r="L188" s="5">
        <v>60</v>
      </c>
      <c r="M188" s="14">
        <v>0</v>
      </c>
      <c r="N188" s="14">
        <v>-60</v>
      </c>
      <c r="O188" s="27">
        <v>0</v>
      </c>
      <c r="P188" s="28">
        <v>-20</v>
      </c>
      <c r="Q188" s="28">
        <v>-10</v>
      </c>
      <c r="R188" s="30">
        <f t="shared" si="2"/>
        <v>-10</v>
      </c>
    </row>
    <row r="189" customHeight="1" spans="1:18">
      <c r="A189" s="1">
        <v>191</v>
      </c>
      <c r="B189" s="1" t="s">
        <v>289</v>
      </c>
      <c r="C189" s="1" t="s">
        <v>293</v>
      </c>
      <c r="D189" s="1">
        <v>570</v>
      </c>
      <c r="E189" s="1" t="s">
        <v>294</v>
      </c>
      <c r="F189" s="1">
        <v>13304</v>
      </c>
      <c r="G189" s="2">
        <v>29</v>
      </c>
      <c r="H189" s="14">
        <v>21</v>
      </c>
      <c r="I189" s="24">
        <v>-8</v>
      </c>
      <c r="J189" s="25">
        <v>-4</v>
      </c>
      <c r="K189" s="26">
        <v>0.724137931034483</v>
      </c>
      <c r="L189" s="5">
        <v>60</v>
      </c>
      <c r="M189" s="14">
        <v>141</v>
      </c>
      <c r="N189" s="14">
        <v>81</v>
      </c>
      <c r="O189" s="27">
        <v>2.35</v>
      </c>
      <c r="P189" s="28">
        <v>20</v>
      </c>
      <c r="Q189" s="28">
        <v>20</v>
      </c>
      <c r="R189" s="30">
        <f t="shared" si="2"/>
        <v>16</v>
      </c>
    </row>
    <row r="190" customHeight="1" spans="1:18">
      <c r="A190" s="1">
        <v>192</v>
      </c>
      <c r="B190" s="1" t="s">
        <v>289</v>
      </c>
      <c r="C190" s="1" t="s">
        <v>293</v>
      </c>
      <c r="D190" s="1">
        <v>570</v>
      </c>
      <c r="E190" s="1" t="s">
        <v>295</v>
      </c>
      <c r="F190" s="1">
        <v>14792</v>
      </c>
      <c r="G190" s="2">
        <v>28</v>
      </c>
      <c r="H190" s="14">
        <v>38</v>
      </c>
      <c r="I190" s="24">
        <v>10</v>
      </c>
      <c r="J190" s="25">
        <v>5</v>
      </c>
      <c r="K190" s="26">
        <v>1.35714285714286</v>
      </c>
      <c r="L190" s="5">
        <v>60</v>
      </c>
      <c r="M190" s="14">
        <v>1</v>
      </c>
      <c r="N190" s="14">
        <v>-59</v>
      </c>
      <c r="O190" s="27">
        <v>0.0166666666666667</v>
      </c>
      <c r="P190" s="28">
        <v>-20</v>
      </c>
      <c r="Q190" s="28">
        <v>-10</v>
      </c>
      <c r="R190" s="30">
        <f t="shared" si="2"/>
        <v>-5</v>
      </c>
    </row>
    <row r="191" customHeight="1" spans="1:18">
      <c r="A191" s="1">
        <v>193</v>
      </c>
      <c r="B191" s="1" t="s">
        <v>289</v>
      </c>
      <c r="C191" s="1" t="s">
        <v>296</v>
      </c>
      <c r="D191" s="1">
        <v>106569</v>
      </c>
      <c r="E191" s="1" t="s">
        <v>297</v>
      </c>
      <c r="F191" s="1">
        <v>10468</v>
      </c>
      <c r="G191" s="2">
        <v>90</v>
      </c>
      <c r="H191" s="14">
        <v>69</v>
      </c>
      <c r="I191" s="24">
        <v>-21</v>
      </c>
      <c r="J191" s="25">
        <v>-10.5</v>
      </c>
      <c r="K191" s="26">
        <v>0.766666666666667</v>
      </c>
      <c r="L191" s="5">
        <v>60</v>
      </c>
      <c r="M191" s="14">
        <v>0</v>
      </c>
      <c r="N191" s="14">
        <v>-60</v>
      </c>
      <c r="O191" s="27">
        <v>0</v>
      </c>
      <c r="P191" s="28">
        <v>-20</v>
      </c>
      <c r="Q191" s="28">
        <v>-10</v>
      </c>
      <c r="R191" s="30">
        <f t="shared" si="2"/>
        <v>-20.5</v>
      </c>
    </row>
    <row r="192" customHeight="1" spans="1:18">
      <c r="A192" s="1">
        <v>194</v>
      </c>
      <c r="B192" s="1" t="s">
        <v>289</v>
      </c>
      <c r="C192" s="1" t="s">
        <v>298</v>
      </c>
      <c r="D192" s="1">
        <v>114286</v>
      </c>
      <c r="E192" s="15" t="s">
        <v>299</v>
      </c>
      <c r="F192" s="15">
        <v>16266</v>
      </c>
      <c r="G192" s="17">
        <v>35</v>
      </c>
      <c r="H192" s="14">
        <v>30</v>
      </c>
      <c r="I192" s="24">
        <v>-5</v>
      </c>
      <c r="J192" s="25">
        <v>-2.5</v>
      </c>
      <c r="K192" s="26">
        <v>0.857142857142857</v>
      </c>
      <c r="L192" s="5">
        <v>60</v>
      </c>
      <c r="M192" s="14">
        <v>0</v>
      </c>
      <c r="N192" s="14">
        <v>-60</v>
      </c>
      <c r="O192" s="27">
        <v>0</v>
      </c>
      <c r="P192" s="28">
        <v>-20</v>
      </c>
      <c r="Q192" s="28">
        <v>-10</v>
      </c>
      <c r="R192" s="30">
        <f t="shared" si="2"/>
        <v>-12.5</v>
      </c>
    </row>
    <row r="193" customHeight="1" spans="1:18">
      <c r="A193" s="1">
        <v>196</v>
      </c>
      <c r="B193" s="1" t="s">
        <v>289</v>
      </c>
      <c r="C193" s="1" t="s">
        <v>298</v>
      </c>
      <c r="D193" s="1">
        <v>114286</v>
      </c>
      <c r="E193" s="1" t="s">
        <v>300</v>
      </c>
      <c r="F193" s="1">
        <v>13698</v>
      </c>
      <c r="G193" s="17">
        <v>35</v>
      </c>
      <c r="H193" s="14">
        <v>29</v>
      </c>
      <c r="I193" s="24">
        <v>-6</v>
      </c>
      <c r="J193" s="25">
        <v>-3</v>
      </c>
      <c r="K193" s="26">
        <v>0.828571428571429</v>
      </c>
      <c r="L193" s="5">
        <v>60</v>
      </c>
      <c r="M193" s="14">
        <v>89</v>
      </c>
      <c r="N193" s="14">
        <v>29</v>
      </c>
      <c r="O193" s="27">
        <v>1.48333333333333</v>
      </c>
      <c r="P193" s="28">
        <v>14.5</v>
      </c>
      <c r="Q193" s="28">
        <v>14.5</v>
      </c>
      <c r="R193" s="30">
        <f t="shared" si="2"/>
        <v>11.5</v>
      </c>
    </row>
    <row r="194" customHeight="1" spans="1:18">
      <c r="A194" s="1">
        <v>197</v>
      </c>
      <c r="B194" s="1" t="s">
        <v>289</v>
      </c>
      <c r="C194" s="1" t="s">
        <v>301</v>
      </c>
      <c r="D194" s="1">
        <v>113833</v>
      </c>
      <c r="E194" s="1" t="s">
        <v>302</v>
      </c>
      <c r="F194" s="1">
        <v>11624</v>
      </c>
      <c r="G194" s="2">
        <v>59</v>
      </c>
      <c r="H194" s="14">
        <v>110</v>
      </c>
      <c r="I194" s="24">
        <v>51</v>
      </c>
      <c r="J194" s="25">
        <v>20</v>
      </c>
      <c r="K194" s="26">
        <v>1.86440677966102</v>
      </c>
      <c r="L194" s="5">
        <v>60</v>
      </c>
      <c r="M194" s="14">
        <v>3</v>
      </c>
      <c r="N194" s="14">
        <v>-57</v>
      </c>
      <c r="O194" s="27">
        <v>0.05</v>
      </c>
      <c r="P194" s="28">
        <v>-20</v>
      </c>
      <c r="Q194" s="28">
        <v>-10</v>
      </c>
      <c r="R194" s="30">
        <f t="shared" si="2"/>
        <v>10</v>
      </c>
    </row>
    <row r="195" customHeight="1" spans="1:18">
      <c r="A195" s="1">
        <v>198</v>
      </c>
      <c r="B195" s="1" t="s">
        <v>289</v>
      </c>
      <c r="C195" s="1" t="s">
        <v>301</v>
      </c>
      <c r="D195" s="1">
        <v>113833</v>
      </c>
      <c r="E195" s="1" t="s">
        <v>303</v>
      </c>
      <c r="F195" s="1">
        <v>13296</v>
      </c>
      <c r="G195" s="2">
        <v>59</v>
      </c>
      <c r="H195" s="14">
        <v>104</v>
      </c>
      <c r="I195" s="24">
        <v>45</v>
      </c>
      <c r="J195" s="25">
        <v>20</v>
      </c>
      <c r="K195" s="26">
        <v>1.76271186440678</v>
      </c>
      <c r="L195" s="5">
        <v>60</v>
      </c>
      <c r="M195" s="14">
        <v>1</v>
      </c>
      <c r="N195" s="14">
        <v>-59</v>
      </c>
      <c r="O195" s="27">
        <v>0.0166666666666667</v>
      </c>
      <c r="P195" s="28">
        <v>-20</v>
      </c>
      <c r="Q195" s="28">
        <v>-10</v>
      </c>
      <c r="R195" s="30">
        <f t="shared" ref="R195:R258" si="3">J195+Q195</f>
        <v>10</v>
      </c>
    </row>
    <row r="196" customHeight="1" spans="1:18">
      <c r="A196" s="1">
        <v>199</v>
      </c>
      <c r="B196" s="16" t="s">
        <v>289</v>
      </c>
      <c r="C196" s="1" t="s">
        <v>301</v>
      </c>
      <c r="D196" s="16">
        <v>113833</v>
      </c>
      <c r="E196" s="16" t="s">
        <v>304</v>
      </c>
      <c r="F196" s="16">
        <v>26600</v>
      </c>
      <c r="G196" s="2">
        <v>59</v>
      </c>
      <c r="H196" s="14">
        <v>0</v>
      </c>
      <c r="I196" s="24">
        <v>-59</v>
      </c>
      <c r="J196" s="25">
        <v>-20</v>
      </c>
      <c r="K196" s="26">
        <v>0</v>
      </c>
      <c r="L196" s="5">
        <v>60</v>
      </c>
      <c r="M196" s="14">
        <v>0</v>
      </c>
      <c r="N196" s="14">
        <v>-60</v>
      </c>
      <c r="O196" s="27">
        <v>0</v>
      </c>
      <c r="P196" s="28">
        <v>-20</v>
      </c>
      <c r="Q196" s="28">
        <v>-10</v>
      </c>
      <c r="R196" s="30">
        <f t="shared" si="3"/>
        <v>-30</v>
      </c>
    </row>
    <row r="197" customHeight="1" spans="1:18">
      <c r="A197" s="1">
        <v>200</v>
      </c>
      <c r="B197" s="1" t="s">
        <v>289</v>
      </c>
      <c r="C197" s="1" t="s">
        <v>305</v>
      </c>
      <c r="D197" s="1">
        <v>128640</v>
      </c>
      <c r="E197" s="1" t="s">
        <v>306</v>
      </c>
      <c r="F197" s="1">
        <v>15535</v>
      </c>
      <c r="G197" s="2">
        <v>49</v>
      </c>
      <c r="H197" s="14">
        <v>49</v>
      </c>
      <c r="I197" s="24">
        <v>0</v>
      </c>
      <c r="J197" s="25">
        <v>0</v>
      </c>
      <c r="K197" s="26">
        <v>1</v>
      </c>
      <c r="L197" s="5">
        <v>60</v>
      </c>
      <c r="M197" s="14">
        <v>32</v>
      </c>
      <c r="N197" s="14">
        <v>-28</v>
      </c>
      <c r="O197" s="27">
        <v>0.533333333333333</v>
      </c>
      <c r="P197" s="28">
        <v>-20</v>
      </c>
      <c r="Q197" s="28">
        <v>-10</v>
      </c>
      <c r="R197" s="30">
        <f t="shared" si="3"/>
        <v>-10</v>
      </c>
    </row>
    <row r="198" customHeight="1" spans="1:18">
      <c r="A198" s="1">
        <v>201</v>
      </c>
      <c r="B198" s="1" t="s">
        <v>289</v>
      </c>
      <c r="C198" s="1" t="s">
        <v>305</v>
      </c>
      <c r="D198" s="1">
        <v>128640</v>
      </c>
      <c r="E198" s="15" t="s">
        <v>307</v>
      </c>
      <c r="F198" s="15">
        <v>16203</v>
      </c>
      <c r="G198" s="2">
        <v>49</v>
      </c>
      <c r="H198" s="14">
        <v>65</v>
      </c>
      <c r="I198" s="24">
        <v>16</v>
      </c>
      <c r="J198" s="25">
        <v>8</v>
      </c>
      <c r="K198" s="26">
        <v>1.3265306122449</v>
      </c>
      <c r="L198" s="5">
        <v>60</v>
      </c>
      <c r="M198" s="14">
        <v>15</v>
      </c>
      <c r="N198" s="14">
        <v>-45</v>
      </c>
      <c r="O198" s="27">
        <v>0.25</v>
      </c>
      <c r="P198" s="28">
        <v>-20</v>
      </c>
      <c r="Q198" s="28">
        <v>-10</v>
      </c>
      <c r="R198" s="30">
        <f t="shared" si="3"/>
        <v>-2</v>
      </c>
    </row>
    <row r="199" customHeight="1" spans="1:18">
      <c r="A199" s="1">
        <v>202</v>
      </c>
      <c r="B199" s="1" t="s">
        <v>289</v>
      </c>
      <c r="C199" s="1" t="s">
        <v>308</v>
      </c>
      <c r="D199" s="1">
        <v>118951</v>
      </c>
      <c r="E199" s="1" t="s">
        <v>309</v>
      </c>
      <c r="F199" s="1">
        <v>14751</v>
      </c>
      <c r="G199" s="2">
        <v>33</v>
      </c>
      <c r="H199" s="14">
        <v>42</v>
      </c>
      <c r="I199" s="24">
        <v>9</v>
      </c>
      <c r="J199" s="25">
        <v>4.5</v>
      </c>
      <c r="K199" s="26">
        <v>1.27272727272727</v>
      </c>
      <c r="L199" s="5">
        <v>60</v>
      </c>
      <c r="M199" s="14">
        <v>0</v>
      </c>
      <c r="N199" s="14">
        <v>-60</v>
      </c>
      <c r="O199" s="27">
        <v>0</v>
      </c>
      <c r="P199" s="28">
        <v>-20</v>
      </c>
      <c r="Q199" s="28">
        <v>-10</v>
      </c>
      <c r="R199" s="30">
        <f t="shared" si="3"/>
        <v>-5.5</v>
      </c>
    </row>
    <row r="200" customHeight="1" spans="1:18">
      <c r="A200" s="1">
        <v>203</v>
      </c>
      <c r="B200" s="1" t="s">
        <v>289</v>
      </c>
      <c r="C200" s="1" t="s">
        <v>308</v>
      </c>
      <c r="D200" s="1">
        <v>118951</v>
      </c>
      <c r="E200" s="1" t="s">
        <v>310</v>
      </c>
      <c r="F200" s="1">
        <v>12932</v>
      </c>
      <c r="G200" s="2">
        <v>33</v>
      </c>
      <c r="H200" s="14">
        <v>35</v>
      </c>
      <c r="I200" s="24">
        <v>2</v>
      </c>
      <c r="J200" s="25">
        <v>1</v>
      </c>
      <c r="K200" s="26">
        <v>1.06060606060606</v>
      </c>
      <c r="L200" s="5">
        <v>60</v>
      </c>
      <c r="M200" s="14">
        <v>0</v>
      </c>
      <c r="N200" s="14">
        <v>-60</v>
      </c>
      <c r="O200" s="27">
        <v>0</v>
      </c>
      <c r="P200" s="28">
        <v>-20</v>
      </c>
      <c r="Q200" s="28">
        <v>-10</v>
      </c>
      <c r="R200" s="30">
        <f t="shared" si="3"/>
        <v>-9</v>
      </c>
    </row>
    <row r="201" customHeight="1" spans="1:18">
      <c r="A201" s="1">
        <v>204</v>
      </c>
      <c r="B201" s="15" t="s">
        <v>289</v>
      </c>
      <c r="C201" s="15" t="s">
        <v>308</v>
      </c>
      <c r="D201" s="15">
        <v>118951</v>
      </c>
      <c r="E201" s="15" t="s">
        <v>311</v>
      </c>
      <c r="F201" s="15">
        <v>16259</v>
      </c>
      <c r="G201" s="17">
        <v>33</v>
      </c>
      <c r="H201" s="14">
        <v>9</v>
      </c>
      <c r="I201" s="24">
        <v>-24</v>
      </c>
      <c r="J201" s="25">
        <v>-12</v>
      </c>
      <c r="K201" s="26">
        <v>0.272727272727273</v>
      </c>
      <c r="L201" s="5">
        <v>60</v>
      </c>
      <c r="M201" s="14">
        <v>0</v>
      </c>
      <c r="N201" s="14">
        <v>-60</v>
      </c>
      <c r="O201" s="27">
        <v>0</v>
      </c>
      <c r="P201" s="28">
        <v>-20</v>
      </c>
      <c r="Q201" s="28">
        <v>-10</v>
      </c>
      <c r="R201" s="30">
        <f t="shared" si="3"/>
        <v>-22</v>
      </c>
    </row>
    <row r="202" customHeight="1" spans="1:18">
      <c r="A202" s="1">
        <v>205</v>
      </c>
      <c r="B202" s="1" t="s">
        <v>289</v>
      </c>
      <c r="C202" s="1" t="s">
        <v>312</v>
      </c>
      <c r="D202" s="1">
        <v>116773</v>
      </c>
      <c r="E202" s="1" t="s">
        <v>313</v>
      </c>
      <c r="F202" s="1">
        <v>14493</v>
      </c>
      <c r="G202" s="2">
        <v>70</v>
      </c>
      <c r="H202" s="14">
        <v>15</v>
      </c>
      <c r="I202" s="24">
        <v>-55</v>
      </c>
      <c r="J202" s="25">
        <v>-20</v>
      </c>
      <c r="K202" s="26">
        <v>0.214285714285714</v>
      </c>
      <c r="L202" s="5">
        <v>60</v>
      </c>
      <c r="M202" s="14">
        <v>0</v>
      </c>
      <c r="N202" s="14">
        <v>-60</v>
      </c>
      <c r="O202" s="27">
        <v>0</v>
      </c>
      <c r="P202" s="28">
        <v>-20</v>
      </c>
      <c r="Q202" s="28">
        <v>-10</v>
      </c>
      <c r="R202" s="30">
        <f t="shared" si="3"/>
        <v>-30</v>
      </c>
    </row>
    <row r="203" customHeight="1" spans="1:18">
      <c r="A203" s="1">
        <v>206</v>
      </c>
      <c r="B203" s="1" t="s">
        <v>289</v>
      </c>
      <c r="C203" s="1" t="s">
        <v>312</v>
      </c>
      <c r="D203" s="1">
        <v>116773</v>
      </c>
      <c r="E203" s="1" t="s">
        <v>314</v>
      </c>
      <c r="F203" s="1">
        <v>15743</v>
      </c>
      <c r="G203" s="2">
        <v>70</v>
      </c>
      <c r="H203" s="14">
        <v>86</v>
      </c>
      <c r="I203" s="24">
        <v>16</v>
      </c>
      <c r="J203" s="25">
        <v>8</v>
      </c>
      <c r="K203" s="26">
        <v>1.22857142857143</v>
      </c>
      <c r="L203" s="5">
        <v>60</v>
      </c>
      <c r="M203" s="14">
        <v>0</v>
      </c>
      <c r="N203" s="14">
        <v>-60</v>
      </c>
      <c r="O203" s="27">
        <v>0</v>
      </c>
      <c r="P203" s="28">
        <v>-20</v>
      </c>
      <c r="Q203" s="28">
        <v>-10</v>
      </c>
      <c r="R203" s="30">
        <f t="shared" si="3"/>
        <v>-2</v>
      </c>
    </row>
    <row r="204" customHeight="1" spans="1:18">
      <c r="A204" s="1">
        <v>207</v>
      </c>
      <c r="B204" s="1" t="s">
        <v>289</v>
      </c>
      <c r="C204" s="1" t="s">
        <v>315</v>
      </c>
      <c r="D204" s="1">
        <v>752</v>
      </c>
      <c r="E204" s="1" t="s">
        <v>316</v>
      </c>
      <c r="F204" s="1">
        <v>15756</v>
      </c>
      <c r="G204" s="2">
        <v>18</v>
      </c>
      <c r="H204" s="14">
        <v>0</v>
      </c>
      <c r="I204" s="24">
        <v>-18</v>
      </c>
      <c r="J204" s="25">
        <v>-9</v>
      </c>
      <c r="K204" s="26">
        <v>0</v>
      </c>
      <c r="L204" s="5">
        <v>60</v>
      </c>
      <c r="M204" s="14">
        <v>22</v>
      </c>
      <c r="N204" s="14">
        <v>-38</v>
      </c>
      <c r="O204" s="27">
        <v>0.366666666666667</v>
      </c>
      <c r="P204" s="28">
        <v>-20</v>
      </c>
      <c r="Q204" s="28">
        <v>-10</v>
      </c>
      <c r="R204" s="30">
        <f t="shared" si="3"/>
        <v>-19</v>
      </c>
    </row>
    <row r="205" customHeight="1" spans="1:18">
      <c r="A205" s="1">
        <v>208</v>
      </c>
      <c r="B205" s="1" t="s">
        <v>289</v>
      </c>
      <c r="C205" s="15" t="s">
        <v>315</v>
      </c>
      <c r="D205" s="1">
        <v>752</v>
      </c>
      <c r="E205" s="15" t="s">
        <v>317</v>
      </c>
      <c r="F205" s="15">
        <v>16240</v>
      </c>
      <c r="G205" s="2">
        <v>18</v>
      </c>
      <c r="H205" s="14">
        <v>12</v>
      </c>
      <c r="I205" s="24">
        <v>-6</v>
      </c>
      <c r="J205" s="25">
        <v>-3</v>
      </c>
      <c r="K205" s="26">
        <v>0.666666666666667</v>
      </c>
      <c r="L205" s="5">
        <v>60</v>
      </c>
      <c r="M205" s="14">
        <v>0</v>
      </c>
      <c r="N205" s="14">
        <v>-60</v>
      </c>
      <c r="O205" s="27">
        <v>0</v>
      </c>
      <c r="P205" s="28">
        <v>-20</v>
      </c>
      <c r="Q205" s="28">
        <v>-10</v>
      </c>
      <c r="R205" s="30">
        <f t="shared" si="3"/>
        <v>-13</v>
      </c>
    </row>
    <row r="206" customHeight="1" spans="1:18">
      <c r="A206" s="1">
        <v>209</v>
      </c>
      <c r="B206" s="1" t="s">
        <v>289</v>
      </c>
      <c r="C206" s="15" t="s">
        <v>315</v>
      </c>
      <c r="D206" s="1">
        <v>752</v>
      </c>
      <c r="E206" s="1" t="s">
        <v>318</v>
      </c>
      <c r="F206" s="1">
        <v>15755</v>
      </c>
      <c r="G206" s="2">
        <v>18</v>
      </c>
      <c r="H206" s="14">
        <v>12</v>
      </c>
      <c r="I206" s="24">
        <v>-6</v>
      </c>
      <c r="J206" s="25">
        <v>-3</v>
      </c>
      <c r="K206" s="26">
        <v>0.666666666666667</v>
      </c>
      <c r="L206" s="5">
        <v>60</v>
      </c>
      <c r="M206" s="14">
        <v>0</v>
      </c>
      <c r="N206" s="14">
        <v>-60</v>
      </c>
      <c r="O206" s="27">
        <v>0</v>
      </c>
      <c r="P206" s="28">
        <v>-20</v>
      </c>
      <c r="Q206" s="28">
        <v>-10</v>
      </c>
      <c r="R206" s="30">
        <f t="shared" si="3"/>
        <v>-13</v>
      </c>
    </row>
    <row r="207" customHeight="1" spans="1:18">
      <c r="A207" s="1">
        <v>210</v>
      </c>
      <c r="B207" s="1" t="s">
        <v>289</v>
      </c>
      <c r="C207" s="1" t="s">
        <v>319</v>
      </c>
      <c r="D207" s="1">
        <v>120844</v>
      </c>
      <c r="E207" s="1" t="s">
        <v>320</v>
      </c>
      <c r="F207" s="1">
        <v>9328</v>
      </c>
      <c r="G207" s="2">
        <v>72</v>
      </c>
      <c r="H207" s="14">
        <v>89</v>
      </c>
      <c r="I207" s="24">
        <v>17</v>
      </c>
      <c r="J207" s="25">
        <v>8.5</v>
      </c>
      <c r="K207" s="26">
        <v>1.23611111111111</v>
      </c>
      <c r="L207" s="5">
        <v>60</v>
      </c>
      <c r="M207" s="14">
        <v>0</v>
      </c>
      <c r="N207" s="14">
        <v>-60</v>
      </c>
      <c r="O207" s="27">
        <v>0</v>
      </c>
      <c r="P207" s="28">
        <v>-20</v>
      </c>
      <c r="Q207" s="28">
        <v>-10</v>
      </c>
      <c r="R207" s="30">
        <f t="shared" si="3"/>
        <v>-1.5</v>
      </c>
    </row>
    <row r="208" customHeight="1" spans="1:18">
      <c r="A208" s="1">
        <v>211</v>
      </c>
      <c r="B208" s="1" t="s">
        <v>289</v>
      </c>
      <c r="C208" s="1" t="s">
        <v>319</v>
      </c>
      <c r="D208" s="1">
        <v>120844</v>
      </c>
      <c r="E208" s="1" t="s">
        <v>321</v>
      </c>
      <c r="F208" s="1">
        <v>10377</v>
      </c>
      <c r="G208" s="2">
        <v>72</v>
      </c>
      <c r="H208" s="14">
        <v>77</v>
      </c>
      <c r="I208" s="24">
        <v>5</v>
      </c>
      <c r="J208" s="25">
        <v>2.5</v>
      </c>
      <c r="K208" s="26">
        <v>1.06944444444444</v>
      </c>
      <c r="L208" s="5">
        <v>60</v>
      </c>
      <c r="M208" s="14">
        <v>0</v>
      </c>
      <c r="N208" s="14">
        <v>-60</v>
      </c>
      <c r="O208" s="27">
        <v>0</v>
      </c>
      <c r="P208" s="28">
        <v>-20</v>
      </c>
      <c r="Q208" s="28">
        <v>-10</v>
      </c>
      <c r="R208" s="30">
        <f t="shared" si="3"/>
        <v>-7.5</v>
      </c>
    </row>
    <row r="209" customHeight="1" spans="1:18">
      <c r="A209" s="1">
        <v>212</v>
      </c>
      <c r="B209" s="1" t="s">
        <v>289</v>
      </c>
      <c r="C209" s="1" t="s">
        <v>322</v>
      </c>
      <c r="D209" s="1">
        <v>572</v>
      </c>
      <c r="E209" s="1" t="s">
        <v>323</v>
      </c>
      <c r="F209" s="1">
        <v>5457</v>
      </c>
      <c r="G209" s="2">
        <v>49</v>
      </c>
      <c r="H209" s="14">
        <v>27</v>
      </c>
      <c r="I209" s="24">
        <v>-22</v>
      </c>
      <c r="J209" s="25">
        <v>-11</v>
      </c>
      <c r="K209" s="26">
        <v>0.551020408163265</v>
      </c>
      <c r="L209" s="5">
        <v>60</v>
      </c>
      <c r="M209" s="14">
        <v>22</v>
      </c>
      <c r="N209" s="14">
        <v>-38</v>
      </c>
      <c r="O209" s="27">
        <v>0.366666666666667</v>
      </c>
      <c r="P209" s="28">
        <v>-20</v>
      </c>
      <c r="Q209" s="28">
        <v>-10</v>
      </c>
      <c r="R209" s="30">
        <f t="shared" si="3"/>
        <v>-21</v>
      </c>
    </row>
    <row r="210" customHeight="1" spans="1:18">
      <c r="A210" s="1">
        <v>213</v>
      </c>
      <c r="B210" s="1" t="s">
        <v>289</v>
      </c>
      <c r="C210" s="1" t="s">
        <v>322</v>
      </c>
      <c r="D210" s="1">
        <v>572</v>
      </c>
      <c r="E210" s="1" t="s">
        <v>324</v>
      </c>
      <c r="F210" s="1">
        <v>10186</v>
      </c>
      <c r="G210" s="2">
        <v>49</v>
      </c>
      <c r="H210" s="14">
        <v>38</v>
      </c>
      <c r="I210" s="24">
        <v>-11</v>
      </c>
      <c r="J210" s="25">
        <v>-5.5</v>
      </c>
      <c r="K210" s="26">
        <v>0.775510204081633</v>
      </c>
      <c r="L210" s="5">
        <v>60</v>
      </c>
      <c r="M210" s="14">
        <v>13</v>
      </c>
      <c r="N210" s="14">
        <v>-47</v>
      </c>
      <c r="O210" s="27">
        <v>0.216666666666667</v>
      </c>
      <c r="P210" s="28">
        <v>-20</v>
      </c>
      <c r="Q210" s="28">
        <v>-10</v>
      </c>
      <c r="R210" s="30">
        <f t="shared" si="3"/>
        <v>-15.5</v>
      </c>
    </row>
    <row r="211" customHeight="1" spans="1:18">
      <c r="A211" s="1">
        <v>214</v>
      </c>
      <c r="B211" s="1" t="s">
        <v>289</v>
      </c>
      <c r="C211" s="1" t="s">
        <v>325</v>
      </c>
      <c r="D211" s="1">
        <v>747</v>
      </c>
      <c r="E211" s="1" t="s">
        <v>326</v>
      </c>
      <c r="F211" s="1">
        <v>10907</v>
      </c>
      <c r="G211" s="2">
        <v>23</v>
      </c>
      <c r="H211" s="14">
        <v>37</v>
      </c>
      <c r="I211" s="24">
        <v>14</v>
      </c>
      <c r="J211" s="25">
        <v>7</v>
      </c>
      <c r="K211" s="26">
        <v>1.60869565217391</v>
      </c>
      <c r="L211" s="5">
        <v>60</v>
      </c>
      <c r="M211" s="14">
        <v>4</v>
      </c>
      <c r="N211" s="14">
        <v>-56</v>
      </c>
      <c r="O211" s="27">
        <v>0.0666666666666667</v>
      </c>
      <c r="P211" s="28">
        <v>-20</v>
      </c>
      <c r="Q211" s="28">
        <v>-10</v>
      </c>
      <c r="R211" s="30">
        <f t="shared" si="3"/>
        <v>-3</v>
      </c>
    </row>
    <row r="212" customHeight="1" spans="1:18">
      <c r="A212" s="1">
        <v>215</v>
      </c>
      <c r="B212" s="1" t="s">
        <v>289</v>
      </c>
      <c r="C212" s="1" t="s">
        <v>325</v>
      </c>
      <c r="D212" s="1">
        <v>747</v>
      </c>
      <c r="E212" s="1" t="s">
        <v>327</v>
      </c>
      <c r="F212" s="1">
        <v>11964</v>
      </c>
      <c r="G212" s="2">
        <v>22</v>
      </c>
      <c r="H212" s="14">
        <v>20</v>
      </c>
      <c r="I212" s="24">
        <v>-2</v>
      </c>
      <c r="J212" s="25">
        <v>-1</v>
      </c>
      <c r="K212" s="26">
        <v>0.909090909090909</v>
      </c>
      <c r="L212" s="5">
        <v>60</v>
      </c>
      <c r="M212" s="14">
        <v>16</v>
      </c>
      <c r="N212" s="14">
        <v>-44</v>
      </c>
      <c r="O212" s="27">
        <v>0.266666666666667</v>
      </c>
      <c r="P212" s="28">
        <v>-20</v>
      </c>
      <c r="Q212" s="28">
        <v>-10</v>
      </c>
      <c r="R212" s="30">
        <f t="shared" si="3"/>
        <v>-11</v>
      </c>
    </row>
    <row r="213" customHeight="1" spans="1:18">
      <c r="A213" s="1">
        <v>216</v>
      </c>
      <c r="B213" s="1" t="s">
        <v>289</v>
      </c>
      <c r="C213" s="1" t="s">
        <v>328</v>
      </c>
      <c r="D213" s="1">
        <v>113008</v>
      </c>
      <c r="E213" s="1" t="s">
        <v>329</v>
      </c>
      <c r="F213" s="1">
        <v>11425</v>
      </c>
      <c r="G213" s="2">
        <v>56</v>
      </c>
      <c r="H213" s="14">
        <v>59</v>
      </c>
      <c r="I213" s="24">
        <v>3</v>
      </c>
      <c r="J213" s="25">
        <v>1.5</v>
      </c>
      <c r="K213" s="26">
        <v>1.05357142857143</v>
      </c>
      <c r="L213" s="5">
        <v>60</v>
      </c>
      <c r="M213" s="14">
        <v>11</v>
      </c>
      <c r="N213" s="14">
        <v>-49</v>
      </c>
      <c r="O213" s="27">
        <v>0.183333333333333</v>
      </c>
      <c r="P213" s="28">
        <v>-20</v>
      </c>
      <c r="Q213" s="28">
        <v>-10</v>
      </c>
      <c r="R213" s="30">
        <f t="shared" si="3"/>
        <v>-8.5</v>
      </c>
    </row>
    <row r="214" customHeight="1" spans="1:18">
      <c r="A214" s="1">
        <v>217</v>
      </c>
      <c r="B214" s="1" t="s">
        <v>289</v>
      </c>
      <c r="C214" s="1" t="s">
        <v>328</v>
      </c>
      <c r="D214" s="1">
        <v>113008</v>
      </c>
      <c r="E214" s="1" t="s">
        <v>330</v>
      </c>
      <c r="F214" s="1">
        <v>15849</v>
      </c>
      <c r="G214" s="2">
        <v>56</v>
      </c>
      <c r="H214" s="14">
        <v>50</v>
      </c>
      <c r="I214" s="24">
        <v>-6</v>
      </c>
      <c r="J214" s="25">
        <v>-3</v>
      </c>
      <c r="K214" s="26">
        <v>0.892857142857143</v>
      </c>
      <c r="L214" s="5">
        <v>60</v>
      </c>
      <c r="M214" s="14">
        <v>4</v>
      </c>
      <c r="N214" s="14">
        <v>-56</v>
      </c>
      <c r="O214" s="27">
        <v>0.0666666666666667</v>
      </c>
      <c r="P214" s="28">
        <v>-20</v>
      </c>
      <c r="Q214" s="28">
        <v>-10</v>
      </c>
      <c r="R214" s="30">
        <f t="shared" si="3"/>
        <v>-13</v>
      </c>
    </row>
    <row r="215" customHeight="1" spans="1:18">
      <c r="A215" s="1">
        <v>218</v>
      </c>
      <c r="B215" s="1" t="s">
        <v>289</v>
      </c>
      <c r="C215" s="1" t="s">
        <v>331</v>
      </c>
      <c r="D215" s="1">
        <v>106399</v>
      </c>
      <c r="E215" s="1" t="s">
        <v>332</v>
      </c>
      <c r="F215" s="1">
        <v>6456</v>
      </c>
      <c r="G215" s="2">
        <v>47</v>
      </c>
      <c r="H215" s="14">
        <v>22</v>
      </c>
      <c r="I215" s="24">
        <v>-25</v>
      </c>
      <c r="J215" s="25">
        <v>-12.5</v>
      </c>
      <c r="K215" s="26">
        <v>0.468085106382979</v>
      </c>
      <c r="L215" s="5">
        <v>60</v>
      </c>
      <c r="M215" s="14">
        <v>8</v>
      </c>
      <c r="N215" s="14">
        <v>-52</v>
      </c>
      <c r="O215" s="27">
        <v>0.133333333333333</v>
      </c>
      <c r="P215" s="28">
        <v>-20</v>
      </c>
      <c r="Q215" s="28">
        <v>-10</v>
      </c>
      <c r="R215" s="30">
        <f t="shared" si="3"/>
        <v>-22.5</v>
      </c>
    </row>
    <row r="216" ht="24" customHeight="1" spans="1:18">
      <c r="A216" s="1">
        <v>219</v>
      </c>
      <c r="B216" s="1" t="s">
        <v>289</v>
      </c>
      <c r="C216" s="1" t="s">
        <v>331</v>
      </c>
      <c r="D216" s="1">
        <v>106399</v>
      </c>
      <c r="E216" s="1" t="s">
        <v>333</v>
      </c>
      <c r="F216" s="1">
        <v>15850</v>
      </c>
      <c r="G216" s="2">
        <v>46</v>
      </c>
      <c r="H216" s="14">
        <v>30</v>
      </c>
      <c r="I216" s="24">
        <v>-16</v>
      </c>
      <c r="J216" s="25">
        <v>-8</v>
      </c>
      <c r="K216" s="26">
        <v>0.652173913043478</v>
      </c>
      <c r="L216" s="5">
        <v>60</v>
      </c>
      <c r="M216" s="14">
        <v>3</v>
      </c>
      <c r="N216" s="14">
        <v>-57</v>
      </c>
      <c r="O216" s="27">
        <v>0.05</v>
      </c>
      <c r="P216" s="28">
        <v>-20</v>
      </c>
      <c r="Q216" s="28">
        <v>-10</v>
      </c>
      <c r="R216" s="30">
        <f t="shared" si="3"/>
        <v>-18</v>
      </c>
    </row>
    <row r="217" customHeight="1" spans="1:18">
      <c r="A217" s="1">
        <v>220</v>
      </c>
      <c r="B217" s="1" t="s">
        <v>289</v>
      </c>
      <c r="C217" s="1" t="s">
        <v>334</v>
      </c>
      <c r="D217" s="1">
        <v>113025</v>
      </c>
      <c r="E217" s="1" t="s">
        <v>335</v>
      </c>
      <c r="F217" s="1">
        <v>12144</v>
      </c>
      <c r="G217" s="2">
        <v>23</v>
      </c>
      <c r="H217" s="14">
        <v>8</v>
      </c>
      <c r="I217" s="24">
        <v>-15</v>
      </c>
      <c r="J217" s="25">
        <v>-7.5</v>
      </c>
      <c r="K217" s="26">
        <v>0.347826086956522</v>
      </c>
      <c r="L217" s="5">
        <v>60</v>
      </c>
      <c r="M217" s="14">
        <v>0</v>
      </c>
      <c r="N217" s="14">
        <v>-60</v>
      </c>
      <c r="O217" s="27">
        <v>0</v>
      </c>
      <c r="P217" s="28">
        <v>-20</v>
      </c>
      <c r="Q217" s="28">
        <v>-10</v>
      </c>
      <c r="R217" s="30">
        <f t="shared" si="3"/>
        <v>-17.5</v>
      </c>
    </row>
    <row r="218" customHeight="1" spans="1:18">
      <c r="A218" s="1">
        <v>221</v>
      </c>
      <c r="B218" s="1" t="s">
        <v>289</v>
      </c>
      <c r="C218" s="1" t="s">
        <v>334</v>
      </c>
      <c r="D218" s="1">
        <v>113025</v>
      </c>
      <c r="E218" s="1" t="s">
        <v>336</v>
      </c>
      <c r="F218" s="1">
        <v>15158</v>
      </c>
      <c r="G218" s="2">
        <v>23</v>
      </c>
      <c r="H218" s="14">
        <v>23</v>
      </c>
      <c r="I218" s="24">
        <v>0</v>
      </c>
      <c r="J218" s="25">
        <v>0</v>
      </c>
      <c r="K218" s="26">
        <v>1</v>
      </c>
      <c r="L218" s="5">
        <v>60</v>
      </c>
      <c r="M218" s="14">
        <v>0</v>
      </c>
      <c r="N218" s="14">
        <v>-60</v>
      </c>
      <c r="O218" s="27">
        <v>0</v>
      </c>
      <c r="P218" s="28">
        <v>-20</v>
      </c>
      <c r="Q218" s="28">
        <v>-10</v>
      </c>
      <c r="R218" s="30">
        <f t="shared" si="3"/>
        <v>-10</v>
      </c>
    </row>
    <row r="219" customHeight="1" spans="1:18">
      <c r="A219" s="1">
        <v>222</v>
      </c>
      <c r="B219" s="1" t="s">
        <v>289</v>
      </c>
      <c r="C219" s="1" t="s">
        <v>337</v>
      </c>
      <c r="D219" s="1">
        <v>119263</v>
      </c>
      <c r="E219" s="1" t="s">
        <v>338</v>
      </c>
      <c r="F219" s="1">
        <v>4077</v>
      </c>
      <c r="G219" s="2">
        <v>26</v>
      </c>
      <c r="H219" s="14">
        <v>39</v>
      </c>
      <c r="I219" s="24">
        <v>13</v>
      </c>
      <c r="J219" s="25">
        <v>6.5</v>
      </c>
      <c r="K219" s="26">
        <v>1.5</v>
      </c>
      <c r="L219" s="5">
        <v>60</v>
      </c>
      <c r="M219" s="14">
        <v>0</v>
      </c>
      <c r="N219" s="14">
        <v>-60</v>
      </c>
      <c r="O219" s="27">
        <v>0</v>
      </c>
      <c r="P219" s="28">
        <v>-20</v>
      </c>
      <c r="Q219" s="28">
        <v>-10</v>
      </c>
      <c r="R219" s="30">
        <f t="shared" si="3"/>
        <v>-3.5</v>
      </c>
    </row>
    <row r="220" customHeight="1" spans="1:18">
      <c r="A220" s="1">
        <v>223</v>
      </c>
      <c r="B220" s="1" t="s">
        <v>289</v>
      </c>
      <c r="C220" s="1" t="s">
        <v>337</v>
      </c>
      <c r="D220" s="1">
        <v>119263</v>
      </c>
      <c r="E220" s="1" t="s">
        <v>339</v>
      </c>
      <c r="F220" s="1">
        <v>16160</v>
      </c>
      <c r="G220" s="2">
        <v>26</v>
      </c>
      <c r="H220" s="14">
        <v>23</v>
      </c>
      <c r="I220" s="24">
        <v>-3</v>
      </c>
      <c r="J220" s="25">
        <v>-1.5</v>
      </c>
      <c r="K220" s="26">
        <v>0.884615384615385</v>
      </c>
      <c r="L220" s="5">
        <v>60</v>
      </c>
      <c r="M220" s="14">
        <v>0</v>
      </c>
      <c r="N220" s="14">
        <v>-60</v>
      </c>
      <c r="O220" s="27">
        <v>0</v>
      </c>
      <c r="P220" s="28">
        <v>-20</v>
      </c>
      <c r="Q220" s="28">
        <v>-10</v>
      </c>
      <c r="R220" s="30">
        <f t="shared" si="3"/>
        <v>-11.5</v>
      </c>
    </row>
    <row r="221" customHeight="1" spans="1:18">
      <c r="A221" s="1">
        <v>224</v>
      </c>
      <c r="B221" s="1" t="s">
        <v>289</v>
      </c>
      <c r="C221" s="1" t="s">
        <v>337</v>
      </c>
      <c r="D221" s="1">
        <v>119263</v>
      </c>
      <c r="E221" s="1" t="s">
        <v>340</v>
      </c>
      <c r="F221" s="1">
        <v>15979</v>
      </c>
      <c r="G221" s="2">
        <v>26</v>
      </c>
      <c r="H221" s="14">
        <v>10</v>
      </c>
      <c r="I221" s="24">
        <v>-16</v>
      </c>
      <c r="J221" s="25">
        <v>-8</v>
      </c>
      <c r="K221" s="26">
        <v>0.384615384615385</v>
      </c>
      <c r="L221" s="5">
        <v>60</v>
      </c>
      <c r="M221" s="14">
        <v>4</v>
      </c>
      <c r="N221" s="14">
        <v>-56</v>
      </c>
      <c r="O221" s="27">
        <v>0.0666666666666667</v>
      </c>
      <c r="P221" s="28">
        <v>-20</v>
      </c>
      <c r="Q221" s="28">
        <v>-10</v>
      </c>
      <c r="R221" s="30">
        <f t="shared" si="3"/>
        <v>-18</v>
      </c>
    </row>
    <row r="222" customHeight="1" spans="1:18">
      <c r="A222" s="1">
        <v>225</v>
      </c>
      <c r="B222" s="1" t="s">
        <v>289</v>
      </c>
      <c r="C222" s="1" t="s">
        <v>341</v>
      </c>
      <c r="D222" s="1">
        <v>112888</v>
      </c>
      <c r="E222" s="1" t="s">
        <v>342</v>
      </c>
      <c r="F222" s="1">
        <v>12954</v>
      </c>
      <c r="G222" s="2">
        <v>60</v>
      </c>
      <c r="H222" s="14">
        <v>33</v>
      </c>
      <c r="I222" s="24">
        <v>-27</v>
      </c>
      <c r="J222" s="25">
        <v>-13.5</v>
      </c>
      <c r="K222" s="26">
        <v>0.55</v>
      </c>
      <c r="L222" s="5">
        <v>60</v>
      </c>
      <c r="M222" s="14">
        <v>1</v>
      </c>
      <c r="N222" s="14">
        <v>-59</v>
      </c>
      <c r="O222" s="27">
        <v>0.0166666666666667</v>
      </c>
      <c r="P222" s="28">
        <v>-20</v>
      </c>
      <c r="Q222" s="28">
        <v>-10</v>
      </c>
      <c r="R222" s="30">
        <f t="shared" si="3"/>
        <v>-23.5</v>
      </c>
    </row>
    <row r="223" customHeight="1" spans="1:18">
      <c r="A223" s="1">
        <v>226</v>
      </c>
      <c r="B223" s="1" t="s">
        <v>289</v>
      </c>
      <c r="C223" s="1" t="s">
        <v>343</v>
      </c>
      <c r="D223" s="1">
        <v>513</v>
      </c>
      <c r="E223" s="1" t="s">
        <v>344</v>
      </c>
      <c r="F223" s="1">
        <v>12451</v>
      </c>
      <c r="G223" s="2">
        <v>78</v>
      </c>
      <c r="H223" s="14">
        <v>11</v>
      </c>
      <c r="I223" s="24">
        <v>-67</v>
      </c>
      <c r="J223" s="25">
        <v>-20</v>
      </c>
      <c r="K223" s="26">
        <v>0.141025641025641</v>
      </c>
      <c r="L223" s="5">
        <v>60</v>
      </c>
      <c r="M223" s="14">
        <v>1</v>
      </c>
      <c r="N223" s="14">
        <v>-59</v>
      </c>
      <c r="O223" s="27">
        <v>0.0166666666666667</v>
      </c>
      <c r="P223" s="28">
        <v>-20</v>
      </c>
      <c r="Q223" s="28">
        <v>-10</v>
      </c>
      <c r="R223" s="30">
        <f t="shared" si="3"/>
        <v>-30</v>
      </c>
    </row>
    <row r="224" customHeight="1" spans="1:18">
      <c r="A224" s="1">
        <v>227</v>
      </c>
      <c r="B224" s="1" t="s">
        <v>289</v>
      </c>
      <c r="C224" s="1" t="s">
        <v>343</v>
      </c>
      <c r="D224" s="1">
        <v>513</v>
      </c>
      <c r="E224" s="1" t="s">
        <v>345</v>
      </c>
      <c r="F224" s="1">
        <v>9760</v>
      </c>
      <c r="G224" s="2">
        <v>78</v>
      </c>
      <c r="H224" s="14">
        <v>16</v>
      </c>
      <c r="I224" s="24">
        <v>-62</v>
      </c>
      <c r="J224" s="25">
        <v>-20</v>
      </c>
      <c r="K224" s="26">
        <v>0.205128205128205</v>
      </c>
      <c r="L224" s="5">
        <v>60</v>
      </c>
      <c r="M224" s="14">
        <v>0</v>
      </c>
      <c r="N224" s="14">
        <v>-60</v>
      </c>
      <c r="O224" s="27">
        <v>0</v>
      </c>
      <c r="P224" s="28">
        <v>-20</v>
      </c>
      <c r="Q224" s="28">
        <v>-10</v>
      </c>
      <c r="R224" s="30">
        <f t="shared" si="3"/>
        <v>-30</v>
      </c>
    </row>
    <row r="225" customHeight="1" spans="1:18">
      <c r="A225" s="1">
        <v>228</v>
      </c>
      <c r="B225" s="1" t="s">
        <v>289</v>
      </c>
      <c r="C225" s="1" t="s">
        <v>346</v>
      </c>
      <c r="D225" s="1">
        <v>329</v>
      </c>
      <c r="E225" s="1" t="s">
        <v>347</v>
      </c>
      <c r="F225" s="1">
        <v>9988</v>
      </c>
      <c r="G225" s="2">
        <v>21</v>
      </c>
      <c r="H225" s="14">
        <v>14</v>
      </c>
      <c r="I225" s="24">
        <v>-7</v>
      </c>
      <c r="J225" s="25">
        <v>-3.5</v>
      </c>
      <c r="K225" s="26">
        <v>0.666666666666667</v>
      </c>
      <c r="L225" s="5">
        <v>60</v>
      </c>
      <c r="M225" s="14">
        <v>0</v>
      </c>
      <c r="N225" s="14">
        <v>-60</v>
      </c>
      <c r="O225" s="27">
        <v>0</v>
      </c>
      <c r="P225" s="28">
        <v>-20</v>
      </c>
      <c r="Q225" s="28">
        <v>-10</v>
      </c>
      <c r="R225" s="30">
        <f t="shared" si="3"/>
        <v>-13.5</v>
      </c>
    </row>
    <row r="226" customHeight="1" spans="1:18">
      <c r="A226" s="1">
        <v>229</v>
      </c>
      <c r="B226" s="1" t="s">
        <v>289</v>
      </c>
      <c r="C226" s="1" t="s">
        <v>346</v>
      </c>
      <c r="D226" s="1">
        <v>329</v>
      </c>
      <c r="E226" s="1" t="s">
        <v>348</v>
      </c>
      <c r="F226" s="1">
        <v>15741</v>
      </c>
      <c r="G226" s="2">
        <v>21</v>
      </c>
      <c r="H226" s="14">
        <v>23</v>
      </c>
      <c r="I226" s="24">
        <v>2</v>
      </c>
      <c r="J226" s="25">
        <v>1</v>
      </c>
      <c r="K226" s="26">
        <v>1.0952380952381</v>
      </c>
      <c r="L226" s="5">
        <v>60</v>
      </c>
      <c r="M226" s="14">
        <v>0</v>
      </c>
      <c r="N226" s="14">
        <v>-60</v>
      </c>
      <c r="O226" s="27">
        <v>0</v>
      </c>
      <c r="P226" s="28">
        <v>-20</v>
      </c>
      <c r="Q226" s="28">
        <v>-10</v>
      </c>
      <c r="R226" s="30">
        <f t="shared" si="3"/>
        <v>-9</v>
      </c>
    </row>
    <row r="227" customHeight="1" spans="1:18">
      <c r="A227" s="1">
        <v>230</v>
      </c>
      <c r="B227" s="1" t="s">
        <v>289</v>
      </c>
      <c r="C227" s="1" t="s">
        <v>346</v>
      </c>
      <c r="D227" s="1">
        <v>329</v>
      </c>
      <c r="E227" s="1" t="s">
        <v>349</v>
      </c>
      <c r="F227" s="1">
        <v>15903</v>
      </c>
      <c r="G227" s="2">
        <v>21</v>
      </c>
      <c r="H227" s="14">
        <v>28</v>
      </c>
      <c r="I227" s="24">
        <v>7</v>
      </c>
      <c r="J227" s="25">
        <v>3.5</v>
      </c>
      <c r="K227" s="26">
        <v>1.33333333333333</v>
      </c>
      <c r="L227" s="5">
        <v>60</v>
      </c>
      <c r="M227" s="14">
        <v>4</v>
      </c>
      <c r="N227" s="14">
        <v>-56</v>
      </c>
      <c r="O227" s="27">
        <v>0.0666666666666667</v>
      </c>
      <c r="P227" s="28">
        <v>-20</v>
      </c>
      <c r="Q227" s="28">
        <v>-10</v>
      </c>
      <c r="R227" s="30">
        <f t="shared" si="3"/>
        <v>-6.5</v>
      </c>
    </row>
    <row r="228" customHeight="1" spans="1:18">
      <c r="A228" s="1">
        <v>231</v>
      </c>
      <c r="B228" s="1" t="s">
        <v>289</v>
      </c>
      <c r="C228" s="1" t="s">
        <v>350</v>
      </c>
      <c r="D228" s="1">
        <v>101453</v>
      </c>
      <c r="E228" s="1" t="s">
        <v>351</v>
      </c>
      <c r="F228" s="1">
        <v>4518</v>
      </c>
      <c r="G228" s="2">
        <v>35</v>
      </c>
      <c r="H228" s="14">
        <v>24</v>
      </c>
      <c r="I228" s="24">
        <v>-11</v>
      </c>
      <c r="J228" s="25">
        <v>-5.5</v>
      </c>
      <c r="K228" s="26">
        <v>0.685714285714286</v>
      </c>
      <c r="L228" s="5">
        <v>60</v>
      </c>
      <c r="M228" s="14">
        <v>28</v>
      </c>
      <c r="N228" s="14">
        <v>-32</v>
      </c>
      <c r="O228" s="27">
        <v>0.466666666666667</v>
      </c>
      <c r="P228" s="28">
        <v>-20</v>
      </c>
      <c r="Q228" s="28">
        <v>-10</v>
      </c>
      <c r="R228" s="30">
        <f t="shared" si="3"/>
        <v>-15.5</v>
      </c>
    </row>
    <row r="229" customHeight="1" spans="1:18">
      <c r="A229" s="1">
        <v>232</v>
      </c>
      <c r="B229" s="1" t="s">
        <v>289</v>
      </c>
      <c r="C229" s="1" t="s">
        <v>350</v>
      </c>
      <c r="D229" s="1">
        <v>101453</v>
      </c>
      <c r="E229" s="1" t="s">
        <v>352</v>
      </c>
      <c r="F229" s="1">
        <v>11866</v>
      </c>
      <c r="G229" s="2">
        <v>35</v>
      </c>
      <c r="H229" s="14">
        <v>18</v>
      </c>
      <c r="I229" s="24">
        <v>-17</v>
      </c>
      <c r="J229" s="25">
        <v>-8.5</v>
      </c>
      <c r="K229" s="26">
        <v>0.514285714285714</v>
      </c>
      <c r="L229" s="5">
        <v>60</v>
      </c>
      <c r="M229" s="14">
        <v>29</v>
      </c>
      <c r="N229" s="14">
        <v>-31</v>
      </c>
      <c r="O229" s="27">
        <v>0.483333333333333</v>
      </c>
      <c r="P229" s="28">
        <v>-20</v>
      </c>
      <c r="Q229" s="28">
        <v>-10</v>
      </c>
      <c r="R229" s="30">
        <f t="shared" si="3"/>
        <v>-18.5</v>
      </c>
    </row>
    <row r="230" customHeight="1" spans="1:18">
      <c r="A230" s="1">
        <v>233</v>
      </c>
      <c r="B230" s="1" t="s">
        <v>289</v>
      </c>
      <c r="C230" s="1" t="s">
        <v>353</v>
      </c>
      <c r="D230" s="1">
        <v>709</v>
      </c>
      <c r="E230" s="1" t="s">
        <v>354</v>
      </c>
      <c r="F230" s="1">
        <v>12921</v>
      </c>
      <c r="G230" s="2">
        <v>12</v>
      </c>
      <c r="H230" s="14">
        <v>9</v>
      </c>
      <c r="I230" s="24">
        <v>-3</v>
      </c>
      <c r="J230" s="25">
        <v>-1.5</v>
      </c>
      <c r="K230" s="26">
        <v>0.75</v>
      </c>
      <c r="L230" s="5">
        <v>60</v>
      </c>
      <c r="M230" s="14">
        <v>40</v>
      </c>
      <c r="N230" s="14">
        <v>-20</v>
      </c>
      <c r="O230" s="27">
        <v>0.666666666666667</v>
      </c>
      <c r="P230" s="28">
        <v>-20</v>
      </c>
      <c r="Q230" s="28">
        <v>-10</v>
      </c>
      <c r="R230" s="30">
        <f t="shared" si="3"/>
        <v>-11.5</v>
      </c>
    </row>
    <row r="231" customHeight="1" spans="1:18">
      <c r="A231" s="1">
        <v>234</v>
      </c>
      <c r="B231" s="1" t="s">
        <v>289</v>
      </c>
      <c r="C231" s="1" t="s">
        <v>353</v>
      </c>
      <c r="D231" s="1">
        <v>709</v>
      </c>
      <c r="E231" s="1" t="s">
        <v>355</v>
      </c>
      <c r="F231" s="1">
        <v>15614</v>
      </c>
      <c r="G231" s="2">
        <v>12</v>
      </c>
      <c r="H231" s="14">
        <v>13</v>
      </c>
      <c r="I231" s="24">
        <v>1</v>
      </c>
      <c r="J231" s="25">
        <v>0.5</v>
      </c>
      <c r="K231" s="26">
        <v>1.08333333333333</v>
      </c>
      <c r="L231" s="5">
        <v>60</v>
      </c>
      <c r="M231" s="14">
        <v>7</v>
      </c>
      <c r="N231" s="14">
        <v>-53</v>
      </c>
      <c r="O231" s="27">
        <v>0.116666666666667</v>
      </c>
      <c r="P231" s="28">
        <v>-20</v>
      </c>
      <c r="Q231" s="28">
        <v>-10</v>
      </c>
      <c r="R231" s="30">
        <f t="shared" si="3"/>
        <v>-9.5</v>
      </c>
    </row>
    <row r="232" customHeight="1" spans="1:18">
      <c r="A232" s="1">
        <v>235</v>
      </c>
      <c r="B232" s="1" t="s">
        <v>289</v>
      </c>
      <c r="C232" s="1" t="s">
        <v>353</v>
      </c>
      <c r="D232" s="1">
        <v>709</v>
      </c>
      <c r="E232" s="1" t="s">
        <v>356</v>
      </c>
      <c r="F232" s="1">
        <v>5641</v>
      </c>
      <c r="G232" s="2">
        <v>12</v>
      </c>
      <c r="H232" s="14">
        <v>2</v>
      </c>
      <c r="I232" s="24">
        <v>-10</v>
      </c>
      <c r="J232" s="25">
        <v>-5</v>
      </c>
      <c r="K232" s="26">
        <v>0.166666666666667</v>
      </c>
      <c r="L232" s="5">
        <v>60</v>
      </c>
      <c r="M232" s="14">
        <v>32</v>
      </c>
      <c r="N232" s="14">
        <v>-28</v>
      </c>
      <c r="O232" s="27">
        <v>0.533333333333333</v>
      </c>
      <c r="P232" s="28">
        <v>-20</v>
      </c>
      <c r="Q232" s="28">
        <v>-10</v>
      </c>
      <c r="R232" s="30">
        <f t="shared" si="3"/>
        <v>-15</v>
      </c>
    </row>
    <row r="233" customHeight="1" spans="1:18">
      <c r="A233" s="1">
        <v>236</v>
      </c>
      <c r="B233" s="1" t="s">
        <v>289</v>
      </c>
      <c r="C233" s="1" t="s">
        <v>357</v>
      </c>
      <c r="D233" s="1">
        <v>107658</v>
      </c>
      <c r="E233" s="1" t="s">
        <v>358</v>
      </c>
      <c r="F233" s="1">
        <v>7388</v>
      </c>
      <c r="G233" s="2">
        <v>30</v>
      </c>
      <c r="H233" s="14">
        <v>8</v>
      </c>
      <c r="I233" s="24">
        <v>-22</v>
      </c>
      <c r="J233" s="25">
        <v>-11</v>
      </c>
      <c r="K233" s="26">
        <v>0.266666666666667</v>
      </c>
      <c r="L233" s="5">
        <v>60</v>
      </c>
      <c r="M233" s="14">
        <v>0</v>
      </c>
      <c r="N233" s="14">
        <v>-60</v>
      </c>
      <c r="O233" s="27">
        <v>0</v>
      </c>
      <c r="P233" s="28">
        <v>-20</v>
      </c>
      <c r="Q233" s="28">
        <v>-10</v>
      </c>
      <c r="R233" s="30">
        <f t="shared" si="3"/>
        <v>-21</v>
      </c>
    </row>
    <row r="234" customHeight="1" spans="1:18">
      <c r="A234" s="1">
        <v>237</v>
      </c>
      <c r="B234" s="1" t="s">
        <v>289</v>
      </c>
      <c r="C234" s="1" t="s">
        <v>357</v>
      </c>
      <c r="D234" s="1">
        <v>107658</v>
      </c>
      <c r="E234" s="1" t="s">
        <v>359</v>
      </c>
      <c r="F234" s="1">
        <v>4562</v>
      </c>
      <c r="G234" s="2">
        <v>30</v>
      </c>
      <c r="H234" s="14">
        <v>31</v>
      </c>
      <c r="I234" s="24">
        <v>1</v>
      </c>
      <c r="J234" s="25">
        <v>0.5</v>
      </c>
      <c r="K234" s="26">
        <v>1.03333333333333</v>
      </c>
      <c r="L234" s="5">
        <v>60</v>
      </c>
      <c r="M234" s="14">
        <v>80</v>
      </c>
      <c r="N234" s="14">
        <v>20</v>
      </c>
      <c r="O234" s="27">
        <v>1.33333333333333</v>
      </c>
      <c r="P234" s="28">
        <v>10</v>
      </c>
      <c r="Q234" s="28">
        <v>10</v>
      </c>
      <c r="R234" s="30">
        <f t="shared" si="3"/>
        <v>10.5</v>
      </c>
    </row>
    <row r="235" customHeight="1" spans="1:18">
      <c r="A235" s="1">
        <v>238</v>
      </c>
      <c r="B235" s="1" t="s">
        <v>289</v>
      </c>
      <c r="C235" s="1" t="s">
        <v>357</v>
      </c>
      <c r="D235" s="1">
        <v>107658</v>
      </c>
      <c r="E235" s="1" t="s">
        <v>360</v>
      </c>
      <c r="F235" s="1">
        <v>14861</v>
      </c>
      <c r="G235" s="2">
        <v>30</v>
      </c>
      <c r="H235" s="14">
        <v>25</v>
      </c>
      <c r="I235" s="24">
        <v>-5</v>
      </c>
      <c r="J235" s="25">
        <v>-2.5</v>
      </c>
      <c r="K235" s="26">
        <v>0.833333333333333</v>
      </c>
      <c r="L235" s="5">
        <v>60</v>
      </c>
      <c r="M235" s="14">
        <v>60</v>
      </c>
      <c r="N235" s="14">
        <v>0</v>
      </c>
      <c r="O235" s="27">
        <v>1</v>
      </c>
      <c r="P235" s="28">
        <v>0</v>
      </c>
      <c r="Q235" s="28">
        <v>0</v>
      </c>
      <c r="R235" s="30">
        <f t="shared" si="3"/>
        <v>-2.5</v>
      </c>
    </row>
    <row r="236" customHeight="1" spans="1:18">
      <c r="A236" s="1">
        <v>239</v>
      </c>
      <c r="B236" s="1" t="s">
        <v>289</v>
      </c>
      <c r="C236" s="1" t="s">
        <v>357</v>
      </c>
      <c r="D236" s="1">
        <v>107658</v>
      </c>
      <c r="E236" s="1" t="s">
        <v>361</v>
      </c>
      <c r="F236" s="1">
        <v>15742</v>
      </c>
      <c r="G236" s="2">
        <v>30</v>
      </c>
      <c r="H236" s="14">
        <v>16</v>
      </c>
      <c r="I236" s="24">
        <v>-14</v>
      </c>
      <c r="J236" s="25">
        <v>-7</v>
      </c>
      <c r="K236" s="26">
        <v>0.533333333333333</v>
      </c>
      <c r="L236" s="5">
        <v>60</v>
      </c>
      <c r="M236" s="14">
        <v>50</v>
      </c>
      <c r="N236" s="14">
        <v>-10</v>
      </c>
      <c r="O236" s="27">
        <v>0.833333333333333</v>
      </c>
      <c r="P236" s="28">
        <v>-10</v>
      </c>
      <c r="Q236" s="28">
        <v>-5</v>
      </c>
      <c r="R236" s="30">
        <f t="shared" si="3"/>
        <v>-12</v>
      </c>
    </row>
    <row r="237" customHeight="1" spans="1:18">
      <c r="A237" s="1">
        <v>240</v>
      </c>
      <c r="B237" s="1" t="s">
        <v>289</v>
      </c>
      <c r="C237" s="1" t="s">
        <v>362</v>
      </c>
      <c r="D237" s="1">
        <v>730</v>
      </c>
      <c r="E237" s="1" t="s">
        <v>363</v>
      </c>
      <c r="F237" s="1">
        <v>4325</v>
      </c>
      <c r="G237" s="2">
        <v>54</v>
      </c>
      <c r="H237" s="14">
        <v>43</v>
      </c>
      <c r="I237" s="24">
        <v>-11</v>
      </c>
      <c r="J237" s="25">
        <v>-5.5</v>
      </c>
      <c r="K237" s="26">
        <v>0.796296296296296</v>
      </c>
      <c r="L237" s="5">
        <v>60</v>
      </c>
      <c r="M237" s="14">
        <v>83</v>
      </c>
      <c r="N237" s="14">
        <v>23</v>
      </c>
      <c r="O237" s="27">
        <v>1.38333333333333</v>
      </c>
      <c r="P237" s="28">
        <v>11.5</v>
      </c>
      <c r="Q237" s="28">
        <v>11.5</v>
      </c>
      <c r="R237" s="30">
        <f t="shared" si="3"/>
        <v>6</v>
      </c>
    </row>
    <row r="238" customHeight="1" spans="1:18">
      <c r="A238" s="1">
        <v>241</v>
      </c>
      <c r="B238" s="1" t="s">
        <v>289</v>
      </c>
      <c r="C238" s="1" t="s">
        <v>362</v>
      </c>
      <c r="D238" s="1">
        <v>730</v>
      </c>
      <c r="E238" s="1" t="s">
        <v>364</v>
      </c>
      <c r="F238" s="1">
        <v>8338</v>
      </c>
      <c r="G238" s="2">
        <v>54</v>
      </c>
      <c r="H238" s="14">
        <v>51</v>
      </c>
      <c r="I238" s="24">
        <v>-3</v>
      </c>
      <c r="J238" s="25">
        <v>-1.5</v>
      </c>
      <c r="K238" s="26">
        <v>0.944444444444444</v>
      </c>
      <c r="L238" s="5">
        <v>60</v>
      </c>
      <c r="M238" s="14">
        <v>50</v>
      </c>
      <c r="N238" s="14">
        <v>-10</v>
      </c>
      <c r="O238" s="27">
        <v>0.833333333333333</v>
      </c>
      <c r="P238" s="28">
        <v>-10</v>
      </c>
      <c r="Q238" s="28">
        <v>-5</v>
      </c>
      <c r="R238" s="30">
        <f t="shared" si="3"/>
        <v>-6.5</v>
      </c>
    </row>
    <row r="239" customHeight="1" spans="1:18">
      <c r="A239" s="1">
        <v>242</v>
      </c>
      <c r="B239" s="1" t="s">
        <v>289</v>
      </c>
      <c r="C239" s="1" t="s">
        <v>362</v>
      </c>
      <c r="D239" s="1">
        <v>730</v>
      </c>
      <c r="E239" s="1" t="s">
        <v>365</v>
      </c>
      <c r="F239" s="1">
        <v>14214</v>
      </c>
      <c r="G239" s="2">
        <v>54</v>
      </c>
      <c r="H239" s="14">
        <v>53</v>
      </c>
      <c r="I239" s="24">
        <v>-1</v>
      </c>
      <c r="J239" s="25">
        <v>-0.5</v>
      </c>
      <c r="K239" s="26">
        <v>0.981481481481482</v>
      </c>
      <c r="L239" s="5">
        <v>60</v>
      </c>
      <c r="M239" s="14">
        <v>29</v>
      </c>
      <c r="N239" s="14">
        <v>-31</v>
      </c>
      <c r="O239" s="27">
        <v>0.483333333333333</v>
      </c>
      <c r="P239" s="28">
        <v>-20</v>
      </c>
      <c r="Q239" s="28">
        <v>-10</v>
      </c>
      <c r="R239" s="30">
        <f t="shared" si="3"/>
        <v>-10.5</v>
      </c>
    </row>
    <row r="240" customHeight="1" spans="1:18">
      <c r="A240" s="1">
        <v>243</v>
      </c>
      <c r="B240" s="1" t="s">
        <v>289</v>
      </c>
      <c r="C240" s="1" t="s">
        <v>362</v>
      </c>
      <c r="D240" s="1">
        <v>730</v>
      </c>
      <c r="E240" s="1" t="s">
        <v>366</v>
      </c>
      <c r="F240" s="1">
        <v>15065</v>
      </c>
      <c r="G240" s="2">
        <v>54</v>
      </c>
      <c r="H240" s="14">
        <v>84</v>
      </c>
      <c r="I240" s="24">
        <v>30</v>
      </c>
      <c r="J240" s="25">
        <v>15</v>
      </c>
      <c r="K240" s="26">
        <v>1.55555555555556</v>
      </c>
      <c r="L240" s="5">
        <v>60</v>
      </c>
      <c r="M240" s="14">
        <v>112</v>
      </c>
      <c r="N240" s="14">
        <v>52</v>
      </c>
      <c r="O240" s="27">
        <v>1.86666666666667</v>
      </c>
      <c r="P240" s="28">
        <v>20</v>
      </c>
      <c r="Q240" s="28">
        <v>20</v>
      </c>
      <c r="R240" s="30">
        <f t="shared" si="3"/>
        <v>35</v>
      </c>
    </row>
    <row r="241" customHeight="1" spans="1:18">
      <c r="A241" s="1">
        <v>244</v>
      </c>
      <c r="B241" s="1" t="s">
        <v>289</v>
      </c>
      <c r="C241" s="1" t="s">
        <v>367</v>
      </c>
      <c r="D241" s="1">
        <v>138202</v>
      </c>
      <c r="E241" s="1" t="s">
        <v>368</v>
      </c>
      <c r="F241" s="1">
        <v>12216</v>
      </c>
      <c r="G241" s="2">
        <v>150</v>
      </c>
      <c r="H241" s="14">
        <v>94</v>
      </c>
      <c r="I241" s="24">
        <v>-56</v>
      </c>
      <c r="J241" s="25">
        <v>-20</v>
      </c>
      <c r="K241" s="26">
        <v>0.626666666666667</v>
      </c>
      <c r="L241" s="5">
        <v>60</v>
      </c>
      <c r="M241" s="14">
        <v>15</v>
      </c>
      <c r="N241" s="14">
        <v>-45</v>
      </c>
      <c r="O241" s="27">
        <v>0.25</v>
      </c>
      <c r="P241" s="28">
        <v>-20</v>
      </c>
      <c r="Q241" s="28">
        <v>-10</v>
      </c>
      <c r="R241" s="30">
        <f t="shared" si="3"/>
        <v>-30</v>
      </c>
    </row>
    <row r="242" customHeight="1" spans="1:18">
      <c r="A242" s="1">
        <v>245</v>
      </c>
      <c r="B242" s="1" t="s">
        <v>289</v>
      </c>
      <c r="C242" s="1" t="s">
        <v>367</v>
      </c>
      <c r="D242" s="1">
        <v>138202</v>
      </c>
      <c r="E242" s="1" t="s">
        <v>369</v>
      </c>
      <c r="F242" s="1">
        <v>15845</v>
      </c>
      <c r="G242" s="2">
        <v>150</v>
      </c>
      <c r="H242" s="14">
        <v>143</v>
      </c>
      <c r="I242" s="24">
        <v>-7</v>
      </c>
      <c r="J242" s="25">
        <v>-3.5</v>
      </c>
      <c r="K242" s="26">
        <v>0.953333333333333</v>
      </c>
      <c r="L242" s="5">
        <v>60</v>
      </c>
      <c r="M242" s="14">
        <v>0</v>
      </c>
      <c r="N242" s="14">
        <v>-60</v>
      </c>
      <c r="O242" s="27">
        <v>0</v>
      </c>
      <c r="P242" s="28">
        <v>-20</v>
      </c>
      <c r="Q242" s="28">
        <v>-10</v>
      </c>
      <c r="R242" s="30">
        <f t="shared" si="3"/>
        <v>-13.5</v>
      </c>
    </row>
    <row r="243" customHeight="1" spans="1:18">
      <c r="A243" s="1">
        <v>246</v>
      </c>
      <c r="B243" s="1" t="s">
        <v>289</v>
      </c>
      <c r="C243" s="1" t="s">
        <v>367</v>
      </c>
      <c r="D243" s="1">
        <v>138202</v>
      </c>
      <c r="E243" s="1" t="s">
        <v>370</v>
      </c>
      <c r="F243" s="1">
        <v>15847</v>
      </c>
      <c r="G243" s="2">
        <v>150</v>
      </c>
      <c r="H243" s="14">
        <v>123</v>
      </c>
      <c r="I243" s="24">
        <v>-27</v>
      </c>
      <c r="J243" s="25">
        <v>-13.5</v>
      </c>
      <c r="K243" s="26">
        <v>0.82</v>
      </c>
      <c r="L243" s="5">
        <v>60</v>
      </c>
      <c r="M243" s="14">
        <v>9</v>
      </c>
      <c r="N243" s="14">
        <v>-51</v>
      </c>
      <c r="O243" s="27">
        <v>0.15</v>
      </c>
      <c r="P243" s="28">
        <v>-20</v>
      </c>
      <c r="Q243" s="28">
        <v>-10</v>
      </c>
      <c r="R243" s="30">
        <f t="shared" si="3"/>
        <v>-23.5</v>
      </c>
    </row>
    <row r="244" customHeight="1" spans="1:18">
      <c r="A244" s="1">
        <v>247</v>
      </c>
      <c r="B244" s="1" t="s">
        <v>289</v>
      </c>
      <c r="C244" s="1" t="s">
        <v>371</v>
      </c>
      <c r="D244" s="1">
        <v>122906</v>
      </c>
      <c r="E244" s="1" t="s">
        <v>372</v>
      </c>
      <c r="F244" s="1">
        <v>14866</v>
      </c>
      <c r="G244" s="2">
        <v>40</v>
      </c>
      <c r="H244" s="14">
        <v>82</v>
      </c>
      <c r="I244" s="24">
        <v>42</v>
      </c>
      <c r="J244" s="25">
        <v>20</v>
      </c>
      <c r="K244" s="26">
        <v>2.05</v>
      </c>
      <c r="L244" s="5">
        <v>60</v>
      </c>
      <c r="M244" s="14">
        <v>9</v>
      </c>
      <c r="N244" s="14">
        <v>-51</v>
      </c>
      <c r="O244" s="27">
        <v>0.15</v>
      </c>
      <c r="P244" s="28">
        <v>-20</v>
      </c>
      <c r="Q244" s="28">
        <v>-10</v>
      </c>
      <c r="R244" s="30">
        <f t="shared" si="3"/>
        <v>10</v>
      </c>
    </row>
    <row r="245" customHeight="1" spans="1:18">
      <c r="A245" s="1">
        <v>248</v>
      </c>
      <c r="B245" s="1" t="s">
        <v>289</v>
      </c>
      <c r="C245" s="1" t="s">
        <v>371</v>
      </c>
      <c r="D245" s="1">
        <v>122906</v>
      </c>
      <c r="E245" s="1" t="s">
        <v>373</v>
      </c>
      <c r="F245" s="1">
        <v>16192</v>
      </c>
      <c r="G245" s="2">
        <v>39</v>
      </c>
      <c r="H245" s="14">
        <v>2</v>
      </c>
      <c r="I245" s="24">
        <v>-37</v>
      </c>
      <c r="J245" s="25">
        <v>-18.5</v>
      </c>
      <c r="K245" s="26">
        <v>0.0512820512820513</v>
      </c>
      <c r="L245" s="5">
        <v>60</v>
      </c>
      <c r="M245" s="14">
        <v>6</v>
      </c>
      <c r="N245" s="14">
        <v>-54</v>
      </c>
      <c r="O245" s="27">
        <v>0.1</v>
      </c>
      <c r="P245" s="28">
        <v>-20</v>
      </c>
      <c r="Q245" s="28">
        <v>-10</v>
      </c>
      <c r="R245" s="30">
        <f t="shared" si="3"/>
        <v>-28.5</v>
      </c>
    </row>
    <row r="246" customHeight="1" spans="1:18">
      <c r="A246" s="1">
        <v>249</v>
      </c>
      <c r="B246" s="1" t="s">
        <v>289</v>
      </c>
      <c r="C246" s="1" t="s">
        <v>374</v>
      </c>
      <c r="D246" s="1">
        <v>113298</v>
      </c>
      <c r="E246" s="1" t="s">
        <v>375</v>
      </c>
      <c r="F246" s="1">
        <v>12730</v>
      </c>
      <c r="G246" s="2">
        <v>90</v>
      </c>
      <c r="H246" s="14">
        <v>112</v>
      </c>
      <c r="I246" s="24">
        <v>22</v>
      </c>
      <c r="J246" s="25">
        <v>11</v>
      </c>
      <c r="K246" s="26">
        <v>1.24444444444444</v>
      </c>
      <c r="L246" s="5">
        <v>60</v>
      </c>
      <c r="M246" s="14">
        <v>0</v>
      </c>
      <c r="N246" s="14">
        <v>-60</v>
      </c>
      <c r="O246" s="27">
        <v>0</v>
      </c>
      <c r="P246" s="28">
        <v>-20</v>
      </c>
      <c r="Q246" s="28">
        <v>-10</v>
      </c>
      <c r="R246" s="30">
        <f t="shared" si="3"/>
        <v>1</v>
      </c>
    </row>
    <row r="247" customHeight="1" spans="1:18">
      <c r="A247" s="1">
        <v>250</v>
      </c>
      <c r="B247" s="1" t="s">
        <v>376</v>
      </c>
      <c r="C247" s="1" t="s">
        <v>377</v>
      </c>
      <c r="D247" s="1">
        <v>103198</v>
      </c>
      <c r="E247" s="1" t="s">
        <v>378</v>
      </c>
      <c r="F247" s="1">
        <v>11231</v>
      </c>
      <c r="G247" s="2">
        <v>75</v>
      </c>
      <c r="H247" s="14">
        <v>53</v>
      </c>
      <c r="I247" s="24">
        <v>-22</v>
      </c>
      <c r="J247" s="25">
        <v>-11</v>
      </c>
      <c r="K247" s="26">
        <v>0.706666666666667</v>
      </c>
      <c r="L247" s="5">
        <v>60</v>
      </c>
      <c r="M247" s="14">
        <v>0</v>
      </c>
      <c r="N247" s="14">
        <v>-60</v>
      </c>
      <c r="O247" s="27">
        <v>0</v>
      </c>
      <c r="P247" s="28">
        <v>-20</v>
      </c>
      <c r="Q247" s="28">
        <v>-10</v>
      </c>
      <c r="R247" s="30">
        <f t="shared" si="3"/>
        <v>-21</v>
      </c>
    </row>
    <row r="248" customHeight="1" spans="1:18">
      <c r="A248" s="1">
        <v>251</v>
      </c>
      <c r="B248" s="1" t="s">
        <v>376</v>
      </c>
      <c r="C248" s="1" t="s">
        <v>377</v>
      </c>
      <c r="D248" s="1">
        <v>103198</v>
      </c>
      <c r="E248" s="1" t="s">
        <v>379</v>
      </c>
      <c r="F248" s="1">
        <v>14385</v>
      </c>
      <c r="G248" s="2">
        <v>75</v>
      </c>
      <c r="H248" s="14">
        <v>82</v>
      </c>
      <c r="I248" s="24">
        <v>7</v>
      </c>
      <c r="J248" s="25">
        <v>3.5</v>
      </c>
      <c r="K248" s="26">
        <v>1.09333333333333</v>
      </c>
      <c r="L248" s="5">
        <v>60</v>
      </c>
      <c r="M248" s="14">
        <v>0</v>
      </c>
      <c r="N248" s="14">
        <v>-60</v>
      </c>
      <c r="O248" s="27">
        <v>0</v>
      </c>
      <c r="P248" s="28">
        <v>-20</v>
      </c>
      <c r="Q248" s="28">
        <v>-10</v>
      </c>
      <c r="R248" s="30">
        <f t="shared" si="3"/>
        <v>-6.5</v>
      </c>
    </row>
    <row r="249" customHeight="1" spans="1:18">
      <c r="A249" s="1">
        <v>252</v>
      </c>
      <c r="B249" s="1" t="s">
        <v>376</v>
      </c>
      <c r="C249" s="1" t="s">
        <v>380</v>
      </c>
      <c r="D249" s="1">
        <v>114622</v>
      </c>
      <c r="E249" s="1" t="s">
        <v>381</v>
      </c>
      <c r="F249" s="1">
        <v>11143</v>
      </c>
      <c r="G249" s="2">
        <v>84</v>
      </c>
      <c r="H249" s="14">
        <v>140</v>
      </c>
      <c r="I249" s="24">
        <v>56</v>
      </c>
      <c r="J249" s="25">
        <v>20</v>
      </c>
      <c r="K249" s="26">
        <v>1.66666666666667</v>
      </c>
      <c r="L249" s="5">
        <v>60</v>
      </c>
      <c r="M249" s="14">
        <v>16</v>
      </c>
      <c r="N249" s="14">
        <v>-44</v>
      </c>
      <c r="O249" s="27">
        <v>0.266666666666667</v>
      </c>
      <c r="P249" s="28">
        <v>-20</v>
      </c>
      <c r="Q249" s="28">
        <v>-10</v>
      </c>
      <c r="R249" s="30">
        <f t="shared" si="3"/>
        <v>10</v>
      </c>
    </row>
    <row r="250" customHeight="1" spans="1:18">
      <c r="A250" s="1">
        <v>253</v>
      </c>
      <c r="B250" s="1" t="s">
        <v>376</v>
      </c>
      <c r="C250" s="1" t="s">
        <v>380</v>
      </c>
      <c r="D250" s="1">
        <v>114622</v>
      </c>
      <c r="E250" s="1" t="s">
        <v>382</v>
      </c>
      <c r="F250" s="1">
        <v>10205</v>
      </c>
      <c r="G250" s="2">
        <v>83</v>
      </c>
      <c r="H250" s="14">
        <v>6</v>
      </c>
      <c r="I250" s="24">
        <v>-77</v>
      </c>
      <c r="J250" s="25">
        <v>-20</v>
      </c>
      <c r="K250" s="26">
        <v>0.072289156626506</v>
      </c>
      <c r="L250" s="5">
        <v>60</v>
      </c>
      <c r="M250" s="14">
        <v>54</v>
      </c>
      <c r="N250" s="14">
        <v>-6</v>
      </c>
      <c r="O250" s="27">
        <v>0.9</v>
      </c>
      <c r="P250" s="28">
        <v>-6</v>
      </c>
      <c r="Q250" s="28">
        <v>-3</v>
      </c>
      <c r="R250" s="30">
        <f t="shared" si="3"/>
        <v>-23</v>
      </c>
    </row>
    <row r="251" customHeight="1" spans="1:18">
      <c r="A251" s="1">
        <v>254</v>
      </c>
      <c r="B251" s="1" t="s">
        <v>376</v>
      </c>
      <c r="C251" s="1" t="s">
        <v>383</v>
      </c>
      <c r="D251" s="1">
        <v>581</v>
      </c>
      <c r="E251" s="1" t="s">
        <v>384</v>
      </c>
      <c r="F251" s="1">
        <v>9331</v>
      </c>
      <c r="G251" s="2">
        <v>37</v>
      </c>
      <c r="H251" s="14">
        <v>4</v>
      </c>
      <c r="I251" s="24">
        <v>-33</v>
      </c>
      <c r="J251" s="25">
        <v>-16.5</v>
      </c>
      <c r="K251" s="26">
        <v>0.108108108108108</v>
      </c>
      <c r="L251" s="5">
        <v>60</v>
      </c>
      <c r="M251" s="14">
        <v>0</v>
      </c>
      <c r="N251" s="14">
        <v>-60</v>
      </c>
      <c r="O251" s="27">
        <v>0</v>
      </c>
      <c r="P251" s="28">
        <v>-20</v>
      </c>
      <c r="Q251" s="28">
        <v>-10</v>
      </c>
      <c r="R251" s="30">
        <f t="shared" si="3"/>
        <v>-26.5</v>
      </c>
    </row>
    <row r="252" customHeight="1" spans="1:18">
      <c r="A252" s="1">
        <v>255</v>
      </c>
      <c r="B252" s="1" t="s">
        <v>376</v>
      </c>
      <c r="C252" s="1" t="s">
        <v>383</v>
      </c>
      <c r="D252" s="1">
        <v>581</v>
      </c>
      <c r="E252" s="1" t="s">
        <v>385</v>
      </c>
      <c r="F252" s="1">
        <v>13052</v>
      </c>
      <c r="G252" s="2">
        <v>37</v>
      </c>
      <c r="H252" s="14">
        <v>21</v>
      </c>
      <c r="I252" s="24">
        <v>-16</v>
      </c>
      <c r="J252" s="25">
        <v>-8</v>
      </c>
      <c r="K252" s="26">
        <v>0.567567567567568</v>
      </c>
      <c r="L252" s="5">
        <v>60</v>
      </c>
      <c r="M252" s="14">
        <v>7</v>
      </c>
      <c r="N252" s="14">
        <v>-53</v>
      </c>
      <c r="O252" s="27">
        <v>0.116666666666667</v>
      </c>
      <c r="P252" s="28">
        <v>-20</v>
      </c>
      <c r="Q252" s="28">
        <v>-10</v>
      </c>
      <c r="R252" s="30">
        <f t="shared" si="3"/>
        <v>-18</v>
      </c>
    </row>
    <row r="253" customHeight="1" spans="1:18">
      <c r="A253" s="1">
        <v>256</v>
      </c>
      <c r="B253" s="1" t="s">
        <v>376</v>
      </c>
      <c r="C253" s="1" t="s">
        <v>383</v>
      </c>
      <c r="D253" s="1">
        <v>581</v>
      </c>
      <c r="E253" s="1" t="s">
        <v>386</v>
      </c>
      <c r="F253" s="1">
        <v>13581</v>
      </c>
      <c r="G253" s="2">
        <v>37</v>
      </c>
      <c r="H253" s="14">
        <v>54</v>
      </c>
      <c r="I253" s="24">
        <v>17</v>
      </c>
      <c r="J253" s="25">
        <v>8.5</v>
      </c>
      <c r="K253" s="26">
        <v>1.45945945945946</v>
      </c>
      <c r="L253" s="5">
        <v>60</v>
      </c>
      <c r="M253" s="14">
        <v>17</v>
      </c>
      <c r="N253" s="14">
        <v>-43</v>
      </c>
      <c r="O253" s="27">
        <v>0.283333333333333</v>
      </c>
      <c r="P253" s="28">
        <v>-20</v>
      </c>
      <c r="Q253" s="28">
        <v>-10</v>
      </c>
      <c r="R253" s="30">
        <f t="shared" si="3"/>
        <v>-1.5</v>
      </c>
    </row>
    <row r="254" customHeight="1" spans="1:18">
      <c r="A254" s="1">
        <v>257</v>
      </c>
      <c r="B254" s="1" t="s">
        <v>376</v>
      </c>
      <c r="C254" s="1" t="s">
        <v>387</v>
      </c>
      <c r="D254" s="1">
        <v>365</v>
      </c>
      <c r="E254" s="1" t="s">
        <v>388</v>
      </c>
      <c r="F254" s="1">
        <v>4301</v>
      </c>
      <c r="G254" s="2">
        <v>67</v>
      </c>
      <c r="H254" s="14">
        <v>91</v>
      </c>
      <c r="I254" s="24">
        <v>24</v>
      </c>
      <c r="J254" s="25">
        <v>12</v>
      </c>
      <c r="K254" s="26">
        <v>1.35820895522388</v>
      </c>
      <c r="L254" s="5">
        <v>60</v>
      </c>
      <c r="M254" s="14">
        <v>2</v>
      </c>
      <c r="N254" s="14">
        <v>-58</v>
      </c>
      <c r="O254" s="27">
        <v>0.0333333333333333</v>
      </c>
      <c r="P254" s="28">
        <v>-20</v>
      </c>
      <c r="Q254" s="28">
        <v>-10</v>
      </c>
      <c r="R254" s="30">
        <f t="shared" si="3"/>
        <v>2</v>
      </c>
    </row>
    <row r="255" customHeight="1" spans="1:18">
      <c r="A255" s="1">
        <v>258</v>
      </c>
      <c r="B255" s="1" t="s">
        <v>376</v>
      </c>
      <c r="C255" s="1" t="s">
        <v>387</v>
      </c>
      <c r="D255" s="1">
        <v>365</v>
      </c>
      <c r="E255" s="1" t="s">
        <v>389</v>
      </c>
      <c r="F255" s="1">
        <v>10931</v>
      </c>
      <c r="G255" s="2">
        <v>66</v>
      </c>
      <c r="H255" s="14">
        <v>29</v>
      </c>
      <c r="I255" s="24">
        <v>-37</v>
      </c>
      <c r="J255" s="25">
        <v>-18.5</v>
      </c>
      <c r="K255" s="26">
        <v>0.439393939393939</v>
      </c>
      <c r="L255" s="5">
        <v>60</v>
      </c>
      <c r="M255" s="14">
        <v>0</v>
      </c>
      <c r="N255" s="14">
        <v>-60</v>
      </c>
      <c r="O255" s="27">
        <v>0</v>
      </c>
      <c r="P255" s="28">
        <v>-20</v>
      </c>
      <c r="Q255" s="28">
        <v>-10</v>
      </c>
      <c r="R255" s="30">
        <f t="shared" si="3"/>
        <v>-28.5</v>
      </c>
    </row>
    <row r="256" customHeight="1" spans="1:18">
      <c r="A256" s="1">
        <v>259</v>
      </c>
      <c r="B256" s="1" t="s">
        <v>376</v>
      </c>
      <c r="C256" s="1" t="s">
        <v>390</v>
      </c>
      <c r="D256" s="1">
        <v>343</v>
      </c>
      <c r="E256" s="1" t="s">
        <v>391</v>
      </c>
      <c r="F256" s="1">
        <v>7583</v>
      </c>
      <c r="G256" s="2">
        <v>28</v>
      </c>
      <c r="H256" s="14">
        <v>22</v>
      </c>
      <c r="I256" s="24">
        <v>-6</v>
      </c>
      <c r="J256" s="25">
        <v>-3</v>
      </c>
      <c r="K256" s="26">
        <v>0.785714285714286</v>
      </c>
      <c r="L256" s="5">
        <v>60</v>
      </c>
      <c r="M256" s="14">
        <v>5</v>
      </c>
      <c r="N256" s="14">
        <v>-55</v>
      </c>
      <c r="O256" s="27">
        <v>0.0833333333333333</v>
      </c>
      <c r="P256" s="28">
        <v>-20</v>
      </c>
      <c r="Q256" s="28">
        <v>-10</v>
      </c>
      <c r="R256" s="30">
        <f t="shared" si="3"/>
        <v>-13</v>
      </c>
    </row>
    <row r="257" customHeight="1" spans="1:18">
      <c r="A257" s="1">
        <v>260</v>
      </c>
      <c r="B257" s="1" t="s">
        <v>376</v>
      </c>
      <c r="C257" s="1" t="s">
        <v>390</v>
      </c>
      <c r="D257" s="1">
        <v>343</v>
      </c>
      <c r="E257" s="1" t="s">
        <v>392</v>
      </c>
      <c r="F257" s="1">
        <v>10932</v>
      </c>
      <c r="G257" s="2">
        <v>28</v>
      </c>
      <c r="H257" s="14">
        <v>35</v>
      </c>
      <c r="I257" s="24">
        <v>7</v>
      </c>
      <c r="J257" s="25">
        <v>3.5</v>
      </c>
      <c r="K257" s="26">
        <v>1.25</v>
      </c>
      <c r="L257" s="5">
        <v>60</v>
      </c>
      <c r="M257" s="14">
        <v>6</v>
      </c>
      <c r="N257" s="14">
        <v>-54</v>
      </c>
      <c r="O257" s="27">
        <v>0.1</v>
      </c>
      <c r="P257" s="28">
        <v>-20</v>
      </c>
      <c r="Q257" s="28">
        <v>-10</v>
      </c>
      <c r="R257" s="30">
        <f t="shared" si="3"/>
        <v>-6.5</v>
      </c>
    </row>
    <row r="258" customHeight="1" spans="1:18">
      <c r="A258" s="1">
        <v>261</v>
      </c>
      <c r="B258" s="1" t="s">
        <v>376</v>
      </c>
      <c r="C258" s="1" t="s">
        <v>390</v>
      </c>
      <c r="D258" s="1">
        <v>343</v>
      </c>
      <c r="E258" s="1" t="s">
        <v>393</v>
      </c>
      <c r="F258" s="1">
        <v>13019</v>
      </c>
      <c r="G258" s="2">
        <v>28</v>
      </c>
      <c r="H258" s="14">
        <v>0</v>
      </c>
      <c r="I258" s="24">
        <v>-28</v>
      </c>
      <c r="J258" s="25">
        <v>-7</v>
      </c>
      <c r="K258" s="26">
        <v>0</v>
      </c>
      <c r="L258" s="5">
        <v>60</v>
      </c>
      <c r="M258" s="14">
        <v>0</v>
      </c>
      <c r="N258" s="14">
        <v>-60</v>
      </c>
      <c r="O258" s="27">
        <v>0</v>
      </c>
      <c r="P258" s="28">
        <v>-20</v>
      </c>
      <c r="Q258" s="28">
        <v>-10</v>
      </c>
      <c r="R258" s="30">
        <f t="shared" si="3"/>
        <v>-17</v>
      </c>
    </row>
    <row r="259" customHeight="1" spans="1:18">
      <c r="A259" s="1">
        <v>262</v>
      </c>
      <c r="B259" s="1" t="s">
        <v>376</v>
      </c>
      <c r="C259" s="1" t="s">
        <v>394</v>
      </c>
      <c r="D259" s="1">
        <v>111219</v>
      </c>
      <c r="E259" s="1" t="s">
        <v>395</v>
      </c>
      <c r="F259" s="1">
        <v>4117</v>
      </c>
      <c r="G259" s="2">
        <v>66</v>
      </c>
      <c r="H259" s="14">
        <v>65</v>
      </c>
      <c r="I259" s="24">
        <v>-1</v>
      </c>
      <c r="J259" s="25">
        <v>-0.5</v>
      </c>
      <c r="K259" s="26">
        <v>0.984848484848485</v>
      </c>
      <c r="L259" s="5">
        <v>60</v>
      </c>
      <c r="M259" s="14">
        <v>29</v>
      </c>
      <c r="N259" s="14">
        <v>-31</v>
      </c>
      <c r="O259" s="27">
        <v>0.483333333333333</v>
      </c>
      <c r="P259" s="28">
        <v>-20</v>
      </c>
      <c r="Q259" s="28">
        <v>-10</v>
      </c>
      <c r="R259" s="30">
        <f t="shared" ref="R259:R322" si="4">J259+Q259</f>
        <v>-10.5</v>
      </c>
    </row>
    <row r="260" customHeight="1" spans="1:18">
      <c r="A260" s="1">
        <v>263</v>
      </c>
      <c r="B260" s="1" t="s">
        <v>376</v>
      </c>
      <c r="C260" s="1" t="s">
        <v>394</v>
      </c>
      <c r="D260" s="1">
        <v>111219</v>
      </c>
      <c r="E260" s="1" t="s">
        <v>396</v>
      </c>
      <c r="F260" s="1">
        <v>12528</v>
      </c>
      <c r="G260" s="2">
        <v>66</v>
      </c>
      <c r="H260" s="14">
        <v>52</v>
      </c>
      <c r="I260" s="24">
        <v>-14</v>
      </c>
      <c r="J260" s="25">
        <v>-7</v>
      </c>
      <c r="K260" s="26">
        <v>0.787878787878788</v>
      </c>
      <c r="L260" s="5">
        <v>60</v>
      </c>
      <c r="M260" s="14">
        <v>0</v>
      </c>
      <c r="N260" s="14">
        <v>-60</v>
      </c>
      <c r="O260" s="27">
        <v>0</v>
      </c>
      <c r="P260" s="28">
        <v>-20</v>
      </c>
      <c r="Q260" s="28">
        <v>-10</v>
      </c>
      <c r="R260" s="30">
        <f t="shared" si="4"/>
        <v>-17</v>
      </c>
    </row>
    <row r="261" customHeight="1" spans="1:18">
      <c r="A261" s="1">
        <v>264</v>
      </c>
      <c r="B261" s="1" t="s">
        <v>376</v>
      </c>
      <c r="C261" s="1" t="s">
        <v>397</v>
      </c>
      <c r="D261" s="1">
        <v>117491</v>
      </c>
      <c r="E261" s="1" t="s">
        <v>398</v>
      </c>
      <c r="F261" s="1">
        <v>12909</v>
      </c>
      <c r="G261" s="2">
        <v>78</v>
      </c>
      <c r="H261" s="14">
        <v>122</v>
      </c>
      <c r="I261" s="24">
        <v>44</v>
      </c>
      <c r="J261" s="25">
        <v>20</v>
      </c>
      <c r="K261" s="26">
        <v>1.56410256410256</v>
      </c>
      <c r="L261" s="5">
        <v>60</v>
      </c>
      <c r="M261" s="14">
        <v>1</v>
      </c>
      <c r="N261" s="14">
        <v>-59</v>
      </c>
      <c r="O261" s="27">
        <v>0.0166666666666667</v>
      </c>
      <c r="P261" s="28">
        <v>-20</v>
      </c>
      <c r="Q261" s="28">
        <v>-10</v>
      </c>
      <c r="R261" s="30">
        <f t="shared" si="4"/>
        <v>10</v>
      </c>
    </row>
    <row r="262" customHeight="1" spans="1:18">
      <c r="A262" s="1">
        <v>265</v>
      </c>
      <c r="B262" s="1" t="s">
        <v>376</v>
      </c>
      <c r="C262" s="1" t="s">
        <v>397</v>
      </c>
      <c r="D262" s="1">
        <v>117491</v>
      </c>
      <c r="E262" s="1" t="s">
        <v>399</v>
      </c>
      <c r="F262" s="1">
        <v>15043</v>
      </c>
      <c r="G262" s="2">
        <v>77</v>
      </c>
      <c r="H262" s="14">
        <v>129</v>
      </c>
      <c r="I262" s="24">
        <v>52</v>
      </c>
      <c r="J262" s="25">
        <v>20</v>
      </c>
      <c r="K262" s="26">
        <v>1.67532467532468</v>
      </c>
      <c r="L262" s="5">
        <v>60</v>
      </c>
      <c r="M262" s="14">
        <v>5</v>
      </c>
      <c r="N262" s="14">
        <v>-55</v>
      </c>
      <c r="O262" s="27">
        <v>0.0833333333333333</v>
      </c>
      <c r="P262" s="28">
        <v>-20</v>
      </c>
      <c r="Q262" s="28">
        <v>-10</v>
      </c>
      <c r="R262" s="30">
        <f t="shared" si="4"/>
        <v>10</v>
      </c>
    </row>
    <row r="263" customHeight="1" spans="1:18">
      <c r="A263" s="1">
        <v>266</v>
      </c>
      <c r="B263" s="1" t="s">
        <v>376</v>
      </c>
      <c r="C263" s="1" t="s">
        <v>400</v>
      </c>
      <c r="D263" s="1">
        <v>578</v>
      </c>
      <c r="E263" s="1" t="s">
        <v>401</v>
      </c>
      <c r="F263" s="1">
        <v>13064</v>
      </c>
      <c r="G263" s="2">
        <v>42</v>
      </c>
      <c r="H263" s="14">
        <v>24</v>
      </c>
      <c r="I263" s="24">
        <v>-18</v>
      </c>
      <c r="J263" s="25">
        <v>-9</v>
      </c>
      <c r="K263" s="26">
        <v>0.571428571428571</v>
      </c>
      <c r="L263" s="5">
        <v>60</v>
      </c>
      <c r="M263" s="14">
        <v>0</v>
      </c>
      <c r="N263" s="14">
        <v>-60</v>
      </c>
      <c r="O263" s="27">
        <v>0</v>
      </c>
      <c r="P263" s="28">
        <v>-20</v>
      </c>
      <c r="Q263" s="28">
        <v>-10</v>
      </c>
      <c r="R263" s="30">
        <f t="shared" si="4"/>
        <v>-19</v>
      </c>
    </row>
    <row r="264" customHeight="1" spans="1:18">
      <c r="A264" s="1">
        <v>267</v>
      </c>
      <c r="B264" s="1" t="s">
        <v>376</v>
      </c>
      <c r="C264" s="1" t="s">
        <v>400</v>
      </c>
      <c r="D264" s="1">
        <v>578</v>
      </c>
      <c r="E264" s="1" t="s">
        <v>402</v>
      </c>
      <c r="F264" s="1">
        <v>9140</v>
      </c>
      <c r="G264" s="2">
        <v>42</v>
      </c>
      <c r="H264" s="14">
        <v>45</v>
      </c>
      <c r="I264" s="24">
        <v>3</v>
      </c>
      <c r="J264" s="25">
        <v>1.5</v>
      </c>
      <c r="K264" s="26">
        <v>1.07142857142857</v>
      </c>
      <c r="L264" s="5">
        <v>60</v>
      </c>
      <c r="M264" s="14">
        <v>14</v>
      </c>
      <c r="N264" s="14">
        <v>-46</v>
      </c>
      <c r="O264" s="27">
        <v>0.233333333333333</v>
      </c>
      <c r="P264" s="28">
        <v>-20</v>
      </c>
      <c r="Q264" s="28">
        <v>-10</v>
      </c>
      <c r="R264" s="30">
        <f t="shared" si="4"/>
        <v>-8.5</v>
      </c>
    </row>
    <row r="265" customHeight="1" spans="1:18">
      <c r="A265" s="1">
        <v>268</v>
      </c>
      <c r="B265" s="1" t="s">
        <v>376</v>
      </c>
      <c r="C265" s="1" t="s">
        <v>403</v>
      </c>
      <c r="D265" s="1">
        <v>102565</v>
      </c>
      <c r="E265" s="1" t="s">
        <v>404</v>
      </c>
      <c r="F265" s="1">
        <v>11537</v>
      </c>
      <c r="G265" s="2">
        <v>72</v>
      </c>
      <c r="H265" s="14">
        <v>52</v>
      </c>
      <c r="I265" s="24">
        <v>-20</v>
      </c>
      <c r="J265" s="25">
        <v>-10</v>
      </c>
      <c r="K265" s="26">
        <v>0.722222222222222</v>
      </c>
      <c r="L265" s="5">
        <v>60</v>
      </c>
      <c r="M265" s="14">
        <v>0</v>
      </c>
      <c r="N265" s="14">
        <v>-60</v>
      </c>
      <c r="O265" s="27">
        <v>0</v>
      </c>
      <c r="P265" s="28">
        <v>-20</v>
      </c>
      <c r="Q265" s="28">
        <v>-10</v>
      </c>
      <c r="R265" s="30">
        <f t="shared" si="4"/>
        <v>-20</v>
      </c>
    </row>
    <row r="266" customHeight="1" spans="1:18">
      <c r="A266" s="1">
        <v>269</v>
      </c>
      <c r="B266" s="1" t="s">
        <v>376</v>
      </c>
      <c r="C266" s="1" t="s">
        <v>403</v>
      </c>
      <c r="D266" s="1">
        <v>102565</v>
      </c>
      <c r="E266" s="1" t="s">
        <v>405</v>
      </c>
      <c r="F266" s="1">
        <v>14456</v>
      </c>
      <c r="G266" s="2">
        <v>71</v>
      </c>
      <c r="H266" s="14">
        <v>94</v>
      </c>
      <c r="I266" s="24">
        <v>23</v>
      </c>
      <c r="J266" s="25">
        <v>11.5</v>
      </c>
      <c r="K266" s="26">
        <v>1.32394366197183</v>
      </c>
      <c r="L266" s="5">
        <v>60</v>
      </c>
      <c r="M266" s="14">
        <v>0</v>
      </c>
      <c r="N266" s="14">
        <v>-60</v>
      </c>
      <c r="O266" s="27">
        <v>0</v>
      </c>
      <c r="P266" s="28">
        <v>-20</v>
      </c>
      <c r="Q266" s="28">
        <v>-10</v>
      </c>
      <c r="R266" s="30">
        <f t="shared" si="4"/>
        <v>1.5</v>
      </c>
    </row>
    <row r="267" customHeight="1" spans="1:18">
      <c r="A267" s="1">
        <v>270</v>
      </c>
      <c r="B267" s="1" t="s">
        <v>376</v>
      </c>
      <c r="C267" s="1" t="s">
        <v>406</v>
      </c>
      <c r="D267" s="1">
        <v>727</v>
      </c>
      <c r="E267" s="1" t="s">
        <v>407</v>
      </c>
      <c r="F267" s="1">
        <v>12332</v>
      </c>
      <c r="G267" s="2">
        <v>34</v>
      </c>
      <c r="H267" s="14">
        <v>18</v>
      </c>
      <c r="I267" s="24">
        <v>-16</v>
      </c>
      <c r="J267" s="25">
        <v>-8</v>
      </c>
      <c r="K267" s="26">
        <v>0.529411764705882</v>
      </c>
      <c r="L267" s="5">
        <v>60</v>
      </c>
      <c r="M267" s="14">
        <v>30</v>
      </c>
      <c r="N267" s="14">
        <v>-30</v>
      </c>
      <c r="O267" s="27">
        <v>0.5</v>
      </c>
      <c r="P267" s="28">
        <v>-20</v>
      </c>
      <c r="Q267" s="28">
        <v>-10</v>
      </c>
      <c r="R267" s="30">
        <f t="shared" si="4"/>
        <v>-18</v>
      </c>
    </row>
    <row r="268" customHeight="1" spans="1:18">
      <c r="A268" s="1">
        <v>271</v>
      </c>
      <c r="B268" s="1" t="s">
        <v>376</v>
      </c>
      <c r="C268" s="1" t="s">
        <v>406</v>
      </c>
      <c r="D268" s="1">
        <v>727</v>
      </c>
      <c r="E268" s="1" t="s">
        <v>408</v>
      </c>
      <c r="F268" s="1">
        <v>15092</v>
      </c>
      <c r="G268" s="2">
        <v>34</v>
      </c>
      <c r="H268" s="14">
        <v>41</v>
      </c>
      <c r="I268" s="24">
        <v>7</v>
      </c>
      <c r="J268" s="25">
        <v>3.5</v>
      </c>
      <c r="K268" s="26">
        <v>1.20588235294118</v>
      </c>
      <c r="L268" s="5">
        <v>60</v>
      </c>
      <c r="M268" s="14">
        <v>45</v>
      </c>
      <c r="N268" s="14">
        <v>-15</v>
      </c>
      <c r="O268" s="27">
        <v>0.75</v>
      </c>
      <c r="P268" s="28">
        <v>-15</v>
      </c>
      <c r="Q268" s="28">
        <v>-7.5</v>
      </c>
      <c r="R268" s="30">
        <f t="shared" si="4"/>
        <v>-4</v>
      </c>
    </row>
    <row r="269" customHeight="1" spans="1:18">
      <c r="A269" s="1">
        <v>272</v>
      </c>
      <c r="B269" s="1" t="s">
        <v>376</v>
      </c>
      <c r="C269" s="1" t="s">
        <v>409</v>
      </c>
      <c r="D269" s="1">
        <v>726</v>
      </c>
      <c r="E269" s="1" t="s">
        <v>410</v>
      </c>
      <c r="F269" s="1">
        <v>11453</v>
      </c>
      <c r="G269" s="2">
        <v>49</v>
      </c>
      <c r="H269" s="14">
        <v>61</v>
      </c>
      <c r="I269" s="24">
        <v>12</v>
      </c>
      <c r="J269" s="25">
        <v>6</v>
      </c>
      <c r="K269" s="26">
        <v>1.24489795918367</v>
      </c>
      <c r="L269" s="5">
        <v>60</v>
      </c>
      <c r="M269" s="14">
        <v>2</v>
      </c>
      <c r="N269" s="14">
        <v>-58</v>
      </c>
      <c r="O269" s="27">
        <v>0.0333333333333333</v>
      </c>
      <c r="P269" s="28">
        <v>-20</v>
      </c>
      <c r="Q269" s="28">
        <v>-10</v>
      </c>
      <c r="R269" s="30">
        <f t="shared" si="4"/>
        <v>-4</v>
      </c>
    </row>
    <row r="270" customHeight="1" spans="1:18">
      <c r="A270" s="1">
        <v>273</v>
      </c>
      <c r="B270" s="1" t="s">
        <v>376</v>
      </c>
      <c r="C270" s="1" t="s">
        <v>409</v>
      </c>
      <c r="D270" s="1">
        <v>726</v>
      </c>
      <c r="E270" s="1" t="s">
        <v>411</v>
      </c>
      <c r="F270" s="1">
        <v>10177</v>
      </c>
      <c r="G270" s="2">
        <v>49</v>
      </c>
      <c r="H270" s="14">
        <v>35</v>
      </c>
      <c r="I270" s="24">
        <v>-14</v>
      </c>
      <c r="J270" s="25">
        <v>-7</v>
      </c>
      <c r="K270" s="26">
        <v>0.714285714285714</v>
      </c>
      <c r="L270" s="5">
        <v>60</v>
      </c>
      <c r="M270" s="14">
        <v>1</v>
      </c>
      <c r="N270" s="14">
        <v>-59</v>
      </c>
      <c r="O270" s="27">
        <v>0.0166666666666667</v>
      </c>
      <c r="P270" s="28">
        <v>-20</v>
      </c>
      <c r="Q270" s="28">
        <v>-10</v>
      </c>
      <c r="R270" s="30">
        <f t="shared" si="4"/>
        <v>-17</v>
      </c>
    </row>
    <row r="271" customHeight="1" spans="1:18">
      <c r="A271" s="1">
        <v>274</v>
      </c>
      <c r="B271" s="1" t="s">
        <v>376</v>
      </c>
      <c r="C271" s="1" t="s">
        <v>412</v>
      </c>
      <c r="D271" s="1">
        <v>745</v>
      </c>
      <c r="E271" s="1" t="s">
        <v>413</v>
      </c>
      <c r="F271" s="1">
        <v>13282</v>
      </c>
      <c r="G271" s="2">
        <v>51</v>
      </c>
      <c r="H271" s="14">
        <v>58</v>
      </c>
      <c r="I271" s="24">
        <v>7</v>
      </c>
      <c r="J271" s="25">
        <v>3.5</v>
      </c>
      <c r="K271" s="26">
        <v>1.13725490196078</v>
      </c>
      <c r="L271" s="5">
        <v>60</v>
      </c>
      <c r="M271" s="14">
        <v>20</v>
      </c>
      <c r="N271" s="14">
        <v>-40</v>
      </c>
      <c r="O271" s="27">
        <v>0.333333333333333</v>
      </c>
      <c r="P271" s="28">
        <v>-20</v>
      </c>
      <c r="Q271" s="28">
        <v>-10</v>
      </c>
      <c r="R271" s="30">
        <f t="shared" si="4"/>
        <v>-6.5</v>
      </c>
    </row>
    <row r="272" customHeight="1" spans="1:18">
      <c r="A272" s="1">
        <v>275</v>
      </c>
      <c r="B272" s="1" t="s">
        <v>376</v>
      </c>
      <c r="C272" s="1" t="s">
        <v>412</v>
      </c>
      <c r="D272" s="1">
        <v>745</v>
      </c>
      <c r="E272" s="1" t="s">
        <v>414</v>
      </c>
      <c r="F272" s="1">
        <v>16190</v>
      </c>
      <c r="G272" s="17">
        <v>51</v>
      </c>
      <c r="H272" s="14">
        <v>28</v>
      </c>
      <c r="I272" s="24">
        <v>-23</v>
      </c>
      <c r="J272" s="25">
        <v>-11.5</v>
      </c>
      <c r="K272" s="26">
        <v>0.549019607843137</v>
      </c>
      <c r="L272" s="5">
        <v>60</v>
      </c>
      <c r="M272" s="14">
        <v>0</v>
      </c>
      <c r="N272" s="14">
        <v>-60</v>
      </c>
      <c r="O272" s="27">
        <v>0</v>
      </c>
      <c r="P272" s="28">
        <v>-20</v>
      </c>
      <c r="Q272" s="28">
        <v>-10</v>
      </c>
      <c r="R272" s="30">
        <f t="shared" si="4"/>
        <v>-21.5</v>
      </c>
    </row>
    <row r="273" customHeight="1" spans="1:18">
      <c r="A273" s="1">
        <v>276</v>
      </c>
      <c r="B273" s="1" t="s">
        <v>376</v>
      </c>
      <c r="C273" s="1" t="s">
        <v>415</v>
      </c>
      <c r="D273" s="1">
        <v>391</v>
      </c>
      <c r="E273" s="1" t="s">
        <v>416</v>
      </c>
      <c r="F273" s="1">
        <v>9308</v>
      </c>
      <c r="G273" s="2">
        <v>62</v>
      </c>
      <c r="H273" s="14">
        <v>244</v>
      </c>
      <c r="I273" s="24">
        <v>182</v>
      </c>
      <c r="J273" s="25">
        <v>20</v>
      </c>
      <c r="K273" s="26">
        <v>3.93548387096774</v>
      </c>
      <c r="L273" s="5">
        <v>60</v>
      </c>
      <c r="M273" s="14">
        <v>0</v>
      </c>
      <c r="N273" s="14">
        <v>-60</v>
      </c>
      <c r="O273" s="27">
        <v>0</v>
      </c>
      <c r="P273" s="28">
        <v>-20</v>
      </c>
      <c r="Q273" s="28">
        <v>-10</v>
      </c>
      <c r="R273" s="30">
        <f t="shared" si="4"/>
        <v>10</v>
      </c>
    </row>
    <row r="274" customHeight="1" spans="1:18">
      <c r="A274" s="1">
        <v>277</v>
      </c>
      <c r="B274" s="1" t="s">
        <v>376</v>
      </c>
      <c r="C274" s="1" t="s">
        <v>415</v>
      </c>
      <c r="D274" s="1">
        <v>391</v>
      </c>
      <c r="E274" s="1" t="s">
        <v>417</v>
      </c>
      <c r="F274" s="1">
        <v>12462</v>
      </c>
      <c r="G274" s="2">
        <v>62</v>
      </c>
      <c r="H274" s="14">
        <v>76</v>
      </c>
      <c r="I274" s="24">
        <v>14</v>
      </c>
      <c r="J274" s="25">
        <v>7</v>
      </c>
      <c r="K274" s="26">
        <v>1.2258064516129</v>
      </c>
      <c r="L274" s="5">
        <v>60</v>
      </c>
      <c r="M274" s="14">
        <v>0</v>
      </c>
      <c r="N274" s="14">
        <v>-60</v>
      </c>
      <c r="O274" s="27">
        <v>0</v>
      </c>
      <c r="P274" s="28">
        <v>-20</v>
      </c>
      <c r="Q274" s="28">
        <v>-10</v>
      </c>
      <c r="R274" s="30">
        <f t="shared" si="4"/>
        <v>-3</v>
      </c>
    </row>
    <row r="275" customHeight="1" spans="1:18">
      <c r="A275" s="1">
        <v>278</v>
      </c>
      <c r="B275" s="1" t="s">
        <v>376</v>
      </c>
      <c r="C275" s="1" t="s">
        <v>418</v>
      </c>
      <c r="D275" s="1">
        <v>114844</v>
      </c>
      <c r="E275" s="1" t="s">
        <v>419</v>
      </c>
      <c r="F275" s="1">
        <v>13327</v>
      </c>
      <c r="G275" s="2">
        <v>125</v>
      </c>
      <c r="H275" s="14">
        <v>181</v>
      </c>
      <c r="I275" s="24">
        <v>56</v>
      </c>
      <c r="J275" s="25">
        <v>20</v>
      </c>
      <c r="K275" s="26">
        <v>1.448</v>
      </c>
      <c r="L275" s="5">
        <v>60</v>
      </c>
      <c r="M275" s="14">
        <v>0</v>
      </c>
      <c r="N275" s="14">
        <v>-60</v>
      </c>
      <c r="O275" s="27">
        <v>0</v>
      </c>
      <c r="P275" s="28">
        <v>-20</v>
      </c>
      <c r="Q275" s="28">
        <v>-10</v>
      </c>
      <c r="R275" s="30">
        <f t="shared" si="4"/>
        <v>10</v>
      </c>
    </row>
    <row r="276" customHeight="1" spans="1:18">
      <c r="A276" s="1">
        <v>279</v>
      </c>
      <c r="B276" s="1" t="s">
        <v>376</v>
      </c>
      <c r="C276" s="1" t="s">
        <v>418</v>
      </c>
      <c r="D276" s="1">
        <v>114844</v>
      </c>
      <c r="E276" s="1" t="s">
        <v>420</v>
      </c>
      <c r="F276" s="1">
        <v>13061</v>
      </c>
      <c r="G276" s="2">
        <v>125</v>
      </c>
      <c r="H276" s="14">
        <v>136</v>
      </c>
      <c r="I276" s="24">
        <v>11</v>
      </c>
      <c r="J276" s="25">
        <v>5.5</v>
      </c>
      <c r="K276" s="26">
        <v>1.088</v>
      </c>
      <c r="L276" s="5">
        <v>60</v>
      </c>
      <c r="M276" s="14">
        <v>0</v>
      </c>
      <c r="N276" s="14">
        <v>-60</v>
      </c>
      <c r="O276" s="27">
        <v>0</v>
      </c>
      <c r="P276" s="28">
        <v>-20</v>
      </c>
      <c r="Q276" s="28">
        <v>-10</v>
      </c>
      <c r="R276" s="30">
        <f t="shared" si="4"/>
        <v>-4.5</v>
      </c>
    </row>
    <row r="277" customHeight="1" spans="1:18">
      <c r="A277" s="1">
        <v>280</v>
      </c>
      <c r="B277" s="1" t="s">
        <v>376</v>
      </c>
      <c r="C277" s="1" t="s">
        <v>421</v>
      </c>
      <c r="D277" s="1">
        <v>517</v>
      </c>
      <c r="E277" s="1" t="s">
        <v>422</v>
      </c>
      <c r="F277" s="1">
        <v>4024</v>
      </c>
      <c r="G277" s="2">
        <v>96</v>
      </c>
      <c r="H277" s="14">
        <v>95</v>
      </c>
      <c r="I277" s="24">
        <v>-1</v>
      </c>
      <c r="J277" s="25">
        <v>-0.5</v>
      </c>
      <c r="K277" s="26">
        <v>0.989583333333333</v>
      </c>
      <c r="L277" s="5">
        <v>60</v>
      </c>
      <c r="M277" s="14">
        <v>28</v>
      </c>
      <c r="N277" s="14">
        <v>-32</v>
      </c>
      <c r="O277" s="27">
        <v>0.466666666666667</v>
      </c>
      <c r="P277" s="28">
        <v>-20</v>
      </c>
      <c r="Q277" s="28">
        <v>-10</v>
      </c>
      <c r="R277" s="30">
        <f t="shared" si="4"/>
        <v>-10.5</v>
      </c>
    </row>
    <row r="278" customHeight="1" spans="1:18">
      <c r="A278" s="1">
        <v>281</v>
      </c>
      <c r="B278" s="1" t="s">
        <v>376</v>
      </c>
      <c r="C278" s="1" t="s">
        <v>421</v>
      </c>
      <c r="D278" s="1">
        <v>517</v>
      </c>
      <c r="E278" s="1" t="s">
        <v>423</v>
      </c>
      <c r="F278" s="1">
        <v>15255</v>
      </c>
      <c r="G278" s="2">
        <v>96</v>
      </c>
      <c r="H278" s="14">
        <v>68</v>
      </c>
      <c r="I278" s="24">
        <v>-28</v>
      </c>
      <c r="J278" s="25">
        <v>-14</v>
      </c>
      <c r="K278" s="26">
        <v>0.708333333333333</v>
      </c>
      <c r="L278" s="5">
        <v>60</v>
      </c>
      <c r="M278" s="14">
        <v>13</v>
      </c>
      <c r="N278" s="14">
        <v>-47</v>
      </c>
      <c r="O278" s="27">
        <v>0.216666666666667</v>
      </c>
      <c r="P278" s="28">
        <v>-20</v>
      </c>
      <c r="Q278" s="28">
        <v>-10</v>
      </c>
      <c r="R278" s="30">
        <f t="shared" si="4"/>
        <v>-24</v>
      </c>
    </row>
    <row r="279" customHeight="1" spans="1:18">
      <c r="A279" s="1">
        <v>282</v>
      </c>
      <c r="B279" s="1" t="s">
        <v>376</v>
      </c>
      <c r="C279" s="1" t="s">
        <v>421</v>
      </c>
      <c r="D279" s="1">
        <v>517</v>
      </c>
      <c r="E279" s="1" t="s">
        <v>424</v>
      </c>
      <c r="F279" s="1">
        <v>15083</v>
      </c>
      <c r="G279" s="2">
        <v>96</v>
      </c>
      <c r="H279" s="14">
        <v>73</v>
      </c>
      <c r="I279" s="24">
        <v>-23</v>
      </c>
      <c r="J279" s="25">
        <v>-11.5</v>
      </c>
      <c r="K279" s="26">
        <v>0.760416666666667</v>
      </c>
      <c r="L279" s="5">
        <v>60</v>
      </c>
      <c r="M279" s="14">
        <v>49</v>
      </c>
      <c r="N279" s="14">
        <v>-11</v>
      </c>
      <c r="O279" s="27">
        <v>0.816666666666667</v>
      </c>
      <c r="P279" s="28">
        <v>-11</v>
      </c>
      <c r="Q279" s="28">
        <v>-5.5</v>
      </c>
      <c r="R279" s="30">
        <f t="shared" si="4"/>
        <v>-17</v>
      </c>
    </row>
    <row r="280" customHeight="1" spans="1:18">
      <c r="A280" s="1">
        <v>283</v>
      </c>
      <c r="B280" s="1" t="s">
        <v>376</v>
      </c>
      <c r="C280" s="1" t="s">
        <v>425</v>
      </c>
      <c r="D280" s="1">
        <v>582</v>
      </c>
      <c r="E280" s="1" t="s">
        <v>426</v>
      </c>
      <c r="F280" s="1">
        <v>4044</v>
      </c>
      <c r="G280" s="2">
        <v>65</v>
      </c>
      <c r="H280" s="14">
        <v>32</v>
      </c>
      <c r="I280" s="24">
        <v>-33</v>
      </c>
      <c r="J280" s="25">
        <v>-16.5</v>
      </c>
      <c r="K280" s="26">
        <v>0.492307692307692</v>
      </c>
      <c r="L280" s="5">
        <v>60</v>
      </c>
      <c r="M280" s="14">
        <v>0</v>
      </c>
      <c r="N280" s="14">
        <v>-60</v>
      </c>
      <c r="O280" s="27">
        <v>0</v>
      </c>
      <c r="P280" s="28">
        <v>-20</v>
      </c>
      <c r="Q280" s="28">
        <v>-10</v>
      </c>
      <c r="R280" s="30">
        <f t="shared" si="4"/>
        <v>-26.5</v>
      </c>
    </row>
    <row r="281" customHeight="1" spans="1:18">
      <c r="A281" s="1">
        <v>284</v>
      </c>
      <c r="B281" s="1" t="s">
        <v>376</v>
      </c>
      <c r="C281" s="1" t="s">
        <v>425</v>
      </c>
      <c r="D281" s="1">
        <v>582</v>
      </c>
      <c r="E281" s="1" t="s">
        <v>427</v>
      </c>
      <c r="F281" s="1">
        <v>4444</v>
      </c>
      <c r="G281" s="2">
        <v>65</v>
      </c>
      <c r="H281" s="14">
        <v>22</v>
      </c>
      <c r="I281" s="24">
        <v>-43</v>
      </c>
      <c r="J281" s="25">
        <v>-20</v>
      </c>
      <c r="K281" s="26">
        <v>0.338461538461538</v>
      </c>
      <c r="L281" s="5">
        <v>60</v>
      </c>
      <c r="M281" s="14">
        <v>0</v>
      </c>
      <c r="N281" s="14">
        <v>-60</v>
      </c>
      <c r="O281" s="27">
        <v>0</v>
      </c>
      <c r="P281" s="28">
        <v>-20</v>
      </c>
      <c r="Q281" s="28">
        <v>-10</v>
      </c>
      <c r="R281" s="30">
        <f t="shared" si="4"/>
        <v>-30</v>
      </c>
    </row>
    <row r="282" customHeight="1" spans="1:18">
      <c r="A282" s="1">
        <v>285</v>
      </c>
      <c r="B282" s="1" t="s">
        <v>376</v>
      </c>
      <c r="C282" s="1" t="s">
        <v>425</v>
      </c>
      <c r="D282" s="1">
        <v>582</v>
      </c>
      <c r="E282" s="1" t="s">
        <v>428</v>
      </c>
      <c r="F282" s="1">
        <v>14418</v>
      </c>
      <c r="G282" s="2">
        <v>65</v>
      </c>
      <c r="H282" s="14">
        <v>41</v>
      </c>
      <c r="I282" s="24">
        <v>-24</v>
      </c>
      <c r="J282" s="25">
        <v>-12</v>
      </c>
      <c r="K282" s="26">
        <v>0.630769230769231</v>
      </c>
      <c r="L282" s="5">
        <v>60</v>
      </c>
      <c r="M282" s="14">
        <v>0</v>
      </c>
      <c r="N282" s="14">
        <v>-60</v>
      </c>
      <c r="O282" s="27">
        <v>0</v>
      </c>
      <c r="P282" s="28">
        <v>-20</v>
      </c>
      <c r="Q282" s="28">
        <v>-10</v>
      </c>
      <c r="R282" s="30">
        <f t="shared" si="4"/>
        <v>-22</v>
      </c>
    </row>
    <row r="283" customHeight="1" spans="1:18">
      <c r="A283" s="1">
        <v>286</v>
      </c>
      <c r="B283" s="1" t="s">
        <v>376</v>
      </c>
      <c r="C283" s="1" t="s">
        <v>425</v>
      </c>
      <c r="D283" s="1">
        <v>582</v>
      </c>
      <c r="E283" s="1" t="s">
        <v>429</v>
      </c>
      <c r="F283" s="1">
        <v>15145</v>
      </c>
      <c r="G283" s="2">
        <v>65</v>
      </c>
      <c r="H283" s="14">
        <v>66</v>
      </c>
      <c r="I283" s="24">
        <v>1</v>
      </c>
      <c r="J283" s="25">
        <v>0.5</v>
      </c>
      <c r="K283" s="26">
        <v>1.01538461538462</v>
      </c>
      <c r="L283" s="5">
        <v>60</v>
      </c>
      <c r="M283" s="14">
        <v>0</v>
      </c>
      <c r="N283" s="14">
        <v>-60</v>
      </c>
      <c r="O283" s="27">
        <v>0</v>
      </c>
      <c r="P283" s="28">
        <v>-20</v>
      </c>
      <c r="Q283" s="28">
        <v>-10</v>
      </c>
      <c r="R283" s="30">
        <f t="shared" si="4"/>
        <v>-9.5</v>
      </c>
    </row>
    <row r="284" customHeight="1" spans="1:18">
      <c r="A284" s="1">
        <v>287</v>
      </c>
      <c r="B284" s="1" t="s">
        <v>376</v>
      </c>
      <c r="C284" s="1" t="s">
        <v>430</v>
      </c>
      <c r="D284" s="1">
        <v>357</v>
      </c>
      <c r="E284" s="1" t="s">
        <v>431</v>
      </c>
      <c r="F284" s="1">
        <v>6814</v>
      </c>
      <c r="G284" s="2">
        <v>42</v>
      </c>
      <c r="H284" s="14">
        <v>52</v>
      </c>
      <c r="I284" s="24">
        <v>10</v>
      </c>
      <c r="J284" s="25">
        <v>5</v>
      </c>
      <c r="K284" s="26">
        <v>1.23809523809524</v>
      </c>
      <c r="L284" s="5">
        <v>60</v>
      </c>
      <c r="M284" s="14">
        <v>5</v>
      </c>
      <c r="N284" s="14">
        <v>-55</v>
      </c>
      <c r="O284" s="27">
        <v>0.0833333333333333</v>
      </c>
      <c r="P284" s="28">
        <v>-20</v>
      </c>
      <c r="Q284" s="28">
        <v>-10</v>
      </c>
      <c r="R284" s="30">
        <f t="shared" si="4"/>
        <v>-5</v>
      </c>
    </row>
    <row r="285" customHeight="1" spans="1:18">
      <c r="A285" s="1">
        <v>288</v>
      </c>
      <c r="B285" s="1" t="s">
        <v>376</v>
      </c>
      <c r="C285" s="1" t="s">
        <v>430</v>
      </c>
      <c r="D285" s="1">
        <v>357</v>
      </c>
      <c r="E285" s="1" t="s">
        <v>432</v>
      </c>
      <c r="F285" s="1">
        <v>13100</v>
      </c>
      <c r="G285" s="2">
        <v>42</v>
      </c>
      <c r="H285" s="14">
        <v>48</v>
      </c>
      <c r="I285" s="24">
        <v>6</v>
      </c>
      <c r="J285" s="25">
        <v>3</v>
      </c>
      <c r="K285" s="26">
        <v>1.14285714285714</v>
      </c>
      <c r="L285" s="5">
        <v>60</v>
      </c>
      <c r="M285" s="14">
        <v>0</v>
      </c>
      <c r="N285" s="14">
        <v>-60</v>
      </c>
      <c r="O285" s="27">
        <v>0</v>
      </c>
      <c r="P285" s="28">
        <v>-20</v>
      </c>
      <c r="Q285" s="28">
        <v>-10</v>
      </c>
      <c r="R285" s="30">
        <f t="shared" si="4"/>
        <v>-7</v>
      </c>
    </row>
    <row r="286" customHeight="1" spans="1:18">
      <c r="A286" s="1">
        <v>290</v>
      </c>
      <c r="B286" s="1" t="s">
        <v>376</v>
      </c>
      <c r="C286" s="1" t="s">
        <v>433</v>
      </c>
      <c r="D286" s="1">
        <v>339</v>
      </c>
      <c r="E286" s="1" t="s">
        <v>434</v>
      </c>
      <c r="F286" s="1">
        <v>13986</v>
      </c>
      <c r="G286" s="2">
        <v>14</v>
      </c>
      <c r="H286" s="14">
        <v>7</v>
      </c>
      <c r="I286" s="24">
        <v>-7</v>
      </c>
      <c r="J286" s="25">
        <v>-3.5</v>
      </c>
      <c r="K286" s="26">
        <v>0.5</v>
      </c>
      <c r="L286" s="5">
        <v>60</v>
      </c>
      <c r="M286" s="14">
        <v>0</v>
      </c>
      <c r="N286" s="14">
        <v>-60</v>
      </c>
      <c r="O286" s="27">
        <v>0</v>
      </c>
      <c r="P286" s="28">
        <v>-20</v>
      </c>
      <c r="Q286" s="28">
        <v>-10</v>
      </c>
      <c r="R286" s="30">
        <f t="shared" si="4"/>
        <v>-13.5</v>
      </c>
    </row>
    <row r="287" customHeight="1" spans="1:18">
      <c r="A287" s="1">
        <v>291</v>
      </c>
      <c r="B287" s="1" t="s">
        <v>376</v>
      </c>
      <c r="C287" s="1" t="s">
        <v>435</v>
      </c>
      <c r="D287" s="1">
        <v>118151</v>
      </c>
      <c r="E287" s="1" t="s">
        <v>436</v>
      </c>
      <c r="F287" s="1">
        <v>13279</v>
      </c>
      <c r="G287" s="2">
        <v>61</v>
      </c>
      <c r="H287" s="14">
        <v>101</v>
      </c>
      <c r="I287" s="24">
        <v>40</v>
      </c>
      <c r="J287" s="25">
        <v>20</v>
      </c>
      <c r="K287" s="26">
        <v>1.65573770491803</v>
      </c>
      <c r="L287" s="5">
        <v>60</v>
      </c>
      <c r="M287" s="14">
        <v>31</v>
      </c>
      <c r="N287" s="14">
        <v>-29</v>
      </c>
      <c r="O287" s="27">
        <v>0.516666666666667</v>
      </c>
      <c r="P287" s="28">
        <v>-20</v>
      </c>
      <c r="Q287" s="28">
        <v>-10</v>
      </c>
      <c r="R287" s="30">
        <f t="shared" si="4"/>
        <v>10</v>
      </c>
    </row>
    <row r="288" customHeight="1" spans="1:18">
      <c r="A288" s="1">
        <v>292</v>
      </c>
      <c r="B288" s="1" t="s">
        <v>376</v>
      </c>
      <c r="C288" s="1" t="s">
        <v>435</v>
      </c>
      <c r="D288" s="1">
        <v>118151</v>
      </c>
      <c r="E288" s="1" t="s">
        <v>437</v>
      </c>
      <c r="F288" s="1">
        <v>15324</v>
      </c>
      <c r="G288" s="2">
        <v>60</v>
      </c>
      <c r="H288" s="14">
        <v>49</v>
      </c>
      <c r="I288" s="24">
        <v>-11</v>
      </c>
      <c r="J288" s="25">
        <v>-5.5</v>
      </c>
      <c r="K288" s="26">
        <v>0.816666666666667</v>
      </c>
      <c r="L288" s="5">
        <v>60</v>
      </c>
      <c r="M288" s="14">
        <v>23</v>
      </c>
      <c r="N288" s="14">
        <v>-37</v>
      </c>
      <c r="O288" s="27">
        <v>0.383333333333333</v>
      </c>
      <c r="P288" s="28">
        <v>-20</v>
      </c>
      <c r="Q288" s="28">
        <v>-10</v>
      </c>
      <c r="R288" s="30">
        <f t="shared" si="4"/>
        <v>-15.5</v>
      </c>
    </row>
    <row r="289" customHeight="1" spans="1:18">
      <c r="A289" s="1">
        <v>293</v>
      </c>
      <c r="B289" s="1" t="s">
        <v>376</v>
      </c>
      <c r="C289" s="1" t="s">
        <v>438</v>
      </c>
      <c r="D289" s="1">
        <v>105267</v>
      </c>
      <c r="E289" s="1" t="s">
        <v>439</v>
      </c>
      <c r="F289" s="1">
        <v>8060</v>
      </c>
      <c r="G289" s="2">
        <v>62</v>
      </c>
      <c r="H289" s="14">
        <v>41</v>
      </c>
      <c r="I289" s="24">
        <v>-21</v>
      </c>
      <c r="J289" s="25">
        <v>-10.5</v>
      </c>
      <c r="K289" s="26">
        <v>0.661290322580645</v>
      </c>
      <c r="L289" s="5">
        <v>60</v>
      </c>
      <c r="M289" s="14">
        <v>0</v>
      </c>
      <c r="N289" s="14">
        <v>-60</v>
      </c>
      <c r="O289" s="27">
        <v>0</v>
      </c>
      <c r="P289" s="28">
        <v>-20</v>
      </c>
      <c r="Q289" s="28">
        <v>-10</v>
      </c>
      <c r="R289" s="30">
        <f t="shared" si="4"/>
        <v>-20.5</v>
      </c>
    </row>
    <row r="290" customHeight="1" spans="1:18">
      <c r="A290" s="1">
        <v>294</v>
      </c>
      <c r="B290" s="1" t="s">
        <v>376</v>
      </c>
      <c r="C290" s="1" t="s">
        <v>438</v>
      </c>
      <c r="D290" s="1">
        <v>105267</v>
      </c>
      <c r="E290" s="1" t="s">
        <v>440</v>
      </c>
      <c r="F290" s="1">
        <v>12886</v>
      </c>
      <c r="G290" s="2">
        <v>62</v>
      </c>
      <c r="H290" s="14">
        <v>52</v>
      </c>
      <c r="I290" s="24">
        <v>-10</v>
      </c>
      <c r="J290" s="25">
        <v>-5</v>
      </c>
      <c r="K290" s="26">
        <v>0.838709677419355</v>
      </c>
      <c r="L290" s="5">
        <v>60</v>
      </c>
      <c r="M290" s="14">
        <v>0</v>
      </c>
      <c r="N290" s="14">
        <v>-60</v>
      </c>
      <c r="O290" s="27">
        <v>0</v>
      </c>
      <c r="P290" s="28">
        <v>-20</v>
      </c>
      <c r="Q290" s="28">
        <v>-10</v>
      </c>
      <c r="R290" s="30">
        <f t="shared" si="4"/>
        <v>-15</v>
      </c>
    </row>
    <row r="291" customHeight="1" spans="1:18">
      <c r="A291" s="1">
        <v>295</v>
      </c>
      <c r="B291" s="1" t="s">
        <v>376</v>
      </c>
      <c r="C291" s="1" t="s">
        <v>441</v>
      </c>
      <c r="D291" s="1">
        <v>119262</v>
      </c>
      <c r="E291" s="1" t="s">
        <v>442</v>
      </c>
      <c r="F291" s="1">
        <v>15297</v>
      </c>
      <c r="G291" s="2">
        <v>53</v>
      </c>
      <c r="H291" s="14">
        <v>52</v>
      </c>
      <c r="I291" s="24">
        <v>-1</v>
      </c>
      <c r="J291" s="25">
        <v>-0.5</v>
      </c>
      <c r="K291" s="26">
        <v>0.981132075471698</v>
      </c>
      <c r="L291" s="5">
        <v>60</v>
      </c>
      <c r="M291" s="14">
        <v>2</v>
      </c>
      <c r="N291" s="14">
        <v>-58</v>
      </c>
      <c r="O291" s="27">
        <v>0.0333333333333333</v>
      </c>
      <c r="P291" s="28">
        <v>-20</v>
      </c>
      <c r="Q291" s="28">
        <v>-10</v>
      </c>
      <c r="R291" s="30">
        <f t="shared" si="4"/>
        <v>-10.5</v>
      </c>
    </row>
    <row r="292" customHeight="1" spans="1:18">
      <c r="A292" s="1">
        <v>296</v>
      </c>
      <c r="B292" s="1" t="s">
        <v>376</v>
      </c>
      <c r="C292" s="1" t="s">
        <v>441</v>
      </c>
      <c r="D292" s="1">
        <v>119262</v>
      </c>
      <c r="E292" s="1" t="s">
        <v>443</v>
      </c>
      <c r="F292" s="1">
        <v>6544</v>
      </c>
      <c r="G292" s="2">
        <v>53</v>
      </c>
      <c r="H292" s="14">
        <v>39</v>
      </c>
      <c r="I292" s="24">
        <v>-14</v>
      </c>
      <c r="J292" s="25">
        <v>-7</v>
      </c>
      <c r="K292" s="26">
        <v>0.735849056603774</v>
      </c>
      <c r="L292" s="5">
        <v>60</v>
      </c>
      <c r="M292" s="14">
        <v>5</v>
      </c>
      <c r="N292" s="14">
        <v>-55</v>
      </c>
      <c r="O292" s="27">
        <v>0.0833333333333333</v>
      </c>
      <c r="P292" s="28">
        <v>-20</v>
      </c>
      <c r="Q292" s="28">
        <v>-10</v>
      </c>
      <c r="R292" s="30">
        <f t="shared" si="4"/>
        <v>-17</v>
      </c>
    </row>
    <row r="293" customHeight="1" spans="1:18">
      <c r="A293" s="1">
        <v>297</v>
      </c>
      <c r="B293" s="1" t="s">
        <v>376</v>
      </c>
      <c r="C293" s="1" t="s">
        <v>444</v>
      </c>
      <c r="D293" s="1">
        <v>379</v>
      </c>
      <c r="E293" s="1" t="s">
        <v>445</v>
      </c>
      <c r="F293" s="1">
        <v>6830</v>
      </c>
      <c r="G293" s="2">
        <v>31</v>
      </c>
      <c r="H293" s="14">
        <v>27</v>
      </c>
      <c r="I293" s="24">
        <v>-4</v>
      </c>
      <c r="J293" s="25">
        <v>-2</v>
      </c>
      <c r="K293" s="26">
        <v>0.870967741935484</v>
      </c>
      <c r="L293" s="5">
        <v>60</v>
      </c>
      <c r="M293" s="14">
        <v>0</v>
      </c>
      <c r="N293" s="14">
        <v>-60</v>
      </c>
      <c r="O293" s="27">
        <v>0</v>
      </c>
      <c r="P293" s="28">
        <v>-20</v>
      </c>
      <c r="Q293" s="28">
        <v>-10</v>
      </c>
      <c r="R293" s="30">
        <f t="shared" si="4"/>
        <v>-12</v>
      </c>
    </row>
    <row r="294" customHeight="1" spans="1:18">
      <c r="A294" s="1">
        <v>298</v>
      </c>
      <c r="B294" s="1" t="s">
        <v>376</v>
      </c>
      <c r="C294" s="1" t="s">
        <v>444</v>
      </c>
      <c r="D294" s="1">
        <v>379</v>
      </c>
      <c r="E294" s="1" t="s">
        <v>446</v>
      </c>
      <c r="F294" s="1">
        <v>6831</v>
      </c>
      <c r="G294" s="2">
        <v>31</v>
      </c>
      <c r="H294" s="14">
        <v>34</v>
      </c>
      <c r="I294" s="24">
        <v>3</v>
      </c>
      <c r="J294" s="25">
        <v>1.5</v>
      </c>
      <c r="K294" s="26">
        <v>1.09677419354839</v>
      </c>
      <c r="L294" s="5">
        <v>60</v>
      </c>
      <c r="M294" s="14">
        <v>2</v>
      </c>
      <c r="N294" s="14">
        <v>-58</v>
      </c>
      <c r="O294" s="27">
        <v>0.0333333333333333</v>
      </c>
      <c r="P294" s="28">
        <v>-20</v>
      </c>
      <c r="Q294" s="28">
        <v>-10</v>
      </c>
      <c r="R294" s="30">
        <f t="shared" si="4"/>
        <v>-8.5</v>
      </c>
    </row>
    <row r="295" customHeight="1" spans="1:18">
      <c r="A295" s="1">
        <v>299</v>
      </c>
      <c r="B295" s="15" t="s">
        <v>376</v>
      </c>
      <c r="C295" s="15" t="s">
        <v>444</v>
      </c>
      <c r="D295" s="15">
        <v>379</v>
      </c>
      <c r="E295" s="15" t="s">
        <v>447</v>
      </c>
      <c r="F295" s="15">
        <v>8035</v>
      </c>
      <c r="G295" s="2">
        <v>31</v>
      </c>
      <c r="H295" s="14">
        <v>10</v>
      </c>
      <c r="I295" s="24">
        <v>-21</v>
      </c>
      <c r="J295" s="25">
        <v>-10.5</v>
      </c>
      <c r="K295" s="26">
        <v>0.32258064516129</v>
      </c>
      <c r="L295" s="5">
        <v>60</v>
      </c>
      <c r="M295" s="14">
        <v>0</v>
      </c>
      <c r="N295" s="14">
        <v>-60</v>
      </c>
      <c r="O295" s="27">
        <v>0</v>
      </c>
      <c r="P295" s="28">
        <v>-20</v>
      </c>
      <c r="Q295" s="28">
        <v>-10</v>
      </c>
      <c r="R295" s="30">
        <f t="shared" si="4"/>
        <v>-20.5</v>
      </c>
    </row>
    <row r="296" customHeight="1" spans="1:18">
      <c r="A296" s="1">
        <v>300</v>
      </c>
      <c r="B296" s="16" t="s">
        <v>376</v>
      </c>
      <c r="C296" s="1" t="s">
        <v>448</v>
      </c>
      <c r="D296" s="1">
        <v>298747</v>
      </c>
      <c r="E296" s="16" t="s">
        <v>449</v>
      </c>
      <c r="F296" s="16">
        <v>26603</v>
      </c>
      <c r="G296" s="12">
        <v>250</v>
      </c>
      <c r="H296" s="14">
        <v>302</v>
      </c>
      <c r="I296" s="24">
        <v>52</v>
      </c>
      <c r="J296" s="25">
        <v>20</v>
      </c>
      <c r="K296" s="26">
        <v>1.208</v>
      </c>
      <c r="L296" s="5">
        <v>0</v>
      </c>
      <c r="M296" s="14">
        <v>0</v>
      </c>
      <c r="N296" s="14">
        <v>0</v>
      </c>
      <c r="O296" s="27">
        <v>0</v>
      </c>
      <c r="P296" s="28">
        <v>0</v>
      </c>
      <c r="Q296" s="28">
        <v>0</v>
      </c>
      <c r="R296" s="30">
        <f t="shared" si="4"/>
        <v>20</v>
      </c>
    </row>
    <row r="297" customHeight="1" spans="1:18">
      <c r="A297" s="1">
        <v>301</v>
      </c>
      <c r="B297" s="1" t="s">
        <v>376</v>
      </c>
      <c r="C297" s="1" t="s">
        <v>448</v>
      </c>
      <c r="D297" s="1">
        <v>298747</v>
      </c>
      <c r="E297" s="1" t="s">
        <v>450</v>
      </c>
      <c r="F297" s="1">
        <v>12990</v>
      </c>
      <c r="G297" s="2">
        <v>200</v>
      </c>
      <c r="H297" s="14">
        <v>265</v>
      </c>
      <c r="I297" s="24">
        <v>65</v>
      </c>
      <c r="J297" s="25">
        <v>20</v>
      </c>
      <c r="K297" s="26">
        <v>1.325</v>
      </c>
      <c r="L297" s="5">
        <v>0</v>
      </c>
      <c r="M297" s="14">
        <v>0</v>
      </c>
      <c r="N297" s="14">
        <v>0</v>
      </c>
      <c r="O297" s="27">
        <v>0</v>
      </c>
      <c r="P297" s="28">
        <v>0</v>
      </c>
      <c r="Q297" s="28">
        <v>0</v>
      </c>
      <c r="R297" s="30">
        <f t="shared" si="4"/>
        <v>20</v>
      </c>
    </row>
    <row r="298" customHeight="1" spans="1:18">
      <c r="A298" s="1">
        <v>302</v>
      </c>
      <c r="B298" s="1" t="s">
        <v>376</v>
      </c>
      <c r="C298" s="1" t="s">
        <v>451</v>
      </c>
      <c r="D298" s="1">
        <v>112415</v>
      </c>
      <c r="E298" s="1" t="s">
        <v>452</v>
      </c>
      <c r="F298" s="1">
        <v>4188</v>
      </c>
      <c r="G298" s="2">
        <v>52</v>
      </c>
      <c r="H298" s="14">
        <v>42</v>
      </c>
      <c r="I298" s="24">
        <v>-10</v>
      </c>
      <c r="J298" s="25">
        <v>-5</v>
      </c>
      <c r="K298" s="26">
        <v>0.807692307692308</v>
      </c>
      <c r="L298" s="5">
        <v>60</v>
      </c>
      <c r="M298" s="14">
        <v>35</v>
      </c>
      <c r="N298" s="14">
        <v>-25</v>
      </c>
      <c r="O298" s="27">
        <v>0.583333333333333</v>
      </c>
      <c r="P298" s="28">
        <v>-20</v>
      </c>
      <c r="Q298" s="28">
        <v>-10</v>
      </c>
      <c r="R298" s="30">
        <f t="shared" si="4"/>
        <v>-15</v>
      </c>
    </row>
    <row r="299" customHeight="1" spans="1:18">
      <c r="A299" s="1">
        <v>303</v>
      </c>
      <c r="B299" s="1" t="s">
        <v>376</v>
      </c>
      <c r="C299" s="1" t="s">
        <v>451</v>
      </c>
      <c r="D299" s="1">
        <v>112415</v>
      </c>
      <c r="E299" s="1" t="s">
        <v>453</v>
      </c>
      <c r="F299" s="1">
        <v>12449</v>
      </c>
      <c r="G299" s="2">
        <v>52</v>
      </c>
      <c r="H299" s="14">
        <v>41</v>
      </c>
      <c r="I299" s="24">
        <v>-11</v>
      </c>
      <c r="J299" s="25">
        <v>-5.5</v>
      </c>
      <c r="K299" s="26">
        <v>0.788461538461538</v>
      </c>
      <c r="L299" s="5">
        <v>60</v>
      </c>
      <c r="M299" s="14">
        <v>12</v>
      </c>
      <c r="N299" s="14">
        <v>-48</v>
      </c>
      <c r="O299" s="27">
        <v>0.2</v>
      </c>
      <c r="P299" s="28">
        <v>-20</v>
      </c>
      <c r="Q299" s="28">
        <v>-10</v>
      </c>
      <c r="R299" s="30">
        <f t="shared" si="4"/>
        <v>-15.5</v>
      </c>
    </row>
    <row r="300" customHeight="1" spans="1:18">
      <c r="A300" s="1">
        <v>304</v>
      </c>
      <c r="B300" s="1" t="s">
        <v>376</v>
      </c>
      <c r="C300" s="1" t="s">
        <v>454</v>
      </c>
      <c r="D300" s="1">
        <v>311</v>
      </c>
      <c r="E300" s="1" t="s">
        <v>455</v>
      </c>
      <c r="F300" s="1">
        <v>4093</v>
      </c>
      <c r="G300" s="2">
        <v>41</v>
      </c>
      <c r="H300" s="14">
        <v>35</v>
      </c>
      <c r="I300" s="24">
        <v>-6</v>
      </c>
      <c r="J300" s="25">
        <v>-3</v>
      </c>
      <c r="K300" s="26">
        <v>0.853658536585366</v>
      </c>
      <c r="L300" s="5">
        <v>60</v>
      </c>
      <c r="M300" s="14">
        <v>0</v>
      </c>
      <c r="N300" s="14">
        <v>-60</v>
      </c>
      <c r="O300" s="27">
        <v>0</v>
      </c>
      <c r="P300" s="28">
        <v>-20</v>
      </c>
      <c r="Q300" s="28">
        <v>-10</v>
      </c>
      <c r="R300" s="30">
        <f t="shared" si="4"/>
        <v>-13</v>
      </c>
    </row>
    <row r="301" customHeight="1" spans="1:18">
      <c r="A301" s="1">
        <v>305</v>
      </c>
      <c r="B301" s="1" t="s">
        <v>376</v>
      </c>
      <c r="C301" s="1" t="s">
        <v>454</v>
      </c>
      <c r="D301" s="1">
        <v>311</v>
      </c>
      <c r="E301" s="1" t="s">
        <v>456</v>
      </c>
      <c r="F301" s="1">
        <v>4302</v>
      </c>
      <c r="G301" s="2">
        <v>40</v>
      </c>
      <c r="H301" s="14">
        <v>24</v>
      </c>
      <c r="I301" s="24">
        <v>-16</v>
      </c>
      <c r="J301" s="25">
        <v>-8</v>
      </c>
      <c r="K301" s="26">
        <v>0.6</v>
      </c>
      <c r="L301" s="5">
        <v>60</v>
      </c>
      <c r="M301" s="14">
        <v>5</v>
      </c>
      <c r="N301" s="14">
        <v>-55</v>
      </c>
      <c r="O301" s="27">
        <v>0.0833333333333333</v>
      </c>
      <c r="P301" s="28">
        <v>-20</v>
      </c>
      <c r="Q301" s="28">
        <v>-10</v>
      </c>
      <c r="R301" s="30">
        <f t="shared" si="4"/>
        <v>-18</v>
      </c>
    </row>
    <row r="302" customHeight="1" spans="1:18">
      <c r="A302" s="1">
        <v>306</v>
      </c>
      <c r="B302" s="1" t="s">
        <v>376</v>
      </c>
      <c r="C302" s="1" t="s">
        <v>457</v>
      </c>
      <c r="D302" s="1">
        <v>103199</v>
      </c>
      <c r="E302" s="1" t="s">
        <v>458</v>
      </c>
      <c r="F302" s="1">
        <v>14339</v>
      </c>
      <c r="G302" s="2">
        <v>62</v>
      </c>
      <c r="H302" s="14">
        <v>64</v>
      </c>
      <c r="I302" s="24">
        <v>2</v>
      </c>
      <c r="J302" s="25">
        <v>1</v>
      </c>
      <c r="K302" s="26">
        <v>1.03225806451613</v>
      </c>
      <c r="L302" s="5">
        <v>60</v>
      </c>
      <c r="M302" s="14">
        <v>6</v>
      </c>
      <c r="N302" s="14">
        <v>-54</v>
      </c>
      <c r="O302" s="27">
        <v>0.1</v>
      </c>
      <c r="P302" s="28">
        <v>-20</v>
      </c>
      <c r="Q302" s="28">
        <v>-10</v>
      </c>
      <c r="R302" s="30">
        <f t="shared" si="4"/>
        <v>-9</v>
      </c>
    </row>
    <row r="303" customHeight="1" spans="1:18">
      <c r="A303" s="1">
        <v>307</v>
      </c>
      <c r="B303" s="1" t="s">
        <v>376</v>
      </c>
      <c r="C303" s="1" t="s">
        <v>457</v>
      </c>
      <c r="D303" s="1">
        <v>103199</v>
      </c>
      <c r="E303" s="1" t="s">
        <v>459</v>
      </c>
      <c r="F303" s="1">
        <v>15049</v>
      </c>
      <c r="G303" s="2">
        <v>61</v>
      </c>
      <c r="H303" s="14">
        <v>59</v>
      </c>
      <c r="I303" s="24">
        <v>-2</v>
      </c>
      <c r="J303" s="25">
        <v>-1</v>
      </c>
      <c r="K303" s="26">
        <v>0.967213114754098</v>
      </c>
      <c r="L303" s="5">
        <v>60</v>
      </c>
      <c r="M303" s="14">
        <v>3</v>
      </c>
      <c r="N303" s="14">
        <v>-57</v>
      </c>
      <c r="O303" s="27">
        <v>0.05</v>
      </c>
      <c r="P303" s="28">
        <v>-20</v>
      </c>
      <c r="Q303" s="28">
        <v>-10</v>
      </c>
      <c r="R303" s="30">
        <f t="shared" si="4"/>
        <v>-11</v>
      </c>
    </row>
    <row r="304" customHeight="1" spans="1:18">
      <c r="A304" s="1">
        <v>308</v>
      </c>
      <c r="B304" s="1" t="s">
        <v>376</v>
      </c>
      <c r="C304" s="1" t="s">
        <v>460</v>
      </c>
      <c r="D304" s="1">
        <v>585</v>
      </c>
      <c r="E304" s="1" t="s">
        <v>461</v>
      </c>
      <c r="F304" s="1">
        <v>6303</v>
      </c>
      <c r="G304" s="2">
        <v>91</v>
      </c>
      <c r="H304" s="14">
        <v>80</v>
      </c>
      <c r="I304" s="24">
        <v>-11</v>
      </c>
      <c r="J304" s="25">
        <v>-5.5</v>
      </c>
      <c r="K304" s="26">
        <v>0.879120879120879</v>
      </c>
      <c r="L304" s="5">
        <v>60</v>
      </c>
      <c r="M304" s="14">
        <v>21</v>
      </c>
      <c r="N304" s="14">
        <v>-39</v>
      </c>
      <c r="O304" s="27">
        <v>0.35</v>
      </c>
      <c r="P304" s="28">
        <v>-20</v>
      </c>
      <c r="Q304" s="28">
        <v>-10</v>
      </c>
      <c r="R304" s="30">
        <f t="shared" si="4"/>
        <v>-15.5</v>
      </c>
    </row>
    <row r="305" customHeight="1" spans="1:18">
      <c r="A305" s="1">
        <v>309</v>
      </c>
      <c r="B305" s="1" t="s">
        <v>376</v>
      </c>
      <c r="C305" s="1" t="s">
        <v>460</v>
      </c>
      <c r="D305" s="1">
        <v>585</v>
      </c>
      <c r="E305" s="1" t="s">
        <v>462</v>
      </c>
      <c r="F305" s="1">
        <v>7046</v>
      </c>
      <c r="G305" s="2">
        <v>90</v>
      </c>
      <c r="H305" s="14">
        <v>60</v>
      </c>
      <c r="I305" s="24">
        <v>-30</v>
      </c>
      <c r="J305" s="25">
        <v>-15</v>
      </c>
      <c r="K305" s="26">
        <v>0.666666666666667</v>
      </c>
      <c r="L305" s="5">
        <v>60</v>
      </c>
      <c r="M305" s="14">
        <v>13</v>
      </c>
      <c r="N305" s="14">
        <v>-47</v>
      </c>
      <c r="O305" s="27">
        <v>0.216666666666667</v>
      </c>
      <c r="P305" s="28">
        <v>-20</v>
      </c>
      <c r="Q305" s="28">
        <v>-10</v>
      </c>
      <c r="R305" s="30">
        <f t="shared" si="4"/>
        <v>-25</v>
      </c>
    </row>
    <row r="306" customHeight="1" spans="1:18">
      <c r="A306" s="1">
        <v>310</v>
      </c>
      <c r="B306" s="1" t="s">
        <v>376</v>
      </c>
      <c r="C306" s="1" t="s">
        <v>463</v>
      </c>
      <c r="D306" s="1">
        <v>102934</v>
      </c>
      <c r="E306" s="1" t="s">
        <v>464</v>
      </c>
      <c r="F306" s="1">
        <v>6607</v>
      </c>
      <c r="G306" s="2">
        <v>71</v>
      </c>
      <c r="H306" s="14">
        <v>50</v>
      </c>
      <c r="I306" s="24">
        <v>-21</v>
      </c>
      <c r="J306" s="25">
        <v>-10.5</v>
      </c>
      <c r="K306" s="26">
        <v>0.704225352112676</v>
      </c>
      <c r="L306" s="5">
        <v>60</v>
      </c>
      <c r="M306" s="14">
        <v>53</v>
      </c>
      <c r="N306" s="14">
        <v>-7</v>
      </c>
      <c r="O306" s="27">
        <v>0.883333333333333</v>
      </c>
      <c r="P306" s="28">
        <v>-7</v>
      </c>
      <c r="Q306" s="28">
        <v>-3.5</v>
      </c>
      <c r="R306" s="30">
        <f t="shared" si="4"/>
        <v>-14</v>
      </c>
    </row>
    <row r="307" customHeight="1" spans="1:18">
      <c r="A307" s="1">
        <v>311</v>
      </c>
      <c r="B307" s="1" t="s">
        <v>376</v>
      </c>
      <c r="C307" s="1" t="s">
        <v>463</v>
      </c>
      <c r="D307" s="1">
        <v>102934</v>
      </c>
      <c r="E307" s="1" t="s">
        <v>465</v>
      </c>
      <c r="F307" s="1">
        <v>8400</v>
      </c>
      <c r="G307" s="2">
        <v>70</v>
      </c>
      <c r="H307" s="14">
        <v>43</v>
      </c>
      <c r="I307" s="24">
        <v>-27</v>
      </c>
      <c r="J307" s="25">
        <v>-13.5</v>
      </c>
      <c r="K307" s="26">
        <v>0.614285714285714</v>
      </c>
      <c r="L307" s="5">
        <v>60</v>
      </c>
      <c r="M307" s="14">
        <v>25</v>
      </c>
      <c r="N307" s="14">
        <v>-35</v>
      </c>
      <c r="O307" s="27">
        <v>0.416666666666667</v>
      </c>
      <c r="P307" s="28">
        <v>-20</v>
      </c>
      <c r="Q307" s="28">
        <v>-10</v>
      </c>
      <c r="R307" s="30">
        <f t="shared" si="4"/>
        <v>-23.5</v>
      </c>
    </row>
    <row r="308" customHeight="1" spans="1:18">
      <c r="A308" s="1">
        <v>312</v>
      </c>
      <c r="B308" s="1" t="s">
        <v>376</v>
      </c>
      <c r="C308" s="1" t="s">
        <v>466</v>
      </c>
      <c r="D308" s="1">
        <v>108277</v>
      </c>
      <c r="E308" s="1" t="s">
        <v>467</v>
      </c>
      <c r="F308" s="1">
        <v>13186</v>
      </c>
      <c r="G308" s="2">
        <v>70</v>
      </c>
      <c r="H308" s="14">
        <v>72</v>
      </c>
      <c r="I308" s="24">
        <v>2</v>
      </c>
      <c r="J308" s="25">
        <v>1</v>
      </c>
      <c r="K308" s="26">
        <v>1.02857142857143</v>
      </c>
      <c r="L308" s="5">
        <v>60</v>
      </c>
      <c r="M308" s="14">
        <v>0</v>
      </c>
      <c r="N308" s="14">
        <v>-60</v>
      </c>
      <c r="O308" s="27">
        <v>0</v>
      </c>
      <c r="P308" s="28">
        <v>-20</v>
      </c>
      <c r="Q308" s="28">
        <v>-10</v>
      </c>
      <c r="R308" s="30">
        <f t="shared" si="4"/>
        <v>-9</v>
      </c>
    </row>
    <row r="309" customHeight="1" spans="1:18">
      <c r="A309" s="1">
        <v>313</v>
      </c>
      <c r="B309" s="1" t="s">
        <v>376</v>
      </c>
      <c r="C309" s="1" t="s">
        <v>466</v>
      </c>
      <c r="D309" s="1">
        <v>108277</v>
      </c>
      <c r="E309" s="1" t="s">
        <v>468</v>
      </c>
      <c r="F309" s="1">
        <v>15799</v>
      </c>
      <c r="G309" s="2">
        <v>70</v>
      </c>
      <c r="H309" s="14">
        <v>54</v>
      </c>
      <c r="I309" s="24">
        <v>-16</v>
      </c>
      <c r="J309" s="25">
        <v>-8</v>
      </c>
      <c r="K309" s="26">
        <v>0.771428571428571</v>
      </c>
      <c r="L309" s="5">
        <v>60</v>
      </c>
      <c r="M309" s="14">
        <v>60</v>
      </c>
      <c r="N309" s="14">
        <v>0</v>
      </c>
      <c r="O309" s="27">
        <v>1</v>
      </c>
      <c r="P309" s="28">
        <v>0</v>
      </c>
      <c r="Q309" s="28">
        <v>0</v>
      </c>
      <c r="R309" s="30">
        <f t="shared" si="4"/>
        <v>-8</v>
      </c>
    </row>
    <row r="310" customHeight="1" spans="1:18">
      <c r="A310" s="1">
        <v>314</v>
      </c>
      <c r="B310" s="1" t="s">
        <v>376</v>
      </c>
      <c r="C310" s="1" t="s">
        <v>469</v>
      </c>
      <c r="D310" s="1">
        <v>359</v>
      </c>
      <c r="E310" s="1" t="s">
        <v>470</v>
      </c>
      <c r="F310" s="1">
        <v>11504</v>
      </c>
      <c r="G310" s="2">
        <v>42</v>
      </c>
      <c r="H310" s="14">
        <v>55</v>
      </c>
      <c r="I310" s="24">
        <v>13</v>
      </c>
      <c r="J310" s="25">
        <v>6.5</v>
      </c>
      <c r="K310" s="26">
        <v>1.30952380952381</v>
      </c>
      <c r="L310" s="5">
        <v>60</v>
      </c>
      <c r="M310" s="14">
        <v>0</v>
      </c>
      <c r="N310" s="14">
        <v>-60</v>
      </c>
      <c r="O310" s="27">
        <v>0</v>
      </c>
      <c r="P310" s="28">
        <v>-20</v>
      </c>
      <c r="Q310" s="28">
        <v>-10</v>
      </c>
      <c r="R310" s="30">
        <f t="shared" si="4"/>
        <v>-3.5</v>
      </c>
    </row>
    <row r="311" customHeight="1" spans="1:18">
      <c r="A311" s="1">
        <v>315</v>
      </c>
      <c r="B311" s="1" t="s">
        <v>376</v>
      </c>
      <c r="C311" s="1" t="s">
        <v>469</v>
      </c>
      <c r="D311" s="1">
        <v>359</v>
      </c>
      <c r="E311" s="1" t="s">
        <v>471</v>
      </c>
      <c r="F311" s="1">
        <v>14747</v>
      </c>
      <c r="G311" s="2">
        <v>42</v>
      </c>
      <c r="H311" s="14">
        <v>56</v>
      </c>
      <c r="I311" s="24">
        <v>14</v>
      </c>
      <c r="J311" s="25">
        <v>7</v>
      </c>
      <c r="K311" s="26">
        <v>1.33333333333333</v>
      </c>
      <c r="L311" s="5">
        <v>60</v>
      </c>
      <c r="M311" s="14">
        <v>0</v>
      </c>
      <c r="N311" s="14">
        <v>-60</v>
      </c>
      <c r="O311" s="27">
        <v>0</v>
      </c>
      <c r="P311" s="28">
        <v>-20</v>
      </c>
      <c r="Q311" s="28">
        <v>-10</v>
      </c>
      <c r="R311" s="30">
        <f t="shared" si="4"/>
        <v>-3</v>
      </c>
    </row>
    <row r="312" customHeight="1" spans="1:18">
      <c r="A312" s="1">
        <v>316</v>
      </c>
      <c r="B312" s="1" t="s">
        <v>376</v>
      </c>
      <c r="C312" s="1" t="s">
        <v>469</v>
      </c>
      <c r="D312" s="1">
        <v>359</v>
      </c>
      <c r="E312" s="1" t="s">
        <v>472</v>
      </c>
      <c r="F312" s="1">
        <v>14404</v>
      </c>
      <c r="G312" s="2">
        <v>42</v>
      </c>
      <c r="H312" s="14">
        <v>74</v>
      </c>
      <c r="I312" s="24">
        <v>32</v>
      </c>
      <c r="J312" s="25">
        <v>16</v>
      </c>
      <c r="K312" s="26">
        <v>1.76190476190476</v>
      </c>
      <c r="L312" s="5">
        <v>60</v>
      </c>
      <c r="M312" s="14">
        <v>0</v>
      </c>
      <c r="N312" s="14">
        <v>-60</v>
      </c>
      <c r="O312" s="27">
        <v>0</v>
      </c>
      <c r="P312" s="28">
        <v>-20</v>
      </c>
      <c r="Q312" s="28">
        <v>-10</v>
      </c>
      <c r="R312" s="30">
        <f t="shared" si="4"/>
        <v>6</v>
      </c>
    </row>
    <row r="313" customHeight="1" spans="1:18">
      <c r="A313" s="1">
        <v>317</v>
      </c>
      <c r="B313" s="1" t="s">
        <v>376</v>
      </c>
      <c r="C313" s="1" t="s">
        <v>473</v>
      </c>
      <c r="D313" s="1">
        <v>117310</v>
      </c>
      <c r="E313" s="1" t="s">
        <v>474</v>
      </c>
      <c r="F313" s="1">
        <v>14483</v>
      </c>
      <c r="G313" s="2">
        <v>119</v>
      </c>
      <c r="H313" s="14">
        <v>124</v>
      </c>
      <c r="I313" s="24">
        <v>5</v>
      </c>
      <c r="J313" s="25">
        <v>2.5</v>
      </c>
      <c r="K313" s="26">
        <v>1.04201680672269</v>
      </c>
      <c r="L313" s="5">
        <v>60</v>
      </c>
      <c r="M313" s="14">
        <v>34</v>
      </c>
      <c r="N313" s="14">
        <v>-26</v>
      </c>
      <c r="O313" s="27">
        <v>0.566666666666667</v>
      </c>
      <c r="P313" s="28">
        <v>-20</v>
      </c>
      <c r="Q313" s="28">
        <v>-10</v>
      </c>
      <c r="R313" s="30">
        <f t="shared" si="4"/>
        <v>-7.5</v>
      </c>
    </row>
    <row r="314" customHeight="1" spans="1:18">
      <c r="A314" s="1">
        <v>318</v>
      </c>
      <c r="B314" s="1" t="s">
        <v>376</v>
      </c>
      <c r="C314" s="1" t="s">
        <v>473</v>
      </c>
      <c r="D314" s="1">
        <v>117310</v>
      </c>
      <c r="E314" s="1" t="s">
        <v>475</v>
      </c>
      <c r="F314" s="1">
        <v>16099</v>
      </c>
      <c r="G314" s="2">
        <v>119</v>
      </c>
      <c r="H314" s="14">
        <v>70</v>
      </c>
      <c r="I314" s="24">
        <v>-49</v>
      </c>
      <c r="J314" s="25">
        <v>-20</v>
      </c>
      <c r="K314" s="26">
        <v>0.588235294117647</v>
      </c>
      <c r="L314" s="5">
        <v>60</v>
      </c>
      <c r="M314" s="14">
        <v>3</v>
      </c>
      <c r="N314" s="14">
        <v>-57</v>
      </c>
      <c r="O314" s="27">
        <v>0.05</v>
      </c>
      <c r="P314" s="28">
        <v>-20</v>
      </c>
      <c r="Q314" s="28">
        <v>-10</v>
      </c>
      <c r="R314" s="30">
        <f t="shared" si="4"/>
        <v>-30</v>
      </c>
    </row>
    <row r="315" customHeight="1" spans="1:18">
      <c r="A315" s="1">
        <v>319</v>
      </c>
      <c r="B315" s="1" t="s">
        <v>476</v>
      </c>
      <c r="C315" s="1" t="s">
        <v>477</v>
      </c>
      <c r="D315" s="1">
        <v>108656</v>
      </c>
      <c r="E315" s="1" t="s">
        <v>478</v>
      </c>
      <c r="F315" s="1">
        <v>8489</v>
      </c>
      <c r="G315" s="2">
        <v>60</v>
      </c>
      <c r="H315" s="14">
        <v>27</v>
      </c>
      <c r="I315" s="24">
        <v>-33</v>
      </c>
      <c r="J315" s="25">
        <v>-16.5</v>
      </c>
      <c r="K315" s="26">
        <v>0.45</v>
      </c>
      <c r="L315" s="5">
        <v>60</v>
      </c>
      <c r="M315" s="14">
        <v>0</v>
      </c>
      <c r="N315" s="14">
        <v>-60</v>
      </c>
      <c r="O315" s="27">
        <v>0</v>
      </c>
      <c r="P315" s="28">
        <v>-20</v>
      </c>
      <c r="Q315" s="28">
        <v>-10</v>
      </c>
      <c r="R315" s="30">
        <f t="shared" si="4"/>
        <v>-26.5</v>
      </c>
    </row>
    <row r="316" customHeight="1" spans="1:18">
      <c r="A316" s="1">
        <v>320</v>
      </c>
      <c r="B316" s="1" t="s">
        <v>476</v>
      </c>
      <c r="C316" s="1" t="s">
        <v>477</v>
      </c>
      <c r="D316" s="1">
        <v>108656</v>
      </c>
      <c r="E316" s="1" t="s">
        <v>479</v>
      </c>
      <c r="F316" s="1">
        <v>4330</v>
      </c>
      <c r="G316" s="2">
        <v>60</v>
      </c>
      <c r="H316" s="14">
        <v>43</v>
      </c>
      <c r="I316" s="24">
        <v>-17</v>
      </c>
      <c r="J316" s="25">
        <v>-8.5</v>
      </c>
      <c r="K316" s="26">
        <v>0.716666666666667</v>
      </c>
      <c r="L316" s="5">
        <v>60</v>
      </c>
      <c r="M316" s="14">
        <v>46</v>
      </c>
      <c r="N316" s="14">
        <v>-14</v>
      </c>
      <c r="O316" s="27">
        <v>0.766666666666667</v>
      </c>
      <c r="P316" s="28">
        <v>-14</v>
      </c>
      <c r="Q316" s="28">
        <v>-7</v>
      </c>
      <c r="R316" s="30">
        <f t="shared" si="4"/>
        <v>-15.5</v>
      </c>
    </row>
    <row r="317" customHeight="1" spans="1:18">
      <c r="A317" s="1">
        <v>321</v>
      </c>
      <c r="B317" s="1" t="s">
        <v>476</v>
      </c>
      <c r="C317" s="1" t="s">
        <v>480</v>
      </c>
      <c r="D317" s="1">
        <v>102567</v>
      </c>
      <c r="E317" s="1" t="s">
        <v>481</v>
      </c>
      <c r="F317" s="1">
        <v>5954</v>
      </c>
      <c r="G317" s="2">
        <v>20</v>
      </c>
      <c r="H317" s="14">
        <v>31</v>
      </c>
      <c r="I317" s="24">
        <v>11</v>
      </c>
      <c r="J317" s="25">
        <v>5.5</v>
      </c>
      <c r="K317" s="26">
        <v>1.55</v>
      </c>
      <c r="L317" s="5">
        <v>60</v>
      </c>
      <c r="M317" s="14">
        <v>20</v>
      </c>
      <c r="N317" s="14">
        <v>-40</v>
      </c>
      <c r="O317" s="27">
        <v>0.333333333333333</v>
      </c>
      <c r="P317" s="28">
        <v>-20</v>
      </c>
      <c r="Q317" s="28">
        <v>-10</v>
      </c>
      <c r="R317" s="30">
        <f t="shared" si="4"/>
        <v>-4.5</v>
      </c>
    </row>
    <row r="318" customHeight="1" spans="1:18">
      <c r="A318" s="1">
        <v>322</v>
      </c>
      <c r="B318" s="1" t="s">
        <v>476</v>
      </c>
      <c r="C318" s="1" t="s">
        <v>480</v>
      </c>
      <c r="D318" s="1">
        <v>102567</v>
      </c>
      <c r="E318" s="1" t="s">
        <v>482</v>
      </c>
      <c r="F318" s="1">
        <v>11458</v>
      </c>
      <c r="G318" s="2">
        <v>20</v>
      </c>
      <c r="H318" s="14">
        <v>23</v>
      </c>
      <c r="I318" s="24">
        <v>3</v>
      </c>
      <c r="J318" s="25">
        <v>1.5</v>
      </c>
      <c r="K318" s="26">
        <v>1.15</v>
      </c>
      <c r="L318" s="5">
        <v>60</v>
      </c>
      <c r="M318" s="14">
        <v>17</v>
      </c>
      <c r="N318" s="14">
        <v>-43</v>
      </c>
      <c r="O318" s="27">
        <v>0.283333333333333</v>
      </c>
      <c r="P318" s="28">
        <v>-20</v>
      </c>
      <c r="Q318" s="28">
        <v>-10</v>
      </c>
      <c r="R318" s="30">
        <f t="shared" si="4"/>
        <v>-8.5</v>
      </c>
    </row>
    <row r="319" customHeight="1" spans="1:18">
      <c r="A319" s="1">
        <v>323</v>
      </c>
      <c r="B319" s="1" t="s">
        <v>476</v>
      </c>
      <c r="C319" s="1" t="s">
        <v>483</v>
      </c>
      <c r="D319" s="1">
        <v>514</v>
      </c>
      <c r="E319" s="1" t="s">
        <v>484</v>
      </c>
      <c r="F319" s="1">
        <v>5406</v>
      </c>
      <c r="G319" s="2">
        <v>18</v>
      </c>
      <c r="H319" s="14">
        <v>15</v>
      </c>
      <c r="I319" s="24">
        <v>-3</v>
      </c>
      <c r="J319" s="25">
        <v>-1.5</v>
      </c>
      <c r="K319" s="26">
        <v>0.833333333333333</v>
      </c>
      <c r="L319" s="5">
        <v>60</v>
      </c>
      <c r="M319" s="14">
        <v>63</v>
      </c>
      <c r="N319" s="14">
        <v>3</v>
      </c>
      <c r="O319" s="27">
        <v>1.05</v>
      </c>
      <c r="P319" s="28">
        <v>1.5</v>
      </c>
      <c r="Q319" s="28">
        <v>1.5</v>
      </c>
      <c r="R319" s="30">
        <f t="shared" si="4"/>
        <v>0</v>
      </c>
    </row>
    <row r="320" customHeight="1" spans="1:18">
      <c r="A320" s="1">
        <v>324</v>
      </c>
      <c r="B320" s="1" t="s">
        <v>476</v>
      </c>
      <c r="C320" s="1" t="s">
        <v>483</v>
      </c>
      <c r="D320" s="1">
        <v>514</v>
      </c>
      <c r="E320" s="1" t="s">
        <v>485</v>
      </c>
      <c r="F320" s="1">
        <v>14827</v>
      </c>
      <c r="G320" s="2">
        <v>18</v>
      </c>
      <c r="H320" s="14">
        <v>11</v>
      </c>
      <c r="I320" s="24">
        <v>-7</v>
      </c>
      <c r="J320" s="25">
        <v>-3.5</v>
      </c>
      <c r="K320" s="26">
        <v>0.611111111111111</v>
      </c>
      <c r="L320" s="5">
        <v>60</v>
      </c>
      <c r="M320" s="14">
        <v>5</v>
      </c>
      <c r="N320" s="14">
        <v>-55</v>
      </c>
      <c r="O320" s="27">
        <v>0.0833333333333333</v>
      </c>
      <c r="P320" s="28">
        <v>-20</v>
      </c>
      <c r="Q320" s="28">
        <v>-10</v>
      </c>
      <c r="R320" s="30">
        <f t="shared" si="4"/>
        <v>-13.5</v>
      </c>
    </row>
    <row r="321" customHeight="1" spans="1:18">
      <c r="A321" s="1">
        <v>325</v>
      </c>
      <c r="B321" s="1" t="s">
        <v>476</v>
      </c>
      <c r="C321" s="1" t="s">
        <v>486</v>
      </c>
      <c r="D321" s="1">
        <v>385</v>
      </c>
      <c r="E321" s="1" t="s">
        <v>487</v>
      </c>
      <c r="F321" s="1">
        <v>7317</v>
      </c>
      <c r="G321" s="2">
        <v>26</v>
      </c>
      <c r="H321" s="14">
        <v>35</v>
      </c>
      <c r="I321" s="24">
        <v>9</v>
      </c>
      <c r="J321" s="25">
        <v>4.5</v>
      </c>
      <c r="K321" s="26">
        <v>1.34615384615385</v>
      </c>
      <c r="L321" s="5">
        <v>60</v>
      </c>
      <c r="M321" s="14">
        <v>10</v>
      </c>
      <c r="N321" s="14">
        <v>-50</v>
      </c>
      <c r="O321" s="27">
        <v>0.166666666666667</v>
      </c>
      <c r="P321" s="28">
        <v>-20</v>
      </c>
      <c r="Q321" s="28">
        <v>-10</v>
      </c>
      <c r="R321" s="30">
        <f t="shared" si="4"/>
        <v>-5.5</v>
      </c>
    </row>
    <row r="322" customHeight="1" spans="1:18">
      <c r="A322" s="1">
        <v>326</v>
      </c>
      <c r="B322" s="1" t="s">
        <v>476</v>
      </c>
      <c r="C322" s="1" t="s">
        <v>486</v>
      </c>
      <c r="D322" s="1">
        <v>385</v>
      </c>
      <c r="E322" s="1" t="s">
        <v>488</v>
      </c>
      <c r="F322" s="1">
        <v>7749</v>
      </c>
      <c r="G322" s="2">
        <v>26</v>
      </c>
      <c r="H322" s="14">
        <v>29</v>
      </c>
      <c r="I322" s="24">
        <v>3</v>
      </c>
      <c r="J322" s="25">
        <v>1.5</v>
      </c>
      <c r="K322" s="26">
        <v>1.11538461538462</v>
      </c>
      <c r="L322" s="5">
        <v>60</v>
      </c>
      <c r="M322" s="14">
        <v>15</v>
      </c>
      <c r="N322" s="14">
        <v>-45</v>
      </c>
      <c r="O322" s="27">
        <v>0.25</v>
      </c>
      <c r="P322" s="28">
        <v>-20</v>
      </c>
      <c r="Q322" s="28">
        <v>-10</v>
      </c>
      <c r="R322" s="30">
        <f t="shared" si="4"/>
        <v>-8.5</v>
      </c>
    </row>
    <row r="323" customHeight="1" spans="1:18">
      <c r="A323" s="1">
        <v>327</v>
      </c>
      <c r="B323" s="1" t="s">
        <v>476</v>
      </c>
      <c r="C323" s="1" t="s">
        <v>486</v>
      </c>
      <c r="D323" s="1">
        <v>385</v>
      </c>
      <c r="E323" s="1" t="s">
        <v>489</v>
      </c>
      <c r="F323" s="1">
        <v>12566</v>
      </c>
      <c r="G323" s="2">
        <v>26</v>
      </c>
      <c r="H323" s="14">
        <v>26</v>
      </c>
      <c r="I323" s="24">
        <v>0</v>
      </c>
      <c r="J323" s="25">
        <v>0</v>
      </c>
      <c r="K323" s="26">
        <v>1</v>
      </c>
      <c r="L323" s="5">
        <v>60</v>
      </c>
      <c r="M323" s="14">
        <v>35</v>
      </c>
      <c r="N323" s="14">
        <v>-25</v>
      </c>
      <c r="O323" s="27">
        <v>0.583333333333333</v>
      </c>
      <c r="P323" s="28">
        <v>-20</v>
      </c>
      <c r="Q323" s="28">
        <v>-10</v>
      </c>
      <c r="R323" s="30">
        <f t="shared" ref="R323:R367" si="5">J323+Q323</f>
        <v>-10</v>
      </c>
    </row>
    <row r="324" customHeight="1" spans="1:18">
      <c r="A324" s="1">
        <v>328</v>
      </c>
      <c r="B324" s="1" t="s">
        <v>476</v>
      </c>
      <c r="C324" s="1" t="s">
        <v>490</v>
      </c>
      <c r="D324" s="1">
        <v>371</v>
      </c>
      <c r="E324" s="1" t="s">
        <v>491</v>
      </c>
      <c r="F324" s="1">
        <v>11388</v>
      </c>
      <c r="G324" s="2">
        <v>17</v>
      </c>
      <c r="H324" s="14">
        <v>11</v>
      </c>
      <c r="I324" s="24">
        <v>-6</v>
      </c>
      <c r="J324" s="25">
        <v>-3</v>
      </c>
      <c r="K324" s="26">
        <v>0.647058823529412</v>
      </c>
      <c r="L324" s="5">
        <v>60</v>
      </c>
      <c r="M324" s="14">
        <v>39</v>
      </c>
      <c r="N324" s="14">
        <v>-21</v>
      </c>
      <c r="O324" s="27">
        <v>0.65</v>
      </c>
      <c r="P324" s="28">
        <v>-20</v>
      </c>
      <c r="Q324" s="28">
        <v>-10</v>
      </c>
      <c r="R324" s="30">
        <f t="shared" si="5"/>
        <v>-13</v>
      </c>
    </row>
    <row r="325" customHeight="1" spans="1:18">
      <c r="A325" s="1">
        <v>329</v>
      </c>
      <c r="B325" s="1" t="s">
        <v>289</v>
      </c>
      <c r="C325" s="31" t="s">
        <v>343</v>
      </c>
      <c r="D325" s="32">
        <v>513</v>
      </c>
      <c r="E325" s="32" t="s">
        <v>492</v>
      </c>
      <c r="F325" s="33">
        <v>22</v>
      </c>
      <c r="G325" s="2">
        <v>0</v>
      </c>
      <c r="H325" s="14">
        <v>251</v>
      </c>
      <c r="I325" s="24">
        <v>251</v>
      </c>
      <c r="J325" s="25"/>
      <c r="K325" s="26">
        <v>1</v>
      </c>
      <c r="L325" s="5">
        <v>0</v>
      </c>
      <c r="M325" s="14">
        <v>0</v>
      </c>
      <c r="N325" s="14">
        <v>0</v>
      </c>
      <c r="O325" s="27">
        <v>0</v>
      </c>
      <c r="P325" s="28">
        <v>0</v>
      </c>
      <c r="Q325" s="28">
        <v>0</v>
      </c>
      <c r="R325" s="30">
        <f t="shared" si="5"/>
        <v>0</v>
      </c>
    </row>
    <row r="326" customHeight="1" spans="1:18">
      <c r="A326" s="1">
        <v>330</v>
      </c>
      <c r="B326" s="1" t="s">
        <v>376</v>
      </c>
      <c r="C326" s="31" t="s">
        <v>493</v>
      </c>
      <c r="D326" s="32">
        <v>582</v>
      </c>
      <c r="E326" s="32" t="s">
        <v>494</v>
      </c>
      <c r="F326" s="33">
        <v>12746</v>
      </c>
      <c r="G326" s="2">
        <v>0</v>
      </c>
      <c r="H326" s="14">
        <v>2</v>
      </c>
      <c r="I326" s="24">
        <v>2</v>
      </c>
      <c r="J326" s="25"/>
      <c r="K326" s="26">
        <v>1</v>
      </c>
      <c r="L326" s="5">
        <v>0</v>
      </c>
      <c r="M326" s="14">
        <v>0</v>
      </c>
      <c r="N326" s="14">
        <v>0</v>
      </c>
      <c r="O326" s="27">
        <v>0</v>
      </c>
      <c r="P326" s="28">
        <v>0</v>
      </c>
      <c r="Q326" s="28">
        <v>0</v>
      </c>
      <c r="R326" s="30">
        <f t="shared" si="5"/>
        <v>0</v>
      </c>
    </row>
    <row r="327" customHeight="1" spans="1:18">
      <c r="A327" s="1">
        <v>331</v>
      </c>
      <c r="B327" s="1" t="s">
        <v>289</v>
      </c>
      <c r="C327" s="31" t="s">
        <v>495</v>
      </c>
      <c r="D327" s="32">
        <v>113298</v>
      </c>
      <c r="E327" s="32" t="s">
        <v>496</v>
      </c>
      <c r="F327" s="33">
        <v>13136</v>
      </c>
      <c r="G327" s="2">
        <v>0</v>
      </c>
      <c r="H327" s="14">
        <v>102</v>
      </c>
      <c r="I327" s="24">
        <v>102</v>
      </c>
      <c r="J327" s="25"/>
      <c r="K327" s="26">
        <v>1</v>
      </c>
      <c r="L327" s="5">
        <v>0</v>
      </c>
      <c r="M327" s="14">
        <v>0</v>
      </c>
      <c r="N327" s="14">
        <v>0</v>
      </c>
      <c r="O327" s="27">
        <v>0</v>
      </c>
      <c r="P327" s="28">
        <v>0</v>
      </c>
      <c r="Q327" s="28">
        <v>0</v>
      </c>
      <c r="R327" s="30">
        <f t="shared" si="5"/>
        <v>0</v>
      </c>
    </row>
    <row r="328" customHeight="1" spans="1:18">
      <c r="A328" s="1">
        <v>332</v>
      </c>
      <c r="B328" s="1" t="s">
        <v>16</v>
      </c>
      <c r="C328" s="31" t="s">
        <v>497</v>
      </c>
      <c r="D328" s="32">
        <v>307</v>
      </c>
      <c r="E328" s="32" t="s">
        <v>498</v>
      </c>
      <c r="F328" s="33">
        <v>14704</v>
      </c>
      <c r="G328" s="2">
        <v>0</v>
      </c>
      <c r="H328" s="14">
        <v>22</v>
      </c>
      <c r="I328" s="24">
        <v>22</v>
      </c>
      <c r="J328" s="25"/>
      <c r="K328" s="26">
        <v>1</v>
      </c>
      <c r="L328" s="5">
        <v>0</v>
      </c>
      <c r="M328" s="14">
        <v>0</v>
      </c>
      <c r="N328" s="14">
        <v>0</v>
      </c>
      <c r="O328" s="27">
        <v>0</v>
      </c>
      <c r="P328" s="28">
        <v>0</v>
      </c>
      <c r="Q328" s="28">
        <v>0</v>
      </c>
      <c r="R328" s="30">
        <f t="shared" si="5"/>
        <v>0</v>
      </c>
    </row>
    <row r="329" customHeight="1" spans="1:18">
      <c r="A329" s="1">
        <v>333</v>
      </c>
      <c r="B329" s="1" t="s">
        <v>166</v>
      </c>
      <c r="C329" s="31" t="s">
        <v>499</v>
      </c>
      <c r="D329" s="32">
        <v>52</v>
      </c>
      <c r="E329" s="32" t="s">
        <v>500</v>
      </c>
      <c r="F329" s="33">
        <v>15047</v>
      </c>
      <c r="G329" s="2">
        <v>0</v>
      </c>
      <c r="H329" s="14">
        <v>13</v>
      </c>
      <c r="I329" s="24">
        <v>13</v>
      </c>
      <c r="J329" s="25"/>
      <c r="K329" s="26">
        <v>1</v>
      </c>
      <c r="L329" s="5">
        <v>0</v>
      </c>
      <c r="M329" s="14">
        <v>0</v>
      </c>
      <c r="N329" s="14">
        <v>0</v>
      </c>
      <c r="O329" s="27">
        <v>0</v>
      </c>
      <c r="P329" s="28">
        <v>0</v>
      </c>
      <c r="Q329" s="28">
        <v>0</v>
      </c>
      <c r="R329" s="30">
        <f t="shared" si="5"/>
        <v>0</v>
      </c>
    </row>
    <row r="330" customHeight="1" spans="1:18">
      <c r="A330" s="1">
        <v>334</v>
      </c>
      <c r="B330" s="1" t="s">
        <v>289</v>
      </c>
      <c r="C330" s="31" t="s">
        <v>501</v>
      </c>
      <c r="D330" s="32">
        <v>112888</v>
      </c>
      <c r="E330" s="32" t="s">
        <v>502</v>
      </c>
      <c r="F330" s="33">
        <v>15157</v>
      </c>
      <c r="G330" s="2">
        <v>0</v>
      </c>
      <c r="H330" s="14">
        <v>5</v>
      </c>
      <c r="I330" s="24">
        <v>5</v>
      </c>
      <c r="J330" s="25"/>
      <c r="K330" s="26">
        <v>1</v>
      </c>
      <c r="L330" s="5">
        <v>0</v>
      </c>
      <c r="M330" s="14">
        <v>0</v>
      </c>
      <c r="N330" s="14">
        <v>0</v>
      </c>
      <c r="O330" s="27">
        <v>0</v>
      </c>
      <c r="P330" s="28">
        <v>0</v>
      </c>
      <c r="Q330" s="28">
        <v>0</v>
      </c>
      <c r="R330" s="30">
        <f t="shared" si="5"/>
        <v>0</v>
      </c>
    </row>
    <row r="331" customHeight="1" spans="1:18">
      <c r="A331" s="1">
        <v>335</v>
      </c>
      <c r="B331" s="1" t="s">
        <v>16</v>
      </c>
      <c r="C331" s="31" t="s">
        <v>497</v>
      </c>
      <c r="D331" s="32">
        <v>307</v>
      </c>
      <c r="E331" s="32" t="s">
        <v>503</v>
      </c>
      <c r="F331" s="33">
        <v>15891</v>
      </c>
      <c r="G331" s="2">
        <v>0</v>
      </c>
      <c r="H331" s="14">
        <v>31</v>
      </c>
      <c r="I331" s="24">
        <v>31</v>
      </c>
      <c r="J331" s="25"/>
      <c r="K331" s="26">
        <v>1</v>
      </c>
      <c r="L331" s="5">
        <v>0</v>
      </c>
      <c r="M331" s="14">
        <v>0</v>
      </c>
      <c r="N331" s="14">
        <v>0</v>
      </c>
      <c r="O331" s="27">
        <v>0</v>
      </c>
      <c r="P331" s="28">
        <v>0</v>
      </c>
      <c r="Q331" s="28">
        <v>0</v>
      </c>
      <c r="R331" s="30">
        <f t="shared" si="5"/>
        <v>0</v>
      </c>
    </row>
    <row r="332" customHeight="1" spans="1:18">
      <c r="A332" s="1">
        <v>336</v>
      </c>
      <c r="B332" s="1" t="s">
        <v>188</v>
      </c>
      <c r="C332" s="31" t="s">
        <v>504</v>
      </c>
      <c r="D332" s="32">
        <v>118074</v>
      </c>
      <c r="E332" s="32" t="s">
        <v>505</v>
      </c>
      <c r="F332" s="33">
        <v>16044</v>
      </c>
      <c r="G332" s="2">
        <v>0</v>
      </c>
      <c r="H332" s="14">
        <v>3</v>
      </c>
      <c r="I332" s="24">
        <v>3</v>
      </c>
      <c r="J332" s="25"/>
      <c r="K332" s="26">
        <v>1</v>
      </c>
      <c r="L332" s="5">
        <v>0</v>
      </c>
      <c r="M332" s="14">
        <v>0</v>
      </c>
      <c r="N332" s="14">
        <v>0</v>
      </c>
      <c r="O332" s="27">
        <v>0</v>
      </c>
      <c r="P332" s="28">
        <v>0</v>
      </c>
      <c r="Q332" s="28">
        <v>0</v>
      </c>
      <c r="R332" s="30">
        <f t="shared" si="5"/>
        <v>0</v>
      </c>
    </row>
    <row r="333" customHeight="1" spans="1:18">
      <c r="A333" s="1">
        <v>337</v>
      </c>
      <c r="B333" s="1" t="s">
        <v>16</v>
      </c>
      <c r="C333" s="31" t="s">
        <v>506</v>
      </c>
      <c r="D333" s="32">
        <v>106865</v>
      </c>
      <c r="E333" s="32" t="s">
        <v>507</v>
      </c>
      <c r="F333" s="33">
        <v>16045</v>
      </c>
      <c r="G333" s="2">
        <v>0</v>
      </c>
      <c r="H333" s="14">
        <v>7</v>
      </c>
      <c r="I333" s="24">
        <v>7</v>
      </c>
      <c r="J333" s="25"/>
      <c r="K333" s="26">
        <v>1</v>
      </c>
      <c r="L333" s="5">
        <v>0</v>
      </c>
      <c r="M333" s="14">
        <v>11</v>
      </c>
      <c r="N333" s="14">
        <v>11</v>
      </c>
      <c r="O333" s="27">
        <v>1</v>
      </c>
      <c r="P333" s="28">
        <v>0</v>
      </c>
      <c r="Q333" s="28">
        <v>0</v>
      </c>
      <c r="R333" s="30">
        <f t="shared" si="5"/>
        <v>0</v>
      </c>
    </row>
    <row r="334" customHeight="1" spans="1:18">
      <c r="A334" s="1">
        <v>338</v>
      </c>
      <c r="B334" s="1" t="s">
        <v>16</v>
      </c>
      <c r="C334" s="31" t="s">
        <v>508</v>
      </c>
      <c r="D334" s="32">
        <v>105910</v>
      </c>
      <c r="E334" s="32" t="s">
        <v>509</v>
      </c>
      <c r="F334" s="33">
        <v>16047</v>
      </c>
      <c r="G334" s="2">
        <v>0</v>
      </c>
      <c r="H334" s="14">
        <v>35</v>
      </c>
      <c r="I334" s="24">
        <v>35</v>
      </c>
      <c r="J334" s="25"/>
      <c r="K334" s="26">
        <v>1</v>
      </c>
      <c r="L334" s="5">
        <v>0</v>
      </c>
      <c r="M334" s="14">
        <v>0</v>
      </c>
      <c r="N334" s="14">
        <v>0</v>
      </c>
      <c r="O334" s="27">
        <v>0</v>
      </c>
      <c r="P334" s="28">
        <v>0</v>
      </c>
      <c r="Q334" s="28">
        <v>0</v>
      </c>
      <c r="R334" s="30">
        <f t="shared" si="5"/>
        <v>0</v>
      </c>
    </row>
    <row r="335" customHeight="1" spans="1:18">
      <c r="A335" s="1">
        <v>339</v>
      </c>
      <c r="B335" s="1" t="s">
        <v>188</v>
      </c>
      <c r="C335" s="31" t="s">
        <v>510</v>
      </c>
      <c r="D335" s="32">
        <v>511</v>
      </c>
      <c r="E335" s="32" t="s">
        <v>511</v>
      </c>
      <c r="F335" s="33">
        <v>16053</v>
      </c>
      <c r="G335" s="2">
        <v>0</v>
      </c>
      <c r="H335" s="14">
        <v>8</v>
      </c>
      <c r="I335" s="24">
        <v>8</v>
      </c>
      <c r="J335" s="25"/>
      <c r="K335" s="26">
        <v>1</v>
      </c>
      <c r="L335" s="5">
        <v>0</v>
      </c>
      <c r="M335" s="14">
        <v>0</v>
      </c>
      <c r="N335" s="14">
        <v>0</v>
      </c>
      <c r="O335" s="27">
        <v>0</v>
      </c>
      <c r="P335" s="28">
        <v>0</v>
      </c>
      <c r="Q335" s="28">
        <v>0</v>
      </c>
      <c r="R335" s="30">
        <f t="shared" si="5"/>
        <v>0</v>
      </c>
    </row>
    <row r="336" customHeight="1" spans="1:18">
      <c r="A336" s="1">
        <v>340</v>
      </c>
      <c r="B336" s="1" t="s">
        <v>376</v>
      </c>
      <c r="C336" s="31" t="s">
        <v>512</v>
      </c>
      <c r="D336" s="32">
        <v>582</v>
      </c>
      <c r="E336" s="32" t="s">
        <v>513</v>
      </c>
      <c r="F336" s="33">
        <v>16056</v>
      </c>
      <c r="G336" s="2">
        <v>0</v>
      </c>
      <c r="H336" s="14">
        <v>8</v>
      </c>
      <c r="I336" s="24">
        <v>8</v>
      </c>
      <c r="J336" s="25"/>
      <c r="K336" s="26">
        <v>1</v>
      </c>
      <c r="L336" s="5">
        <v>0</v>
      </c>
      <c r="M336" s="14">
        <v>0</v>
      </c>
      <c r="N336" s="14">
        <v>0</v>
      </c>
      <c r="O336" s="27">
        <v>0</v>
      </c>
      <c r="P336" s="28">
        <v>0</v>
      </c>
      <c r="Q336" s="28">
        <v>0</v>
      </c>
      <c r="R336" s="30">
        <f t="shared" si="5"/>
        <v>0</v>
      </c>
    </row>
    <row r="337" customHeight="1" spans="1:18">
      <c r="A337" s="1">
        <v>341</v>
      </c>
      <c r="B337" s="1" t="s">
        <v>376</v>
      </c>
      <c r="C337" s="31" t="s">
        <v>512</v>
      </c>
      <c r="D337" s="32">
        <v>582</v>
      </c>
      <c r="E337" s="32" t="s">
        <v>514</v>
      </c>
      <c r="F337" s="33">
        <v>16058</v>
      </c>
      <c r="G337" s="2">
        <v>0</v>
      </c>
      <c r="H337" s="14">
        <v>10</v>
      </c>
      <c r="I337" s="24">
        <v>10</v>
      </c>
      <c r="J337" s="25"/>
      <c r="K337" s="26">
        <v>1</v>
      </c>
      <c r="L337" s="5">
        <v>0</v>
      </c>
      <c r="M337" s="14">
        <v>0</v>
      </c>
      <c r="N337" s="14">
        <v>0</v>
      </c>
      <c r="O337" s="27">
        <v>0</v>
      </c>
      <c r="P337" s="28">
        <v>0</v>
      </c>
      <c r="Q337" s="28">
        <v>0</v>
      </c>
      <c r="R337" s="30">
        <f t="shared" si="5"/>
        <v>0</v>
      </c>
    </row>
    <row r="338" customHeight="1" spans="1:18">
      <c r="A338" s="1">
        <v>342</v>
      </c>
      <c r="B338" s="1" t="s">
        <v>376</v>
      </c>
      <c r="C338" s="31" t="s">
        <v>515</v>
      </c>
      <c r="D338" s="32">
        <v>391</v>
      </c>
      <c r="E338" s="32" t="s">
        <v>516</v>
      </c>
      <c r="F338" s="33">
        <v>16061</v>
      </c>
      <c r="G338" s="2">
        <v>0</v>
      </c>
      <c r="H338" s="14">
        <v>36</v>
      </c>
      <c r="I338" s="24">
        <v>36</v>
      </c>
      <c r="J338" s="25"/>
      <c r="K338" s="26">
        <v>1</v>
      </c>
      <c r="L338" s="5">
        <v>0</v>
      </c>
      <c r="M338" s="14">
        <v>0</v>
      </c>
      <c r="N338" s="14">
        <v>0</v>
      </c>
      <c r="O338" s="27">
        <v>0</v>
      </c>
      <c r="P338" s="28">
        <v>0</v>
      </c>
      <c r="Q338" s="28">
        <v>0</v>
      </c>
      <c r="R338" s="30">
        <f t="shared" si="5"/>
        <v>0</v>
      </c>
    </row>
    <row r="339" customHeight="1" spans="1:18">
      <c r="A339" s="1">
        <v>343</v>
      </c>
      <c r="B339" s="1" t="s">
        <v>188</v>
      </c>
      <c r="C339" s="31" t="s">
        <v>517</v>
      </c>
      <c r="D339" s="32">
        <v>712</v>
      </c>
      <c r="E339" s="32" t="s">
        <v>518</v>
      </c>
      <c r="F339" s="33">
        <v>16083</v>
      </c>
      <c r="G339" s="2">
        <v>0</v>
      </c>
      <c r="H339" s="14">
        <v>11</v>
      </c>
      <c r="I339" s="24">
        <v>11</v>
      </c>
      <c r="J339" s="25"/>
      <c r="K339" s="26">
        <v>1</v>
      </c>
      <c r="L339" s="5">
        <v>0</v>
      </c>
      <c r="M339" s="14">
        <v>0</v>
      </c>
      <c r="N339" s="14">
        <v>0</v>
      </c>
      <c r="O339" s="27">
        <v>0</v>
      </c>
      <c r="P339" s="28">
        <v>0</v>
      </c>
      <c r="Q339" s="28">
        <v>0</v>
      </c>
      <c r="R339" s="30">
        <f t="shared" si="5"/>
        <v>0</v>
      </c>
    </row>
    <row r="340" customHeight="1" spans="1:18">
      <c r="A340" s="1">
        <v>344</v>
      </c>
      <c r="B340" s="1" t="s">
        <v>188</v>
      </c>
      <c r="C340" s="31" t="s">
        <v>210</v>
      </c>
      <c r="D340" s="32">
        <v>724</v>
      </c>
      <c r="E340" s="32" t="s">
        <v>519</v>
      </c>
      <c r="F340" s="33">
        <v>16090</v>
      </c>
      <c r="G340" s="2">
        <v>0</v>
      </c>
      <c r="H340" s="14">
        <v>9</v>
      </c>
      <c r="I340" s="24">
        <v>9</v>
      </c>
      <c r="J340" s="25"/>
      <c r="K340" s="26">
        <v>1</v>
      </c>
      <c r="L340" s="5">
        <v>0</v>
      </c>
      <c r="M340" s="14">
        <v>0</v>
      </c>
      <c r="N340" s="14">
        <v>0</v>
      </c>
      <c r="O340" s="27">
        <v>0</v>
      </c>
      <c r="P340" s="28">
        <v>0</v>
      </c>
      <c r="Q340" s="28">
        <v>0</v>
      </c>
      <c r="R340" s="30">
        <f t="shared" si="5"/>
        <v>0</v>
      </c>
    </row>
    <row r="341" customHeight="1" spans="1:18">
      <c r="A341" s="1">
        <v>345</v>
      </c>
      <c r="B341" s="1" t="s">
        <v>188</v>
      </c>
      <c r="C341" s="31" t="s">
        <v>520</v>
      </c>
      <c r="D341" s="32">
        <v>106568</v>
      </c>
      <c r="E341" s="32" t="s">
        <v>459</v>
      </c>
      <c r="F341" s="33">
        <v>16092</v>
      </c>
      <c r="G341" s="2">
        <v>0</v>
      </c>
      <c r="H341" s="14">
        <v>1</v>
      </c>
      <c r="I341" s="24">
        <v>1</v>
      </c>
      <c r="J341" s="25"/>
      <c r="K341" s="26">
        <v>1</v>
      </c>
      <c r="L341" s="5">
        <v>0</v>
      </c>
      <c r="M341" s="14">
        <v>0</v>
      </c>
      <c r="N341" s="14">
        <v>0</v>
      </c>
      <c r="O341" s="27">
        <v>0</v>
      </c>
      <c r="P341" s="28">
        <v>0</v>
      </c>
      <c r="Q341" s="28">
        <v>0</v>
      </c>
      <c r="R341" s="30">
        <f t="shared" si="5"/>
        <v>0</v>
      </c>
    </row>
    <row r="342" customHeight="1" spans="1:18">
      <c r="A342" s="1">
        <v>346</v>
      </c>
      <c r="B342" s="1" t="s">
        <v>376</v>
      </c>
      <c r="C342" s="31" t="s">
        <v>412</v>
      </c>
      <c r="D342" s="32">
        <v>745</v>
      </c>
      <c r="E342" s="32" t="s">
        <v>521</v>
      </c>
      <c r="F342" s="33">
        <v>16094</v>
      </c>
      <c r="G342" s="2">
        <v>0</v>
      </c>
      <c r="H342" s="14">
        <v>15</v>
      </c>
      <c r="I342" s="24">
        <v>15</v>
      </c>
      <c r="J342" s="25"/>
      <c r="K342" s="26">
        <v>1</v>
      </c>
      <c r="L342" s="5">
        <v>0</v>
      </c>
      <c r="M342" s="14">
        <v>0</v>
      </c>
      <c r="N342" s="14">
        <v>0</v>
      </c>
      <c r="O342" s="27">
        <v>0</v>
      </c>
      <c r="P342" s="28">
        <v>0</v>
      </c>
      <c r="Q342" s="28">
        <v>0</v>
      </c>
      <c r="R342" s="30">
        <f t="shared" si="5"/>
        <v>0</v>
      </c>
    </row>
    <row r="343" customHeight="1" spans="1:18">
      <c r="A343" s="1">
        <v>347</v>
      </c>
      <c r="B343" s="1" t="s">
        <v>376</v>
      </c>
      <c r="C343" s="31" t="s">
        <v>522</v>
      </c>
      <c r="D343" s="32">
        <v>343</v>
      </c>
      <c r="E343" s="32" t="s">
        <v>523</v>
      </c>
      <c r="F343" s="33">
        <v>16096</v>
      </c>
      <c r="G343" s="2">
        <v>0</v>
      </c>
      <c r="H343" s="14">
        <v>4</v>
      </c>
      <c r="I343" s="24">
        <v>4</v>
      </c>
      <c r="J343" s="25"/>
      <c r="K343" s="26">
        <v>1</v>
      </c>
      <c r="L343" s="5">
        <v>0</v>
      </c>
      <c r="M343" s="14">
        <v>0</v>
      </c>
      <c r="N343" s="14">
        <v>0</v>
      </c>
      <c r="O343" s="27">
        <v>0</v>
      </c>
      <c r="P343" s="28">
        <v>0</v>
      </c>
      <c r="Q343" s="28">
        <v>0</v>
      </c>
      <c r="R343" s="30">
        <f t="shared" si="5"/>
        <v>0</v>
      </c>
    </row>
    <row r="344" customHeight="1" spans="1:18">
      <c r="A344" s="1">
        <v>348</v>
      </c>
      <c r="B344" s="1" t="s">
        <v>289</v>
      </c>
      <c r="C344" s="31" t="s">
        <v>524</v>
      </c>
      <c r="D344" s="32">
        <v>747</v>
      </c>
      <c r="E344" s="32" t="s">
        <v>525</v>
      </c>
      <c r="F344" s="33">
        <v>16106</v>
      </c>
      <c r="G344" s="2">
        <v>0</v>
      </c>
      <c r="H344" s="14">
        <v>5</v>
      </c>
      <c r="I344" s="24">
        <v>5</v>
      </c>
      <c r="J344" s="25"/>
      <c r="K344" s="26">
        <v>1</v>
      </c>
      <c r="L344" s="5">
        <v>0</v>
      </c>
      <c r="M344" s="14">
        <v>8</v>
      </c>
      <c r="N344" s="14">
        <v>8</v>
      </c>
      <c r="O344" s="27">
        <v>1</v>
      </c>
      <c r="P344" s="28">
        <v>0</v>
      </c>
      <c r="Q344" s="28">
        <v>0</v>
      </c>
      <c r="R344" s="30">
        <f t="shared" si="5"/>
        <v>0</v>
      </c>
    </row>
    <row r="345" customHeight="1" spans="1:18">
      <c r="A345" s="1">
        <v>349</v>
      </c>
      <c r="B345" s="1" t="s">
        <v>376</v>
      </c>
      <c r="C345" s="31" t="s">
        <v>526</v>
      </c>
      <c r="D345" s="32">
        <v>102934</v>
      </c>
      <c r="E345" s="32" t="s">
        <v>527</v>
      </c>
      <c r="F345" s="33">
        <v>16117</v>
      </c>
      <c r="G345" s="2">
        <v>0</v>
      </c>
      <c r="H345" s="14">
        <v>3</v>
      </c>
      <c r="I345" s="24">
        <v>3</v>
      </c>
      <c r="J345" s="25"/>
      <c r="K345" s="26">
        <v>1</v>
      </c>
      <c r="L345" s="5">
        <v>0</v>
      </c>
      <c r="M345" s="14">
        <v>0</v>
      </c>
      <c r="N345" s="14">
        <v>0</v>
      </c>
      <c r="O345" s="27">
        <v>0</v>
      </c>
      <c r="P345" s="28">
        <v>0</v>
      </c>
      <c r="Q345" s="28">
        <v>0</v>
      </c>
      <c r="R345" s="30">
        <f t="shared" si="5"/>
        <v>0</v>
      </c>
    </row>
    <row r="346" customHeight="1" spans="1:18">
      <c r="A346" s="1">
        <v>350</v>
      </c>
      <c r="B346" s="1" t="s">
        <v>376</v>
      </c>
      <c r="C346" s="31" t="s">
        <v>528</v>
      </c>
      <c r="D346" s="32">
        <v>114622</v>
      </c>
      <c r="E346" s="32" t="s">
        <v>529</v>
      </c>
      <c r="F346" s="33">
        <v>16118</v>
      </c>
      <c r="G346" s="2">
        <v>0</v>
      </c>
      <c r="H346" s="14">
        <v>10</v>
      </c>
      <c r="I346" s="24">
        <v>10</v>
      </c>
      <c r="J346" s="25"/>
      <c r="K346" s="26">
        <v>1</v>
      </c>
      <c r="L346" s="5">
        <v>0</v>
      </c>
      <c r="M346" s="14">
        <v>62</v>
      </c>
      <c r="N346" s="14">
        <v>62</v>
      </c>
      <c r="O346" s="27">
        <v>1</v>
      </c>
      <c r="P346" s="28">
        <v>0</v>
      </c>
      <c r="Q346" s="28">
        <v>0</v>
      </c>
      <c r="R346" s="30">
        <f t="shared" si="5"/>
        <v>0</v>
      </c>
    </row>
    <row r="347" customHeight="1" spans="1:18">
      <c r="A347" s="1">
        <v>351</v>
      </c>
      <c r="B347" s="1" t="s">
        <v>376</v>
      </c>
      <c r="C347" s="31" t="s">
        <v>530</v>
      </c>
      <c r="D347" s="32">
        <v>578</v>
      </c>
      <c r="E347" s="32" t="s">
        <v>531</v>
      </c>
      <c r="F347" s="33">
        <v>16121</v>
      </c>
      <c r="G347" s="2">
        <v>0</v>
      </c>
      <c r="H347" s="14">
        <v>12</v>
      </c>
      <c r="I347" s="24">
        <v>12</v>
      </c>
      <c r="J347" s="25"/>
      <c r="K347" s="26">
        <v>1</v>
      </c>
      <c r="L347" s="5">
        <v>0</v>
      </c>
      <c r="M347" s="14">
        <v>0</v>
      </c>
      <c r="N347" s="14">
        <v>0</v>
      </c>
      <c r="O347" s="27">
        <v>0</v>
      </c>
      <c r="P347" s="28">
        <v>0</v>
      </c>
      <c r="Q347" s="28">
        <v>0</v>
      </c>
      <c r="R347" s="30">
        <f t="shared" si="5"/>
        <v>0</v>
      </c>
    </row>
    <row r="348" customHeight="1" spans="1:18">
      <c r="A348" s="1">
        <v>352</v>
      </c>
      <c r="B348" s="1" t="s">
        <v>16</v>
      </c>
      <c r="C348" s="31" t="s">
        <v>532</v>
      </c>
      <c r="D348" s="32">
        <v>337</v>
      </c>
      <c r="E348" s="32" t="s">
        <v>533</v>
      </c>
      <c r="F348" s="33">
        <v>990176</v>
      </c>
      <c r="G348" s="2">
        <v>0</v>
      </c>
      <c r="H348" s="14">
        <v>35</v>
      </c>
      <c r="I348" s="24">
        <v>35</v>
      </c>
      <c r="J348" s="25"/>
      <c r="K348" s="26">
        <v>1</v>
      </c>
      <c r="L348" s="5">
        <v>0</v>
      </c>
      <c r="M348" s="14">
        <v>0</v>
      </c>
      <c r="N348" s="14">
        <v>0</v>
      </c>
      <c r="O348" s="27">
        <v>0</v>
      </c>
      <c r="P348" s="28">
        <v>0</v>
      </c>
      <c r="Q348" s="28">
        <v>0</v>
      </c>
      <c r="R348" s="30">
        <f t="shared" si="5"/>
        <v>0</v>
      </c>
    </row>
    <row r="349" customHeight="1" spans="1:18">
      <c r="A349" s="1">
        <v>353</v>
      </c>
      <c r="B349" s="1" t="s">
        <v>16</v>
      </c>
      <c r="C349" s="31" t="s">
        <v>532</v>
      </c>
      <c r="D349" s="32">
        <v>337</v>
      </c>
      <c r="E349" s="32" t="s">
        <v>534</v>
      </c>
      <c r="F349" s="33">
        <v>990451</v>
      </c>
      <c r="G349" s="2">
        <v>0</v>
      </c>
      <c r="H349" s="14">
        <v>38</v>
      </c>
      <c r="I349" s="24">
        <v>38</v>
      </c>
      <c r="J349" s="25"/>
      <c r="K349" s="26">
        <v>1</v>
      </c>
      <c r="L349" s="5">
        <v>0</v>
      </c>
      <c r="M349" s="14">
        <v>0</v>
      </c>
      <c r="N349" s="14">
        <v>0</v>
      </c>
      <c r="O349" s="27">
        <v>0</v>
      </c>
      <c r="P349" s="28">
        <v>0</v>
      </c>
      <c r="Q349" s="28">
        <v>0</v>
      </c>
      <c r="R349" s="30">
        <f t="shared" si="5"/>
        <v>0</v>
      </c>
    </row>
    <row r="350" ht="25" customHeight="1" spans="1:18">
      <c r="A350" s="1">
        <v>354</v>
      </c>
      <c r="B350" s="1" t="s">
        <v>289</v>
      </c>
      <c r="C350" s="31" t="s">
        <v>535</v>
      </c>
      <c r="D350" s="32">
        <v>107658</v>
      </c>
      <c r="E350" s="32" t="s">
        <v>536</v>
      </c>
      <c r="F350" s="33">
        <v>16098</v>
      </c>
      <c r="G350" s="2">
        <v>0</v>
      </c>
      <c r="H350" s="14">
        <v>5</v>
      </c>
      <c r="I350" s="24">
        <v>5</v>
      </c>
      <c r="J350" s="25"/>
      <c r="K350" s="26">
        <v>1</v>
      </c>
      <c r="L350" s="5">
        <v>0</v>
      </c>
      <c r="M350" s="14">
        <v>0</v>
      </c>
      <c r="N350" s="14">
        <v>0</v>
      </c>
      <c r="O350" s="27">
        <v>0</v>
      </c>
      <c r="P350" s="28">
        <v>0</v>
      </c>
      <c r="Q350" s="28">
        <v>0</v>
      </c>
      <c r="R350" s="30">
        <f t="shared" si="5"/>
        <v>0</v>
      </c>
    </row>
    <row r="351" customHeight="1" spans="1:18">
      <c r="A351" s="1">
        <v>355</v>
      </c>
      <c r="B351" s="1" t="s">
        <v>376</v>
      </c>
      <c r="C351" s="31" t="s">
        <v>537</v>
      </c>
      <c r="D351" s="32">
        <v>391</v>
      </c>
      <c r="E351" s="32" t="s">
        <v>309</v>
      </c>
      <c r="F351" s="33">
        <v>16085</v>
      </c>
      <c r="G351" s="2">
        <v>0</v>
      </c>
      <c r="H351" s="14">
        <v>16</v>
      </c>
      <c r="I351" s="24">
        <v>16</v>
      </c>
      <c r="J351" s="25"/>
      <c r="K351" s="26">
        <v>1</v>
      </c>
      <c r="L351" s="5">
        <v>0</v>
      </c>
      <c r="M351" s="14">
        <v>0</v>
      </c>
      <c r="N351" s="14">
        <v>0</v>
      </c>
      <c r="O351" s="27">
        <v>0</v>
      </c>
      <c r="P351" s="28">
        <v>0</v>
      </c>
      <c r="Q351" s="28">
        <v>0</v>
      </c>
      <c r="R351" s="30">
        <f t="shared" si="5"/>
        <v>0</v>
      </c>
    </row>
    <row r="352" customHeight="1" spans="1:18">
      <c r="A352" s="1">
        <v>354</v>
      </c>
      <c r="B352" s="1" t="s">
        <v>16</v>
      </c>
      <c r="C352" s="31" t="s">
        <v>17</v>
      </c>
      <c r="D352" s="32">
        <v>307</v>
      </c>
      <c r="E352" s="32" t="s">
        <v>538</v>
      </c>
      <c r="F352" s="33">
        <v>991137</v>
      </c>
      <c r="G352" s="2">
        <v>0</v>
      </c>
      <c r="H352" s="14">
        <v>33</v>
      </c>
      <c r="I352" s="24">
        <v>33</v>
      </c>
      <c r="J352" s="25"/>
      <c r="K352" s="26">
        <v>1</v>
      </c>
      <c r="L352" s="5">
        <v>0</v>
      </c>
      <c r="M352" s="14">
        <v>0</v>
      </c>
      <c r="N352" s="14">
        <v>0</v>
      </c>
      <c r="O352" s="27">
        <v>0</v>
      </c>
      <c r="P352" s="28">
        <v>0</v>
      </c>
      <c r="Q352" s="28">
        <v>0</v>
      </c>
      <c r="R352" s="30">
        <f t="shared" si="5"/>
        <v>0</v>
      </c>
    </row>
    <row r="353" customHeight="1" spans="1:18">
      <c r="A353" s="1">
        <v>356</v>
      </c>
      <c r="B353" s="1" t="s">
        <v>476</v>
      </c>
      <c r="C353" s="1" t="s">
        <v>490</v>
      </c>
      <c r="D353" s="1">
        <v>371</v>
      </c>
      <c r="E353" s="1" t="s">
        <v>539</v>
      </c>
      <c r="F353" s="1">
        <v>9112</v>
      </c>
      <c r="G353" s="2">
        <v>16</v>
      </c>
      <c r="H353" s="14">
        <v>11</v>
      </c>
      <c r="I353" s="24">
        <v>-5</v>
      </c>
      <c r="J353" s="25">
        <v>-2.5</v>
      </c>
      <c r="K353" s="26">
        <v>0.6875</v>
      </c>
      <c r="L353" s="5">
        <v>0</v>
      </c>
      <c r="M353" s="14">
        <v>43</v>
      </c>
      <c r="N353" s="14">
        <v>43</v>
      </c>
      <c r="O353" s="27">
        <v>1</v>
      </c>
      <c r="P353" s="28">
        <v>0</v>
      </c>
      <c r="Q353" s="28">
        <v>0</v>
      </c>
      <c r="R353" s="30">
        <f t="shared" si="5"/>
        <v>-2.5</v>
      </c>
    </row>
    <row r="354" customHeight="1" spans="1:18">
      <c r="A354" s="1">
        <v>357</v>
      </c>
      <c r="B354" s="1" t="s">
        <v>16</v>
      </c>
      <c r="C354" s="34" t="s">
        <v>540</v>
      </c>
      <c r="D354" s="33">
        <v>337</v>
      </c>
      <c r="E354" s="33" t="s">
        <v>541</v>
      </c>
      <c r="F354" s="33">
        <v>14107</v>
      </c>
      <c r="G354" s="2">
        <v>0</v>
      </c>
      <c r="H354" s="33">
        <v>3</v>
      </c>
      <c r="I354" s="24">
        <v>3</v>
      </c>
      <c r="J354" s="25"/>
      <c r="K354" s="26">
        <v>1</v>
      </c>
      <c r="L354" s="5">
        <v>0</v>
      </c>
      <c r="M354" s="14">
        <v>0</v>
      </c>
      <c r="N354" s="14">
        <v>0</v>
      </c>
      <c r="O354" s="27">
        <v>0</v>
      </c>
      <c r="P354" s="28">
        <v>0</v>
      </c>
      <c r="Q354" s="28">
        <v>0</v>
      </c>
      <c r="R354" s="30">
        <f t="shared" si="5"/>
        <v>0</v>
      </c>
    </row>
    <row r="355" customHeight="1" spans="1:18">
      <c r="A355" s="1">
        <v>358</v>
      </c>
      <c r="B355" s="1" t="s">
        <v>16</v>
      </c>
      <c r="C355" s="34" t="s">
        <v>497</v>
      </c>
      <c r="D355" s="33">
        <v>307</v>
      </c>
      <c r="E355" s="33" t="s">
        <v>542</v>
      </c>
      <c r="F355" s="33">
        <v>15549</v>
      </c>
      <c r="G355" s="2">
        <v>0</v>
      </c>
      <c r="H355" s="33">
        <v>2</v>
      </c>
      <c r="I355" s="24">
        <v>2</v>
      </c>
      <c r="J355" s="25"/>
      <c r="K355" s="26">
        <v>1</v>
      </c>
      <c r="L355" s="5">
        <v>0</v>
      </c>
      <c r="M355" s="14">
        <v>0</v>
      </c>
      <c r="N355" s="14">
        <v>0</v>
      </c>
      <c r="O355" s="27">
        <v>0</v>
      </c>
      <c r="P355" s="28">
        <v>0</v>
      </c>
      <c r="Q355" s="28">
        <v>0</v>
      </c>
      <c r="R355" s="30">
        <f t="shared" si="5"/>
        <v>0</v>
      </c>
    </row>
    <row r="356" customHeight="1" spans="1:18">
      <c r="A356" s="1">
        <v>359</v>
      </c>
      <c r="B356" s="1" t="s">
        <v>188</v>
      </c>
      <c r="C356" s="34" t="s">
        <v>543</v>
      </c>
      <c r="D356" s="33">
        <v>114069</v>
      </c>
      <c r="E356" s="33" t="s">
        <v>544</v>
      </c>
      <c r="F356" s="33">
        <v>16043</v>
      </c>
      <c r="G356" s="2">
        <v>0</v>
      </c>
      <c r="H356" s="33">
        <v>1</v>
      </c>
      <c r="I356" s="24">
        <v>1</v>
      </c>
      <c r="J356" s="25"/>
      <c r="K356" s="26">
        <v>1</v>
      </c>
      <c r="L356" s="5">
        <v>0</v>
      </c>
      <c r="M356" s="14">
        <v>0</v>
      </c>
      <c r="N356" s="14">
        <v>0</v>
      </c>
      <c r="O356" s="27">
        <v>0</v>
      </c>
      <c r="P356" s="28">
        <v>0</v>
      </c>
      <c r="Q356" s="28">
        <v>0</v>
      </c>
      <c r="R356" s="30">
        <f t="shared" si="5"/>
        <v>0</v>
      </c>
    </row>
    <row r="357" ht="29" customHeight="1" spans="1:18">
      <c r="A357" s="1">
        <v>360</v>
      </c>
      <c r="B357" s="1" t="s">
        <v>16</v>
      </c>
      <c r="C357" s="34" t="s">
        <v>545</v>
      </c>
      <c r="D357" s="33">
        <v>113023</v>
      </c>
      <c r="E357" s="33" t="s">
        <v>546</v>
      </c>
      <c r="F357" s="33">
        <v>16051</v>
      </c>
      <c r="G357" s="2">
        <v>0</v>
      </c>
      <c r="H357" s="33">
        <v>70</v>
      </c>
      <c r="I357" s="24">
        <v>70</v>
      </c>
      <c r="J357" s="25"/>
      <c r="K357" s="26">
        <v>1</v>
      </c>
      <c r="L357" s="5">
        <v>0</v>
      </c>
      <c r="M357" s="14">
        <v>5</v>
      </c>
      <c r="N357" s="14">
        <v>5</v>
      </c>
      <c r="O357" s="27">
        <v>1</v>
      </c>
      <c r="P357" s="28">
        <v>0</v>
      </c>
      <c r="Q357" s="28">
        <v>0</v>
      </c>
      <c r="R357" s="30">
        <f t="shared" si="5"/>
        <v>0</v>
      </c>
    </row>
    <row r="358" ht="30" customHeight="1" spans="1:18">
      <c r="A358" s="1">
        <v>361</v>
      </c>
      <c r="B358" s="1" t="s">
        <v>376</v>
      </c>
      <c r="C358" s="34" t="s">
        <v>547</v>
      </c>
      <c r="D358" s="33">
        <v>585</v>
      </c>
      <c r="E358" s="33" t="s">
        <v>548</v>
      </c>
      <c r="F358" s="33">
        <v>16063</v>
      </c>
      <c r="G358" s="2">
        <v>0</v>
      </c>
      <c r="H358" s="33">
        <v>1</v>
      </c>
      <c r="I358" s="24">
        <v>1</v>
      </c>
      <c r="J358" s="25"/>
      <c r="K358" s="26">
        <v>1</v>
      </c>
      <c r="L358" s="5">
        <v>0</v>
      </c>
      <c r="M358" s="14">
        <v>0</v>
      </c>
      <c r="N358" s="14">
        <v>0</v>
      </c>
      <c r="O358" s="27">
        <v>0</v>
      </c>
      <c r="P358" s="28">
        <v>0</v>
      </c>
      <c r="Q358" s="28">
        <v>0</v>
      </c>
      <c r="R358" s="30">
        <f t="shared" si="5"/>
        <v>0</v>
      </c>
    </row>
    <row r="359" customHeight="1" spans="1:18">
      <c r="A359" s="1">
        <v>362</v>
      </c>
      <c r="B359" s="1" t="s">
        <v>376</v>
      </c>
      <c r="C359" s="34" t="s">
        <v>549</v>
      </c>
      <c r="D359" s="33">
        <v>108277</v>
      </c>
      <c r="E359" s="33" t="s">
        <v>550</v>
      </c>
      <c r="F359" s="33">
        <v>16065</v>
      </c>
      <c r="G359" s="2">
        <v>0</v>
      </c>
      <c r="H359" s="33">
        <v>2</v>
      </c>
      <c r="I359" s="24">
        <v>2</v>
      </c>
      <c r="J359" s="25"/>
      <c r="K359" s="26">
        <v>1</v>
      </c>
      <c r="L359" s="5">
        <v>0</v>
      </c>
      <c r="M359" s="14">
        <v>0</v>
      </c>
      <c r="N359" s="14">
        <v>0</v>
      </c>
      <c r="O359" s="27">
        <v>0</v>
      </c>
      <c r="P359" s="28">
        <v>0</v>
      </c>
      <c r="Q359" s="28">
        <v>0</v>
      </c>
      <c r="R359" s="30">
        <f t="shared" si="5"/>
        <v>0</v>
      </c>
    </row>
    <row r="360" customHeight="1" spans="1:18">
      <c r="A360" s="1">
        <v>363</v>
      </c>
      <c r="B360" s="1" t="s">
        <v>376</v>
      </c>
      <c r="C360" s="34" t="s">
        <v>551</v>
      </c>
      <c r="D360" s="33">
        <v>103198</v>
      </c>
      <c r="E360" s="33" t="s">
        <v>552</v>
      </c>
      <c r="F360" s="33">
        <v>16075</v>
      </c>
      <c r="G360" s="2">
        <v>0</v>
      </c>
      <c r="H360" s="33">
        <v>2</v>
      </c>
      <c r="I360" s="24">
        <v>2</v>
      </c>
      <c r="J360" s="25"/>
      <c r="K360" s="26">
        <v>1</v>
      </c>
      <c r="L360" s="5">
        <v>0</v>
      </c>
      <c r="M360" s="14">
        <v>0</v>
      </c>
      <c r="N360" s="14">
        <v>0</v>
      </c>
      <c r="O360" s="27">
        <v>0</v>
      </c>
      <c r="P360" s="28">
        <v>0</v>
      </c>
      <c r="Q360" s="28">
        <v>0</v>
      </c>
      <c r="R360" s="30">
        <f t="shared" si="5"/>
        <v>0</v>
      </c>
    </row>
    <row r="361" customHeight="1" spans="1:18">
      <c r="A361" s="1">
        <v>364</v>
      </c>
      <c r="B361" s="1" t="s">
        <v>188</v>
      </c>
      <c r="C361" s="34" t="s">
        <v>553</v>
      </c>
      <c r="D361" s="33">
        <v>102479</v>
      </c>
      <c r="E361" s="33" t="s">
        <v>554</v>
      </c>
      <c r="F361" s="33">
        <v>16081</v>
      </c>
      <c r="G361" s="2">
        <v>0</v>
      </c>
      <c r="H361" s="33">
        <v>4</v>
      </c>
      <c r="I361" s="24">
        <v>4</v>
      </c>
      <c r="J361" s="25"/>
      <c r="K361" s="26">
        <v>1</v>
      </c>
      <c r="L361" s="5">
        <v>0</v>
      </c>
      <c r="M361" s="14">
        <v>0</v>
      </c>
      <c r="N361" s="14">
        <v>0</v>
      </c>
      <c r="O361" s="27">
        <v>0</v>
      </c>
      <c r="P361" s="28">
        <v>0</v>
      </c>
      <c r="Q361" s="28">
        <v>0</v>
      </c>
      <c r="R361" s="30">
        <f t="shared" si="5"/>
        <v>0</v>
      </c>
    </row>
    <row r="362" customHeight="1" spans="1:18">
      <c r="A362" s="1">
        <v>365</v>
      </c>
      <c r="B362" s="1" t="s">
        <v>376</v>
      </c>
      <c r="C362" s="34" t="s">
        <v>526</v>
      </c>
      <c r="D362" s="33">
        <v>102934</v>
      </c>
      <c r="E362" s="33" t="s">
        <v>555</v>
      </c>
      <c r="F362" s="33">
        <v>16093</v>
      </c>
      <c r="G362" s="2">
        <v>0</v>
      </c>
      <c r="H362" s="33">
        <v>5</v>
      </c>
      <c r="I362" s="24">
        <v>5</v>
      </c>
      <c r="J362" s="25"/>
      <c r="K362" s="26">
        <v>1</v>
      </c>
      <c r="L362" s="5">
        <v>0</v>
      </c>
      <c r="M362" s="14">
        <v>0</v>
      </c>
      <c r="N362" s="14">
        <v>0</v>
      </c>
      <c r="O362" s="27">
        <v>0</v>
      </c>
      <c r="P362" s="28">
        <v>0</v>
      </c>
      <c r="Q362" s="28">
        <v>0</v>
      </c>
      <c r="R362" s="30">
        <f t="shared" si="5"/>
        <v>0</v>
      </c>
    </row>
    <row r="363" customHeight="1" spans="1:18">
      <c r="A363" s="1">
        <v>366</v>
      </c>
      <c r="B363" s="15" t="s">
        <v>188</v>
      </c>
      <c r="C363" s="34" t="s">
        <v>556</v>
      </c>
      <c r="D363" s="33">
        <v>103639</v>
      </c>
      <c r="E363" s="33" t="s">
        <v>557</v>
      </c>
      <c r="F363" s="33">
        <v>16095</v>
      </c>
      <c r="G363" s="2">
        <v>0</v>
      </c>
      <c r="H363" s="33">
        <v>14</v>
      </c>
      <c r="I363" s="24">
        <v>14</v>
      </c>
      <c r="J363" s="25"/>
      <c r="K363" s="26">
        <v>1</v>
      </c>
      <c r="L363" s="5">
        <v>0</v>
      </c>
      <c r="M363" s="14">
        <v>0</v>
      </c>
      <c r="N363" s="14">
        <v>0</v>
      </c>
      <c r="O363" s="27">
        <v>0</v>
      </c>
      <c r="P363" s="28">
        <v>0</v>
      </c>
      <c r="Q363" s="28">
        <v>0</v>
      </c>
      <c r="R363" s="30">
        <f t="shared" si="5"/>
        <v>0</v>
      </c>
    </row>
    <row r="364" customHeight="1" spans="1:18">
      <c r="A364" s="1">
        <v>367</v>
      </c>
      <c r="B364" s="1" t="s">
        <v>188</v>
      </c>
      <c r="C364" s="34" t="s">
        <v>558</v>
      </c>
      <c r="D364" s="33">
        <v>377</v>
      </c>
      <c r="E364" s="33" t="s">
        <v>559</v>
      </c>
      <c r="F364" s="33">
        <v>16108</v>
      </c>
      <c r="G364" s="2">
        <v>0</v>
      </c>
      <c r="H364" s="33">
        <v>2</v>
      </c>
      <c r="I364" s="24">
        <v>2</v>
      </c>
      <c r="J364" s="25"/>
      <c r="K364" s="26">
        <v>1</v>
      </c>
      <c r="L364" s="5">
        <v>0</v>
      </c>
      <c r="M364" s="14">
        <v>0</v>
      </c>
      <c r="N364" s="14">
        <v>0</v>
      </c>
      <c r="O364" s="27">
        <v>0</v>
      </c>
      <c r="P364" s="28">
        <v>0</v>
      </c>
      <c r="Q364" s="28">
        <v>0</v>
      </c>
      <c r="R364" s="30">
        <f t="shared" si="5"/>
        <v>0</v>
      </c>
    </row>
    <row r="365" customHeight="1" spans="1:18">
      <c r="A365" s="1">
        <v>368</v>
      </c>
      <c r="B365" s="1" t="s">
        <v>188</v>
      </c>
      <c r="C365" s="34" t="s">
        <v>560</v>
      </c>
      <c r="D365" s="33">
        <v>373</v>
      </c>
      <c r="E365" s="33" t="s">
        <v>561</v>
      </c>
      <c r="F365" s="33">
        <v>16111</v>
      </c>
      <c r="G365" s="2">
        <v>0</v>
      </c>
      <c r="H365" s="33">
        <v>6</v>
      </c>
      <c r="I365" s="24">
        <v>6</v>
      </c>
      <c r="J365" s="25"/>
      <c r="K365" s="26">
        <v>1</v>
      </c>
      <c r="L365" s="5">
        <v>0</v>
      </c>
      <c r="M365" s="14">
        <v>6</v>
      </c>
      <c r="N365" s="14">
        <v>6</v>
      </c>
      <c r="O365" s="27">
        <v>1</v>
      </c>
      <c r="P365" s="28">
        <v>0</v>
      </c>
      <c r="Q365" s="28">
        <v>0</v>
      </c>
      <c r="R365" s="30">
        <f t="shared" si="5"/>
        <v>0</v>
      </c>
    </row>
    <row r="366" customHeight="1" spans="1:18">
      <c r="A366" s="1">
        <v>369</v>
      </c>
      <c r="B366" s="1" t="s">
        <v>16</v>
      </c>
      <c r="C366" s="34" t="s">
        <v>562</v>
      </c>
      <c r="D366" s="33">
        <v>106485</v>
      </c>
      <c r="E366" s="33" t="s">
        <v>563</v>
      </c>
      <c r="F366" s="33">
        <v>16120</v>
      </c>
      <c r="G366" s="2">
        <v>0</v>
      </c>
      <c r="H366" s="33">
        <v>44</v>
      </c>
      <c r="I366" s="24">
        <v>44</v>
      </c>
      <c r="J366" s="25"/>
      <c r="K366" s="26">
        <v>1</v>
      </c>
      <c r="L366" s="5">
        <v>0</v>
      </c>
      <c r="M366" s="14">
        <v>0</v>
      </c>
      <c r="N366" s="14">
        <v>0</v>
      </c>
      <c r="O366" s="27">
        <v>0</v>
      </c>
      <c r="P366" s="28">
        <v>0</v>
      </c>
      <c r="Q366" s="28">
        <v>0</v>
      </c>
      <c r="R366" s="30">
        <f t="shared" si="5"/>
        <v>0</v>
      </c>
    </row>
    <row r="367" customHeight="1" spans="1:18">
      <c r="A367" s="35"/>
      <c r="B367" s="36"/>
      <c r="C367" s="36"/>
      <c r="D367" s="36"/>
      <c r="E367" s="37"/>
      <c r="F367" s="38" t="s">
        <v>564</v>
      </c>
      <c r="G367" s="39">
        <v>16224</v>
      </c>
      <c r="H367" s="40">
        <v>14885</v>
      </c>
      <c r="I367" s="24">
        <v>-1339</v>
      </c>
      <c r="J367" s="25">
        <v>-842.5</v>
      </c>
      <c r="K367" s="26">
        <v>0.917467948717949</v>
      </c>
      <c r="L367" s="45">
        <v>19740</v>
      </c>
      <c r="M367" s="14">
        <v>5142</v>
      </c>
      <c r="N367" s="14">
        <v>-14598</v>
      </c>
      <c r="O367" s="27">
        <v>0.26048632218845</v>
      </c>
      <c r="P367" s="23">
        <v>-5565</v>
      </c>
      <c r="Q367" s="28">
        <v>-2711.5</v>
      </c>
      <c r="R367" s="30">
        <f t="shared" si="5"/>
        <v>-3554</v>
      </c>
    </row>
    <row r="368" customHeight="1" spans="1:12">
      <c r="A368" s="6"/>
      <c r="B368" s="6"/>
      <c r="C368" s="41"/>
      <c r="D368" s="42"/>
      <c r="E368" s="42"/>
      <c r="F368" s="6"/>
      <c r="G368" s="43"/>
      <c r="H368" s="44"/>
      <c r="I368" s="43"/>
      <c r="J368" s="46"/>
      <c r="K368" s="47"/>
      <c r="L368" s="48"/>
    </row>
    <row r="369" customHeight="1" spans="1:12">
      <c r="A369" s="6"/>
      <c r="B369" s="6"/>
      <c r="C369" s="41"/>
      <c r="D369" s="42"/>
      <c r="E369" s="42"/>
      <c r="F369" s="6"/>
      <c r="G369" s="43"/>
      <c r="H369" s="44"/>
      <c r="I369" s="43"/>
      <c r="J369" s="46"/>
      <c r="K369" s="47"/>
      <c r="L369" s="48"/>
    </row>
    <row r="370" customHeight="1" spans="1:12">
      <c r="A370" s="6"/>
      <c r="B370" s="6"/>
      <c r="C370" s="41"/>
      <c r="D370" s="42"/>
      <c r="E370" s="42"/>
      <c r="F370" s="6"/>
      <c r="G370" s="43"/>
      <c r="H370" s="44"/>
      <c r="I370" s="43"/>
      <c r="J370" s="46"/>
      <c r="K370" s="47"/>
      <c r="L370" s="48"/>
    </row>
    <row r="371" customHeight="1" spans="1:12">
      <c r="A371" s="6"/>
      <c r="B371" s="6"/>
      <c r="C371" s="41"/>
      <c r="D371" s="42"/>
      <c r="E371" s="42"/>
      <c r="F371" s="6"/>
      <c r="G371" s="43"/>
      <c r="H371" s="44"/>
      <c r="I371" s="43"/>
      <c r="J371" s="46"/>
      <c r="K371" s="47"/>
      <c r="L371" s="48"/>
    </row>
    <row r="372" customHeight="1" spans="1:12">
      <c r="A372" s="6"/>
      <c r="B372" s="6"/>
      <c r="C372" s="41"/>
      <c r="D372" s="42"/>
      <c r="E372" s="42"/>
      <c r="F372" s="6"/>
      <c r="G372" s="43"/>
      <c r="H372" s="44"/>
      <c r="I372" s="43"/>
      <c r="J372" s="46"/>
      <c r="K372" s="47"/>
      <c r="L372" s="48"/>
    </row>
    <row r="373" customHeight="1" spans="1:12">
      <c r="A373" s="6"/>
      <c r="B373" s="6"/>
      <c r="C373" s="41"/>
      <c r="D373" s="42"/>
      <c r="E373" s="42"/>
      <c r="F373" s="6"/>
      <c r="G373" s="43"/>
      <c r="H373" s="44"/>
      <c r="I373" s="43"/>
      <c r="J373" s="46"/>
      <c r="K373" s="47"/>
      <c r="L373" s="48"/>
    </row>
    <row r="374" customHeight="1" spans="1:12">
      <c r="A374" s="6"/>
      <c r="B374" s="6"/>
      <c r="C374" s="41"/>
      <c r="D374" s="42"/>
      <c r="E374" s="42"/>
      <c r="F374" s="6"/>
      <c r="G374" s="43"/>
      <c r="H374" s="44"/>
      <c r="I374" s="43"/>
      <c r="J374" s="46"/>
      <c r="K374" s="47"/>
      <c r="L374" s="48"/>
    </row>
    <row r="375" customHeight="1" spans="1:12">
      <c r="A375" s="6"/>
      <c r="B375" s="6"/>
      <c r="C375" s="41"/>
      <c r="D375" s="42"/>
      <c r="E375" s="42"/>
      <c r="F375" s="6"/>
      <c r="G375" s="43"/>
      <c r="H375" s="44"/>
      <c r="I375" s="43"/>
      <c r="J375" s="46"/>
      <c r="K375" s="47"/>
      <c r="L375" s="48"/>
    </row>
    <row r="376" customHeight="1" spans="1:12">
      <c r="A376" s="6"/>
      <c r="B376" s="6"/>
      <c r="C376" s="41"/>
      <c r="D376" s="42"/>
      <c r="E376" s="42"/>
      <c r="F376" s="6"/>
      <c r="G376" s="43"/>
      <c r="H376" s="44"/>
      <c r="I376" s="43"/>
      <c r="J376" s="46"/>
      <c r="K376" s="47"/>
      <c r="L376" s="48"/>
    </row>
    <row r="377" customHeight="1" spans="1:12">
      <c r="A377" s="6"/>
      <c r="B377" s="6"/>
      <c r="C377" s="41"/>
      <c r="D377" s="42"/>
      <c r="E377" s="42"/>
      <c r="F377" s="6"/>
      <c r="G377" s="43"/>
      <c r="H377" s="44"/>
      <c r="I377" s="43"/>
      <c r="J377" s="46"/>
      <c r="K377" s="47"/>
      <c r="L377" s="48"/>
    </row>
    <row r="378" customHeight="1" spans="1:12">
      <c r="A378" s="6"/>
      <c r="B378" s="6"/>
      <c r="C378" s="41"/>
      <c r="D378" s="42"/>
      <c r="E378" s="42"/>
      <c r="F378" s="6"/>
      <c r="G378" s="43"/>
      <c r="H378" s="44"/>
      <c r="I378" s="43"/>
      <c r="J378" s="46"/>
      <c r="K378" s="47"/>
      <c r="L378" s="48"/>
    </row>
    <row r="379" customHeight="1" spans="1:12">
      <c r="A379" s="6"/>
      <c r="B379" s="6"/>
      <c r="C379" s="41"/>
      <c r="D379" s="42"/>
      <c r="E379" s="42"/>
      <c r="F379" s="6"/>
      <c r="G379" s="43"/>
      <c r="H379" s="44"/>
      <c r="I379" s="43"/>
      <c r="J379" s="46"/>
      <c r="K379" s="47"/>
      <c r="L379" s="48"/>
    </row>
    <row r="380" customHeight="1" spans="1:12">
      <c r="A380" s="6"/>
      <c r="B380" s="6"/>
      <c r="C380" s="41"/>
      <c r="D380" s="42"/>
      <c r="E380" s="42"/>
      <c r="F380" s="6"/>
      <c r="G380" s="43"/>
      <c r="H380" s="44"/>
      <c r="I380" s="43"/>
      <c r="J380" s="46"/>
      <c r="K380" s="47"/>
      <c r="L380" s="48"/>
    </row>
    <row r="381" customHeight="1" spans="1:12">
      <c r="A381" s="6"/>
      <c r="B381" s="6"/>
      <c r="C381" s="41"/>
      <c r="D381" s="42"/>
      <c r="E381" s="42"/>
      <c r="F381" s="6"/>
      <c r="G381" s="43"/>
      <c r="H381" s="44"/>
      <c r="I381" s="43"/>
      <c r="J381" s="46"/>
      <c r="K381" s="47"/>
      <c r="L381" s="48"/>
    </row>
    <row r="382" customHeight="1" spans="1:12">
      <c r="A382" s="6"/>
      <c r="B382" s="6"/>
      <c r="C382" s="41"/>
      <c r="D382" s="42"/>
      <c r="E382" s="42"/>
      <c r="F382" s="6"/>
      <c r="G382" s="43"/>
      <c r="H382" s="44"/>
      <c r="I382" s="43"/>
      <c r="J382" s="46"/>
      <c r="K382" s="47"/>
      <c r="L382" s="48"/>
    </row>
    <row r="383" customHeight="1" spans="1:12">
      <c r="A383" s="6"/>
      <c r="B383" s="6"/>
      <c r="C383" s="41"/>
      <c r="D383" s="42"/>
      <c r="E383" s="42"/>
      <c r="F383" s="6"/>
      <c r="G383" s="43"/>
      <c r="H383" s="44"/>
      <c r="I383" s="43"/>
      <c r="J383" s="46"/>
      <c r="K383" s="47"/>
      <c r="L383" s="48"/>
    </row>
    <row r="384" customHeight="1" spans="1:12">
      <c r="A384" s="6"/>
      <c r="B384" s="6"/>
      <c r="C384" s="41"/>
      <c r="D384" s="42"/>
      <c r="E384" s="42"/>
      <c r="F384" s="6"/>
      <c r="G384" s="43"/>
      <c r="H384" s="44"/>
      <c r="I384" s="43"/>
      <c r="J384" s="46"/>
      <c r="K384" s="47"/>
      <c r="L384" s="48"/>
    </row>
    <row r="385" customHeight="1" spans="1:12">
      <c r="A385" s="6"/>
      <c r="B385" s="6"/>
      <c r="C385" s="41"/>
      <c r="D385" s="42"/>
      <c r="E385" s="42"/>
      <c r="F385" s="6"/>
      <c r="G385" s="43"/>
      <c r="H385" s="44"/>
      <c r="I385" s="43"/>
      <c r="J385" s="46"/>
      <c r="K385" s="47"/>
      <c r="L385" s="48"/>
    </row>
    <row r="386" customHeight="1" spans="1:12">
      <c r="A386" s="6"/>
      <c r="B386" s="6"/>
      <c r="C386" s="41"/>
      <c r="D386" s="42"/>
      <c r="E386" s="42"/>
      <c r="F386" s="6"/>
      <c r="G386" s="43"/>
      <c r="H386" s="44"/>
      <c r="I386" s="43"/>
      <c r="J386" s="46"/>
      <c r="K386" s="47"/>
      <c r="L386" s="48"/>
    </row>
    <row r="387" customHeight="1" spans="1:12">
      <c r="A387" s="6"/>
      <c r="B387" s="6"/>
      <c r="C387" s="41"/>
      <c r="D387" s="42"/>
      <c r="E387" s="42"/>
      <c r="F387" s="6"/>
      <c r="G387" s="43"/>
      <c r="H387" s="44"/>
      <c r="I387" s="43"/>
      <c r="J387" s="46"/>
      <c r="K387" s="47"/>
      <c r="L387" s="48"/>
    </row>
    <row r="388" customHeight="1" spans="1:12">
      <c r="A388" s="6"/>
      <c r="B388" s="6"/>
      <c r="C388" s="41"/>
      <c r="D388" s="42"/>
      <c r="E388" s="42"/>
      <c r="F388" s="6"/>
      <c r="G388" s="43"/>
      <c r="H388" s="44"/>
      <c r="I388" s="43"/>
      <c r="J388" s="46"/>
      <c r="K388" s="47"/>
      <c r="L388" s="48"/>
    </row>
    <row r="389" customHeight="1" spans="1:12">
      <c r="A389" s="6"/>
      <c r="B389" s="6"/>
      <c r="C389" s="41"/>
      <c r="D389" s="42"/>
      <c r="E389" s="42"/>
      <c r="F389" s="6"/>
      <c r="G389" s="43"/>
      <c r="H389" s="44"/>
      <c r="I389" s="43"/>
      <c r="J389" s="46"/>
      <c r="K389" s="47"/>
      <c r="L389" s="48"/>
    </row>
    <row r="390" customHeight="1" spans="1:12">
      <c r="A390" s="6"/>
      <c r="B390" s="6"/>
      <c r="C390" s="41"/>
      <c r="D390" s="42"/>
      <c r="E390" s="42"/>
      <c r="F390" s="6"/>
      <c r="G390" s="43"/>
      <c r="H390" s="44"/>
      <c r="I390" s="43"/>
      <c r="J390" s="46"/>
      <c r="K390" s="47"/>
      <c r="L390" s="48"/>
    </row>
    <row r="391" customHeight="1" spans="1:12">
      <c r="A391" s="6"/>
      <c r="B391" s="6"/>
      <c r="C391" s="41"/>
      <c r="D391" s="42"/>
      <c r="E391" s="42"/>
      <c r="F391" s="6"/>
      <c r="G391" s="43"/>
      <c r="H391" s="44"/>
      <c r="I391" s="43"/>
      <c r="J391" s="46"/>
      <c r="K391" s="47"/>
      <c r="L391" s="48"/>
    </row>
    <row r="392" customHeight="1" spans="1:12">
      <c r="A392" s="6"/>
      <c r="B392" s="6"/>
      <c r="C392" s="41"/>
      <c r="D392" s="42"/>
      <c r="E392" s="42"/>
      <c r="F392" s="6"/>
      <c r="G392" s="43"/>
      <c r="H392" s="44"/>
      <c r="I392" s="43"/>
      <c r="J392" s="46"/>
      <c r="K392" s="47"/>
      <c r="L392" s="48"/>
    </row>
    <row r="393" customHeight="1" spans="1:12">
      <c r="A393" s="6"/>
      <c r="B393" s="6"/>
      <c r="C393" s="41"/>
      <c r="D393" s="42"/>
      <c r="E393" s="42"/>
      <c r="F393" s="6"/>
      <c r="G393" s="43"/>
      <c r="H393" s="44"/>
      <c r="I393" s="43"/>
      <c r="J393" s="46"/>
      <c r="K393" s="47"/>
      <c r="L393" s="48"/>
    </row>
    <row r="394" customHeight="1" spans="1:12">
      <c r="A394" s="6"/>
      <c r="B394" s="6"/>
      <c r="C394" s="41"/>
      <c r="D394" s="42"/>
      <c r="E394" s="42"/>
      <c r="F394" s="6"/>
      <c r="G394" s="43"/>
      <c r="H394" s="44"/>
      <c r="I394" s="43"/>
      <c r="J394" s="46"/>
      <c r="K394" s="47"/>
      <c r="L394" s="48"/>
    </row>
    <row r="395" customHeight="1" spans="1:12">
      <c r="A395" s="6"/>
      <c r="B395" s="6"/>
      <c r="C395" s="41"/>
      <c r="D395" s="42"/>
      <c r="E395" s="42"/>
      <c r="F395" s="6"/>
      <c r="G395" s="43"/>
      <c r="H395" s="44"/>
      <c r="I395" s="43"/>
      <c r="J395" s="46"/>
      <c r="K395" s="47"/>
      <c r="L395" s="48"/>
    </row>
    <row r="396" customHeight="1" spans="1:12">
      <c r="A396" s="6"/>
      <c r="B396" s="6"/>
      <c r="C396" s="41"/>
      <c r="D396" s="42"/>
      <c r="E396" s="42"/>
      <c r="F396" s="6"/>
      <c r="G396" s="43"/>
      <c r="H396" s="44"/>
      <c r="I396" s="43"/>
      <c r="J396" s="46"/>
      <c r="K396" s="47"/>
      <c r="L396" s="48"/>
    </row>
    <row r="397" customHeight="1" spans="1:12">
      <c r="A397" s="6"/>
      <c r="B397" s="6"/>
      <c r="C397" s="41"/>
      <c r="D397" s="42"/>
      <c r="E397" s="42"/>
      <c r="F397" s="6"/>
      <c r="G397" s="43"/>
      <c r="H397" s="44"/>
      <c r="I397" s="43"/>
      <c r="J397" s="46"/>
      <c r="K397" s="47"/>
      <c r="L397" s="48"/>
    </row>
    <row r="398" customHeight="1" spans="1:12">
      <c r="A398" s="6"/>
      <c r="B398" s="6"/>
      <c r="C398" s="41"/>
      <c r="D398" s="42"/>
      <c r="E398" s="42"/>
      <c r="F398" s="6"/>
      <c r="G398" s="43"/>
      <c r="H398" s="44"/>
      <c r="I398" s="43"/>
      <c r="J398" s="46"/>
      <c r="K398" s="47"/>
      <c r="L398" s="48"/>
    </row>
    <row r="399" customHeight="1" spans="1:12">
      <c r="A399" s="6"/>
      <c r="B399" s="6"/>
      <c r="C399" s="41"/>
      <c r="D399" s="42"/>
      <c r="E399" s="42"/>
      <c r="F399" s="6"/>
      <c r="G399" s="43"/>
      <c r="H399" s="44"/>
      <c r="I399" s="43"/>
      <c r="J399" s="46"/>
      <c r="K399" s="47"/>
      <c r="L399" s="48"/>
    </row>
    <row r="400" customHeight="1" spans="1:12">
      <c r="A400" s="6"/>
      <c r="B400" s="6"/>
      <c r="C400" s="41"/>
      <c r="D400" s="42"/>
      <c r="E400" s="42"/>
      <c r="F400" s="6"/>
      <c r="G400" s="43"/>
      <c r="H400" s="44"/>
      <c r="I400" s="43"/>
      <c r="J400" s="46"/>
      <c r="K400" s="47"/>
      <c r="L400" s="48"/>
    </row>
    <row r="401" customHeight="1" spans="1:12">
      <c r="A401" s="6"/>
      <c r="B401" s="6"/>
      <c r="C401" s="41"/>
      <c r="D401" s="42"/>
      <c r="E401" s="42"/>
      <c r="F401" s="6"/>
      <c r="G401" s="43"/>
      <c r="H401" s="44"/>
      <c r="I401" s="43"/>
      <c r="J401" s="46"/>
      <c r="K401" s="47"/>
      <c r="L401" s="48"/>
    </row>
    <row r="402" customHeight="1" spans="1:12">
      <c r="A402" s="6"/>
      <c r="B402" s="6"/>
      <c r="C402" s="41"/>
      <c r="D402" s="42"/>
      <c r="E402" s="42"/>
      <c r="F402" s="6"/>
      <c r="G402" s="43"/>
      <c r="H402" s="44"/>
      <c r="I402" s="43"/>
      <c r="J402" s="46"/>
      <c r="K402" s="47"/>
      <c r="L402" s="48"/>
    </row>
    <row r="403" customHeight="1" spans="1:12">
      <c r="A403" s="6"/>
      <c r="B403" s="6"/>
      <c r="C403" s="41"/>
      <c r="D403" s="42"/>
      <c r="E403" s="42"/>
      <c r="F403" s="6"/>
      <c r="G403" s="43"/>
      <c r="H403" s="44"/>
      <c r="I403" s="43"/>
      <c r="J403" s="46"/>
      <c r="K403" s="47"/>
      <c r="L403" s="48"/>
    </row>
  </sheetData>
  <sortState ref="A1:G402">
    <sortCondition ref="A2"/>
  </sortState>
  <mergeCells count="1">
    <mergeCell ref="A367:E36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2023-11-27T03:06:00Z</dcterms:created>
  <dcterms:modified xsi:type="dcterms:W3CDTF">2024-01-04T08:57:45Z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ED3D9AD0CF394E7894256F843D718C26_11</vt:lpwstr>
  </property>
  <property fmtid="{D5CDD505-2E9C-101B-9397-08002B2CF9AE}" pid="3" name="KSOProductBuildVer">
    <vt:lpwstr>2052-11.1.0.10009</vt:lpwstr>
  </property>
</Properties>
</file>