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6" r:id="rId1"/>
    <sheet name="签到表" sheetId="7" r:id="rId2"/>
  </sheets>
  <externalReferences>
    <externalReference r:id="rId3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<sst xmlns="http://schemas.openxmlformats.org/spreadsheetml/2006/main" count="190" uniqueCount="110">
  <si>
    <t>四川太极大药房连锁有限公司签到表</t>
  </si>
  <si>
    <t>培训主题</t>
  </si>
  <si>
    <t>员工专业能力提升班</t>
  </si>
  <si>
    <t>时间</t>
  </si>
  <si>
    <t>2024年1月9日（周二）8:50-12:00</t>
  </si>
  <si>
    <t>地点</t>
  </si>
  <si>
    <t>西部医药集团多功能厅</t>
  </si>
  <si>
    <t>内容</t>
  </si>
  <si>
    <t>肝胆疾病及其关联用药</t>
  </si>
  <si>
    <t>序号</t>
  </si>
  <si>
    <t>部门</t>
  </si>
  <si>
    <t>人员ID</t>
  </si>
  <si>
    <t>姓名</t>
  </si>
  <si>
    <t>签名</t>
  </si>
  <si>
    <t>旗舰片区</t>
  </si>
  <si>
    <t>蒋孟伶</t>
  </si>
  <si>
    <t>西门一片</t>
  </si>
  <si>
    <t>秦艳</t>
  </si>
  <si>
    <t>赵原</t>
  </si>
  <si>
    <t>罗雅心</t>
  </si>
  <si>
    <t>杨聪明</t>
  </si>
  <si>
    <t>张爽</t>
  </si>
  <si>
    <t>张国豪</t>
  </si>
  <si>
    <t>唐倩</t>
  </si>
  <si>
    <t>黄依梦</t>
  </si>
  <si>
    <t>叶倪</t>
  </si>
  <si>
    <t>彭月</t>
  </si>
  <si>
    <t>蒋俊杰</t>
  </si>
  <si>
    <t>郑智慧</t>
  </si>
  <si>
    <t>王杰</t>
  </si>
  <si>
    <t>东南片区</t>
  </si>
  <si>
    <t>鄢珊珊</t>
  </si>
  <si>
    <t>严怡馨</t>
  </si>
  <si>
    <t>代烨</t>
  </si>
  <si>
    <t>张丽玟</t>
  </si>
  <si>
    <t>高月</t>
  </si>
  <si>
    <t>杨兰</t>
  </si>
  <si>
    <t>王月薪</t>
  </si>
  <si>
    <t>黄玉婷</t>
  </si>
  <si>
    <t>李瑾琳</t>
  </si>
  <si>
    <t>西门二片</t>
  </si>
  <si>
    <t>詹镇锳</t>
  </si>
  <si>
    <t>席礼丹</t>
  </si>
  <si>
    <t>杨黎</t>
  </si>
  <si>
    <t>裴怡婷</t>
  </si>
  <si>
    <t>李秋红</t>
  </si>
  <si>
    <t>邹福伟</t>
  </si>
  <si>
    <t>王坪坪</t>
  </si>
  <si>
    <t>田垚</t>
  </si>
  <si>
    <t>蒋佳蔚</t>
  </si>
  <si>
    <t>苏诗洁</t>
  </si>
  <si>
    <t>杨又菲</t>
  </si>
  <si>
    <t>成旭</t>
  </si>
  <si>
    <t>刘本丹</t>
  </si>
  <si>
    <t>付鑫</t>
  </si>
  <si>
    <t>邓娟</t>
  </si>
  <si>
    <t>王海鑫</t>
  </si>
  <si>
    <t>陈婷婷</t>
  </si>
  <si>
    <t>黄莉</t>
  </si>
  <si>
    <t>袁雄英</t>
  </si>
  <si>
    <t>王旭</t>
  </si>
  <si>
    <t>赵星雨</t>
  </si>
  <si>
    <t>苟爽</t>
  </si>
  <si>
    <t>李坪辉</t>
  </si>
  <si>
    <t>钟瑜</t>
  </si>
  <si>
    <t>王译羚</t>
  </si>
  <si>
    <t>黄小兰</t>
  </si>
  <si>
    <t>何锦楠</t>
  </si>
  <si>
    <t>王春燕</t>
  </si>
  <si>
    <t>何小容</t>
  </si>
  <si>
    <t>陈雪</t>
  </si>
  <si>
    <t>李明慧</t>
  </si>
  <si>
    <t>苏万玲</t>
  </si>
  <si>
    <t>杨雯</t>
  </si>
  <si>
    <t>杨玟</t>
  </si>
  <si>
    <t>张蓉2</t>
  </si>
  <si>
    <t>张琴琴</t>
  </si>
  <si>
    <t>吴佩娟</t>
  </si>
  <si>
    <t>龚正红</t>
  </si>
  <si>
    <t>郝丽秋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</si>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</sst>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4" borderId="0" applyNumberFormat="0" applyFont="0" applyBorder="0" applyAlignment="0" applyProtection="0"/>
    <xf numFmtId="0" fontId="38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3" fillId="0" borderId="0"/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常规 6" xfId="51"/>
    <cellStyle name="?鹎%U龡&amp;H?_x0008__x001c__x001c_?_x0007__x0001__x0001_ 2 3" xfId="52"/>
    <cellStyle name="?鹎%U龡&amp;H?_x0008__x001c__x001c_?_x0007__x0001__x0001_ 2" xfId="53"/>
    <cellStyle name="常规 5 2" xfId="54"/>
    <cellStyle name="?鹎%U龡&amp;H?_x0008__x001c__x001c_?_x0007__x0001__x0001_ 2 2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2 2" xfId="60"/>
    <cellStyle name="?鹎%U龡&amp;H?_x0008__x001c__x001c_?_x0007__x0001__x0001_ 3 4" xfId="61"/>
    <cellStyle name="?鹎%U龡&amp;H?_x0008__x001c__x001c_?_x0007__x0001__x0001_ 3 2 3" xfId="6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1" workbookViewId="0">
      <selection activeCell="R8" sqref="R8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10" t="s">
        <v>8</v>
      </c>
      <c r="E5" s="10"/>
      <c r="F5" s="10"/>
      <c r="G5" s="10"/>
      <c r="H5" s="10"/>
      <c r="I5" s="10"/>
      <c r="J5" s="10"/>
      <c r="K5" s="10"/>
    </row>
    <row r="6" s="1" customFormat="1" ht="27" customHeight="1" spans="2:11"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="2" customFormat="1" ht="21.95" customHeight="1" spans="2:11">
      <c r="B7" s="20">
        <v>1</v>
      </c>
      <c r="C7" s="54" t="s">
        <v>14</v>
      </c>
      <c r="D7" s="55">
        <v>16045</v>
      </c>
      <c r="E7" s="54" t="s">
        <v>15</v>
      </c>
      <c r="F7" s="56"/>
      <c r="G7" s="20">
        <v>26</v>
      </c>
      <c r="H7" s="54" t="s">
        <v>16</v>
      </c>
      <c r="I7" s="55">
        <v>16094</v>
      </c>
      <c r="J7" s="54" t="s">
        <v>17</v>
      </c>
      <c r="K7" s="56"/>
    </row>
    <row r="8" s="2" customFormat="1" ht="21.95" customHeight="1" spans="2:11">
      <c r="B8" s="20">
        <f t="shared" ref="B8:B31" si="0">B7+1</f>
        <v>2</v>
      </c>
      <c r="C8" s="54" t="s">
        <v>14</v>
      </c>
      <c r="D8" s="55">
        <v>16079</v>
      </c>
      <c r="E8" s="54" t="s">
        <v>18</v>
      </c>
      <c r="F8" s="56"/>
      <c r="G8" s="20">
        <f t="shared" ref="G8:G31" si="1">G7+1</f>
        <v>27</v>
      </c>
      <c r="H8" s="54" t="s">
        <v>16</v>
      </c>
      <c r="I8" s="55">
        <v>16084</v>
      </c>
      <c r="J8" s="54" t="s">
        <v>19</v>
      </c>
      <c r="K8" s="56"/>
    </row>
    <row r="9" s="2" customFormat="1" ht="21.95" customHeight="1" spans="2:11">
      <c r="B9" s="20">
        <f t="shared" si="0"/>
        <v>3</v>
      </c>
      <c r="C9" s="54" t="s">
        <v>14</v>
      </c>
      <c r="D9" s="55">
        <v>16062</v>
      </c>
      <c r="E9" s="54" t="s">
        <v>20</v>
      </c>
      <c r="F9" s="56"/>
      <c r="G9" s="20">
        <f t="shared" si="1"/>
        <v>28</v>
      </c>
      <c r="H9" s="54" t="s">
        <v>16</v>
      </c>
      <c r="I9" s="55">
        <v>16117</v>
      </c>
      <c r="J9" s="54" t="s">
        <v>21</v>
      </c>
      <c r="K9" s="56"/>
    </row>
    <row r="10" s="2" customFormat="1" ht="21.95" customHeight="1" spans="2:11">
      <c r="B10" s="20">
        <f t="shared" si="0"/>
        <v>4</v>
      </c>
      <c r="C10" s="54" t="s">
        <v>14</v>
      </c>
      <c r="D10" s="55">
        <v>16047</v>
      </c>
      <c r="E10" s="54" t="s">
        <v>22</v>
      </c>
      <c r="F10" s="56"/>
      <c r="G10" s="20">
        <f t="shared" si="1"/>
        <v>29</v>
      </c>
      <c r="H10" s="54" t="s">
        <v>16</v>
      </c>
      <c r="I10" s="55">
        <v>16101</v>
      </c>
      <c r="J10" s="54" t="s">
        <v>23</v>
      </c>
      <c r="K10" s="56"/>
    </row>
    <row r="11" s="2" customFormat="1" ht="21.95" customHeight="1" spans="2:11">
      <c r="B11" s="20">
        <f t="shared" si="0"/>
        <v>5</v>
      </c>
      <c r="C11" s="54" t="s">
        <v>14</v>
      </c>
      <c r="D11" s="55">
        <v>16122</v>
      </c>
      <c r="E11" s="54" t="s">
        <v>24</v>
      </c>
      <c r="F11" s="56"/>
      <c r="G11" s="20">
        <f t="shared" si="1"/>
        <v>30</v>
      </c>
      <c r="H11" s="54" t="s">
        <v>16</v>
      </c>
      <c r="I11" s="55">
        <v>16075</v>
      </c>
      <c r="J11" s="54" t="s">
        <v>25</v>
      </c>
      <c r="K11" s="56"/>
    </row>
    <row r="12" s="2" customFormat="1" ht="21.95" customHeight="1" spans="2:11">
      <c r="B12" s="20">
        <f t="shared" si="0"/>
        <v>6</v>
      </c>
      <c r="C12" s="54" t="s">
        <v>14</v>
      </c>
      <c r="D12" s="55">
        <v>16051</v>
      </c>
      <c r="E12" s="54" t="s">
        <v>26</v>
      </c>
      <c r="F12" s="56"/>
      <c r="G12" s="20">
        <f t="shared" si="1"/>
        <v>31</v>
      </c>
      <c r="H12" s="54" t="s">
        <v>16</v>
      </c>
      <c r="I12" s="55">
        <v>16068</v>
      </c>
      <c r="J12" s="54" t="s">
        <v>27</v>
      </c>
      <c r="K12" s="56"/>
    </row>
    <row r="13" s="2" customFormat="1" ht="21.95" customHeight="1" spans="2:11">
      <c r="B13" s="20">
        <f t="shared" si="0"/>
        <v>7</v>
      </c>
      <c r="C13" s="54" t="s">
        <v>14</v>
      </c>
      <c r="D13" s="55">
        <v>16054</v>
      </c>
      <c r="E13" s="54" t="s">
        <v>28</v>
      </c>
      <c r="F13" s="56"/>
      <c r="G13" s="20">
        <f t="shared" si="1"/>
        <v>32</v>
      </c>
      <c r="H13" s="54" t="s">
        <v>16</v>
      </c>
      <c r="I13" s="55">
        <v>16115</v>
      </c>
      <c r="J13" s="54" t="s">
        <v>29</v>
      </c>
      <c r="K13" s="56"/>
    </row>
    <row r="14" s="2" customFormat="1" ht="21.95" customHeight="1" spans="2:11">
      <c r="B14" s="20">
        <f t="shared" si="0"/>
        <v>8</v>
      </c>
      <c r="C14" s="54" t="s">
        <v>30</v>
      </c>
      <c r="D14" s="55">
        <v>26605</v>
      </c>
      <c r="E14" s="54" t="s">
        <v>31</v>
      </c>
      <c r="F14" s="56"/>
      <c r="G14" s="20">
        <f t="shared" si="1"/>
        <v>33</v>
      </c>
      <c r="H14" s="54" t="s">
        <v>16</v>
      </c>
      <c r="I14" s="55">
        <v>16065</v>
      </c>
      <c r="J14" s="54" t="s">
        <v>32</v>
      </c>
      <c r="K14" s="56"/>
    </row>
    <row r="15" s="2" customFormat="1" ht="21.95" customHeight="1" spans="2:11">
      <c r="B15" s="20">
        <f t="shared" si="0"/>
        <v>9</v>
      </c>
      <c r="C15" s="54" t="s">
        <v>30</v>
      </c>
      <c r="D15" s="55">
        <v>16090</v>
      </c>
      <c r="E15" s="54" t="s">
        <v>33</v>
      </c>
      <c r="F15" s="56"/>
      <c r="G15" s="20">
        <f t="shared" si="1"/>
        <v>34</v>
      </c>
      <c r="H15" s="54" t="s">
        <v>16</v>
      </c>
      <c r="I15" s="55">
        <v>16089</v>
      </c>
      <c r="J15" s="54" t="s">
        <v>34</v>
      </c>
      <c r="K15" s="56"/>
    </row>
    <row r="16" s="2" customFormat="1" ht="21.95" customHeight="1" spans="2:11">
      <c r="B16" s="20">
        <f t="shared" si="0"/>
        <v>10</v>
      </c>
      <c r="C16" s="54" t="s">
        <v>30</v>
      </c>
      <c r="D16" s="55">
        <v>16041</v>
      </c>
      <c r="E16" s="54" t="s">
        <v>35</v>
      </c>
      <c r="F16" s="56"/>
      <c r="G16" s="20">
        <f t="shared" si="1"/>
        <v>35</v>
      </c>
      <c r="H16" s="54" t="s">
        <v>16</v>
      </c>
      <c r="I16" s="55">
        <v>16088</v>
      </c>
      <c r="J16" s="54" t="s">
        <v>36</v>
      </c>
      <c r="K16" s="56"/>
    </row>
    <row r="17" s="2" customFormat="1" ht="21.95" customHeight="1" spans="2:11">
      <c r="B17" s="20">
        <f t="shared" si="0"/>
        <v>11</v>
      </c>
      <c r="C17" s="54" t="s">
        <v>30</v>
      </c>
      <c r="D17" s="55">
        <v>16053</v>
      </c>
      <c r="E17" s="54" t="s">
        <v>37</v>
      </c>
      <c r="F17" s="56"/>
      <c r="G17" s="20">
        <f t="shared" si="1"/>
        <v>36</v>
      </c>
      <c r="H17" s="54" t="s">
        <v>16</v>
      </c>
      <c r="I17" s="55">
        <v>16099</v>
      </c>
      <c r="J17" s="54" t="s">
        <v>38</v>
      </c>
      <c r="K17" s="56"/>
    </row>
    <row r="18" s="2" customFormat="1" ht="21.95" customHeight="1" spans="2:11">
      <c r="B18" s="20">
        <f t="shared" si="0"/>
        <v>12</v>
      </c>
      <c r="C18" s="54" t="s">
        <v>30</v>
      </c>
      <c r="D18" s="55">
        <v>1611</v>
      </c>
      <c r="E18" s="54" t="s">
        <v>39</v>
      </c>
      <c r="F18" s="56"/>
      <c r="G18" s="20">
        <f t="shared" si="1"/>
        <v>37</v>
      </c>
      <c r="H18" s="54" t="s">
        <v>40</v>
      </c>
      <c r="I18" s="55">
        <v>16098</v>
      </c>
      <c r="J18" s="54" t="s">
        <v>41</v>
      </c>
      <c r="K18" s="56"/>
    </row>
    <row r="19" s="2" customFormat="1" ht="21.95" customHeight="1" spans="2:11">
      <c r="B19" s="20">
        <f t="shared" si="0"/>
        <v>13</v>
      </c>
      <c r="C19" s="54" t="s">
        <v>30</v>
      </c>
      <c r="D19" s="55">
        <v>16108</v>
      </c>
      <c r="E19" s="54" t="s">
        <v>42</v>
      </c>
      <c r="F19" s="56"/>
      <c r="G19" s="20">
        <f t="shared" si="1"/>
        <v>38</v>
      </c>
      <c r="H19" s="54" t="s">
        <v>40</v>
      </c>
      <c r="I19" s="55">
        <v>16082</v>
      </c>
      <c r="J19" s="54" t="s">
        <v>43</v>
      </c>
      <c r="K19" s="56"/>
    </row>
    <row r="20" s="2" customFormat="1" ht="21.95" customHeight="1" spans="2:11">
      <c r="B20" s="20">
        <f t="shared" si="0"/>
        <v>14</v>
      </c>
      <c r="C20" s="54" t="s">
        <v>30</v>
      </c>
      <c r="D20" s="55">
        <v>16064</v>
      </c>
      <c r="E20" s="54" t="s">
        <v>44</v>
      </c>
      <c r="F20" s="56"/>
      <c r="G20" s="20">
        <f t="shared" si="1"/>
        <v>39</v>
      </c>
      <c r="H20" s="54" t="s">
        <v>40</v>
      </c>
      <c r="I20" s="55">
        <v>16112</v>
      </c>
      <c r="J20" s="54" t="s">
        <v>45</v>
      </c>
      <c r="K20" s="56"/>
    </row>
    <row r="21" s="2" customFormat="1" ht="21.95" customHeight="1" spans="2:11">
      <c r="B21" s="20">
        <f t="shared" si="0"/>
        <v>15</v>
      </c>
      <c r="C21" s="54" t="s">
        <v>30</v>
      </c>
      <c r="D21" s="55">
        <v>16083</v>
      </c>
      <c r="E21" s="54" t="s">
        <v>46</v>
      </c>
      <c r="F21" s="56"/>
      <c r="G21" s="20">
        <f t="shared" si="1"/>
        <v>40</v>
      </c>
      <c r="H21" s="54" t="s">
        <v>40</v>
      </c>
      <c r="I21" s="55">
        <v>16104</v>
      </c>
      <c r="J21" s="54" t="s">
        <v>47</v>
      </c>
      <c r="K21" s="56"/>
    </row>
    <row r="22" s="2" customFormat="1" ht="21.95" customHeight="1" spans="2:11">
      <c r="B22" s="20">
        <f t="shared" si="0"/>
        <v>16</v>
      </c>
      <c r="C22" s="54" t="s">
        <v>30</v>
      </c>
      <c r="D22" s="55">
        <v>16055</v>
      </c>
      <c r="E22" s="54" t="s">
        <v>48</v>
      </c>
      <c r="F22" s="56"/>
      <c r="G22" s="20">
        <f t="shared" si="1"/>
        <v>41</v>
      </c>
      <c r="H22" s="54" t="s">
        <v>40</v>
      </c>
      <c r="I22" s="55">
        <v>16119</v>
      </c>
      <c r="J22" s="54" t="s">
        <v>49</v>
      </c>
      <c r="K22" s="56"/>
    </row>
    <row r="23" s="2" customFormat="1" ht="21.95" customHeight="1" spans="2:11">
      <c r="B23" s="20">
        <f t="shared" si="0"/>
        <v>17</v>
      </c>
      <c r="C23" s="54" t="s">
        <v>30</v>
      </c>
      <c r="D23" s="55">
        <v>16114</v>
      </c>
      <c r="E23" s="54" t="s">
        <v>50</v>
      </c>
      <c r="F23" s="56"/>
      <c r="G23" s="20">
        <f t="shared" si="1"/>
        <v>42</v>
      </c>
      <c r="H23" s="54" t="s">
        <v>40</v>
      </c>
      <c r="I23" s="55">
        <v>16057</v>
      </c>
      <c r="J23" s="54" t="s">
        <v>51</v>
      </c>
      <c r="K23" s="56"/>
    </row>
    <row r="24" s="2" customFormat="1" ht="21.95" customHeight="1" spans="2:11">
      <c r="B24" s="20">
        <f t="shared" si="0"/>
        <v>18</v>
      </c>
      <c r="C24" s="54" t="s">
        <v>16</v>
      </c>
      <c r="D24" s="55">
        <v>16096</v>
      </c>
      <c r="E24" s="54" t="s">
        <v>52</v>
      </c>
      <c r="F24" s="56"/>
      <c r="G24" s="20">
        <f t="shared" si="1"/>
        <v>43</v>
      </c>
      <c r="H24" s="54" t="s">
        <v>40</v>
      </c>
      <c r="I24" s="55">
        <v>16077</v>
      </c>
      <c r="J24" s="54" t="s">
        <v>53</v>
      </c>
      <c r="K24" s="56"/>
    </row>
    <row r="25" s="2" customFormat="1" ht="21.95" customHeight="1" spans="2:11">
      <c r="B25" s="20">
        <f t="shared" si="0"/>
        <v>19</v>
      </c>
      <c r="C25" s="54" t="s">
        <v>16</v>
      </c>
      <c r="D25" s="55">
        <v>16087</v>
      </c>
      <c r="E25" s="54" t="s">
        <v>54</v>
      </c>
      <c r="F25" s="56"/>
      <c r="G25" s="20">
        <f t="shared" si="1"/>
        <v>44</v>
      </c>
      <c r="H25" s="54" t="s">
        <v>40</v>
      </c>
      <c r="I25" s="55">
        <v>16106</v>
      </c>
      <c r="J25" s="54" t="s">
        <v>55</v>
      </c>
      <c r="K25" s="56"/>
    </row>
    <row r="26" ht="21.95" customHeight="1" spans="1:14">
      <c r="A26" s="33"/>
      <c r="B26" s="17">
        <f t="shared" si="0"/>
        <v>20</v>
      </c>
      <c r="C26" s="57" t="s">
        <v>16</v>
      </c>
      <c r="D26" s="57">
        <v>16061</v>
      </c>
      <c r="E26" s="57" t="s">
        <v>56</v>
      </c>
      <c r="F26" s="56"/>
      <c r="G26" s="20">
        <f t="shared" si="1"/>
        <v>45</v>
      </c>
      <c r="H26" s="54" t="s">
        <v>40</v>
      </c>
      <c r="I26" s="55">
        <v>16110</v>
      </c>
      <c r="J26" s="58" t="s">
        <v>57</v>
      </c>
      <c r="K26" s="56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57" t="s">
        <v>16</v>
      </c>
      <c r="D27" s="57">
        <v>16085</v>
      </c>
      <c r="E27" s="57" t="s">
        <v>58</v>
      </c>
      <c r="F27" s="56"/>
      <c r="G27" s="20">
        <f t="shared" si="1"/>
        <v>46</v>
      </c>
      <c r="H27" s="54" t="s">
        <v>40</v>
      </c>
      <c r="I27" s="55">
        <v>16071</v>
      </c>
      <c r="J27" s="54" t="s">
        <v>59</v>
      </c>
      <c r="K27" s="56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57" t="s">
        <v>16</v>
      </c>
      <c r="D28" s="57">
        <v>16058</v>
      </c>
      <c r="E28" s="57" t="s">
        <v>60</v>
      </c>
      <c r="F28" s="56"/>
      <c r="G28" s="20">
        <f t="shared" si="1"/>
        <v>47</v>
      </c>
      <c r="H28" s="54" t="s">
        <v>40</v>
      </c>
      <c r="I28" s="55">
        <v>16048</v>
      </c>
      <c r="J28" s="54" t="s">
        <v>61</v>
      </c>
      <c r="K28" s="56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57" t="s">
        <v>16</v>
      </c>
      <c r="D29" s="57">
        <v>16107</v>
      </c>
      <c r="E29" s="57" t="s">
        <v>62</v>
      </c>
      <c r="F29" s="56"/>
      <c r="G29" s="20">
        <f t="shared" si="1"/>
        <v>48</v>
      </c>
      <c r="H29" s="54" t="s">
        <v>30</v>
      </c>
      <c r="I29" s="55">
        <v>26604</v>
      </c>
      <c r="J29" s="54" t="s">
        <v>63</v>
      </c>
      <c r="K29" s="56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57" t="s">
        <v>16</v>
      </c>
      <c r="D30" s="57">
        <v>16121</v>
      </c>
      <c r="E30" s="57" t="s">
        <v>64</v>
      </c>
      <c r="F30" s="56"/>
      <c r="G30" s="20">
        <f t="shared" si="1"/>
        <v>49</v>
      </c>
      <c r="H30" s="54" t="s">
        <v>30</v>
      </c>
      <c r="I30" s="55">
        <v>16497</v>
      </c>
      <c r="J30" s="54" t="s">
        <v>65</v>
      </c>
      <c r="K30" s="56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54" t="s">
        <v>16</v>
      </c>
      <c r="D31" s="55">
        <v>16123</v>
      </c>
      <c r="E31" s="58" t="s">
        <v>66</v>
      </c>
      <c r="F31" s="56"/>
      <c r="G31" s="20">
        <f t="shared" si="1"/>
        <v>50</v>
      </c>
      <c r="H31" s="54" t="s">
        <v>30</v>
      </c>
      <c r="I31" s="55">
        <v>15848</v>
      </c>
      <c r="J31" s="54" t="s">
        <v>67</v>
      </c>
      <c r="K31" s="18"/>
      <c r="L31" s="49"/>
      <c r="M31" s="49"/>
      <c r="N31" s="49"/>
    </row>
    <row r="32" spans="9:9">
      <c r="I32" s="3"/>
    </row>
    <row r="33" spans="9:9">
      <c r="I33" s="3"/>
    </row>
    <row r="34" ht="33.95" customHeight="1" spans="2:11">
      <c r="B34"/>
      <c r="C34"/>
      <c r="D34"/>
      <c r="E34"/>
      <c r="F34"/>
      <c r="G34"/>
      <c r="H34"/>
      <c r="I34"/>
      <c r="J34"/>
      <c r="K34"/>
    </row>
    <row r="35" s="1" customFormat="1" ht="27" customHeight="1" spans="2:11">
      <c r="B35" s="59" t="s">
        <v>9</v>
      </c>
      <c r="C35" s="59" t="s">
        <v>10</v>
      </c>
      <c r="D35" s="59" t="s">
        <v>11</v>
      </c>
      <c r="E35" s="59" t="s">
        <v>12</v>
      </c>
      <c r="F35" s="59" t="s">
        <v>13</v>
      </c>
      <c r="G35" s="59" t="s">
        <v>9</v>
      </c>
      <c r="H35" s="59" t="s">
        <v>10</v>
      </c>
      <c r="I35" s="59" t="s">
        <v>11</v>
      </c>
      <c r="J35" s="59" t="s">
        <v>12</v>
      </c>
      <c r="K35" s="59" t="s">
        <v>13</v>
      </c>
    </row>
    <row r="36" s="3" customFormat="1" ht="21.95" customHeight="1" spans="1:14">
      <c r="A36" s="33"/>
      <c r="B36" s="17">
        <v>51</v>
      </c>
      <c r="C36" s="57" t="s">
        <v>40</v>
      </c>
      <c r="D36" s="57">
        <v>15850</v>
      </c>
      <c r="E36" s="57" t="s">
        <v>68</v>
      </c>
      <c r="F36" s="56"/>
      <c r="G36" s="20">
        <v>85</v>
      </c>
      <c r="H36" s="54"/>
      <c r="I36" s="55"/>
      <c r="J36" s="54"/>
      <c r="K36" s="56"/>
      <c r="L36" s="49"/>
      <c r="M36" s="49"/>
      <c r="N36" s="49"/>
    </row>
    <row r="37" s="3" customFormat="1" ht="21.95" customHeight="1" spans="1:14">
      <c r="A37" s="33"/>
      <c r="B37" s="17">
        <f t="shared" ref="B37:B69" si="2">B36+1</f>
        <v>52</v>
      </c>
      <c r="C37" s="57" t="s">
        <v>30</v>
      </c>
      <c r="D37" s="57">
        <v>26636</v>
      </c>
      <c r="E37" s="57" t="s">
        <v>69</v>
      </c>
      <c r="F37" s="56"/>
      <c r="G37" s="20">
        <v>86</v>
      </c>
      <c r="H37" s="54"/>
      <c r="I37" s="55"/>
      <c r="J37" s="54"/>
      <c r="K37" s="56"/>
      <c r="L37" s="49"/>
      <c r="M37" s="49"/>
      <c r="N37" s="49"/>
    </row>
    <row r="38" s="3" customFormat="1" ht="21.95" customHeight="1" spans="1:14">
      <c r="A38" s="33"/>
      <c r="B38" s="17">
        <f t="shared" si="2"/>
        <v>53</v>
      </c>
      <c r="C38" s="57" t="s">
        <v>40</v>
      </c>
      <c r="D38" s="57">
        <v>15743</v>
      </c>
      <c r="E38" s="57" t="s">
        <v>70</v>
      </c>
      <c r="F38" s="56"/>
      <c r="G38" s="20">
        <v>87</v>
      </c>
      <c r="H38" s="54"/>
      <c r="I38" s="55"/>
      <c r="J38" s="54"/>
      <c r="K38" s="56"/>
      <c r="L38" s="49"/>
      <c r="M38" s="49"/>
      <c r="N38" s="49"/>
    </row>
    <row r="39" s="3" customFormat="1" ht="21.95" customHeight="1" spans="1:14">
      <c r="A39" s="33"/>
      <c r="B39" s="17">
        <f t="shared" si="2"/>
        <v>54</v>
      </c>
      <c r="C39" s="57" t="s">
        <v>16</v>
      </c>
      <c r="D39" s="57">
        <v>26639</v>
      </c>
      <c r="E39" s="57" t="s">
        <v>71</v>
      </c>
      <c r="F39" s="56"/>
      <c r="G39" s="20">
        <v>88</v>
      </c>
      <c r="H39" s="54"/>
      <c r="I39" s="55"/>
      <c r="J39" s="54"/>
      <c r="K39" s="56"/>
      <c r="L39" s="49"/>
      <c r="M39" s="49"/>
      <c r="N39" s="49"/>
    </row>
    <row r="40" s="3" customFormat="1" ht="21.95" customHeight="1" spans="1:14">
      <c r="A40" s="33"/>
      <c r="B40" s="17">
        <f t="shared" si="2"/>
        <v>55</v>
      </c>
      <c r="C40" s="57" t="s">
        <v>30</v>
      </c>
      <c r="D40" s="57">
        <v>26720</v>
      </c>
      <c r="E40" s="57" t="s">
        <v>72</v>
      </c>
      <c r="F40" s="56"/>
      <c r="G40" s="20">
        <v>89</v>
      </c>
      <c r="H40" s="54"/>
      <c r="I40" s="55"/>
      <c r="J40" s="54"/>
      <c r="K40" s="56"/>
      <c r="L40" s="49"/>
      <c r="M40" s="49"/>
      <c r="N40" s="49"/>
    </row>
    <row r="41" s="3" customFormat="1" ht="21.95" customHeight="1" spans="1:14">
      <c r="A41" s="33"/>
      <c r="B41" s="17">
        <f t="shared" si="2"/>
        <v>56</v>
      </c>
      <c r="C41" s="57" t="s">
        <v>14</v>
      </c>
      <c r="D41" s="57">
        <v>26637</v>
      </c>
      <c r="E41" s="57" t="s">
        <v>73</v>
      </c>
      <c r="F41" s="56"/>
      <c r="G41" s="20">
        <v>90</v>
      </c>
      <c r="H41" s="54"/>
      <c r="I41" s="55"/>
      <c r="J41" s="54"/>
      <c r="K41" s="56"/>
      <c r="L41" s="49"/>
      <c r="M41" s="49"/>
      <c r="N41" s="49"/>
    </row>
    <row r="42" s="3" customFormat="1" ht="21.95" customHeight="1" spans="1:14">
      <c r="A42" s="33"/>
      <c r="B42" s="17">
        <f t="shared" si="2"/>
        <v>57</v>
      </c>
      <c r="C42" s="57" t="s">
        <v>40</v>
      </c>
      <c r="D42" s="57">
        <v>16240</v>
      </c>
      <c r="E42" s="57" t="s">
        <v>74</v>
      </c>
      <c r="F42" s="56"/>
      <c r="G42" s="20">
        <v>91</v>
      </c>
      <c r="H42" s="54"/>
      <c r="I42" s="55"/>
      <c r="J42" s="54"/>
      <c r="K42" s="56"/>
      <c r="L42" s="49"/>
      <c r="M42" s="49"/>
      <c r="N42" s="49"/>
    </row>
    <row r="43" s="3" customFormat="1" ht="21.95" customHeight="1" spans="1:14">
      <c r="A43" s="33"/>
      <c r="B43" s="17">
        <f t="shared" si="2"/>
        <v>58</v>
      </c>
      <c r="C43" s="57" t="s">
        <v>16</v>
      </c>
      <c r="D43" s="57">
        <v>16259</v>
      </c>
      <c r="E43" s="57" t="s">
        <v>75</v>
      </c>
      <c r="F43" s="56"/>
      <c r="G43" s="20">
        <v>92</v>
      </c>
      <c r="H43" s="54"/>
      <c r="I43" s="55"/>
      <c r="J43" s="54"/>
      <c r="K43" s="56"/>
      <c r="L43" s="49"/>
      <c r="M43" s="49"/>
      <c r="N43" s="49"/>
    </row>
    <row r="44" s="3" customFormat="1" ht="21.95" customHeight="1" spans="1:14">
      <c r="A44" s="33"/>
      <c r="B44" s="17">
        <f t="shared" si="2"/>
        <v>59</v>
      </c>
      <c r="C44" s="57" t="s">
        <v>30</v>
      </c>
      <c r="D44" s="57">
        <v>15305</v>
      </c>
      <c r="E44" s="57" t="s">
        <v>76</v>
      </c>
      <c r="F44" s="56"/>
      <c r="G44" s="20">
        <v>93</v>
      </c>
      <c r="H44" s="54"/>
      <c r="I44" s="55"/>
      <c r="J44" s="54"/>
      <c r="K44" s="56"/>
      <c r="L44" s="49"/>
      <c r="M44" s="49"/>
      <c r="N44" s="49"/>
    </row>
    <row r="45" s="3" customFormat="1" ht="21.95" customHeight="1" spans="1:14">
      <c r="A45" s="33"/>
      <c r="B45" s="17">
        <f t="shared" si="2"/>
        <v>60</v>
      </c>
      <c r="C45" s="57" t="s">
        <v>30</v>
      </c>
      <c r="D45" s="57">
        <v>13209</v>
      </c>
      <c r="E45" s="57" t="s">
        <v>77</v>
      </c>
      <c r="G45" s="20">
        <v>94</v>
      </c>
      <c r="H45" s="54"/>
      <c r="I45" s="55"/>
      <c r="J45" s="54"/>
      <c r="K45" s="56"/>
      <c r="L45" s="49"/>
      <c r="M45" s="49"/>
      <c r="N45" s="49"/>
    </row>
    <row r="46" s="3" customFormat="1" ht="21.95" customHeight="1" spans="1:14">
      <c r="A46" s="33"/>
      <c r="B46" s="17">
        <f t="shared" si="2"/>
        <v>61</v>
      </c>
      <c r="C46" s="57" t="s">
        <v>16</v>
      </c>
      <c r="D46" s="57">
        <v>12990</v>
      </c>
      <c r="E46" s="57" t="s">
        <v>78</v>
      </c>
      <c r="F46" s="56"/>
      <c r="G46" s="20">
        <v>95</v>
      </c>
      <c r="H46" s="54"/>
      <c r="I46" s="55"/>
      <c r="J46" s="54"/>
      <c r="K46" s="56"/>
      <c r="L46" s="49"/>
      <c r="M46" s="49"/>
      <c r="N46" s="49"/>
    </row>
    <row r="47" s="3" customFormat="1" ht="21.95" customHeight="1" spans="1:14">
      <c r="A47" s="33"/>
      <c r="B47" s="17">
        <f t="shared" si="2"/>
        <v>62</v>
      </c>
      <c r="C47" s="57" t="s">
        <v>30</v>
      </c>
      <c r="D47" s="57">
        <v>16204</v>
      </c>
      <c r="E47" s="57" t="s">
        <v>79</v>
      </c>
      <c r="F47" s="56"/>
      <c r="G47" s="20">
        <v>96</v>
      </c>
      <c r="H47" s="54"/>
      <c r="I47" s="55"/>
      <c r="J47" s="54"/>
      <c r="K47" s="56"/>
      <c r="L47" s="49"/>
      <c r="M47" s="49"/>
      <c r="N47" s="49"/>
    </row>
    <row r="48" s="3" customFormat="1" ht="21.95" customHeight="1" spans="1:14">
      <c r="A48" s="33"/>
      <c r="B48" s="17">
        <f t="shared" si="2"/>
        <v>63</v>
      </c>
      <c r="C48" s="57"/>
      <c r="D48" s="57"/>
      <c r="E48" s="57"/>
      <c r="F48" s="56"/>
      <c r="G48" s="20">
        <v>97</v>
      </c>
      <c r="H48" s="54"/>
      <c r="I48" s="55"/>
      <c r="J48" s="54"/>
      <c r="K48" s="56"/>
      <c r="L48" s="49"/>
      <c r="M48" s="49"/>
      <c r="N48" s="49"/>
    </row>
    <row r="49" s="3" customFormat="1" ht="21.95" customHeight="1" spans="1:14">
      <c r="A49" s="33"/>
      <c r="B49" s="17">
        <f t="shared" si="2"/>
        <v>64</v>
      </c>
      <c r="C49" s="57"/>
      <c r="D49" s="57"/>
      <c r="E49" s="57"/>
      <c r="F49" s="56"/>
      <c r="G49" s="20">
        <v>98</v>
      </c>
      <c r="H49" s="54"/>
      <c r="I49" s="55"/>
      <c r="J49" s="54"/>
      <c r="K49" s="56"/>
      <c r="L49" s="49"/>
      <c r="M49" s="49"/>
      <c r="N49" s="49"/>
    </row>
    <row r="50" s="3" customFormat="1" ht="21.95" customHeight="1" spans="1:14">
      <c r="A50" s="33"/>
      <c r="B50" s="17">
        <f t="shared" si="2"/>
        <v>65</v>
      </c>
      <c r="C50" s="57"/>
      <c r="D50" s="57"/>
      <c r="E50" s="57"/>
      <c r="F50" s="56"/>
      <c r="G50" s="20">
        <v>99</v>
      </c>
      <c r="H50" s="54"/>
      <c r="I50" s="55"/>
      <c r="J50" s="54"/>
      <c r="K50" s="56"/>
      <c r="L50" s="49"/>
      <c r="M50" s="49"/>
      <c r="N50" s="49"/>
    </row>
    <row r="51" s="3" customFormat="1" ht="21.95" customHeight="1" spans="1:14">
      <c r="A51" s="33"/>
      <c r="B51" s="17">
        <f t="shared" si="2"/>
        <v>66</v>
      </c>
      <c r="C51" s="57"/>
      <c r="D51" s="57"/>
      <c r="E51" s="57"/>
      <c r="F51" s="56"/>
      <c r="G51" s="20">
        <v>100</v>
      </c>
      <c r="H51" s="54"/>
      <c r="I51" s="55"/>
      <c r="J51" s="54"/>
      <c r="K51" s="56"/>
      <c r="L51" s="49"/>
      <c r="M51" s="49"/>
      <c r="N51" s="49"/>
    </row>
    <row r="52" s="3" customFormat="1" ht="21.95" customHeight="1" spans="1:14">
      <c r="A52" s="33"/>
      <c r="B52" s="17">
        <f t="shared" si="2"/>
        <v>67</v>
      </c>
      <c r="C52" s="57"/>
      <c r="D52" s="57"/>
      <c r="E52" s="57"/>
      <c r="F52" s="56"/>
      <c r="G52" s="20">
        <v>101</v>
      </c>
      <c r="H52" s="54"/>
      <c r="I52" s="55"/>
      <c r="J52" s="54"/>
      <c r="K52" s="56"/>
      <c r="L52" s="49"/>
      <c r="M52" s="49"/>
      <c r="N52" s="49"/>
    </row>
    <row r="53" s="3" customFormat="1" ht="21.95" customHeight="1" spans="1:14">
      <c r="A53" s="33"/>
      <c r="B53" s="17">
        <f t="shared" si="2"/>
        <v>68</v>
      </c>
      <c r="C53" s="57"/>
      <c r="D53" s="57"/>
      <c r="E53" s="57"/>
      <c r="F53" s="56"/>
      <c r="G53" s="20">
        <v>102</v>
      </c>
      <c r="H53" s="54"/>
      <c r="I53" s="55"/>
      <c r="J53" s="54"/>
      <c r="K53" s="56"/>
      <c r="L53" s="49"/>
      <c r="M53" s="49"/>
      <c r="N53" s="49"/>
    </row>
    <row r="54" s="3" customFormat="1" ht="21.95" customHeight="1" spans="1:14">
      <c r="A54" s="33"/>
      <c r="B54" s="17">
        <f t="shared" si="2"/>
        <v>69</v>
      </c>
      <c r="C54" s="57"/>
      <c r="D54" s="57"/>
      <c r="E54" s="57"/>
      <c r="F54" s="56"/>
      <c r="G54" s="20">
        <v>103</v>
      </c>
      <c r="H54" s="54"/>
      <c r="I54" s="55"/>
      <c r="J54" s="54"/>
      <c r="K54" s="56"/>
      <c r="L54" s="49"/>
      <c r="M54" s="49"/>
      <c r="N54" s="49"/>
    </row>
    <row r="55" s="3" customFormat="1" ht="21.95" customHeight="1" spans="1:14">
      <c r="A55" s="33"/>
      <c r="B55" s="17">
        <f t="shared" si="2"/>
        <v>70</v>
      </c>
      <c r="C55" s="57"/>
      <c r="D55" s="57"/>
      <c r="E55" s="57"/>
      <c r="F55" s="56"/>
      <c r="G55" s="20">
        <v>104</v>
      </c>
      <c r="H55" s="54"/>
      <c r="I55" s="55"/>
      <c r="J55" s="54"/>
      <c r="K55" s="56"/>
      <c r="L55" s="49"/>
      <c r="M55" s="49"/>
      <c r="N55" s="49"/>
    </row>
    <row r="56" s="3" customFormat="1" ht="21.95" customHeight="1" spans="1:14">
      <c r="A56" s="33"/>
      <c r="B56" s="17">
        <f t="shared" si="2"/>
        <v>71</v>
      </c>
      <c r="C56" s="57"/>
      <c r="D56" s="57"/>
      <c r="E56" s="57"/>
      <c r="F56" s="56"/>
      <c r="G56" s="20">
        <v>105</v>
      </c>
      <c r="H56" s="54"/>
      <c r="I56" s="55"/>
      <c r="J56" s="54"/>
      <c r="K56" s="56"/>
      <c r="L56" s="49"/>
      <c r="M56" s="49"/>
      <c r="N56" s="49"/>
    </row>
    <row r="57" s="3" customFormat="1" ht="21.95" customHeight="1" spans="1:14">
      <c r="A57" s="33"/>
      <c r="B57" s="17">
        <f t="shared" si="2"/>
        <v>72</v>
      </c>
      <c r="C57" s="57"/>
      <c r="D57" s="57"/>
      <c r="E57" s="57"/>
      <c r="F57" s="56"/>
      <c r="G57" s="20">
        <v>106</v>
      </c>
      <c r="H57" s="54"/>
      <c r="I57" s="55"/>
      <c r="J57" s="54"/>
      <c r="K57" s="56"/>
      <c r="L57" s="49"/>
      <c r="M57" s="49"/>
      <c r="N57" s="49"/>
    </row>
    <row r="58" s="3" customFormat="1" ht="21.95" customHeight="1" spans="1:14">
      <c r="A58" s="33"/>
      <c r="B58" s="17">
        <f t="shared" si="2"/>
        <v>73</v>
      </c>
      <c r="C58" s="57"/>
      <c r="D58" s="57"/>
      <c r="E58" s="57"/>
      <c r="F58" s="56"/>
      <c r="G58" s="20">
        <v>107</v>
      </c>
      <c r="H58" s="54"/>
      <c r="I58" s="55"/>
      <c r="J58" s="54"/>
      <c r="K58" s="56"/>
      <c r="L58" s="49"/>
      <c r="M58" s="49"/>
      <c r="N58" s="49"/>
    </row>
    <row r="59" s="3" customFormat="1" ht="21.95" customHeight="1" spans="1:14">
      <c r="A59" s="33"/>
      <c r="B59" s="17">
        <f t="shared" si="2"/>
        <v>74</v>
      </c>
      <c r="C59" s="57"/>
      <c r="D59" s="57"/>
      <c r="E59" s="57"/>
      <c r="F59" s="56"/>
      <c r="G59" s="20">
        <v>108</v>
      </c>
      <c r="H59" s="54"/>
      <c r="I59" s="55"/>
      <c r="J59" s="54"/>
      <c r="K59" s="56"/>
      <c r="L59" s="49"/>
      <c r="M59" s="49"/>
      <c r="N59" s="49"/>
    </row>
    <row r="60" s="3" customFormat="1" ht="21.95" customHeight="1" spans="1:14">
      <c r="A60" s="33"/>
      <c r="B60" s="17">
        <f t="shared" si="2"/>
        <v>75</v>
      </c>
      <c r="C60" s="57"/>
      <c r="D60" s="57"/>
      <c r="E60" s="57"/>
      <c r="F60" s="56"/>
      <c r="G60" s="20">
        <v>109</v>
      </c>
      <c r="H60" s="54"/>
      <c r="I60" s="55"/>
      <c r="J60" s="54"/>
      <c r="K60" s="56"/>
      <c r="L60" s="49"/>
      <c r="M60" s="49"/>
      <c r="N60" s="49"/>
    </row>
    <row r="61" s="3" customFormat="1" ht="21.95" customHeight="1" spans="1:14">
      <c r="A61" s="33"/>
      <c r="B61" s="17">
        <f t="shared" si="2"/>
        <v>76</v>
      </c>
      <c r="C61" s="57"/>
      <c r="D61" s="57"/>
      <c r="E61" s="57"/>
      <c r="F61" s="56"/>
      <c r="G61" s="20">
        <v>110</v>
      </c>
      <c r="H61" s="54"/>
      <c r="I61" s="55"/>
      <c r="J61" s="54"/>
      <c r="K61" s="56"/>
      <c r="L61" s="49"/>
      <c r="M61" s="49"/>
      <c r="N61" s="49"/>
    </row>
    <row r="62" s="3" customFormat="1" ht="21.95" customHeight="1" spans="1:14">
      <c r="A62" s="33"/>
      <c r="B62" s="17">
        <f t="shared" si="2"/>
        <v>77</v>
      </c>
      <c r="C62" s="57"/>
      <c r="D62" s="57"/>
      <c r="E62" s="57"/>
      <c r="F62" s="56"/>
      <c r="G62" s="20">
        <v>111</v>
      </c>
      <c r="H62" s="54"/>
      <c r="I62" s="55"/>
      <c r="J62" s="54"/>
      <c r="K62" s="56"/>
      <c r="L62" s="49"/>
      <c r="M62" s="49"/>
      <c r="N62" s="49"/>
    </row>
    <row r="63" s="3" customFormat="1" ht="21.95" customHeight="1" spans="1:14">
      <c r="A63" s="33"/>
      <c r="B63" s="17">
        <f t="shared" si="2"/>
        <v>78</v>
      </c>
      <c r="C63" s="57"/>
      <c r="D63" s="57"/>
      <c r="E63" s="57"/>
      <c r="F63" s="56"/>
      <c r="G63" s="20">
        <v>112</v>
      </c>
      <c r="H63" s="54"/>
      <c r="I63" s="55"/>
      <c r="J63" s="54"/>
      <c r="K63" s="56"/>
      <c r="L63" s="49"/>
      <c r="M63" s="49"/>
      <c r="N63" s="49"/>
    </row>
    <row r="64" s="3" customFormat="1" ht="21.95" customHeight="1" spans="1:14">
      <c r="A64" s="33"/>
      <c r="B64" s="17">
        <f t="shared" si="2"/>
        <v>79</v>
      </c>
      <c r="C64" s="57"/>
      <c r="D64" s="57"/>
      <c r="E64" s="57"/>
      <c r="F64" s="56"/>
      <c r="G64" s="20">
        <v>113</v>
      </c>
      <c r="H64" s="54"/>
      <c r="I64" s="55"/>
      <c r="J64" s="54"/>
      <c r="K64" s="56"/>
      <c r="L64" s="49"/>
      <c r="M64" s="49"/>
      <c r="N64" s="49"/>
    </row>
    <row r="65" s="3" customFormat="1" ht="21.95" customHeight="1" spans="1:14">
      <c r="A65" s="33"/>
      <c r="B65" s="17">
        <f t="shared" si="2"/>
        <v>80</v>
      </c>
      <c r="C65" s="57"/>
      <c r="D65" s="57"/>
      <c r="E65" s="57"/>
      <c r="F65" s="56"/>
      <c r="G65" s="20">
        <v>114</v>
      </c>
      <c r="H65" s="54"/>
      <c r="I65" s="55"/>
      <c r="J65" s="54"/>
      <c r="K65" s="56"/>
      <c r="L65" s="49"/>
      <c r="M65" s="49"/>
      <c r="N65" s="49"/>
    </row>
    <row r="66" s="3" customFormat="1" ht="21.95" customHeight="1" spans="1:14">
      <c r="A66" s="33"/>
      <c r="B66" s="17">
        <f t="shared" si="2"/>
        <v>81</v>
      </c>
      <c r="C66" s="57"/>
      <c r="D66" s="57"/>
      <c r="E66" s="57"/>
      <c r="F66" s="56"/>
      <c r="G66" s="20">
        <v>115</v>
      </c>
      <c r="H66" s="54"/>
      <c r="I66" s="55"/>
      <c r="J66" s="54"/>
      <c r="K66" s="56"/>
      <c r="L66" s="49"/>
      <c r="M66" s="49"/>
      <c r="N66" s="49"/>
    </row>
    <row r="67" s="3" customFormat="1" ht="21.95" customHeight="1" spans="1:14">
      <c r="A67" s="33"/>
      <c r="B67" s="17">
        <f t="shared" si="2"/>
        <v>82</v>
      </c>
      <c r="C67" s="57"/>
      <c r="D67" s="57"/>
      <c r="E67" s="57"/>
      <c r="F67" s="56"/>
      <c r="G67" s="20">
        <v>116</v>
      </c>
      <c r="H67" s="54"/>
      <c r="I67" s="55"/>
      <c r="J67" s="54"/>
      <c r="K67" s="56"/>
      <c r="L67" s="49"/>
      <c r="M67" s="49"/>
      <c r="N67" s="49"/>
    </row>
    <row r="68" s="3" customFormat="1" ht="21.95" customHeight="1" spans="1:14">
      <c r="A68" s="33"/>
      <c r="B68" s="17">
        <f t="shared" si="2"/>
        <v>83</v>
      </c>
      <c r="C68" s="57"/>
      <c r="D68" s="57"/>
      <c r="E68" s="57"/>
      <c r="F68" s="56"/>
      <c r="G68" s="20">
        <v>117</v>
      </c>
      <c r="H68" s="54"/>
      <c r="I68" s="55"/>
      <c r="J68" s="54"/>
      <c r="K68" s="56"/>
      <c r="L68" s="49"/>
      <c r="M68" s="49"/>
      <c r="N68" s="49"/>
    </row>
    <row r="69" s="3" customFormat="1" ht="21.95" customHeight="1" spans="1:14">
      <c r="A69" s="33"/>
      <c r="B69" s="17">
        <f t="shared" si="2"/>
        <v>84</v>
      </c>
      <c r="C69" s="57"/>
      <c r="D69" s="57"/>
      <c r="E69" s="57"/>
      <c r="F69" s="56"/>
      <c r="G69" s="20">
        <v>118</v>
      </c>
      <c r="H69" s="54"/>
      <c r="I69" s="55"/>
      <c r="J69" s="54"/>
      <c r="K69" s="56"/>
      <c r="L69" s="49"/>
      <c r="M69" s="49"/>
      <c r="N69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F7">
    <cfRule type="expression" dxfId="0" priority="1135">
      <formula>IF($H24="实习生",1,0)</formula>
    </cfRule>
    <cfRule type="expression" dxfId="1" priority="1136">
      <formula>IF($O7="执业中药师",1,0)=1</formula>
    </cfRule>
    <cfRule type="expression" dxfId="1" priority="1137">
      <formula>IF($O7="执业药师",1,0)=1</formula>
    </cfRule>
  </conditionalFormatting>
  <conditionalFormatting sqref="K7">
    <cfRule type="expression" dxfId="0" priority="1078">
      <formula>IF($H32="实习生",1,0)</formula>
    </cfRule>
  </conditionalFormatting>
  <conditionalFormatting sqref="F8">
    <cfRule type="expression" dxfId="1" priority="72">
      <formula>IF($O8="执业药师",1,0)=1</formula>
    </cfRule>
    <cfRule type="expression" dxfId="1" priority="54">
      <formula>IF($O8="执业中药师",1,0)=1</formula>
    </cfRule>
    <cfRule type="expression" dxfId="0" priority="36">
      <formula>IF($H25="实习生",1,0)</formula>
    </cfRule>
  </conditionalFormatting>
  <conditionalFormatting sqref="K8">
    <cfRule type="expression" dxfId="0" priority="18">
      <formula>IF($H33="实习生",1,0)</formula>
    </cfRule>
  </conditionalFormatting>
  <conditionalFormatting sqref="F9">
    <cfRule type="expression" dxfId="1" priority="71">
      <formula>IF($O9="执业药师",1,0)=1</formula>
    </cfRule>
    <cfRule type="expression" dxfId="1" priority="53">
      <formula>IF($O9="执业中药师",1,0)=1</formula>
    </cfRule>
    <cfRule type="expression" dxfId="0" priority="35">
      <formula>IF($H26="实习生",1,0)</formula>
    </cfRule>
  </conditionalFormatting>
  <conditionalFormatting sqref="K9">
    <cfRule type="expression" dxfId="0" priority="17">
      <formula>IF($H34="实习生",1,0)</formula>
    </cfRule>
  </conditionalFormatting>
  <conditionalFormatting sqref="F10">
    <cfRule type="expression" dxfId="1" priority="70">
      <formula>IF($O10="执业药师",1,0)=1</formula>
    </cfRule>
    <cfRule type="expression" dxfId="1" priority="52">
      <formula>IF($O10="执业中药师",1,0)=1</formula>
    </cfRule>
    <cfRule type="expression" dxfId="0" priority="34">
      <formula>IF($H27="实习生",1,0)</formula>
    </cfRule>
  </conditionalFormatting>
  <conditionalFormatting sqref="K10">
    <cfRule type="expression" dxfId="0" priority="16">
      <formula>IF($H35="实习生",1,0)</formula>
    </cfRule>
  </conditionalFormatting>
  <conditionalFormatting sqref="F11">
    <cfRule type="expression" dxfId="1" priority="69">
      <formula>IF($O11="执业药师",1,0)=1</formula>
    </cfRule>
    <cfRule type="expression" dxfId="1" priority="51">
      <formula>IF($O11="执业中药师",1,0)=1</formula>
    </cfRule>
    <cfRule type="expression" dxfId="0" priority="33">
      <formula>IF($H28="实习生",1,0)</formula>
    </cfRule>
  </conditionalFormatting>
  <conditionalFormatting sqref="K11">
    <cfRule type="expression" dxfId="0" priority="15">
      <formula>IF($H36="实习生",1,0)</formula>
    </cfRule>
  </conditionalFormatting>
  <conditionalFormatting sqref="F12">
    <cfRule type="expression" dxfId="1" priority="68">
      <formula>IF($O12="执业药师",1,0)=1</formula>
    </cfRule>
    <cfRule type="expression" dxfId="1" priority="50">
      <formula>IF($O12="执业中药师",1,0)=1</formula>
    </cfRule>
    <cfRule type="expression" dxfId="0" priority="32">
      <formula>IF($H29="实习生",1,0)</formula>
    </cfRule>
  </conditionalFormatting>
  <conditionalFormatting sqref="K12">
    <cfRule type="expression" dxfId="0" priority="14">
      <formula>IF($H37="实习生",1,0)</formula>
    </cfRule>
  </conditionalFormatting>
  <conditionalFormatting sqref="F13">
    <cfRule type="expression" dxfId="1" priority="67">
      <formula>IF($O13="执业药师",1,0)=1</formula>
    </cfRule>
    <cfRule type="expression" dxfId="1" priority="49">
      <formula>IF($O13="执业中药师",1,0)=1</formula>
    </cfRule>
    <cfRule type="expression" dxfId="0" priority="31">
      <formula>IF($H30="实习生",1,0)</formula>
    </cfRule>
  </conditionalFormatting>
  <conditionalFormatting sqref="K13">
    <cfRule type="expression" dxfId="0" priority="13">
      <formula>IF($H38="实习生",1,0)</formula>
    </cfRule>
  </conditionalFormatting>
  <conditionalFormatting sqref="F14">
    <cfRule type="expression" dxfId="1" priority="66">
      <formula>IF($O14="执业药师",1,0)=1</formula>
    </cfRule>
    <cfRule type="expression" dxfId="1" priority="48">
      <formula>IF($O14="执业中药师",1,0)=1</formula>
    </cfRule>
    <cfRule type="expression" dxfId="0" priority="30">
      <formula>IF($H31="实习生",1,0)</formula>
    </cfRule>
  </conditionalFormatting>
  <conditionalFormatting sqref="K14">
    <cfRule type="expression" dxfId="0" priority="12">
      <formula>IF($H39="实习生",1,0)</formula>
    </cfRule>
  </conditionalFormatting>
  <conditionalFormatting sqref="F15">
    <cfRule type="expression" dxfId="1" priority="65">
      <formula>IF($O15="执业药师",1,0)=1</formula>
    </cfRule>
    <cfRule type="expression" dxfId="1" priority="47">
      <formula>IF($O15="执业中药师",1,0)=1</formula>
    </cfRule>
    <cfRule type="expression" dxfId="0" priority="29">
      <formula>IF($H32="实习生",1,0)</formula>
    </cfRule>
  </conditionalFormatting>
  <conditionalFormatting sqref="K15">
    <cfRule type="expression" dxfId="0" priority="11">
      <formula>IF($H40="实习生",1,0)</formula>
    </cfRule>
  </conditionalFormatting>
  <conditionalFormatting sqref="F16">
    <cfRule type="expression" dxfId="1" priority="64">
      <formula>IF($O16="执业药师",1,0)=1</formula>
    </cfRule>
    <cfRule type="expression" dxfId="1" priority="46">
      <formula>IF($O16="执业中药师",1,0)=1</formula>
    </cfRule>
    <cfRule type="expression" dxfId="0" priority="28">
      <formula>IF($H33="实习生",1,0)</formula>
    </cfRule>
  </conditionalFormatting>
  <conditionalFormatting sqref="K16">
    <cfRule type="expression" dxfId="0" priority="10">
      <formula>IF($H41="实习生",1,0)</formula>
    </cfRule>
  </conditionalFormatting>
  <conditionalFormatting sqref="F17">
    <cfRule type="expression" dxfId="1" priority="63">
      <formula>IF($O17="执业药师",1,0)=1</formula>
    </cfRule>
    <cfRule type="expression" dxfId="1" priority="45">
      <formula>IF($O17="执业中药师",1,0)=1</formula>
    </cfRule>
    <cfRule type="expression" dxfId="0" priority="27">
      <formula>IF($H34="实习生",1,0)</formula>
    </cfRule>
  </conditionalFormatting>
  <conditionalFormatting sqref="K17">
    <cfRule type="expression" dxfId="0" priority="9">
      <formula>IF($H42="实习生",1,0)</formula>
    </cfRule>
  </conditionalFormatting>
  <conditionalFormatting sqref="F18">
    <cfRule type="expression" dxfId="1" priority="62">
      <formula>IF($O18="执业药师",1,0)=1</formula>
    </cfRule>
    <cfRule type="expression" dxfId="1" priority="44">
      <formula>IF($O18="执业中药师",1,0)=1</formula>
    </cfRule>
    <cfRule type="expression" dxfId="0" priority="26">
      <formula>IF($H35="实习生",1,0)</formula>
    </cfRule>
  </conditionalFormatting>
  <conditionalFormatting sqref="K18">
    <cfRule type="expression" dxfId="0" priority="8">
      <formula>IF($H43="实习生",1,0)</formula>
    </cfRule>
  </conditionalFormatting>
  <conditionalFormatting sqref="F19">
    <cfRule type="expression" dxfId="1" priority="61">
      <formula>IF($O19="执业药师",1,0)=1</formula>
    </cfRule>
    <cfRule type="expression" dxfId="1" priority="43">
      <formula>IF($O19="执业中药师",1,0)=1</formula>
    </cfRule>
    <cfRule type="expression" dxfId="0" priority="25">
      <formula>IF($H36="实习生",1,0)</formula>
    </cfRule>
  </conditionalFormatting>
  <conditionalFormatting sqref="K19">
    <cfRule type="expression" dxfId="0" priority="7">
      <formula>IF($H44="实习生",1,0)</formula>
    </cfRule>
  </conditionalFormatting>
  <conditionalFormatting sqref="F20">
    <cfRule type="expression" dxfId="1" priority="60">
      <formula>IF($O20="执业药师",1,0)=1</formula>
    </cfRule>
    <cfRule type="expression" dxfId="1" priority="42">
      <formula>IF($O20="执业中药师",1,0)=1</formula>
    </cfRule>
    <cfRule type="expression" dxfId="0" priority="24">
      <formula>IF($H37="实习生",1,0)</formula>
    </cfRule>
  </conditionalFormatting>
  <conditionalFormatting sqref="K20">
    <cfRule type="expression" dxfId="0" priority="6">
      <formula>IF($H45="实习生",1,0)</formula>
    </cfRule>
  </conditionalFormatting>
  <conditionalFormatting sqref="F21">
    <cfRule type="expression" dxfId="1" priority="59">
      <formula>IF($O21="执业药师",1,0)=1</formula>
    </cfRule>
    <cfRule type="expression" dxfId="1" priority="41">
      <formula>IF($O21="执业中药师",1,0)=1</formula>
    </cfRule>
    <cfRule type="expression" dxfId="0" priority="23">
      <formula>IF($H38="实习生",1,0)</formula>
    </cfRule>
  </conditionalFormatting>
  <conditionalFormatting sqref="K21">
    <cfRule type="expression" dxfId="0" priority="5">
      <formula>IF($H46="实习生",1,0)</formula>
    </cfRule>
  </conditionalFormatting>
  <conditionalFormatting sqref="F22">
    <cfRule type="expression" dxfId="1" priority="58">
      <formula>IF($O22="执业药师",1,0)=1</formula>
    </cfRule>
    <cfRule type="expression" dxfId="1" priority="40">
      <formula>IF($O22="执业中药师",1,0)=1</formula>
    </cfRule>
    <cfRule type="expression" dxfId="0" priority="22">
      <formula>IF($H39="实习生",1,0)</formula>
    </cfRule>
  </conditionalFormatting>
  <conditionalFormatting sqref="K22">
    <cfRule type="expression" dxfId="0" priority="4">
      <formula>IF($H47="实习生",1,0)</formula>
    </cfRule>
  </conditionalFormatting>
  <conditionalFormatting sqref="F23">
    <cfRule type="expression" dxfId="1" priority="57">
      <formula>IF($O23="执业药师",1,0)=1</formula>
    </cfRule>
    <cfRule type="expression" dxfId="1" priority="39">
      <formula>IF($O23="执业中药师",1,0)=1</formula>
    </cfRule>
    <cfRule type="expression" dxfId="0" priority="21">
      <formula>IF($H40="实习生",1,0)</formula>
    </cfRule>
  </conditionalFormatting>
  <conditionalFormatting sqref="K23">
    <cfRule type="expression" dxfId="0" priority="3">
      <formula>IF($H48="实习生",1,0)</formula>
    </cfRule>
  </conditionalFormatting>
  <conditionalFormatting sqref="F24">
    <cfRule type="expression" dxfId="1" priority="56">
      <formula>IF($O24="执业药师",1,0)=1</formula>
    </cfRule>
    <cfRule type="expression" dxfId="1" priority="38">
      <formula>IF($O24="执业中药师",1,0)=1</formula>
    </cfRule>
    <cfRule type="expression" dxfId="0" priority="20">
      <formula>IF($H41="实习生",1,0)</formula>
    </cfRule>
  </conditionalFormatting>
  <conditionalFormatting sqref="K24">
    <cfRule type="expression" dxfId="0" priority="2">
      <formula>IF($H49="实习生",1,0)</formula>
    </cfRule>
  </conditionalFormatting>
  <conditionalFormatting sqref="F25">
    <cfRule type="expression" dxfId="1" priority="55">
      <formula>IF($O25="执业药师",1,0)=1</formula>
    </cfRule>
    <cfRule type="expression" dxfId="1" priority="37">
      <formula>IF($O25="执业中药师",1,0)=1</formula>
    </cfRule>
    <cfRule type="expression" dxfId="0" priority="19">
      <formula>IF($H42="实习生",1,0)</formula>
    </cfRule>
  </conditionalFormatting>
  <conditionalFormatting sqref="K25">
    <cfRule type="expression" dxfId="0" priority="1">
      <formula>IF($H50="实习生",1,0)</formula>
    </cfRule>
  </conditionalFormatting>
  <conditionalFormatting sqref="F26">
    <cfRule type="expression" dxfId="0" priority="1161">
      <formula>IF(#REF!="实习生",1,0)</formula>
    </cfRule>
  </conditionalFormatting>
  <conditionalFormatting sqref="F26">
    <cfRule type="duplicateValues" dxfId="2" priority="1157"/>
    <cfRule type="expression" dxfId="1" priority="1158">
      <formula>IF($O26="执业中药师",1,0)=1</formula>
    </cfRule>
    <cfRule type="expression" dxfId="1" priority="1159">
      <formula>IF($O26="执业药师",1,0)=1</formula>
    </cfRule>
  </conditionalFormatting>
  <conditionalFormatting sqref="I26">
    <cfRule type="duplicateValues" dxfId="2" priority="745"/>
    <cfRule type="expression" dxfId="1" priority="805">
      <formula>IF($O60="执业中药师",1,0)=1</formula>
    </cfRule>
    <cfRule type="expression" dxfId="1" priority="825">
      <formula>IF($O60="执业药师",1,0)=1</formula>
    </cfRule>
    <cfRule type="expression" dxfId="0" priority="845">
      <formula>IF(#REF!="实习生",1,0)</formula>
    </cfRule>
  </conditionalFormatting>
  <conditionalFormatting sqref="J26">
    <cfRule type="expression" dxfId="3" priority="765">
      <formula>VLOOKUP($F60,'F:\林于力--培训资料\6.15消防培训会\[1]长期病事假'!#REF!,3,)=1</formula>
    </cfRule>
    <cfRule type="duplicateValues" dxfId="2" priority="785"/>
  </conditionalFormatting>
  <conditionalFormatting sqref="K26">
    <cfRule type="duplicateValues" dxfId="2" priority="1080"/>
    <cfRule type="expression" dxfId="1" priority="1081">
      <formula>IF($O52="执业中药师",1,0)=1</formula>
    </cfRule>
    <cfRule type="expression" dxfId="1" priority="1082">
      <formula>IF($O52="执业药师",1,0)=1</formula>
    </cfRule>
    <cfRule type="expression" dxfId="0" priority="1083">
      <formula>IF(#REF!="实习生",1,0)</formula>
    </cfRule>
  </conditionalFormatting>
  <conditionalFormatting sqref="F27">
    <cfRule type="duplicateValues" dxfId="2" priority="1013"/>
    <cfRule type="expression" dxfId="1" priority="1018">
      <formula>IF($O27="执业中药师",1,0)=1</formula>
    </cfRule>
    <cfRule type="expression" dxfId="1" priority="1023">
      <formula>IF($O27="执业药师",1,0)=1</formula>
    </cfRule>
    <cfRule type="expression" dxfId="0" priority="1028">
      <formula>IF(#REF!="实习生",1,0)</formula>
    </cfRule>
  </conditionalFormatting>
  <conditionalFormatting sqref="K27">
    <cfRule type="duplicateValues" dxfId="2" priority="963"/>
    <cfRule type="expression" dxfId="1" priority="968">
      <formula>IF($O53="执业中药师",1,0)=1</formula>
    </cfRule>
    <cfRule type="expression" dxfId="1" priority="973">
      <formula>IF($O53="执业药师",1,0)=1</formula>
    </cfRule>
    <cfRule type="expression" dxfId="0" priority="978">
      <formula>IF($H53="实习生",1,0)</formula>
    </cfRule>
  </conditionalFormatting>
  <conditionalFormatting sqref="F28">
    <cfRule type="duplicateValues" dxfId="2" priority="1012"/>
    <cfRule type="expression" dxfId="1" priority="1017">
      <formula>IF($O28="执业中药师",1,0)=1</formula>
    </cfRule>
    <cfRule type="expression" dxfId="1" priority="1022">
      <formula>IF($O28="执业药师",1,0)=1</formula>
    </cfRule>
    <cfRule type="expression" dxfId="0" priority="1027">
      <formula>IF(#REF!="实习生",1,0)</formula>
    </cfRule>
  </conditionalFormatting>
  <conditionalFormatting sqref="K28">
    <cfRule type="duplicateValues" dxfId="2" priority="962"/>
    <cfRule type="expression" dxfId="1" priority="967">
      <formula>IF($O54="执业中药师",1,0)=1</formula>
    </cfRule>
    <cfRule type="expression" dxfId="1" priority="972">
      <formula>IF($O54="执业药师",1,0)=1</formula>
    </cfRule>
    <cfRule type="expression" dxfId="0" priority="977">
      <formula>IF($H54="实习生",1,0)</formula>
    </cfRule>
  </conditionalFormatting>
  <conditionalFormatting sqref="F29">
    <cfRule type="duplicateValues" dxfId="2" priority="1011"/>
    <cfRule type="expression" dxfId="1" priority="1016">
      <formula>IF($O29="执业中药师",1,0)=1</formula>
    </cfRule>
    <cfRule type="expression" dxfId="1" priority="1021">
      <formula>IF($O29="执业药师",1,0)=1</formula>
    </cfRule>
    <cfRule type="expression" dxfId="0" priority="1026">
      <formula>IF(#REF!="实习生",1,0)</formula>
    </cfRule>
  </conditionalFormatting>
  <conditionalFormatting sqref="K29">
    <cfRule type="duplicateValues" dxfId="2" priority="961"/>
    <cfRule type="expression" dxfId="1" priority="966">
      <formula>IF($O55="执业中药师",1,0)=1</formula>
    </cfRule>
    <cfRule type="expression" dxfId="1" priority="971">
      <formula>IF($O55="执业药师",1,0)=1</formula>
    </cfRule>
    <cfRule type="expression" dxfId="0" priority="976">
      <formula>IF($H55="实习生",1,0)</formula>
    </cfRule>
  </conditionalFormatting>
  <conditionalFormatting sqref="F30">
    <cfRule type="duplicateValues" dxfId="2" priority="1010"/>
    <cfRule type="expression" dxfId="1" priority="1015">
      <formula>IF($O30="执业中药师",1,0)=1</formula>
    </cfRule>
    <cfRule type="expression" dxfId="1" priority="1020">
      <formula>IF($O30="执业药师",1,0)=1</formula>
    </cfRule>
    <cfRule type="expression" dxfId="0" priority="1025">
      <formula>IF(#REF!="实习生",1,0)</formula>
    </cfRule>
  </conditionalFormatting>
  <conditionalFormatting sqref="J30">
    <cfRule type="expression" dxfId="3" priority="1060">
      <formula>VLOOKUP($F38,'F:\林于力--培训资料\6.15消防培训会\[1]长期病事假'!#REF!,3,)=1</formula>
    </cfRule>
    <cfRule type="duplicateValues" dxfId="2" priority="1061"/>
  </conditionalFormatting>
  <conditionalFormatting sqref="K30">
    <cfRule type="duplicateValues" dxfId="2" priority="960"/>
    <cfRule type="expression" dxfId="1" priority="965">
      <formula>IF($O56="执业中药师",1,0)=1</formula>
    </cfRule>
    <cfRule type="expression" dxfId="1" priority="970">
      <formula>IF($O56="执业药师",1,0)=1</formula>
    </cfRule>
    <cfRule type="expression" dxfId="0" priority="975">
      <formula>IF($H56="实习生",1,0)</formula>
    </cfRule>
  </conditionalFormatting>
  <conditionalFormatting sqref="D31">
    <cfRule type="duplicateValues" dxfId="2" priority="763"/>
    <cfRule type="expression" dxfId="1" priority="823">
      <formula>IF($O42="执业中药师",1,0)=1</formula>
    </cfRule>
    <cfRule type="expression" dxfId="1" priority="843">
      <formula>IF($O42="执业药师",1,0)=1</formula>
    </cfRule>
    <cfRule type="expression" dxfId="0" priority="863">
      <formula>IF(#REF!="实习生",1,0)</formula>
    </cfRule>
  </conditionalFormatting>
  <conditionalFormatting sqref="E31">
    <cfRule type="expression" dxfId="3" priority="783">
      <formula>VLOOKUP(#REF!,'F:\林于力--培训资料\6.15消防培训会\[1]长期病事假'!#REF!,3,)=1</formula>
    </cfRule>
    <cfRule type="duplicateValues" dxfId="2" priority="803"/>
  </conditionalFormatting>
  <conditionalFormatting sqref="F31">
    <cfRule type="duplicateValues" dxfId="2" priority="1009"/>
    <cfRule type="expression" dxfId="1" priority="1014">
      <formula>IF($O31="执业中药师",1,0)=1</formula>
    </cfRule>
    <cfRule type="expression" dxfId="1" priority="1019">
      <formula>IF($O31="执业药师",1,0)=1</formula>
    </cfRule>
    <cfRule type="expression" dxfId="0" priority="1024">
      <formula>IF(#REF!="实习生",1,0)</formula>
    </cfRule>
  </conditionalFormatting>
  <conditionalFormatting sqref="J31">
    <cfRule type="expression" dxfId="3" priority="578">
      <formula>VLOOKUP(#REF!,'F:\林于力--培训资料\6.15消防培训会\[1]长期病事假'!#REF!,3,)=1</formula>
    </cfRule>
    <cfRule type="duplicateValues" dxfId="2" priority="588"/>
  </conditionalFormatting>
  <conditionalFormatting sqref="K31">
    <cfRule type="duplicateValues" dxfId="2" priority="959"/>
    <cfRule type="expression" dxfId="1" priority="964">
      <formula>IF($O57="执业中药师",1,0)=1</formula>
    </cfRule>
    <cfRule type="expression" dxfId="1" priority="969">
      <formula>IF($O57="执业药师",1,0)=1</formula>
    </cfRule>
    <cfRule type="expression" dxfId="0" priority="974">
      <formula>IF($H57="实习生",1,0)</formula>
    </cfRule>
  </conditionalFormatting>
  <conditionalFormatting sqref="F36">
    <cfRule type="expression" dxfId="0" priority="344">
      <formula>IF(#REF!="实习生",1,0)</formula>
    </cfRule>
    <cfRule type="expression" dxfId="1" priority="310">
      <formula>IF($O36="执业药师",1,0)=1</formula>
    </cfRule>
    <cfRule type="expression" dxfId="1" priority="276">
      <formula>IF($O36="执业中药师",1,0)=1</formula>
    </cfRule>
    <cfRule type="duplicateValues" dxfId="2" priority="242"/>
  </conditionalFormatting>
  <conditionalFormatting sqref="J36">
    <cfRule type="duplicateValues" dxfId="2" priority="412"/>
    <cfRule type="expression" dxfId="3" priority="378">
      <formula>VLOOKUP($F44,'F:\林于力--培训资料\6.15消防培训会\[1]长期病事假'!#REF!,3,)=1</formula>
    </cfRule>
  </conditionalFormatting>
  <conditionalFormatting sqref="K36">
    <cfRule type="expression" dxfId="0" priority="208">
      <formula>IF($H62="实习生",1,0)</formula>
    </cfRule>
    <cfRule type="expression" dxfId="1" priority="174">
      <formula>IF($O62="执业药师",1,0)=1</formula>
    </cfRule>
    <cfRule type="expression" dxfId="1" priority="140">
      <formula>IF($O62="执业中药师",1,0)=1</formula>
    </cfRule>
    <cfRule type="duplicateValues" dxfId="2" priority="106"/>
  </conditionalFormatting>
  <conditionalFormatting sqref="F37">
    <cfRule type="expression" dxfId="0" priority="343">
      <formula>IF(#REF!="实习生",1,0)</formula>
    </cfRule>
    <cfRule type="expression" dxfId="1" priority="309">
      <formula>IF($O37="执业药师",1,0)=1</formula>
    </cfRule>
    <cfRule type="expression" dxfId="1" priority="275">
      <formula>IF($O37="执业中药师",1,0)=1</formula>
    </cfRule>
    <cfRule type="duplicateValues" dxfId="2" priority="241"/>
  </conditionalFormatting>
  <conditionalFormatting sqref="J37">
    <cfRule type="expression" dxfId="3" priority="377">
      <formula>VLOOKUP(#REF!,'F:\林于力--培训资料\6.15消防培训会\[1]长期病事假'!#REF!,3,)=1</formula>
    </cfRule>
    <cfRule type="duplicateValues" dxfId="2" priority="411"/>
  </conditionalFormatting>
  <conditionalFormatting sqref="K37">
    <cfRule type="expression" dxfId="0" priority="207">
      <formula>IF($H63="实习生",1,0)</formula>
    </cfRule>
    <cfRule type="expression" dxfId="1" priority="173">
      <formula>IF($O63="执业药师",1,0)=1</formula>
    </cfRule>
    <cfRule type="expression" dxfId="1" priority="139">
      <formula>IF($O63="执业中药师",1,0)=1</formula>
    </cfRule>
    <cfRule type="duplicateValues" dxfId="2" priority="105"/>
  </conditionalFormatting>
  <conditionalFormatting sqref="F38">
    <cfRule type="expression" dxfId="0" priority="342">
      <formula>IF(#REF!="实习生",1,0)</formula>
    </cfRule>
    <cfRule type="expression" dxfId="1" priority="308">
      <formula>IF($O38="执业药师",1,0)=1</formula>
    </cfRule>
    <cfRule type="expression" dxfId="1" priority="274">
      <formula>IF($O38="执业中药师",1,0)=1</formula>
    </cfRule>
    <cfRule type="duplicateValues" dxfId="2" priority="240"/>
  </conditionalFormatting>
  <conditionalFormatting sqref="J38">
    <cfRule type="duplicateValues" dxfId="2" priority="410"/>
    <cfRule type="expression" dxfId="3" priority="376">
      <formula>VLOOKUP($F46,'F:\林于力--培训资料\6.15消防培训会\[1]长期病事假'!#REF!,3,)=1</formula>
    </cfRule>
  </conditionalFormatting>
  <conditionalFormatting sqref="K38">
    <cfRule type="expression" dxfId="0" priority="206">
      <formula>IF($H64="实习生",1,0)</formula>
    </cfRule>
    <cfRule type="expression" dxfId="1" priority="172">
      <formula>IF($O64="执业药师",1,0)=1</formula>
    </cfRule>
    <cfRule type="expression" dxfId="1" priority="138">
      <formula>IF($O64="执业中药师",1,0)=1</formula>
    </cfRule>
    <cfRule type="duplicateValues" dxfId="2" priority="104"/>
  </conditionalFormatting>
  <conditionalFormatting sqref="F39">
    <cfRule type="expression" dxfId="0" priority="341">
      <formula>IF(#REF!="实习生",1,0)</formula>
    </cfRule>
    <cfRule type="expression" dxfId="1" priority="307">
      <formula>IF($O39="执业药师",1,0)=1</formula>
    </cfRule>
    <cfRule type="expression" dxfId="1" priority="273">
      <formula>IF($O39="执业中药师",1,0)=1</formula>
    </cfRule>
    <cfRule type="duplicateValues" dxfId="2" priority="239"/>
  </conditionalFormatting>
  <conditionalFormatting sqref="J39">
    <cfRule type="duplicateValues" dxfId="2" priority="409"/>
    <cfRule type="expression" dxfId="3" priority="375">
      <formula>VLOOKUP($F47,'F:\林于力--培训资料\6.15消防培训会\[1]长期病事假'!#REF!,3,)=1</formula>
    </cfRule>
  </conditionalFormatting>
  <conditionalFormatting sqref="K39">
    <cfRule type="expression" dxfId="0" priority="205">
      <formula>IF($H65="实习生",1,0)</formula>
    </cfRule>
    <cfRule type="expression" dxfId="1" priority="171">
      <formula>IF($O65="执业药师",1,0)=1</formula>
    </cfRule>
    <cfRule type="expression" dxfId="1" priority="137">
      <formula>IF($O65="执业中药师",1,0)=1</formula>
    </cfRule>
    <cfRule type="duplicateValues" dxfId="2" priority="103"/>
  </conditionalFormatting>
  <conditionalFormatting sqref="F40">
    <cfRule type="expression" dxfId="0" priority="340">
      <formula>IF(#REF!="实习生",1,0)</formula>
    </cfRule>
    <cfRule type="expression" dxfId="1" priority="306">
      <formula>IF($O40="执业药师",1,0)=1</formula>
    </cfRule>
    <cfRule type="expression" dxfId="1" priority="272">
      <formula>IF($O40="执业中药师",1,0)=1</formula>
    </cfRule>
    <cfRule type="duplicateValues" dxfId="2" priority="238"/>
  </conditionalFormatting>
  <conditionalFormatting sqref="J40">
    <cfRule type="duplicateValues" dxfId="2" priority="408"/>
    <cfRule type="expression" dxfId="3" priority="374">
      <formula>VLOOKUP($F48,'F:\林于力--培训资料\6.15消防培训会\[1]长期病事假'!#REF!,3,)=1</formula>
    </cfRule>
  </conditionalFormatting>
  <conditionalFormatting sqref="K40">
    <cfRule type="expression" dxfId="0" priority="204">
      <formula>IF($H66="实习生",1,0)</formula>
    </cfRule>
    <cfRule type="expression" dxfId="1" priority="170">
      <formula>IF($O66="执业药师",1,0)=1</formula>
    </cfRule>
    <cfRule type="expression" dxfId="1" priority="136">
      <formula>IF($O66="执业中药师",1,0)=1</formula>
    </cfRule>
    <cfRule type="duplicateValues" dxfId="2" priority="102"/>
  </conditionalFormatting>
  <conditionalFormatting sqref="F41">
    <cfRule type="expression" dxfId="0" priority="339">
      <formula>IF(#REF!="实习生",1,0)</formula>
    </cfRule>
    <cfRule type="expression" dxfId="1" priority="305">
      <formula>IF($O41="执业药师",1,0)=1</formula>
    </cfRule>
    <cfRule type="expression" dxfId="1" priority="271">
      <formula>IF($O41="执业中药师",1,0)=1</formula>
    </cfRule>
    <cfRule type="duplicateValues" dxfId="2" priority="237"/>
  </conditionalFormatting>
  <conditionalFormatting sqref="J41">
    <cfRule type="duplicateValues" dxfId="2" priority="407"/>
    <cfRule type="expression" dxfId="3" priority="373">
      <formula>VLOOKUP($F49,'F:\林于力--培训资料\6.15消防培训会\[1]长期病事假'!#REF!,3,)=1</formula>
    </cfRule>
  </conditionalFormatting>
  <conditionalFormatting sqref="K41">
    <cfRule type="expression" dxfId="0" priority="203">
      <formula>IF($H67="实习生",1,0)</formula>
    </cfRule>
    <cfRule type="expression" dxfId="1" priority="169">
      <formula>IF($O67="执业药师",1,0)=1</formula>
    </cfRule>
    <cfRule type="expression" dxfId="1" priority="135">
      <formula>IF($O67="执业中药师",1,0)=1</formula>
    </cfRule>
    <cfRule type="duplicateValues" dxfId="2" priority="101"/>
  </conditionalFormatting>
  <conditionalFormatting sqref="F42">
    <cfRule type="expression" dxfId="0" priority="338">
      <formula>IF(#REF!="实习生",1,0)</formula>
    </cfRule>
    <cfRule type="expression" dxfId="1" priority="304">
      <formula>IF($O42="执业药师",1,0)=1</formula>
    </cfRule>
    <cfRule type="expression" dxfId="1" priority="270">
      <formula>IF($O42="执业中药师",1,0)=1</formula>
    </cfRule>
    <cfRule type="duplicateValues" dxfId="2" priority="236"/>
  </conditionalFormatting>
  <conditionalFormatting sqref="J42">
    <cfRule type="duplicateValues" dxfId="2" priority="406"/>
    <cfRule type="expression" dxfId="3" priority="372">
      <formula>VLOOKUP($F50,'F:\林于力--培训资料\6.15消防培训会\[1]长期病事假'!#REF!,3,)=1</formula>
    </cfRule>
  </conditionalFormatting>
  <conditionalFormatting sqref="K42">
    <cfRule type="expression" dxfId="0" priority="202">
      <formula>IF($H68="实习生",1,0)</formula>
    </cfRule>
    <cfRule type="expression" dxfId="1" priority="168">
      <formula>IF($O68="执业药师",1,0)=1</formula>
    </cfRule>
    <cfRule type="expression" dxfId="1" priority="134">
      <formula>IF($O68="执业中药师",1,0)=1</formula>
    </cfRule>
    <cfRule type="duplicateValues" dxfId="2" priority="100"/>
  </conditionalFormatting>
  <conditionalFormatting sqref="F43">
    <cfRule type="expression" dxfId="0" priority="337">
      <formula>IF(#REF!="实习生",1,0)</formula>
    </cfRule>
    <cfRule type="expression" dxfId="1" priority="303">
      <formula>IF($O43="执业药师",1,0)=1</formula>
    </cfRule>
    <cfRule type="expression" dxfId="1" priority="269">
      <formula>IF($O43="执业中药师",1,0)=1</formula>
    </cfRule>
    <cfRule type="duplicateValues" dxfId="2" priority="235"/>
  </conditionalFormatting>
  <conditionalFormatting sqref="J43">
    <cfRule type="duplicateValues" dxfId="2" priority="405"/>
    <cfRule type="expression" dxfId="3" priority="371">
      <formula>VLOOKUP($F51,'F:\林于力--培训资料\6.15消防培训会\[1]长期病事假'!#REF!,3,)=1</formula>
    </cfRule>
  </conditionalFormatting>
  <conditionalFormatting sqref="K43">
    <cfRule type="expression" dxfId="0" priority="201">
      <formula>IF($H69="实习生",1,0)</formula>
    </cfRule>
    <cfRule type="expression" dxfId="1" priority="167">
      <formula>IF($O69="执业药师",1,0)=1</formula>
    </cfRule>
    <cfRule type="expression" dxfId="1" priority="133">
      <formula>IF($O69="执业中药师",1,0)=1</formula>
    </cfRule>
    <cfRule type="duplicateValues" dxfId="2" priority="99"/>
  </conditionalFormatting>
  <conditionalFormatting sqref="F44">
    <cfRule type="expression" dxfId="0" priority="336">
      <formula>IF(#REF!="实习生",1,0)</formula>
    </cfRule>
    <cfRule type="expression" dxfId="1" priority="302">
      <formula>IF($O44="执业药师",1,0)=1</formula>
    </cfRule>
    <cfRule type="expression" dxfId="1" priority="268">
      <formula>IF($O44="执业中药师",1,0)=1</formula>
    </cfRule>
    <cfRule type="duplicateValues" dxfId="2" priority="234"/>
  </conditionalFormatting>
  <conditionalFormatting sqref="J44">
    <cfRule type="duplicateValues" dxfId="2" priority="404"/>
    <cfRule type="expression" dxfId="3" priority="370">
      <formula>VLOOKUP($F52,'F:\林于力--培训资料\6.15消防培训会\[1]长期病事假'!#REF!,3,)=1</formula>
    </cfRule>
  </conditionalFormatting>
  <conditionalFormatting sqref="K44">
    <cfRule type="expression" dxfId="0" priority="200">
      <formula>IF($H70="实习生",1,0)</formula>
    </cfRule>
    <cfRule type="expression" dxfId="1" priority="166">
      <formula>IF($O70="执业药师",1,0)=1</formula>
    </cfRule>
    <cfRule type="expression" dxfId="1" priority="132">
      <formula>IF($O70="执业中药师",1,0)=1</formula>
    </cfRule>
    <cfRule type="duplicateValues" dxfId="2" priority="98"/>
  </conditionalFormatting>
  <conditionalFormatting sqref="J45">
    <cfRule type="duplicateValues" dxfId="2" priority="403"/>
    <cfRule type="expression" dxfId="3" priority="369">
      <formula>VLOOKUP($F53,'F:\林于力--培训资料\6.15消防培训会\[1]长期病事假'!#REF!,3,)=1</formula>
    </cfRule>
  </conditionalFormatting>
  <conditionalFormatting sqref="K45">
    <cfRule type="expression" dxfId="0" priority="199">
      <formula>IF($H71="实习生",1,0)</formula>
    </cfRule>
    <cfRule type="expression" dxfId="1" priority="165">
      <formula>IF($O71="执业药师",1,0)=1</formula>
    </cfRule>
    <cfRule type="expression" dxfId="1" priority="131">
      <formula>IF($O71="执业中药师",1,0)=1</formula>
    </cfRule>
    <cfRule type="duplicateValues" dxfId="2" priority="97"/>
  </conditionalFormatting>
  <conditionalFormatting sqref="F46">
    <cfRule type="expression" dxfId="0" priority="334">
      <formula>IF(#REF!="实习生",1,0)</formula>
    </cfRule>
    <cfRule type="expression" dxfId="1" priority="300">
      <formula>IF($O46="执业药师",1,0)=1</formula>
    </cfRule>
    <cfRule type="expression" dxfId="1" priority="266">
      <formula>IF($O46="执业中药师",1,0)=1</formula>
    </cfRule>
    <cfRule type="duplicateValues" dxfId="2" priority="232"/>
  </conditionalFormatting>
  <conditionalFormatting sqref="J46">
    <cfRule type="duplicateValues" dxfId="2" priority="402"/>
    <cfRule type="expression" dxfId="3" priority="368">
      <formula>VLOOKUP($F54,'F:\林于力--培训资料\6.15消防培训会\[1]长期病事假'!#REF!,3,)=1</formula>
    </cfRule>
  </conditionalFormatting>
  <conditionalFormatting sqref="K46">
    <cfRule type="expression" dxfId="0" priority="198">
      <formula>IF($H72="实习生",1,0)</formula>
    </cfRule>
    <cfRule type="expression" dxfId="1" priority="164">
      <formula>IF($O72="执业药师",1,0)=1</formula>
    </cfRule>
    <cfRule type="expression" dxfId="1" priority="130">
      <formula>IF($O72="执业中药师",1,0)=1</formula>
    </cfRule>
    <cfRule type="duplicateValues" dxfId="2" priority="96"/>
  </conditionalFormatting>
  <conditionalFormatting sqref="F47">
    <cfRule type="expression" dxfId="0" priority="333">
      <formula>IF(#REF!="实习生",1,0)</formula>
    </cfRule>
    <cfRule type="expression" dxfId="1" priority="299">
      <formula>IF($O47="执业药师",1,0)=1</formula>
    </cfRule>
    <cfRule type="expression" dxfId="1" priority="265">
      <formula>IF($O47="执业中药师",1,0)=1</formula>
    </cfRule>
    <cfRule type="duplicateValues" dxfId="2" priority="231"/>
  </conditionalFormatting>
  <conditionalFormatting sqref="J47">
    <cfRule type="duplicateValues" dxfId="2" priority="401"/>
    <cfRule type="expression" dxfId="3" priority="367">
      <formula>VLOOKUP($F55,'F:\林于力--培训资料\6.15消防培训会\[1]长期病事假'!#REF!,3,)=1</formula>
    </cfRule>
  </conditionalFormatting>
  <conditionalFormatting sqref="K47">
    <cfRule type="expression" dxfId="0" priority="197">
      <formula>IF($H73="实习生",1,0)</formula>
    </cfRule>
    <cfRule type="expression" dxfId="1" priority="163">
      <formula>IF($O73="执业药师",1,0)=1</formula>
    </cfRule>
    <cfRule type="expression" dxfId="1" priority="129">
      <formula>IF($O73="执业中药师",1,0)=1</formula>
    </cfRule>
    <cfRule type="duplicateValues" dxfId="2" priority="95"/>
  </conditionalFormatting>
  <conditionalFormatting sqref="F48">
    <cfRule type="expression" dxfId="0" priority="332">
      <formula>IF(#REF!="实习生",1,0)</formula>
    </cfRule>
    <cfRule type="expression" dxfId="1" priority="298">
      <formula>IF($O48="执业药师",1,0)=1</formula>
    </cfRule>
    <cfRule type="expression" dxfId="1" priority="264">
      <formula>IF($O48="执业中药师",1,0)=1</formula>
    </cfRule>
    <cfRule type="duplicateValues" dxfId="2" priority="230"/>
  </conditionalFormatting>
  <conditionalFormatting sqref="J48">
    <cfRule type="duplicateValues" dxfId="2" priority="400"/>
    <cfRule type="expression" dxfId="3" priority="366">
      <formula>VLOOKUP($F56,'F:\林于力--培训资料\6.15消防培训会\[1]长期病事假'!#REF!,3,)=1</formula>
    </cfRule>
  </conditionalFormatting>
  <conditionalFormatting sqref="K48">
    <cfRule type="expression" dxfId="0" priority="196">
      <formula>IF($H74="实习生",1,0)</formula>
    </cfRule>
    <cfRule type="expression" dxfId="1" priority="162">
      <formula>IF($O74="执业药师",1,0)=1</formula>
    </cfRule>
    <cfRule type="expression" dxfId="1" priority="128">
      <formula>IF($O74="执业中药师",1,0)=1</formula>
    </cfRule>
    <cfRule type="duplicateValues" dxfId="2" priority="94"/>
  </conditionalFormatting>
  <conditionalFormatting sqref="F49">
    <cfRule type="expression" dxfId="0" priority="331">
      <formula>IF(#REF!="实习生",1,0)</formula>
    </cfRule>
    <cfRule type="expression" dxfId="1" priority="297">
      <formula>IF($O49="执业药师",1,0)=1</formula>
    </cfRule>
    <cfRule type="expression" dxfId="1" priority="263">
      <formula>IF($O49="执业中药师",1,0)=1</formula>
    </cfRule>
    <cfRule type="duplicateValues" dxfId="2" priority="229"/>
  </conditionalFormatting>
  <conditionalFormatting sqref="J49">
    <cfRule type="duplicateValues" dxfId="2" priority="399"/>
    <cfRule type="expression" dxfId="3" priority="365">
      <formula>VLOOKUP($F57,'F:\林于力--培训资料\6.15消防培训会\[1]长期病事假'!#REF!,3,)=1</formula>
    </cfRule>
  </conditionalFormatting>
  <conditionalFormatting sqref="K49">
    <cfRule type="expression" dxfId="0" priority="195">
      <formula>IF($H75="实习生",1,0)</formula>
    </cfRule>
    <cfRule type="expression" dxfId="1" priority="161">
      <formula>IF($O75="执业药师",1,0)=1</formula>
    </cfRule>
    <cfRule type="expression" dxfId="1" priority="127">
      <formula>IF($O75="执业中药师",1,0)=1</formula>
    </cfRule>
    <cfRule type="duplicateValues" dxfId="2" priority="93"/>
  </conditionalFormatting>
  <conditionalFormatting sqref="F50">
    <cfRule type="expression" dxfId="0" priority="330">
      <formula>IF(#REF!="实习生",1,0)</formula>
    </cfRule>
    <cfRule type="expression" dxfId="1" priority="296">
      <formula>IF($O50="执业药师",1,0)=1</formula>
    </cfRule>
    <cfRule type="expression" dxfId="1" priority="262">
      <formula>IF($O50="执业中药师",1,0)=1</formula>
    </cfRule>
    <cfRule type="duplicateValues" dxfId="2" priority="228"/>
  </conditionalFormatting>
  <conditionalFormatting sqref="J50">
    <cfRule type="duplicateValues" dxfId="2" priority="398"/>
    <cfRule type="expression" dxfId="3" priority="364">
      <formula>VLOOKUP($F58,'F:\林于力--培训资料\6.15消防培训会\[1]长期病事假'!#REF!,3,)=1</formula>
    </cfRule>
  </conditionalFormatting>
  <conditionalFormatting sqref="K50">
    <cfRule type="expression" dxfId="0" priority="194">
      <formula>IF($H76="实习生",1,0)</formula>
    </cfRule>
    <cfRule type="expression" dxfId="1" priority="160">
      <formula>IF($O76="执业药师",1,0)=1</formula>
    </cfRule>
    <cfRule type="expression" dxfId="1" priority="126">
      <formula>IF($O76="执业中药师",1,0)=1</formula>
    </cfRule>
    <cfRule type="duplicateValues" dxfId="2" priority="92"/>
  </conditionalFormatting>
  <conditionalFormatting sqref="F51">
    <cfRule type="expression" dxfId="0" priority="329">
      <formula>IF(#REF!="实习生",1,0)</formula>
    </cfRule>
    <cfRule type="expression" dxfId="1" priority="295">
      <formula>IF($O51="执业药师",1,0)=1</formula>
    </cfRule>
    <cfRule type="expression" dxfId="1" priority="261">
      <formula>IF($O51="执业中药师",1,0)=1</formula>
    </cfRule>
    <cfRule type="duplicateValues" dxfId="2" priority="227"/>
  </conditionalFormatting>
  <conditionalFormatting sqref="J51">
    <cfRule type="duplicateValues" dxfId="2" priority="397"/>
    <cfRule type="expression" dxfId="3" priority="363">
      <formula>VLOOKUP($F59,'F:\林于力--培训资料\6.15消防培训会\[1]长期病事假'!#REF!,3,)=1</formula>
    </cfRule>
  </conditionalFormatting>
  <conditionalFormatting sqref="K51">
    <cfRule type="expression" dxfId="0" priority="193">
      <formula>IF($H77="实习生",1,0)</formula>
    </cfRule>
    <cfRule type="expression" dxfId="1" priority="159">
      <formula>IF($O77="执业药师",1,0)=1</formula>
    </cfRule>
    <cfRule type="expression" dxfId="1" priority="125">
      <formula>IF($O77="执业中药师",1,0)=1</formula>
    </cfRule>
    <cfRule type="duplicateValues" dxfId="2" priority="91"/>
  </conditionalFormatting>
  <conditionalFormatting sqref="F52">
    <cfRule type="expression" dxfId="0" priority="328">
      <formula>IF(#REF!="实习生",1,0)</formula>
    </cfRule>
    <cfRule type="expression" dxfId="1" priority="294">
      <formula>IF($O52="执业药师",1,0)=1</formula>
    </cfRule>
    <cfRule type="expression" dxfId="1" priority="260">
      <formula>IF($O52="执业中药师",1,0)=1</formula>
    </cfRule>
    <cfRule type="duplicateValues" dxfId="2" priority="226"/>
  </conditionalFormatting>
  <conditionalFormatting sqref="J52">
    <cfRule type="duplicateValues" dxfId="2" priority="396"/>
    <cfRule type="expression" dxfId="3" priority="362">
      <formula>VLOOKUP($F60,'F:\林于力--培训资料\6.15消防培训会\[1]长期病事假'!#REF!,3,)=1</formula>
    </cfRule>
  </conditionalFormatting>
  <conditionalFormatting sqref="K52">
    <cfRule type="expression" dxfId="0" priority="192">
      <formula>IF($H78="实习生",1,0)</formula>
    </cfRule>
    <cfRule type="expression" dxfId="1" priority="158">
      <formula>IF($O78="执业药师",1,0)=1</formula>
    </cfRule>
    <cfRule type="expression" dxfId="1" priority="124">
      <formula>IF($O78="执业中药师",1,0)=1</formula>
    </cfRule>
    <cfRule type="duplicateValues" dxfId="2" priority="90"/>
  </conditionalFormatting>
  <conditionalFormatting sqref="F53">
    <cfRule type="expression" dxfId="0" priority="327">
      <formula>IF(#REF!="实习生",1,0)</formula>
    </cfRule>
    <cfRule type="expression" dxfId="1" priority="293">
      <formula>IF($O53="执业药师",1,0)=1</formula>
    </cfRule>
    <cfRule type="expression" dxfId="1" priority="259">
      <formula>IF($O53="执业中药师",1,0)=1</formula>
    </cfRule>
    <cfRule type="duplicateValues" dxfId="2" priority="225"/>
  </conditionalFormatting>
  <conditionalFormatting sqref="J53">
    <cfRule type="duplicateValues" dxfId="2" priority="395"/>
    <cfRule type="expression" dxfId="3" priority="361">
      <formula>VLOOKUP($F61,'F:\林于力--培训资料\6.15消防培训会\[1]长期病事假'!#REF!,3,)=1</formula>
    </cfRule>
  </conditionalFormatting>
  <conditionalFormatting sqref="K53">
    <cfRule type="expression" dxfId="0" priority="191">
      <formula>IF($H79="实习生",1,0)</formula>
    </cfRule>
    <cfRule type="expression" dxfId="1" priority="157">
      <formula>IF($O79="执业药师",1,0)=1</formula>
    </cfRule>
    <cfRule type="expression" dxfId="1" priority="123">
      <formula>IF($O79="执业中药师",1,0)=1</formula>
    </cfRule>
    <cfRule type="duplicateValues" dxfId="2" priority="89"/>
  </conditionalFormatting>
  <conditionalFormatting sqref="F54">
    <cfRule type="expression" dxfId="0" priority="326">
      <formula>IF(#REF!="实习生",1,0)</formula>
    </cfRule>
    <cfRule type="expression" dxfId="1" priority="292">
      <formula>IF($O54="执业药师",1,0)=1</formula>
    </cfRule>
    <cfRule type="expression" dxfId="1" priority="258">
      <formula>IF($O54="执业中药师",1,0)=1</formula>
    </cfRule>
    <cfRule type="duplicateValues" dxfId="2" priority="224"/>
  </conditionalFormatting>
  <conditionalFormatting sqref="J54">
    <cfRule type="duplicateValues" dxfId="2" priority="394"/>
    <cfRule type="expression" dxfId="3" priority="360">
      <formula>VLOOKUP($F62,'F:\林于力--培训资料\6.15消防培训会\[1]长期病事假'!#REF!,3,)=1</formula>
    </cfRule>
  </conditionalFormatting>
  <conditionalFormatting sqref="K54">
    <cfRule type="expression" dxfId="0" priority="190">
      <formula>IF($H80="实习生",1,0)</formula>
    </cfRule>
    <cfRule type="expression" dxfId="1" priority="156">
      <formula>IF($O80="执业药师",1,0)=1</formula>
    </cfRule>
    <cfRule type="expression" dxfId="1" priority="122">
      <formula>IF($O80="执业中药师",1,0)=1</formula>
    </cfRule>
    <cfRule type="duplicateValues" dxfId="2" priority="88"/>
  </conditionalFormatting>
  <conditionalFormatting sqref="F55">
    <cfRule type="expression" dxfId="0" priority="325">
      <formula>IF(#REF!="实习生",1,0)</formula>
    </cfRule>
    <cfRule type="expression" dxfId="1" priority="291">
      <formula>IF($O55="执业药师",1,0)=1</formula>
    </cfRule>
    <cfRule type="expression" dxfId="1" priority="257">
      <formula>IF($O55="执业中药师",1,0)=1</formula>
    </cfRule>
    <cfRule type="duplicateValues" dxfId="2" priority="223"/>
  </conditionalFormatting>
  <conditionalFormatting sqref="J55">
    <cfRule type="duplicateValues" dxfId="2" priority="393"/>
    <cfRule type="expression" dxfId="3" priority="359">
      <formula>VLOOKUP($F63,'F:\林于力--培训资料\6.15消防培训会\[1]长期病事假'!#REF!,3,)=1</formula>
    </cfRule>
  </conditionalFormatting>
  <conditionalFormatting sqref="K55">
    <cfRule type="expression" dxfId="0" priority="189">
      <formula>IF($H81="实习生",1,0)</formula>
    </cfRule>
    <cfRule type="expression" dxfId="1" priority="155">
      <formula>IF($O81="执业药师",1,0)=1</formula>
    </cfRule>
    <cfRule type="expression" dxfId="1" priority="121">
      <formula>IF($O81="执业中药师",1,0)=1</formula>
    </cfRule>
    <cfRule type="duplicateValues" dxfId="2" priority="87"/>
  </conditionalFormatting>
  <conditionalFormatting sqref="F56">
    <cfRule type="expression" dxfId="0" priority="324">
      <formula>IF(#REF!="实习生",1,0)</formula>
    </cfRule>
    <cfRule type="expression" dxfId="1" priority="290">
      <formula>IF($O56="执业药师",1,0)=1</formula>
    </cfRule>
    <cfRule type="expression" dxfId="1" priority="256">
      <formula>IF($O56="执业中药师",1,0)=1</formula>
    </cfRule>
    <cfRule type="duplicateValues" dxfId="2" priority="222"/>
  </conditionalFormatting>
  <conditionalFormatting sqref="J56">
    <cfRule type="duplicateValues" dxfId="2" priority="392"/>
    <cfRule type="expression" dxfId="3" priority="358">
      <formula>VLOOKUP($F64,'F:\林于力--培训资料\6.15消防培训会\[1]长期病事假'!#REF!,3,)=1</formula>
    </cfRule>
  </conditionalFormatting>
  <conditionalFormatting sqref="K56">
    <cfRule type="expression" dxfId="0" priority="188">
      <formula>IF($H82="实习生",1,0)</formula>
    </cfRule>
    <cfRule type="expression" dxfId="1" priority="154">
      <formula>IF($O82="执业药师",1,0)=1</formula>
    </cfRule>
    <cfRule type="expression" dxfId="1" priority="120">
      <formula>IF($O82="执业中药师",1,0)=1</formula>
    </cfRule>
    <cfRule type="duplicateValues" dxfId="2" priority="86"/>
  </conditionalFormatting>
  <conditionalFormatting sqref="F57">
    <cfRule type="expression" dxfId="0" priority="323">
      <formula>IF(#REF!="实习生",1,0)</formula>
    </cfRule>
    <cfRule type="expression" dxfId="1" priority="289">
      <formula>IF($O57="执业药师",1,0)=1</formula>
    </cfRule>
    <cfRule type="expression" dxfId="1" priority="255">
      <formula>IF($O57="执业中药师",1,0)=1</formula>
    </cfRule>
    <cfRule type="duplicateValues" dxfId="2" priority="221"/>
  </conditionalFormatting>
  <conditionalFormatting sqref="J57">
    <cfRule type="duplicateValues" dxfId="2" priority="391"/>
    <cfRule type="expression" dxfId="3" priority="357">
      <formula>VLOOKUP($F65,'F:\林于力--培训资料\6.15消防培训会\[1]长期病事假'!#REF!,3,)=1</formula>
    </cfRule>
  </conditionalFormatting>
  <conditionalFormatting sqref="K57">
    <cfRule type="expression" dxfId="0" priority="187">
      <formula>IF($H83="实习生",1,0)</formula>
    </cfRule>
    <cfRule type="expression" dxfId="1" priority="153">
      <formula>IF($O83="执业药师",1,0)=1</formula>
    </cfRule>
    <cfRule type="expression" dxfId="1" priority="119">
      <formula>IF($O83="执业中药师",1,0)=1</formula>
    </cfRule>
    <cfRule type="duplicateValues" dxfId="2" priority="85"/>
  </conditionalFormatting>
  <conditionalFormatting sqref="F58">
    <cfRule type="expression" dxfId="0" priority="322">
      <formula>IF(#REF!="实习生",1,0)</formula>
    </cfRule>
    <cfRule type="expression" dxfId="1" priority="288">
      <formula>IF($O58="执业药师",1,0)=1</formula>
    </cfRule>
    <cfRule type="expression" dxfId="1" priority="254">
      <formula>IF($O58="执业中药师",1,0)=1</formula>
    </cfRule>
    <cfRule type="duplicateValues" dxfId="2" priority="220"/>
  </conditionalFormatting>
  <conditionalFormatting sqref="J58">
    <cfRule type="duplicateValues" dxfId="2" priority="390"/>
    <cfRule type="expression" dxfId="3" priority="356">
      <formula>VLOOKUP($F66,'F:\林于力--培训资料\6.15消防培训会\[1]长期病事假'!#REF!,3,)=1</formula>
    </cfRule>
  </conditionalFormatting>
  <conditionalFormatting sqref="K58">
    <cfRule type="expression" dxfId="0" priority="186">
      <formula>IF($H84="实习生",1,0)</formula>
    </cfRule>
    <cfRule type="expression" dxfId="1" priority="152">
      <formula>IF($O84="执业药师",1,0)=1</formula>
    </cfRule>
    <cfRule type="expression" dxfId="1" priority="118">
      <formula>IF($O84="执业中药师",1,0)=1</formula>
    </cfRule>
    <cfRule type="duplicateValues" dxfId="2" priority="84"/>
  </conditionalFormatting>
  <conditionalFormatting sqref="F59">
    <cfRule type="expression" dxfId="0" priority="321">
      <formula>IF(#REF!="实习生",1,0)</formula>
    </cfRule>
    <cfRule type="expression" dxfId="1" priority="287">
      <formula>IF($O59="执业药师",1,0)=1</formula>
    </cfRule>
    <cfRule type="expression" dxfId="1" priority="253">
      <formula>IF($O59="执业中药师",1,0)=1</formula>
    </cfRule>
    <cfRule type="duplicateValues" dxfId="2" priority="219"/>
  </conditionalFormatting>
  <conditionalFormatting sqref="J59">
    <cfRule type="duplicateValues" dxfId="2" priority="389"/>
    <cfRule type="expression" dxfId="3" priority="355">
      <formula>VLOOKUP($F67,'F:\林于力--培训资料\6.15消防培训会\[1]长期病事假'!#REF!,3,)=1</formula>
    </cfRule>
  </conditionalFormatting>
  <conditionalFormatting sqref="K59">
    <cfRule type="expression" dxfId="0" priority="185">
      <formula>IF($H85="实习生",1,0)</formula>
    </cfRule>
    <cfRule type="expression" dxfId="1" priority="151">
      <formula>IF($O85="执业药师",1,0)=1</formula>
    </cfRule>
    <cfRule type="expression" dxfId="1" priority="117">
      <formula>IF($O85="执业中药师",1,0)=1</formula>
    </cfRule>
    <cfRule type="duplicateValues" dxfId="2" priority="83"/>
  </conditionalFormatting>
  <conditionalFormatting sqref="F60">
    <cfRule type="expression" dxfId="0" priority="320">
      <formula>IF(#REF!="实习生",1,0)</formula>
    </cfRule>
    <cfRule type="expression" dxfId="1" priority="286">
      <formula>IF($O60="执业药师",1,0)=1</formula>
    </cfRule>
    <cfRule type="expression" dxfId="1" priority="252">
      <formula>IF($O60="执业中药师",1,0)=1</formula>
    </cfRule>
    <cfRule type="duplicateValues" dxfId="2" priority="218"/>
  </conditionalFormatting>
  <conditionalFormatting sqref="J60">
    <cfRule type="duplicateValues" dxfId="2" priority="388"/>
    <cfRule type="expression" dxfId="3" priority="354">
      <formula>VLOOKUP($F68,'F:\林于力--培训资料\6.15消防培训会\[1]长期病事假'!#REF!,3,)=1</formula>
    </cfRule>
  </conditionalFormatting>
  <conditionalFormatting sqref="K60">
    <cfRule type="expression" dxfId="0" priority="184">
      <formula>IF($H86="实习生",1,0)</formula>
    </cfRule>
    <cfRule type="expression" dxfId="1" priority="150">
      <formula>IF($O86="执业药师",1,0)=1</formula>
    </cfRule>
    <cfRule type="expression" dxfId="1" priority="116">
      <formula>IF($O86="执业中药师",1,0)=1</formula>
    </cfRule>
    <cfRule type="duplicateValues" dxfId="2" priority="82"/>
  </conditionalFormatting>
  <conditionalFormatting sqref="F61">
    <cfRule type="expression" dxfId="0" priority="319">
      <formula>IF(#REF!="实习生",1,0)</formula>
    </cfRule>
    <cfRule type="expression" dxfId="1" priority="285">
      <formula>IF($O61="执业药师",1,0)=1</formula>
    </cfRule>
    <cfRule type="expression" dxfId="1" priority="251">
      <formula>IF($O61="执业中药师",1,0)=1</formula>
    </cfRule>
    <cfRule type="duplicateValues" dxfId="2" priority="217"/>
  </conditionalFormatting>
  <conditionalFormatting sqref="J61">
    <cfRule type="duplicateValues" dxfId="2" priority="387"/>
    <cfRule type="expression" dxfId="3" priority="353">
      <formula>VLOOKUP($F69,'F:\林于力--培训资料\6.15消防培训会\[1]长期病事假'!#REF!,3,)=1</formula>
    </cfRule>
  </conditionalFormatting>
  <conditionalFormatting sqref="K61">
    <cfRule type="expression" dxfId="0" priority="183">
      <formula>IF($H87="实习生",1,0)</formula>
    </cfRule>
    <cfRule type="expression" dxfId="1" priority="149">
      <formula>IF($O87="执业药师",1,0)=1</formula>
    </cfRule>
    <cfRule type="expression" dxfId="1" priority="115">
      <formula>IF($O87="执业中药师",1,0)=1</formula>
    </cfRule>
    <cfRule type="duplicateValues" dxfId="2" priority="81"/>
  </conditionalFormatting>
  <conditionalFormatting sqref="F62">
    <cfRule type="expression" dxfId="0" priority="318">
      <formula>IF(#REF!="实习生",1,0)</formula>
    </cfRule>
    <cfRule type="expression" dxfId="1" priority="284">
      <formula>IF($O62="执业药师",1,0)=1</formula>
    </cfRule>
    <cfRule type="expression" dxfId="1" priority="250">
      <formula>IF($O62="执业中药师",1,0)=1</formula>
    </cfRule>
    <cfRule type="duplicateValues" dxfId="2" priority="216"/>
  </conditionalFormatting>
  <conditionalFormatting sqref="J62">
    <cfRule type="duplicateValues" dxfId="2" priority="386"/>
    <cfRule type="expression" dxfId="3" priority="352">
      <formula>VLOOKUP($F70,'F:\林于力--培训资料\6.15消防培训会\[1]长期病事假'!#REF!,3,)=1</formula>
    </cfRule>
  </conditionalFormatting>
  <conditionalFormatting sqref="K62">
    <cfRule type="expression" dxfId="0" priority="182">
      <formula>IF($H88="实习生",1,0)</formula>
    </cfRule>
    <cfRule type="expression" dxfId="1" priority="148">
      <formula>IF($O88="执业药师",1,0)=1</formula>
    </cfRule>
    <cfRule type="expression" dxfId="1" priority="114">
      <formula>IF($O88="执业中药师",1,0)=1</formula>
    </cfRule>
    <cfRule type="duplicateValues" dxfId="2" priority="80"/>
  </conditionalFormatting>
  <conditionalFormatting sqref="F63">
    <cfRule type="expression" dxfId="0" priority="317">
      <formula>IF(#REF!="实习生",1,0)</formula>
    </cfRule>
    <cfRule type="expression" dxfId="1" priority="283">
      <formula>IF($O63="执业药师",1,0)=1</formula>
    </cfRule>
    <cfRule type="expression" dxfId="1" priority="249">
      <formula>IF($O63="执业中药师",1,0)=1</formula>
    </cfRule>
    <cfRule type="duplicateValues" dxfId="2" priority="215"/>
  </conditionalFormatting>
  <conditionalFormatting sqref="J63">
    <cfRule type="duplicateValues" dxfId="2" priority="385"/>
    <cfRule type="expression" dxfId="3" priority="351">
      <formula>VLOOKUP($F71,'F:\林于力--培训资料\6.15消防培训会\[1]长期病事假'!#REF!,3,)=1</formula>
    </cfRule>
  </conditionalFormatting>
  <conditionalFormatting sqref="K63">
    <cfRule type="expression" dxfId="0" priority="181">
      <formula>IF($H89="实习生",1,0)</formula>
    </cfRule>
    <cfRule type="expression" dxfId="1" priority="147">
      <formula>IF($O89="执业药师",1,0)=1</formula>
    </cfRule>
    <cfRule type="expression" dxfId="1" priority="113">
      <formula>IF($O89="执业中药师",1,0)=1</formula>
    </cfRule>
    <cfRule type="duplicateValues" dxfId="2" priority="79"/>
  </conditionalFormatting>
  <conditionalFormatting sqref="F64">
    <cfRule type="expression" dxfId="0" priority="316">
      <formula>IF(#REF!="实习生",1,0)</formula>
    </cfRule>
    <cfRule type="expression" dxfId="1" priority="282">
      <formula>IF($O64="执业药师",1,0)=1</formula>
    </cfRule>
    <cfRule type="expression" dxfId="1" priority="248">
      <formula>IF($O64="执业中药师",1,0)=1</formula>
    </cfRule>
    <cfRule type="duplicateValues" dxfId="2" priority="214"/>
  </conditionalFormatting>
  <conditionalFormatting sqref="J64">
    <cfRule type="duplicateValues" dxfId="2" priority="384"/>
    <cfRule type="expression" dxfId="3" priority="350">
      <formula>VLOOKUP($F72,'F:\林于力--培训资料\6.15消防培训会\[1]长期病事假'!#REF!,3,)=1</formula>
    </cfRule>
  </conditionalFormatting>
  <conditionalFormatting sqref="K64">
    <cfRule type="expression" dxfId="0" priority="180">
      <formula>IF($H90="实习生",1,0)</formula>
    </cfRule>
    <cfRule type="expression" dxfId="1" priority="146">
      <formula>IF($O90="执业药师",1,0)=1</formula>
    </cfRule>
    <cfRule type="expression" dxfId="1" priority="112">
      <formula>IF($O90="执业中药师",1,0)=1</formula>
    </cfRule>
    <cfRule type="duplicateValues" dxfId="2" priority="78"/>
  </conditionalFormatting>
  <conditionalFormatting sqref="F65">
    <cfRule type="expression" dxfId="0" priority="315">
      <formula>IF(#REF!="实习生",1,0)</formula>
    </cfRule>
    <cfRule type="expression" dxfId="1" priority="281">
      <formula>IF($O65="执业药师",1,0)=1</formula>
    </cfRule>
    <cfRule type="expression" dxfId="1" priority="247">
      <formula>IF($O65="执业中药师",1,0)=1</formula>
    </cfRule>
    <cfRule type="duplicateValues" dxfId="2" priority="213"/>
  </conditionalFormatting>
  <conditionalFormatting sqref="J65">
    <cfRule type="duplicateValues" dxfId="2" priority="383"/>
    <cfRule type="expression" dxfId="3" priority="349">
      <formula>VLOOKUP($F73,'F:\林于力--培训资料\6.15消防培训会\[1]长期病事假'!#REF!,3,)=1</formula>
    </cfRule>
  </conditionalFormatting>
  <conditionalFormatting sqref="K65">
    <cfRule type="expression" dxfId="0" priority="179">
      <formula>IF($H91="实习生",1,0)</formula>
    </cfRule>
    <cfRule type="expression" dxfId="1" priority="145">
      <formula>IF($O91="执业药师",1,0)=1</formula>
    </cfRule>
    <cfRule type="expression" dxfId="1" priority="111">
      <formula>IF($O91="执业中药师",1,0)=1</formula>
    </cfRule>
    <cfRule type="duplicateValues" dxfId="2" priority="77"/>
  </conditionalFormatting>
  <conditionalFormatting sqref="F66">
    <cfRule type="expression" dxfId="0" priority="314">
      <formula>IF(#REF!="实习生",1,0)</formula>
    </cfRule>
    <cfRule type="expression" dxfId="1" priority="280">
      <formula>IF($O66="执业药师",1,0)=1</formula>
    </cfRule>
    <cfRule type="expression" dxfId="1" priority="246">
      <formula>IF($O66="执业中药师",1,0)=1</formula>
    </cfRule>
    <cfRule type="duplicateValues" dxfId="2" priority="212"/>
  </conditionalFormatting>
  <conditionalFormatting sqref="J66">
    <cfRule type="duplicateValues" dxfId="2" priority="382"/>
    <cfRule type="expression" dxfId="3" priority="348">
      <formula>VLOOKUP($F74,'F:\林于力--培训资料\6.15消防培训会\[1]长期病事假'!#REF!,3,)=1</formula>
    </cfRule>
  </conditionalFormatting>
  <conditionalFormatting sqref="K66">
    <cfRule type="expression" dxfId="0" priority="178">
      <formula>IF($H92="实习生",1,0)</formula>
    </cfRule>
    <cfRule type="expression" dxfId="1" priority="144">
      <formula>IF($O92="执业药师",1,0)=1</formula>
    </cfRule>
    <cfRule type="expression" dxfId="1" priority="110">
      <formula>IF($O92="执业中药师",1,0)=1</formula>
    </cfRule>
    <cfRule type="duplicateValues" dxfId="2" priority="76"/>
  </conditionalFormatting>
  <conditionalFormatting sqref="F67">
    <cfRule type="expression" dxfId="0" priority="313">
      <formula>IF(#REF!="实习生",1,0)</formula>
    </cfRule>
    <cfRule type="expression" dxfId="1" priority="279">
      <formula>IF($O67="执业药师",1,0)=1</formula>
    </cfRule>
    <cfRule type="expression" dxfId="1" priority="245">
      <formula>IF($O67="执业中药师",1,0)=1</formula>
    </cfRule>
    <cfRule type="duplicateValues" dxfId="2" priority="211"/>
  </conditionalFormatting>
  <conditionalFormatting sqref="J67">
    <cfRule type="duplicateValues" dxfId="2" priority="381"/>
    <cfRule type="expression" dxfId="3" priority="347">
      <formula>VLOOKUP($F75,'F:\林于力--培训资料\6.15消防培训会\[1]长期病事假'!#REF!,3,)=1</formula>
    </cfRule>
  </conditionalFormatting>
  <conditionalFormatting sqref="K67">
    <cfRule type="expression" dxfId="0" priority="177">
      <formula>IF($H93="实习生",1,0)</formula>
    </cfRule>
    <cfRule type="expression" dxfId="1" priority="143">
      <formula>IF($O93="执业药师",1,0)=1</formula>
    </cfRule>
    <cfRule type="expression" dxfId="1" priority="109">
      <formula>IF($O93="执业中药师",1,0)=1</formula>
    </cfRule>
    <cfRule type="duplicateValues" dxfId="2" priority="75"/>
  </conditionalFormatting>
  <conditionalFormatting sqref="F68">
    <cfRule type="expression" dxfId="0" priority="312">
      <formula>IF(#REF!="实习生",1,0)</formula>
    </cfRule>
    <cfRule type="expression" dxfId="1" priority="278">
      <formula>IF($O68="执业药师",1,0)=1</formula>
    </cfRule>
    <cfRule type="expression" dxfId="1" priority="244">
      <formula>IF($O68="执业中药师",1,0)=1</formula>
    </cfRule>
    <cfRule type="duplicateValues" dxfId="2" priority="210"/>
  </conditionalFormatting>
  <conditionalFormatting sqref="J68">
    <cfRule type="duplicateValues" dxfId="2" priority="380"/>
    <cfRule type="expression" dxfId="3" priority="346">
      <formula>VLOOKUP($F76,'F:\林于力--培训资料\6.15消防培训会\[1]长期病事假'!#REF!,3,)=1</formula>
    </cfRule>
  </conditionalFormatting>
  <conditionalFormatting sqref="K68">
    <cfRule type="expression" dxfId="0" priority="176">
      <formula>IF($H94="实习生",1,0)</formula>
    </cfRule>
    <cfRule type="expression" dxfId="1" priority="142">
      <formula>IF($O94="执业药师",1,0)=1</formula>
    </cfRule>
    <cfRule type="expression" dxfId="1" priority="108">
      <formula>IF($O94="执业中药师",1,0)=1</formula>
    </cfRule>
    <cfRule type="duplicateValues" dxfId="2" priority="74"/>
  </conditionalFormatting>
  <conditionalFormatting sqref="F69">
    <cfRule type="expression" dxfId="0" priority="311">
      <formula>IF(#REF!="实习生",1,0)</formula>
    </cfRule>
    <cfRule type="expression" dxfId="1" priority="277">
      <formula>IF($O69="执业药师",1,0)=1</formula>
    </cfRule>
    <cfRule type="expression" dxfId="1" priority="243">
      <formula>IF($O69="执业中药师",1,0)=1</formula>
    </cfRule>
    <cfRule type="duplicateValues" dxfId="2" priority="209"/>
  </conditionalFormatting>
  <conditionalFormatting sqref="J69">
    <cfRule type="duplicateValues" dxfId="2" priority="379"/>
    <cfRule type="expression" dxfId="3" priority="345">
      <formula>VLOOKUP($F77,'F:\林于力--培训资料\6.15消防培训会\[1]长期病事假'!#REF!,3,)=1</formula>
    </cfRule>
  </conditionalFormatting>
  <conditionalFormatting sqref="K69">
    <cfRule type="expression" dxfId="0" priority="175">
      <formula>IF($H95="实习生",1,0)</formula>
    </cfRule>
    <cfRule type="expression" dxfId="1" priority="141">
      <formula>IF($O95="执业药师",1,0)=1</formula>
    </cfRule>
    <cfRule type="expression" dxfId="1" priority="107">
      <formula>IF($O95="执业中药师",1,0)=1</formula>
    </cfRule>
    <cfRule type="duplicateValues" dxfId="2" priority="73"/>
  </conditionalFormatting>
  <conditionalFormatting sqref="J28:J29">
    <cfRule type="expression" dxfId="3" priority="1533">
      <formula>VLOOKUP($F36,'F:\林于力--培训资料\6.15消防培训会\[1]长期病事假'!#REF!,3,)=1</formula>
    </cfRule>
    <cfRule type="duplicateValues" dxfId="2" priority="1534"/>
  </conditionalFormatting>
  <dataValidations count="1">
    <dataValidation type="list" allowBlank="1" showInputMessage="1" showErrorMessage="1" sqref="H55 H56 H57 H62 H63 H64 H53:H54 H58:H59 H60:H61">
      <formula1>#REF!</formula1>
    </dataValidation>
  </dataValidations>
  <printOptions horizontalCentered="1"/>
  <pageMargins left="0.0388888888888889" right="0.118055555555556" top="0.432638888888889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80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81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82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83</v>
      </c>
      <c r="D6" s="18" t="s">
        <v>84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85</v>
      </c>
      <c r="D7" s="18" t="s">
        <v>86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87</v>
      </c>
      <c r="D8" s="23" t="s">
        <v>88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89</v>
      </c>
      <c r="D9" s="18" t="s">
        <v>90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91</v>
      </c>
      <c r="D10" s="18" t="s">
        <v>92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93</v>
      </c>
      <c r="D11" s="18">
        <v>5782</v>
      </c>
      <c r="E11" s="18" t="s">
        <v>94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95</v>
      </c>
      <c r="D12" s="18">
        <v>15448</v>
      </c>
      <c r="E12" s="18" t="s">
        <v>96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97</v>
      </c>
      <c r="D13" s="18">
        <v>14436</v>
      </c>
      <c r="E13" s="18" t="s">
        <v>98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97</v>
      </c>
      <c r="D14" s="18">
        <v>15549</v>
      </c>
      <c r="E14" s="18" t="s">
        <v>99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100</v>
      </c>
      <c r="D15" s="32">
        <v>14740</v>
      </c>
      <c r="E15" s="32" t="s">
        <v>101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102</v>
      </c>
      <c r="D16" s="32">
        <v>15085</v>
      </c>
      <c r="E16" s="32" t="s">
        <v>103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104</v>
      </c>
      <c r="D17" s="32">
        <v>15255</v>
      </c>
      <c r="E17" s="32" t="s">
        <v>105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106</v>
      </c>
      <c r="D18" s="18">
        <v>15048</v>
      </c>
      <c r="E18" s="18" t="s">
        <v>107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108</v>
      </c>
      <c r="D19" s="18">
        <v>14484</v>
      </c>
      <c r="E19" s="18" t="s">
        <v>109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2" priority="10"/>
    <cfRule type="expression" dxfId="0" priority="9">
      <formula>IF($H6="实习生",1,0)</formula>
    </cfRule>
  </conditionalFormatting>
  <conditionalFormatting sqref="D11:D14">
    <cfRule type="duplicateValues" dxfId="2" priority="2"/>
  </conditionalFormatting>
  <conditionalFormatting sqref="D18:D25">
    <cfRule type="duplicateValues" dxfId="2" priority="6"/>
  </conditionalFormatting>
  <conditionalFormatting sqref="D26:D30">
    <cfRule type="duplicateValues" dxfId="2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2" priority="12"/>
    <cfRule type="expression" dxfId="3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0" priority="1">
      <formula>IF($H11="实习生",1,0)</formula>
    </cfRule>
  </conditionalFormatting>
  <conditionalFormatting sqref="E18:E25">
    <cfRule type="expression" dxfId="0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3" priority="35">
      <formula>VLOOKUP($F26,#REF!,3,)=1</formula>
    </cfRule>
    <cfRule type="duplicateValues" dxfId="2" priority="36"/>
  </conditionalFormatting>
  <conditionalFormatting sqref="I6:I10">
    <cfRule type="duplicateValues" dxfId="2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2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3" priority="29">
      <formula>VLOOKUP($F6,#REF!,3,)=1</formula>
    </cfRule>
    <cfRule type="duplicateValues" dxfId="2" priority="30"/>
  </conditionalFormatting>
  <conditionalFormatting sqref="J11:J25">
    <cfRule type="expression" dxfId="3" priority="41">
      <formula>VLOOKUP($D11,'C:\Users\admin\Desktop\[2]长期病事假'!#REF!,3,)=1</formula>
    </cfRule>
    <cfRule type="duplicateValues" dxfId="2" priority="42"/>
  </conditionalFormatting>
  <conditionalFormatting sqref="J26:J30">
    <cfRule type="expression" dxfId="3" priority="15">
      <formula>VLOOKUP($F26,'C:\Users\admin\Desktop\[2]长期病事假'!#REF!,3,)=1</formula>
    </cfRule>
    <cfRule type="duplicateValues" dxfId="2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2024-01-04T10:54:16Z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