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铺货登记表" sheetId="1" r:id="rId1"/>
  </sheets>
  <definedNames>
    <definedName name="_xlnm._FilterDatabase" localSheetId="0" hidden="1">铺货登记表!$A$1:$AJ$62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<sst xmlns="http://schemas.openxmlformats.org/spreadsheetml/2006/main" count="1073" uniqueCount="203">
  <si>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</si>
  <si>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</si>
  <si>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</si>
  <si>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</si>
  <si>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</si>
  <si>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</si>
  <si>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</si>
  <si>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</si>
  <si>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</si>
  <si>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公司库存</t>
  </si>
  <si>
    <t>差异</t>
  </si>
  <si>
    <t>西部库存</t>
  </si>
  <si>
    <t>铺货反馈</t>
  </si>
  <si>
    <t>目录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</si>
  <si>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</si>
  <si>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</si>
  <si>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</si>
  <si>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</si>
  <si>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</si>
  <si>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</si>
  <si>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</si>
  <si>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</si>
  <si>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</si>
  <si>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</si>
  <si>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</si>
  <si>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</si>
  <si>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</si>
  <si>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</si>
  <si>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</si>
  <si>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</si>
  <si>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</si>
  <si>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</si>
  <si>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</si>
  <si>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</si>
  <si>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</si>
  <si>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四川太极大邑县晋原镇子龙路店</t>
  </si>
  <si>
    <t>人血白蛋白</t>
  </si>
  <si>
    <t>20%(50ml：10g)</t>
  </si>
  <si>
    <t>瓶</t>
  </si>
  <si>
    <t>中西成药</t>
  </si>
  <si>
    <t>无货</t>
  </si>
  <si>
    <t>川太极特殊目录</t>
  </si>
  <si>
    <t>冷链</t>
  </si>
  <si>
    <t/>
  </si>
  <si>
    <t>禁请</t>
  </si>
  <si>
    <t>市场缺货，暂时禁请何莉莎2023.8.2</t>
  </si>
  <si>
    <t>成都蓉生药业有限公司</t>
  </si>
  <si>
    <t>成都蓉生</t>
  </si>
  <si>
    <t>周一、周三</t>
  </si>
  <si>
    <t>周三、周五</t>
  </si>
  <si>
    <t>请货日周一、周三；收货日周三、周五</t>
  </si>
  <si>
    <t>雅安市太极智慧云医药科技有限公司</t>
  </si>
  <si>
    <t>门店需求</t>
  </si>
  <si>
    <t>四川太极成华区华泰路二药店</t>
  </si>
  <si>
    <t>顾客需要</t>
  </si>
  <si>
    <t>请货日周五、周三；收货日周二、周五</t>
  </si>
  <si>
    <t>四川太极锦江区劼人路药店</t>
  </si>
  <si>
    <t>非那雄胺片</t>
  </si>
  <si>
    <t>5mgx10片</t>
  </si>
  <si>
    <t>盒</t>
  </si>
  <si>
    <t>已经铺货</t>
  </si>
  <si>
    <t>零售目录</t>
  </si>
  <si>
    <t>缺货</t>
  </si>
  <si>
    <t>库存量大消化库存</t>
  </si>
  <si>
    <t>AIAC International Pharma LLC</t>
  </si>
  <si>
    <t>杭州默沙东</t>
  </si>
  <si>
    <t>周五、周三</t>
  </si>
  <si>
    <t>周二、周五</t>
  </si>
  <si>
    <t>四川太极成华区培华东路药店</t>
  </si>
  <si>
    <t>备货</t>
  </si>
  <si>
    <t>四川太极成华区崔家店路药店</t>
  </si>
  <si>
    <t>缬沙坦氨氯地平片（I）</t>
  </si>
  <si>
    <t>缬沙坦80mg：氨氯地平5mgx28片</t>
  </si>
  <si>
    <t>西班牙Siegfried Barbera, S.L.</t>
  </si>
  <si>
    <t>西班牙</t>
  </si>
  <si>
    <t>四川太极金牛区银沙路药店</t>
  </si>
  <si>
    <t>精蛋白人胰岛素混合注射液（30R）</t>
  </si>
  <si>
    <t>3ml：300IU</t>
  </si>
  <si>
    <t>支</t>
  </si>
  <si>
    <t>门店补货</t>
  </si>
  <si>
    <t>通化东宝药业股份有限公司</t>
  </si>
  <si>
    <t>通化东宝药业</t>
  </si>
  <si>
    <t>缬沙坦氢氯噻嗪片</t>
  </si>
  <si>
    <t>80mg：12.5mgx7片</t>
  </si>
  <si>
    <t>顾客订货</t>
  </si>
  <si>
    <t>北京诺华制药有限公司</t>
  </si>
  <si>
    <t>北京诺华</t>
  </si>
  <si>
    <t>四川太极金牛区花照壁药店</t>
  </si>
  <si>
    <t>阴道用乳杆菌活菌胶囊</t>
  </si>
  <si>
    <t>0.25gx5粒</t>
  </si>
  <si>
    <t>内蒙古双奇药业股份有限公司</t>
  </si>
  <si>
    <t>内蒙古双奇</t>
  </si>
  <si>
    <t>双歧杆菌四联活菌片</t>
  </si>
  <si>
    <t>0.5gx15片x6板</t>
  </si>
  <si>
    <t>杭州远大生物制药有限公司</t>
  </si>
  <si>
    <t>杭州远大生物</t>
  </si>
  <si>
    <t>双歧杆菌四联活菌片(思连康)</t>
  </si>
  <si>
    <t>0.5gx36片</t>
  </si>
  <si>
    <t>门冬胰岛素30注射液</t>
  </si>
  <si>
    <t>100单位/毫升，3毫升/支（特充）</t>
  </si>
  <si>
    <t>诺和诺德(中国)制药有限公司</t>
  </si>
  <si>
    <t>四川太极成华区羊子山西路药店（兴元华盛）</t>
  </si>
  <si>
    <t>100单位/毫升，3毫升/支（笔芯）</t>
  </si>
  <si>
    <t>门店缺货</t>
  </si>
  <si>
    <t>四川太极成华区东昌路一药店</t>
  </si>
  <si>
    <t>畅销品种</t>
  </si>
  <si>
    <t>双歧杆菌乳杆菌三联活菌片(金双歧)</t>
  </si>
  <si>
    <t>24片</t>
  </si>
  <si>
    <t>云南白药气雾剂</t>
  </si>
  <si>
    <t>50g+60g</t>
  </si>
  <si>
    <t>暂时禁请，进价上涨，零售价未调，待市场零售价调整后解禁，王四维2023.7.11</t>
  </si>
  <si>
    <t>云南白药集团股份有限公司</t>
  </si>
  <si>
    <t>云南白药股份</t>
  </si>
  <si>
    <t>四川太极大邑县观音阁街西段店</t>
  </si>
  <si>
    <t>0.5gx9片x6板</t>
  </si>
  <si>
    <t>厂家停产；建议禁请，淘汰；王晓燕，2023.12.12</t>
  </si>
  <si>
    <t>杭州远大</t>
  </si>
  <si>
    <t>感冒清热颗粒</t>
  </si>
  <si>
    <t>12gx12袋</t>
  </si>
  <si>
    <t>太极集团重庆中药二厂有限公司</t>
  </si>
  <si>
    <t>重庆中药二厂</t>
  </si>
  <si>
    <t>四川太极高新区新下街药店</t>
  </si>
  <si>
    <t>缺货加急</t>
  </si>
  <si>
    <t>门冬胰岛素注射液</t>
  </si>
  <si>
    <t>3ml:300单位(特充)</t>
  </si>
  <si>
    <t>诺和诺德</t>
  </si>
  <si>
    <t>3ml：300单位（笔芯）</t>
  </si>
  <si>
    <t>100单位/毫升,3毫升/支(特充)</t>
  </si>
  <si>
    <t>目录外不铺</t>
  </si>
  <si>
    <t>目录外</t>
  </si>
  <si>
    <t>替换ID：243942，淘汰，陈柳2023.6.16</t>
  </si>
  <si>
    <t>(丹麦)Novo Nordisk A/S</t>
  </si>
  <si>
    <t>丹麦Novo Nordisk A/S</t>
  </si>
  <si>
    <t>四川太极新都区新繁镇繁江北路药店</t>
  </si>
  <si>
    <t>冷链缺货</t>
  </si>
  <si>
    <t>四川太极新都区马超东路店</t>
  </si>
  <si>
    <t>医用外科口罩</t>
  </si>
  <si>
    <t>灭菌型I-1 17cmx18cm-3Px1只耳挂式</t>
  </si>
  <si>
    <t>袋</t>
  </si>
  <si>
    <t>医疗器械</t>
  </si>
  <si>
    <t>客户订货</t>
  </si>
  <si>
    <t>振德医疗用品股份有限公司</t>
  </si>
  <si>
    <t>振德医疗</t>
  </si>
  <si>
    <t>周四、周五、周三</t>
  </si>
  <si>
    <t>周一、周二、周五</t>
  </si>
  <si>
    <t>德谷门冬双胰岛素注射液</t>
  </si>
  <si>
    <t>3ml：300单位（畅充）/支</t>
  </si>
  <si>
    <t>顾客订购</t>
  </si>
  <si>
    <t>四川太极武侯区科华街药店</t>
  </si>
  <si>
    <t>10g（20%50ml）</t>
  </si>
  <si>
    <t>顾客需求</t>
  </si>
  <si>
    <t>美国杰特贝林生物制品有限公司</t>
  </si>
  <si>
    <t>美国杰特贝林</t>
  </si>
  <si>
    <t>四川太极大邑晋原街道金巷西街药店</t>
  </si>
  <si>
    <t>十全大补丸</t>
  </si>
  <si>
    <t>192丸(浓缩丸)</t>
  </si>
  <si>
    <t>顾客定购</t>
  </si>
  <si>
    <t>四川太极锦江区水杉街药店</t>
  </si>
  <si>
    <t>依托考昔片</t>
  </si>
  <si>
    <t>120mgx5片</t>
  </si>
  <si>
    <t>滞销品种，禁请 陈柳2023.10.19</t>
  </si>
  <si>
    <t>Rovi Pharma Industrial Services S.A.</t>
  </si>
  <si>
    <t>蒲地蓝消炎口服液</t>
  </si>
  <si>
    <t>10mlx12支</t>
  </si>
  <si>
    <t>不铺货</t>
  </si>
  <si>
    <t>济川药业集团有限公司（原济川药业集团股份有限公司）</t>
  </si>
  <si>
    <t>济川药业</t>
  </si>
  <si>
    <t>四川太极成华区西林一街药店</t>
  </si>
  <si>
    <t>补肾益寿胶囊</t>
  </si>
  <si>
    <t>0.3gx60粒x3瓶</t>
  </si>
  <si>
    <t>库存不足</t>
  </si>
  <si>
    <t>太极集团重庆涪陵制药厂有限公司</t>
  </si>
  <si>
    <t>双歧杆菌乳杆菌三联活菌片</t>
  </si>
  <si>
    <t>0.5gx12片x3板OTC</t>
  </si>
  <si>
    <t>四川太极高新区中和大道药店</t>
  </si>
  <si>
    <t>盐酸莫西沙星片</t>
  </si>
  <si>
    <t>0.4gx3片</t>
  </si>
  <si>
    <t>厂家分货，店间调拨 ，禁请 邓群2020.11.13</t>
  </si>
  <si>
    <t>拜耳医药保健有限公司</t>
  </si>
  <si>
    <t>拜耳医药</t>
  </si>
  <si>
    <t>奥氮平片</t>
  </si>
  <si>
    <t>10mgx7片</t>
  </si>
  <si>
    <t>滞销韩守玉2023.03.03</t>
  </si>
  <si>
    <t>江苏豪森药业集团有限公司(原:江苏豪森药业股份有限公司)</t>
  </si>
  <si>
    <t>江苏豪森</t>
  </si>
  <si>
    <t>一次性使用注射笔用针头</t>
  </si>
  <si>
    <t>0.25x5mmx7支(31Gx5mm)</t>
  </si>
  <si>
    <t>苏州碧迪医疗器械有限公司</t>
  </si>
  <si>
    <t>苏州碧迪</t>
  </si>
  <si>
    <t>缺货顾客定</t>
  </si>
  <si>
    <t>加急</t>
  </si>
  <si>
    <t>17cmx9cm-3Px10支（长方形挂耳灭菌级）</t>
  </si>
  <si>
    <t>防疫物品（同类品种库存较大，建议暂时消化库存） 陈晓莉 2023.2.23</t>
  </si>
  <si>
    <t>稳健医疗（黄冈）有限公司</t>
  </si>
  <si>
    <t>沙库巴曲缬沙坦钠片</t>
  </si>
  <si>
    <t>100mgx14片</t>
  </si>
  <si>
    <t>瑞士Novartis Pharma Schweiz AG</t>
  </si>
  <si>
    <t>瑞士Novartis</t>
  </si>
  <si>
    <t>17.5cmx9cmx1只 灭菌级耳挂式</t>
  </si>
  <si>
    <t>只</t>
  </si>
  <si>
    <t>不能退换货，按门店需求要货，禁请，陈露2024.1.8</t>
  </si>
  <si>
    <t>奥美医疗用品股份有限公司</t>
  </si>
  <si>
    <t>奥美医疗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</si>
</sst>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J62"/>
  <sheetViews>
    <sheetView tabSelected="1" workbookViewId="0">
      <selection activeCell="I50" sqref="I50"/>
    </sheetView>
  </sheetViews>
  <sheetFormatPr defaultColWidth="9" defaultRowHeight="13.5"/>
  <cols>
    <col min="1" max="1" width="17.125"/>
    <col min="3" max="3" width="21.625" customWidth="1"/>
    <col min="5" max="5" width="10.875" customWidth="1"/>
    <col min="9" max="9" width="9" style="1"/>
    <col min="14" max="14" width="15.5" style="1" customWidth="1"/>
    <col min="15" max="15" width="15" style="2" customWidth="1"/>
    <col min="16" max="24" width="9" hidden="1" customWidth="1"/>
  </cols>
  <sheetData>
    <row r="1" spans="1: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3" t="s">
        <v>11</v>
      </c>
      <c r="M1" s="3" t="s">
        <v>10</v>
      </c>
      <c r="N1" s="6" t="s">
        <v>12</v>
      </c>
      <c r="O1" s="7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</row>
    <row r="2" hidden="1" spans="1:36">
      <c r="A2" s="4">
        <v>45315.4664814815</v>
      </c>
      <c r="B2" s="5">
        <v>539</v>
      </c>
      <c r="C2" t="s">
        <v>35</v>
      </c>
      <c r="D2" s="5">
        <v>134594</v>
      </c>
      <c r="E2" t="s">
        <v>36</v>
      </c>
      <c r="F2" t="s">
        <v>37</v>
      </c>
      <c r="G2" t="s">
        <v>38</v>
      </c>
      <c r="H2" t="s">
        <v>39</v>
      </c>
      <c r="I2" s="8">
        <v>5</v>
      </c>
      <c r="J2" s="5">
        <v>0</v>
      </c>
      <c r="K2" s="5">
        <f>J2-I2</f>
        <v>-5</v>
      </c>
      <c r="L2" s="5">
        <v>530</v>
      </c>
      <c r="M2" s="5">
        <f>L2-I2</f>
        <v>525</v>
      </c>
      <c r="N2" s="8" t="s">
        <v>40</v>
      </c>
      <c r="O2" s="9" t="s">
        <v>41</v>
      </c>
      <c r="P2" s="5">
        <v>4</v>
      </c>
      <c r="Y2" t="s">
        <v>42</v>
      </c>
      <c r="Z2" t="s">
        <v>43</v>
      </c>
      <c r="AA2" t="s">
        <v>44</v>
      </c>
      <c r="AB2" t="s">
        <v>45</v>
      </c>
      <c r="AC2" t="s">
        <v>46</v>
      </c>
      <c r="AD2" t="s">
        <v>47</v>
      </c>
      <c r="AG2" t="s">
        <v>48</v>
      </c>
      <c r="AH2" t="s">
        <v>49</v>
      </c>
      <c r="AI2" t="s">
        <v>50</v>
      </c>
      <c r="AJ2" t="s">
        <v>43</v>
      </c>
    </row>
    <row r="3" hidden="1" spans="1:36">
      <c r="A3" s="4">
        <v>45315.3924305556</v>
      </c>
      <c r="B3" s="5">
        <v>138202</v>
      </c>
      <c r="C3" t="s">
        <v>51</v>
      </c>
      <c r="D3" s="5">
        <v>134594</v>
      </c>
      <c r="E3" t="s">
        <v>36</v>
      </c>
      <c r="F3" t="s">
        <v>37</v>
      </c>
      <c r="G3" t="s">
        <v>38</v>
      </c>
      <c r="H3" t="s">
        <v>39</v>
      </c>
      <c r="I3" s="8">
        <v>20</v>
      </c>
      <c r="J3">
        <v>0</v>
      </c>
      <c r="K3" s="5">
        <f>J3-I3</f>
        <v>-20</v>
      </c>
      <c r="L3">
        <v>530</v>
      </c>
      <c r="M3" s="5">
        <f>L3-I3</f>
        <v>510</v>
      </c>
      <c r="N3" s="8" t="s">
        <v>40</v>
      </c>
      <c r="O3" s="2" t="s">
        <v>41</v>
      </c>
      <c r="Y3" t="s">
        <v>42</v>
      </c>
      <c r="Z3" t="s">
        <v>52</v>
      </c>
      <c r="AA3" t="s">
        <v>44</v>
      </c>
      <c r="AB3" t="s">
        <v>45</v>
      </c>
      <c r="AC3" t="s">
        <v>46</v>
      </c>
      <c r="AD3" t="s">
        <v>47</v>
      </c>
      <c r="AG3" t="s">
        <v>43</v>
      </c>
      <c r="AH3" t="s">
        <v>43</v>
      </c>
      <c r="AI3" t="s">
        <v>43</v>
      </c>
      <c r="AJ3" t="s">
        <v>43</v>
      </c>
    </row>
    <row r="4" hidden="1" spans="1:36">
      <c r="A4" s="4">
        <v>45315.4155324074</v>
      </c>
      <c r="B4" s="5">
        <v>122198</v>
      </c>
      <c r="C4" t="s">
        <v>53</v>
      </c>
      <c r="D4" s="5">
        <v>134594</v>
      </c>
      <c r="E4" t="s">
        <v>36</v>
      </c>
      <c r="F4" t="s">
        <v>37</v>
      </c>
      <c r="G4" t="s">
        <v>38</v>
      </c>
      <c r="H4" t="s">
        <v>39</v>
      </c>
      <c r="I4" s="8">
        <v>30</v>
      </c>
      <c r="J4">
        <v>0</v>
      </c>
      <c r="K4" s="5">
        <f>J4-I4</f>
        <v>-30</v>
      </c>
      <c r="L4">
        <v>530</v>
      </c>
      <c r="M4" s="5">
        <f>L4-I4</f>
        <v>500</v>
      </c>
      <c r="N4" s="8" t="s">
        <v>40</v>
      </c>
      <c r="O4" s="2" t="s">
        <v>41</v>
      </c>
      <c r="Q4" s="5">
        <v>15</v>
      </c>
      <c r="Y4" t="s">
        <v>42</v>
      </c>
      <c r="Z4" t="s">
        <v>54</v>
      </c>
      <c r="AA4" t="s">
        <v>44</v>
      </c>
      <c r="AB4" t="s">
        <v>45</v>
      </c>
      <c r="AC4" t="s">
        <v>46</v>
      </c>
      <c r="AD4" t="s">
        <v>47</v>
      </c>
      <c r="AG4" t="s">
        <v>43</v>
      </c>
      <c r="AH4" t="s">
        <v>43</v>
      </c>
      <c r="AI4" t="s">
        <v>55</v>
      </c>
      <c r="AJ4" t="s">
        <v>43</v>
      </c>
    </row>
    <row r="5" hidden="1" spans="1:36">
      <c r="A5" s="4">
        <v>45315.44625</v>
      </c>
      <c r="B5" s="5">
        <v>102479</v>
      </c>
      <c r="C5" t="s">
        <v>56</v>
      </c>
      <c r="D5" s="5">
        <v>3527</v>
      </c>
      <c r="E5" t="s">
        <v>57</v>
      </c>
      <c r="F5" t="s">
        <v>58</v>
      </c>
      <c r="G5" t="s">
        <v>59</v>
      </c>
      <c r="H5" t="s">
        <v>39</v>
      </c>
      <c r="I5" s="8">
        <v>3</v>
      </c>
      <c r="J5">
        <v>332</v>
      </c>
      <c r="K5" s="5">
        <f>J5-I5</f>
        <v>329</v>
      </c>
      <c r="L5">
        <v>0</v>
      </c>
      <c r="M5" s="5">
        <f>L5-I5</f>
        <v>-3</v>
      </c>
      <c r="N5" s="1" t="s">
        <v>60</v>
      </c>
      <c r="O5" s="2" t="s">
        <v>61</v>
      </c>
      <c r="W5" s="5">
        <v>332</v>
      </c>
      <c r="Y5" t="s">
        <v>43</v>
      </c>
      <c r="Z5" t="s">
        <v>62</v>
      </c>
      <c r="AA5" t="s">
        <v>44</v>
      </c>
      <c r="AB5" t="s">
        <v>63</v>
      </c>
      <c r="AC5" t="s">
        <v>64</v>
      </c>
      <c r="AD5" t="s">
        <v>65</v>
      </c>
      <c r="AG5" t="s">
        <v>66</v>
      </c>
      <c r="AH5" t="s">
        <v>67</v>
      </c>
      <c r="AI5" t="s">
        <v>55</v>
      </c>
      <c r="AJ5" t="s">
        <v>43</v>
      </c>
    </row>
    <row r="6" hidden="1" spans="1:36">
      <c r="A6" s="4">
        <v>45315.3829976852</v>
      </c>
      <c r="B6" s="5">
        <v>114844</v>
      </c>
      <c r="C6" t="s">
        <v>68</v>
      </c>
      <c r="D6" s="5">
        <v>134594</v>
      </c>
      <c r="E6" t="s">
        <v>36</v>
      </c>
      <c r="F6" t="s">
        <v>37</v>
      </c>
      <c r="G6" t="s">
        <v>38</v>
      </c>
      <c r="H6" t="s">
        <v>39</v>
      </c>
      <c r="I6" s="8">
        <v>50</v>
      </c>
      <c r="J6">
        <v>0</v>
      </c>
      <c r="K6" s="5">
        <f>J6-I6</f>
        <v>-50</v>
      </c>
      <c r="L6">
        <v>530</v>
      </c>
      <c r="M6" s="5">
        <f>L6-I6</f>
        <v>480</v>
      </c>
      <c r="N6" s="8" t="s">
        <v>40</v>
      </c>
      <c r="O6" s="2" t="s">
        <v>41</v>
      </c>
      <c r="Q6" s="5">
        <v>40</v>
      </c>
      <c r="Y6" t="s">
        <v>42</v>
      </c>
      <c r="Z6" t="s">
        <v>69</v>
      </c>
      <c r="AA6" t="s">
        <v>44</v>
      </c>
      <c r="AB6" t="s">
        <v>45</v>
      </c>
      <c r="AC6" t="s">
        <v>46</v>
      </c>
      <c r="AD6" t="s">
        <v>47</v>
      </c>
      <c r="AG6" t="s">
        <v>66</v>
      </c>
      <c r="AH6" t="s">
        <v>67</v>
      </c>
      <c r="AI6" t="s">
        <v>55</v>
      </c>
      <c r="AJ6" t="s">
        <v>43</v>
      </c>
    </row>
    <row r="7" hidden="1" spans="1:36">
      <c r="A7" s="4">
        <v>45315.40875</v>
      </c>
      <c r="B7" s="5">
        <v>515</v>
      </c>
      <c r="C7" t="s">
        <v>70</v>
      </c>
      <c r="D7" s="5">
        <v>204294</v>
      </c>
      <c r="E7" t="s">
        <v>71</v>
      </c>
      <c r="F7" t="s">
        <v>72</v>
      </c>
      <c r="G7" t="s">
        <v>59</v>
      </c>
      <c r="H7" t="s">
        <v>39</v>
      </c>
      <c r="I7" s="8">
        <v>6</v>
      </c>
      <c r="J7" s="5">
        <v>59</v>
      </c>
      <c r="K7" s="5">
        <f>J7-I7</f>
        <v>53</v>
      </c>
      <c r="L7" s="5">
        <v>0</v>
      </c>
      <c r="M7" s="5">
        <f>L7-I7</f>
        <v>-6</v>
      </c>
      <c r="N7" s="1" t="s">
        <v>60</v>
      </c>
      <c r="O7" s="9" t="s">
        <v>61</v>
      </c>
      <c r="P7" s="5">
        <v>1</v>
      </c>
      <c r="W7" s="5">
        <v>59</v>
      </c>
      <c r="Y7" t="s">
        <v>43</v>
      </c>
      <c r="Z7" t="s">
        <v>62</v>
      </c>
      <c r="AA7" t="s">
        <v>44</v>
      </c>
      <c r="AB7" t="s">
        <v>63</v>
      </c>
      <c r="AC7" t="s">
        <v>73</v>
      </c>
      <c r="AD7" t="s">
        <v>74</v>
      </c>
      <c r="AG7" t="s">
        <v>66</v>
      </c>
      <c r="AH7" t="s">
        <v>67</v>
      </c>
      <c r="AI7" t="s">
        <v>55</v>
      </c>
      <c r="AJ7" t="s">
        <v>43</v>
      </c>
    </row>
    <row r="8" hidden="1" spans="1:36">
      <c r="A8" s="4">
        <v>45315.4503703704</v>
      </c>
      <c r="B8" s="5">
        <v>108277</v>
      </c>
      <c r="C8" t="s">
        <v>75</v>
      </c>
      <c r="D8" s="5">
        <v>18081</v>
      </c>
      <c r="E8" t="s">
        <v>76</v>
      </c>
      <c r="F8" t="s">
        <v>77</v>
      </c>
      <c r="G8" t="s">
        <v>78</v>
      </c>
      <c r="H8" t="s">
        <v>39</v>
      </c>
      <c r="I8" s="8">
        <v>4</v>
      </c>
      <c r="J8" s="5">
        <v>0</v>
      </c>
      <c r="K8" s="5">
        <f>J8-I8</f>
        <v>-4</v>
      </c>
      <c r="L8" s="5">
        <v>146</v>
      </c>
      <c r="M8" s="5">
        <f>L8-I8</f>
        <v>142</v>
      </c>
      <c r="N8" s="8" t="s">
        <v>60</v>
      </c>
      <c r="O8" s="9" t="s">
        <v>61</v>
      </c>
      <c r="P8" s="5">
        <v>3</v>
      </c>
      <c r="T8" s="5">
        <v>0.033333</v>
      </c>
      <c r="U8" s="5">
        <v>210</v>
      </c>
      <c r="V8" s="5">
        <v>0</v>
      </c>
      <c r="X8" s="5">
        <v>105</v>
      </c>
      <c r="Y8" t="s">
        <v>42</v>
      </c>
      <c r="Z8" t="s">
        <v>79</v>
      </c>
      <c r="AA8" t="s">
        <v>43</v>
      </c>
      <c r="AB8" t="s">
        <v>43</v>
      </c>
      <c r="AC8" t="s">
        <v>80</v>
      </c>
      <c r="AD8" t="s">
        <v>81</v>
      </c>
      <c r="AG8" t="s">
        <v>66</v>
      </c>
      <c r="AH8" t="s">
        <v>67</v>
      </c>
      <c r="AI8" t="s">
        <v>55</v>
      </c>
      <c r="AJ8" t="s">
        <v>43</v>
      </c>
    </row>
    <row r="9" hidden="1" spans="1:36">
      <c r="A9" s="4">
        <v>45315.4535300926</v>
      </c>
      <c r="B9" s="5">
        <v>108277</v>
      </c>
      <c r="C9" t="s">
        <v>75</v>
      </c>
      <c r="D9" s="5">
        <v>141123</v>
      </c>
      <c r="E9" t="s">
        <v>82</v>
      </c>
      <c r="F9" t="s">
        <v>83</v>
      </c>
      <c r="G9" t="s">
        <v>59</v>
      </c>
      <c r="H9" t="s">
        <v>39</v>
      </c>
      <c r="I9" s="8">
        <v>10</v>
      </c>
      <c r="J9">
        <v>31</v>
      </c>
      <c r="K9" s="5">
        <f>J9-I9</f>
        <v>21</v>
      </c>
      <c r="L9">
        <v>0</v>
      </c>
      <c r="M9" s="5">
        <f>L9-I9</f>
        <v>-10</v>
      </c>
      <c r="N9" s="1" t="s">
        <v>60</v>
      </c>
      <c r="O9" s="2" t="s">
        <v>41</v>
      </c>
      <c r="W9" s="5">
        <v>31</v>
      </c>
      <c r="Y9" t="s">
        <v>43</v>
      </c>
      <c r="Z9" t="s">
        <v>84</v>
      </c>
      <c r="AA9" t="s">
        <v>44</v>
      </c>
      <c r="AB9" t="s">
        <v>63</v>
      </c>
      <c r="AC9" t="s">
        <v>85</v>
      </c>
      <c r="AD9" t="s">
        <v>86</v>
      </c>
      <c r="AG9" t="s">
        <v>66</v>
      </c>
      <c r="AH9" t="s">
        <v>67</v>
      </c>
      <c r="AI9" t="s">
        <v>55</v>
      </c>
      <c r="AJ9" t="s">
        <v>43</v>
      </c>
    </row>
    <row r="10" hidden="1" spans="1:36">
      <c r="A10" s="4">
        <v>45315.3687962963</v>
      </c>
      <c r="B10" s="5">
        <v>111219</v>
      </c>
      <c r="C10" t="s">
        <v>87</v>
      </c>
      <c r="D10" s="5">
        <v>112078</v>
      </c>
      <c r="E10" t="s">
        <v>88</v>
      </c>
      <c r="F10" t="s">
        <v>89</v>
      </c>
      <c r="G10" t="s">
        <v>59</v>
      </c>
      <c r="H10" t="s">
        <v>39</v>
      </c>
      <c r="I10" s="8">
        <v>10</v>
      </c>
      <c r="J10" s="5">
        <v>0</v>
      </c>
      <c r="K10" s="5">
        <f>J10-I10</f>
        <v>-10</v>
      </c>
      <c r="L10" s="5">
        <v>33</v>
      </c>
      <c r="M10" s="5">
        <f>L10-I10</f>
        <v>23</v>
      </c>
      <c r="N10" s="8" t="s">
        <v>60</v>
      </c>
      <c r="O10" s="9" t="s">
        <v>41</v>
      </c>
      <c r="P10" s="5">
        <v>1</v>
      </c>
      <c r="T10" s="5">
        <v>0.044444</v>
      </c>
      <c r="U10" s="5">
        <v>247.5</v>
      </c>
      <c r="V10" s="5">
        <v>1</v>
      </c>
      <c r="X10" s="5">
        <v>37.5</v>
      </c>
      <c r="Y10" t="s">
        <v>42</v>
      </c>
      <c r="Z10" t="s">
        <v>43</v>
      </c>
      <c r="AA10" t="s">
        <v>43</v>
      </c>
      <c r="AB10" t="s">
        <v>43</v>
      </c>
      <c r="AC10" t="s">
        <v>90</v>
      </c>
      <c r="AD10" t="s">
        <v>91</v>
      </c>
      <c r="AG10" t="s">
        <v>66</v>
      </c>
      <c r="AH10" t="s">
        <v>67</v>
      </c>
      <c r="AI10" t="s">
        <v>55</v>
      </c>
      <c r="AJ10" t="s">
        <v>43</v>
      </c>
    </row>
    <row r="11" hidden="1" spans="1:36">
      <c r="A11" s="4">
        <v>45315.4529166667</v>
      </c>
      <c r="B11" s="5">
        <v>108277</v>
      </c>
      <c r="C11" t="s">
        <v>75</v>
      </c>
      <c r="D11" s="5">
        <v>211660</v>
      </c>
      <c r="E11" t="s">
        <v>92</v>
      </c>
      <c r="F11" t="s">
        <v>93</v>
      </c>
      <c r="G11" t="s">
        <v>59</v>
      </c>
      <c r="H11" t="s">
        <v>39</v>
      </c>
      <c r="I11" s="8">
        <v>2</v>
      </c>
      <c r="J11">
        <v>0</v>
      </c>
      <c r="K11" s="5">
        <f>J11-I11</f>
        <v>-2</v>
      </c>
      <c r="L11">
        <v>0</v>
      </c>
      <c r="M11" s="5">
        <f>L11-I11</f>
        <v>-2</v>
      </c>
      <c r="N11" s="1" t="s">
        <v>40</v>
      </c>
      <c r="O11" s="2" t="s">
        <v>61</v>
      </c>
      <c r="Q11" s="5">
        <v>1</v>
      </c>
      <c r="T11" s="5">
        <v>0.033333</v>
      </c>
      <c r="U11" s="5">
        <v>60</v>
      </c>
      <c r="V11" s="5">
        <v>0</v>
      </c>
      <c r="X11" s="5">
        <v>15</v>
      </c>
      <c r="Y11" t="s">
        <v>42</v>
      </c>
      <c r="Z11" t="s">
        <v>79</v>
      </c>
      <c r="AA11" t="s">
        <v>43</v>
      </c>
      <c r="AB11" t="s">
        <v>43</v>
      </c>
      <c r="AC11" t="s">
        <v>94</v>
      </c>
      <c r="AD11" t="s">
        <v>95</v>
      </c>
      <c r="AG11" t="s">
        <v>66</v>
      </c>
      <c r="AH11" t="s">
        <v>67</v>
      </c>
      <c r="AI11" t="s">
        <v>55</v>
      </c>
      <c r="AJ11" t="s">
        <v>43</v>
      </c>
    </row>
    <row r="12" hidden="1" spans="1:36">
      <c r="A12" s="4">
        <v>45315.4509027778</v>
      </c>
      <c r="B12" s="5">
        <v>108277</v>
      </c>
      <c r="C12" t="s">
        <v>75</v>
      </c>
      <c r="D12" s="5">
        <v>182316</v>
      </c>
      <c r="E12" t="s">
        <v>96</v>
      </c>
      <c r="F12" t="s">
        <v>97</v>
      </c>
      <c r="G12" t="s">
        <v>59</v>
      </c>
      <c r="H12" t="s">
        <v>39</v>
      </c>
      <c r="I12" s="8">
        <v>3</v>
      </c>
      <c r="J12" s="5">
        <v>0</v>
      </c>
      <c r="K12" s="5">
        <f>J12-I12</f>
        <v>-3</v>
      </c>
      <c r="L12" s="5">
        <v>0</v>
      </c>
      <c r="M12" s="5">
        <f>L12-I12</f>
        <v>-3</v>
      </c>
      <c r="N12" s="1" t="s">
        <v>40</v>
      </c>
      <c r="O12" s="9" t="s">
        <v>61</v>
      </c>
      <c r="P12" s="5">
        <v>1</v>
      </c>
      <c r="Q12" s="5">
        <v>1</v>
      </c>
      <c r="T12" s="5">
        <v>0.088889</v>
      </c>
      <c r="U12" s="5">
        <v>45</v>
      </c>
      <c r="V12" s="5">
        <v>1</v>
      </c>
      <c r="X12" s="5">
        <v>26.25</v>
      </c>
      <c r="Y12" t="s">
        <v>42</v>
      </c>
      <c r="Z12" t="s">
        <v>79</v>
      </c>
      <c r="AA12" t="s">
        <v>43</v>
      </c>
      <c r="AB12" t="s">
        <v>43</v>
      </c>
      <c r="AC12" t="s">
        <v>94</v>
      </c>
      <c r="AD12" t="s">
        <v>95</v>
      </c>
      <c r="AG12" t="s">
        <v>66</v>
      </c>
      <c r="AH12" t="s">
        <v>67</v>
      </c>
      <c r="AI12" t="s">
        <v>55</v>
      </c>
      <c r="AJ12" t="s">
        <v>43</v>
      </c>
    </row>
    <row r="13" hidden="1" spans="1:36">
      <c r="A13" s="4">
        <v>45315.4496759259</v>
      </c>
      <c r="B13" s="5">
        <v>108277</v>
      </c>
      <c r="C13" t="s">
        <v>75</v>
      </c>
      <c r="D13" s="5">
        <v>243942</v>
      </c>
      <c r="E13" t="s">
        <v>98</v>
      </c>
      <c r="F13" t="s">
        <v>99</v>
      </c>
      <c r="G13" t="s">
        <v>78</v>
      </c>
      <c r="H13" t="s">
        <v>39</v>
      </c>
      <c r="I13" s="8">
        <v>3</v>
      </c>
      <c r="J13" s="5">
        <v>0</v>
      </c>
      <c r="K13" s="5">
        <f>J13-I13</f>
        <v>-3</v>
      </c>
      <c r="L13" s="5">
        <v>0</v>
      </c>
      <c r="M13" s="5">
        <f>L13-I13</f>
        <v>-3</v>
      </c>
      <c r="N13" s="1" t="s">
        <v>40</v>
      </c>
      <c r="O13" s="9" t="s">
        <v>41</v>
      </c>
      <c r="P13" s="5">
        <v>2</v>
      </c>
      <c r="T13" s="5">
        <v>0.116667</v>
      </c>
      <c r="U13" s="5">
        <v>42.86</v>
      </c>
      <c r="V13" s="5">
        <v>2</v>
      </c>
      <c r="X13" s="5">
        <v>32.14</v>
      </c>
      <c r="Y13" t="s">
        <v>42</v>
      </c>
      <c r="Z13" t="s">
        <v>79</v>
      </c>
      <c r="AA13" t="s">
        <v>43</v>
      </c>
      <c r="AB13" t="s">
        <v>43</v>
      </c>
      <c r="AC13" t="s">
        <v>100</v>
      </c>
      <c r="AD13" t="s">
        <v>43</v>
      </c>
      <c r="AG13" t="s">
        <v>66</v>
      </c>
      <c r="AH13" t="s">
        <v>67</v>
      </c>
      <c r="AI13" t="s">
        <v>55</v>
      </c>
      <c r="AJ13" t="s">
        <v>43</v>
      </c>
    </row>
    <row r="14" hidden="1" spans="1:36">
      <c r="A14" s="4">
        <v>45315.3961574074</v>
      </c>
      <c r="B14" s="5">
        <v>122198</v>
      </c>
      <c r="C14" t="s">
        <v>53</v>
      </c>
      <c r="D14" s="5">
        <v>243942</v>
      </c>
      <c r="E14" t="s">
        <v>98</v>
      </c>
      <c r="F14" t="s">
        <v>99</v>
      </c>
      <c r="G14" t="s">
        <v>78</v>
      </c>
      <c r="H14" t="s">
        <v>39</v>
      </c>
      <c r="I14" s="8">
        <v>5</v>
      </c>
      <c r="J14" s="5">
        <v>0</v>
      </c>
      <c r="K14" s="5">
        <f>J14-I14</f>
        <v>-5</v>
      </c>
      <c r="L14" s="5">
        <v>0</v>
      </c>
      <c r="M14" s="5">
        <f>L14-I14</f>
        <v>-5</v>
      </c>
      <c r="N14" s="1" t="s">
        <v>40</v>
      </c>
      <c r="O14" s="9" t="s">
        <v>41</v>
      </c>
      <c r="P14" s="5">
        <v>1</v>
      </c>
      <c r="T14" s="5">
        <v>0.016667</v>
      </c>
      <c r="U14" s="5">
        <v>359.99</v>
      </c>
      <c r="V14" s="5">
        <v>0</v>
      </c>
      <c r="X14" s="5">
        <v>75</v>
      </c>
      <c r="Y14" t="s">
        <v>42</v>
      </c>
      <c r="Z14" t="s">
        <v>40</v>
      </c>
      <c r="AA14" t="s">
        <v>43</v>
      </c>
      <c r="AB14" t="s">
        <v>43</v>
      </c>
      <c r="AC14" t="s">
        <v>100</v>
      </c>
      <c r="AD14" t="s">
        <v>43</v>
      </c>
      <c r="AG14" t="s">
        <v>43</v>
      </c>
      <c r="AH14" t="s">
        <v>43</v>
      </c>
      <c r="AI14" t="s">
        <v>55</v>
      </c>
      <c r="AJ14" t="s">
        <v>43</v>
      </c>
    </row>
    <row r="15" hidden="1" spans="1:36">
      <c r="A15" s="4">
        <v>45315.4001736111</v>
      </c>
      <c r="B15" s="5">
        <v>585</v>
      </c>
      <c r="C15" t="s">
        <v>101</v>
      </c>
      <c r="D15" s="5">
        <v>145037</v>
      </c>
      <c r="E15" t="s">
        <v>98</v>
      </c>
      <c r="F15" t="s">
        <v>102</v>
      </c>
      <c r="G15" t="s">
        <v>78</v>
      </c>
      <c r="H15" t="s">
        <v>39</v>
      </c>
      <c r="I15" s="8">
        <v>5</v>
      </c>
      <c r="J15" s="5">
        <v>0</v>
      </c>
      <c r="K15" s="5">
        <f>J15-I15</f>
        <v>-5</v>
      </c>
      <c r="L15" s="5">
        <v>0</v>
      </c>
      <c r="M15" s="5">
        <f>L15-I15</f>
        <v>-5</v>
      </c>
      <c r="N15" s="1" t="s">
        <v>40</v>
      </c>
      <c r="O15" s="9" t="s">
        <v>41</v>
      </c>
      <c r="P15" s="5">
        <v>1</v>
      </c>
      <c r="T15" s="5">
        <v>0</v>
      </c>
      <c r="U15" s="5">
        <v>0</v>
      </c>
      <c r="V15" s="5">
        <v>0</v>
      </c>
      <c r="X15" s="5">
        <v>0</v>
      </c>
      <c r="Y15" t="s">
        <v>42</v>
      </c>
      <c r="Z15" t="s">
        <v>103</v>
      </c>
      <c r="AA15" t="s">
        <v>43</v>
      </c>
      <c r="AB15" t="s">
        <v>43</v>
      </c>
      <c r="AC15" t="s">
        <v>100</v>
      </c>
      <c r="AD15" t="s">
        <v>43</v>
      </c>
      <c r="AG15" t="s">
        <v>66</v>
      </c>
      <c r="AH15" t="s">
        <v>67</v>
      </c>
      <c r="AI15" t="s">
        <v>55</v>
      </c>
      <c r="AJ15" t="s">
        <v>43</v>
      </c>
    </row>
    <row r="16" hidden="1" spans="1:36">
      <c r="A16" s="4">
        <v>45315.4112731482</v>
      </c>
      <c r="B16" s="5">
        <v>114622</v>
      </c>
      <c r="C16" t="s">
        <v>104</v>
      </c>
      <c r="D16" s="5">
        <v>243942</v>
      </c>
      <c r="E16" t="s">
        <v>98</v>
      </c>
      <c r="F16" t="s">
        <v>99</v>
      </c>
      <c r="G16" t="s">
        <v>78</v>
      </c>
      <c r="H16" t="s">
        <v>39</v>
      </c>
      <c r="I16" s="8">
        <v>5</v>
      </c>
      <c r="J16" s="5">
        <v>0</v>
      </c>
      <c r="K16" s="5">
        <f>J16-I16</f>
        <v>-5</v>
      </c>
      <c r="L16" s="5">
        <v>0</v>
      </c>
      <c r="M16" s="5">
        <f>L16-I16</f>
        <v>-5</v>
      </c>
      <c r="N16" s="1" t="s">
        <v>40</v>
      </c>
      <c r="O16" s="9" t="s">
        <v>41</v>
      </c>
      <c r="P16" s="5">
        <v>1</v>
      </c>
      <c r="T16" s="5">
        <v>0</v>
      </c>
      <c r="U16" s="5">
        <v>0</v>
      </c>
      <c r="V16" s="5">
        <v>0</v>
      </c>
      <c r="X16" s="5">
        <v>0</v>
      </c>
      <c r="Y16" t="s">
        <v>42</v>
      </c>
      <c r="Z16" t="s">
        <v>105</v>
      </c>
      <c r="AA16" t="s">
        <v>43</v>
      </c>
      <c r="AB16" t="s">
        <v>43</v>
      </c>
      <c r="AC16" t="s">
        <v>100</v>
      </c>
      <c r="AD16" t="s">
        <v>43</v>
      </c>
      <c r="AG16" t="s">
        <v>66</v>
      </c>
      <c r="AH16" t="s">
        <v>67</v>
      </c>
      <c r="AI16" t="s">
        <v>55</v>
      </c>
      <c r="AJ16" t="s">
        <v>43</v>
      </c>
    </row>
    <row r="17" hidden="1" spans="1:36">
      <c r="A17" s="4">
        <v>45315.3996180556</v>
      </c>
      <c r="B17" s="5">
        <v>585</v>
      </c>
      <c r="C17" t="s">
        <v>101</v>
      </c>
      <c r="D17" s="5">
        <v>16426</v>
      </c>
      <c r="E17" t="s">
        <v>106</v>
      </c>
      <c r="F17" t="s">
        <v>107</v>
      </c>
      <c r="G17" t="s">
        <v>59</v>
      </c>
      <c r="H17" t="s">
        <v>39</v>
      </c>
      <c r="I17" s="8">
        <v>5</v>
      </c>
      <c r="J17" s="5">
        <v>0</v>
      </c>
      <c r="K17" s="5">
        <f>J17-I17</f>
        <v>-5</v>
      </c>
      <c r="L17" s="5">
        <v>0</v>
      </c>
      <c r="M17" s="5">
        <f>L17-I17</f>
        <v>-5</v>
      </c>
      <c r="N17" s="1" t="s">
        <v>40</v>
      </c>
      <c r="O17" s="9" t="s">
        <v>61</v>
      </c>
      <c r="P17" s="5">
        <v>2</v>
      </c>
      <c r="Q17" s="5">
        <v>1</v>
      </c>
      <c r="T17" s="5">
        <v>0.222222</v>
      </c>
      <c r="U17" s="5">
        <v>31.5</v>
      </c>
      <c r="V17" s="5">
        <v>3</v>
      </c>
      <c r="X17" s="5">
        <v>24</v>
      </c>
      <c r="Y17" t="s">
        <v>42</v>
      </c>
      <c r="Z17" t="s">
        <v>103</v>
      </c>
      <c r="AA17" t="s">
        <v>43</v>
      </c>
      <c r="AB17" t="s">
        <v>43</v>
      </c>
      <c r="AC17" t="s">
        <v>90</v>
      </c>
      <c r="AD17" t="s">
        <v>91</v>
      </c>
      <c r="AG17" t="s">
        <v>66</v>
      </c>
      <c r="AH17" t="s">
        <v>67</v>
      </c>
      <c r="AI17" t="s">
        <v>55</v>
      </c>
      <c r="AJ17" t="s">
        <v>43</v>
      </c>
    </row>
    <row r="18" spans="1:36">
      <c r="A18" s="4">
        <v>45315.4045601852</v>
      </c>
      <c r="B18" s="5">
        <v>585</v>
      </c>
      <c r="C18" t="s">
        <v>101</v>
      </c>
      <c r="D18" s="5">
        <v>1797</v>
      </c>
      <c r="E18" t="s">
        <v>108</v>
      </c>
      <c r="F18" t="s">
        <v>109</v>
      </c>
      <c r="G18" t="s">
        <v>59</v>
      </c>
      <c r="H18" t="s">
        <v>39</v>
      </c>
      <c r="I18" s="8">
        <v>10</v>
      </c>
      <c r="J18">
        <v>0</v>
      </c>
      <c r="K18" s="5">
        <f>J18-I18</f>
        <v>-10</v>
      </c>
      <c r="L18">
        <v>53205</v>
      </c>
      <c r="M18" s="5">
        <f>L18-I18</f>
        <v>53195</v>
      </c>
      <c r="N18" s="1" t="s">
        <v>60</v>
      </c>
      <c r="O18" s="2" t="s">
        <v>61</v>
      </c>
      <c r="Y18" t="s">
        <v>43</v>
      </c>
      <c r="Z18" t="s">
        <v>103</v>
      </c>
      <c r="AA18" t="s">
        <v>44</v>
      </c>
      <c r="AB18" t="s">
        <v>110</v>
      </c>
      <c r="AC18" t="s">
        <v>111</v>
      </c>
      <c r="AD18" t="s">
        <v>112</v>
      </c>
      <c r="AG18" t="s">
        <v>66</v>
      </c>
      <c r="AH18" t="s">
        <v>67</v>
      </c>
      <c r="AI18" t="s">
        <v>55</v>
      </c>
      <c r="AJ18" t="s">
        <v>43</v>
      </c>
    </row>
    <row r="19" hidden="1" spans="1:36">
      <c r="A19" s="4">
        <v>45315.396712963</v>
      </c>
      <c r="B19" s="5">
        <v>585</v>
      </c>
      <c r="C19" t="s">
        <v>101</v>
      </c>
      <c r="D19" s="5">
        <v>182316</v>
      </c>
      <c r="E19" t="s">
        <v>96</v>
      </c>
      <c r="F19" t="s">
        <v>97</v>
      </c>
      <c r="G19" t="s">
        <v>59</v>
      </c>
      <c r="H19" t="s">
        <v>39</v>
      </c>
      <c r="I19" s="8">
        <v>5</v>
      </c>
      <c r="J19">
        <v>0</v>
      </c>
      <c r="K19" s="5">
        <f>J19-I19</f>
        <v>-5</v>
      </c>
      <c r="L19">
        <v>0</v>
      </c>
      <c r="M19" s="5">
        <f>L19-I19</f>
        <v>-5</v>
      </c>
      <c r="N19" s="1" t="s">
        <v>40</v>
      </c>
      <c r="O19" s="2" t="s">
        <v>61</v>
      </c>
      <c r="Q19" s="5">
        <v>2</v>
      </c>
      <c r="T19" s="5">
        <v>0.227778</v>
      </c>
      <c r="U19" s="5">
        <v>21.95</v>
      </c>
      <c r="V19" s="5">
        <v>3</v>
      </c>
      <c r="X19" s="5">
        <v>15</v>
      </c>
      <c r="Y19" t="s">
        <v>42</v>
      </c>
      <c r="Z19" t="s">
        <v>103</v>
      </c>
      <c r="AA19" t="s">
        <v>43</v>
      </c>
      <c r="AB19" t="s">
        <v>43</v>
      </c>
      <c r="AC19" t="s">
        <v>94</v>
      </c>
      <c r="AD19" t="s">
        <v>95</v>
      </c>
      <c r="AG19" t="s">
        <v>66</v>
      </c>
      <c r="AH19" t="s">
        <v>67</v>
      </c>
      <c r="AI19" t="s">
        <v>55</v>
      </c>
      <c r="AJ19" t="s">
        <v>43</v>
      </c>
    </row>
    <row r="20" hidden="1" spans="1:36">
      <c r="A20" s="4">
        <v>45315.4512037037</v>
      </c>
      <c r="B20" s="5">
        <v>117923</v>
      </c>
      <c r="C20" t="s">
        <v>113</v>
      </c>
      <c r="D20" s="5">
        <v>199986</v>
      </c>
      <c r="E20" t="s">
        <v>92</v>
      </c>
      <c r="F20" t="s">
        <v>114</v>
      </c>
      <c r="G20" t="s">
        <v>59</v>
      </c>
      <c r="H20" t="s">
        <v>39</v>
      </c>
      <c r="I20" s="8">
        <v>5</v>
      </c>
      <c r="J20">
        <v>0</v>
      </c>
      <c r="K20" s="5">
        <f>J20-I20</f>
        <v>-5</v>
      </c>
      <c r="L20">
        <v>0</v>
      </c>
      <c r="M20" s="5">
        <f>L20-I20</f>
        <v>-5</v>
      </c>
      <c r="N20" s="1" t="s">
        <v>40</v>
      </c>
      <c r="O20" s="2" t="s">
        <v>61</v>
      </c>
      <c r="Y20" t="s">
        <v>42</v>
      </c>
      <c r="Z20" t="s">
        <v>52</v>
      </c>
      <c r="AA20" t="s">
        <v>44</v>
      </c>
      <c r="AB20" t="s">
        <v>115</v>
      </c>
      <c r="AC20" t="s">
        <v>94</v>
      </c>
      <c r="AD20" t="s">
        <v>116</v>
      </c>
      <c r="AG20" t="s">
        <v>48</v>
      </c>
      <c r="AH20" t="s">
        <v>49</v>
      </c>
      <c r="AI20" t="s">
        <v>50</v>
      </c>
      <c r="AJ20" t="s">
        <v>43</v>
      </c>
    </row>
    <row r="21" hidden="1" spans="1:36">
      <c r="A21" s="4">
        <v>45315.3964814815</v>
      </c>
      <c r="B21" s="5">
        <v>122198</v>
      </c>
      <c r="C21" t="s">
        <v>53</v>
      </c>
      <c r="D21" s="5">
        <v>145037</v>
      </c>
      <c r="E21" t="s">
        <v>98</v>
      </c>
      <c r="F21" t="s">
        <v>102</v>
      </c>
      <c r="G21" t="s">
        <v>78</v>
      </c>
      <c r="H21" t="s">
        <v>39</v>
      </c>
      <c r="I21" s="8">
        <v>5</v>
      </c>
      <c r="J21">
        <v>0</v>
      </c>
      <c r="K21" s="5">
        <f>J21-I21</f>
        <v>-5</v>
      </c>
      <c r="L21">
        <v>0</v>
      </c>
      <c r="M21" s="5">
        <f>L21-I21</f>
        <v>-5</v>
      </c>
      <c r="N21" s="1" t="s">
        <v>40</v>
      </c>
      <c r="O21" s="2" t="s">
        <v>41</v>
      </c>
      <c r="Q21" s="5">
        <v>3</v>
      </c>
      <c r="T21" s="5">
        <v>0.172222</v>
      </c>
      <c r="U21" s="5">
        <v>29.03</v>
      </c>
      <c r="V21" s="5">
        <v>3</v>
      </c>
      <c r="X21" s="5">
        <v>15</v>
      </c>
      <c r="Y21" t="s">
        <v>42</v>
      </c>
      <c r="Z21" t="s">
        <v>54</v>
      </c>
      <c r="AA21" t="s">
        <v>43</v>
      </c>
      <c r="AB21" t="s">
        <v>43</v>
      </c>
      <c r="AC21" t="s">
        <v>100</v>
      </c>
      <c r="AD21" t="s">
        <v>43</v>
      </c>
      <c r="AG21" t="s">
        <v>43</v>
      </c>
      <c r="AH21" t="s">
        <v>43</v>
      </c>
      <c r="AI21" t="s">
        <v>55</v>
      </c>
      <c r="AJ21" t="s">
        <v>43</v>
      </c>
    </row>
    <row r="22" spans="1:36">
      <c r="A22" s="4">
        <v>45315.3976736111</v>
      </c>
      <c r="B22" s="5">
        <v>585</v>
      </c>
      <c r="C22" t="s">
        <v>101</v>
      </c>
      <c r="D22" s="5">
        <v>139379</v>
      </c>
      <c r="E22" t="s">
        <v>117</v>
      </c>
      <c r="F22" t="s">
        <v>118</v>
      </c>
      <c r="G22" t="s">
        <v>59</v>
      </c>
      <c r="H22" t="s">
        <v>39</v>
      </c>
      <c r="I22" s="8">
        <v>20</v>
      </c>
      <c r="J22">
        <v>0</v>
      </c>
      <c r="K22" s="5">
        <f>J22-I22</f>
        <v>-20</v>
      </c>
      <c r="L22">
        <v>9044</v>
      </c>
      <c r="M22" s="5">
        <f>L22-I22</f>
        <v>9024</v>
      </c>
      <c r="N22" s="1" t="s">
        <v>60</v>
      </c>
      <c r="O22" s="2" t="s">
        <v>61</v>
      </c>
      <c r="Q22" s="5">
        <v>70</v>
      </c>
      <c r="T22" s="5">
        <v>1.261111</v>
      </c>
      <c r="U22" s="5">
        <v>55.51</v>
      </c>
      <c r="V22" s="5">
        <v>19</v>
      </c>
      <c r="X22" s="5">
        <v>54.65</v>
      </c>
      <c r="Y22" t="s">
        <v>43</v>
      </c>
      <c r="Z22" t="s">
        <v>103</v>
      </c>
      <c r="AA22" t="s">
        <v>43</v>
      </c>
      <c r="AB22" t="s">
        <v>43</v>
      </c>
      <c r="AC22" t="s">
        <v>119</v>
      </c>
      <c r="AD22" t="s">
        <v>120</v>
      </c>
      <c r="AE22" s="5">
        <v>30.27</v>
      </c>
      <c r="AF22" s="5">
        <v>18.92</v>
      </c>
      <c r="AG22" t="s">
        <v>66</v>
      </c>
      <c r="AH22" t="s">
        <v>67</v>
      </c>
      <c r="AI22" t="s">
        <v>55</v>
      </c>
      <c r="AJ22" t="s">
        <v>43</v>
      </c>
    </row>
    <row r="23" spans="1:36">
      <c r="A23" s="4">
        <v>45315.3662384259</v>
      </c>
      <c r="B23" s="5">
        <v>105751</v>
      </c>
      <c r="C23" t="s">
        <v>121</v>
      </c>
      <c r="D23" s="5">
        <v>139379</v>
      </c>
      <c r="E23" t="s">
        <v>117</v>
      </c>
      <c r="F23" t="s">
        <v>118</v>
      </c>
      <c r="G23" t="s">
        <v>59</v>
      </c>
      <c r="H23" t="s">
        <v>39</v>
      </c>
      <c r="I23" s="8">
        <v>30</v>
      </c>
      <c r="J23">
        <v>0</v>
      </c>
      <c r="K23" s="5">
        <f>J23-I23</f>
        <v>-30</v>
      </c>
      <c r="L23">
        <v>9044</v>
      </c>
      <c r="M23" s="5">
        <f>L23-I23</f>
        <v>9014</v>
      </c>
      <c r="N23" s="1" t="s">
        <v>60</v>
      </c>
      <c r="O23" s="2" t="s">
        <v>61</v>
      </c>
      <c r="Q23" s="5">
        <v>90</v>
      </c>
      <c r="T23" s="5">
        <v>0.705556</v>
      </c>
      <c r="U23" s="5">
        <v>141.73</v>
      </c>
      <c r="V23" s="5">
        <v>11</v>
      </c>
      <c r="X23" s="5">
        <v>114.21</v>
      </c>
      <c r="Y23" t="s">
        <v>43</v>
      </c>
      <c r="Z23" t="s">
        <v>122</v>
      </c>
      <c r="AA23" t="s">
        <v>43</v>
      </c>
      <c r="AB23" t="s">
        <v>43</v>
      </c>
      <c r="AC23" t="s">
        <v>119</v>
      </c>
      <c r="AD23" t="s">
        <v>120</v>
      </c>
      <c r="AE23" s="5">
        <v>16.93</v>
      </c>
      <c r="AF23" s="5">
        <v>10.58</v>
      </c>
      <c r="AG23" t="s">
        <v>48</v>
      </c>
      <c r="AH23" t="s">
        <v>49</v>
      </c>
      <c r="AI23" t="s">
        <v>50</v>
      </c>
      <c r="AJ23" t="s">
        <v>43</v>
      </c>
    </row>
    <row r="24" hidden="1" spans="1:36">
      <c r="A24" s="4">
        <v>45315.3866898148</v>
      </c>
      <c r="B24" s="5">
        <v>122198</v>
      </c>
      <c r="C24" t="s">
        <v>53</v>
      </c>
      <c r="D24" s="5">
        <v>239372</v>
      </c>
      <c r="E24" t="s">
        <v>123</v>
      </c>
      <c r="F24" t="s">
        <v>124</v>
      </c>
      <c r="G24" t="s">
        <v>78</v>
      </c>
      <c r="H24" t="s">
        <v>39</v>
      </c>
      <c r="I24" s="8">
        <v>5</v>
      </c>
      <c r="J24">
        <v>0</v>
      </c>
      <c r="K24" s="5">
        <f>J24-I24</f>
        <v>-5</v>
      </c>
      <c r="L24">
        <v>0</v>
      </c>
      <c r="M24" s="5">
        <f>L24-I24</f>
        <v>-5</v>
      </c>
      <c r="N24" s="1" t="s">
        <v>40</v>
      </c>
      <c r="O24" s="2" t="s">
        <v>61</v>
      </c>
      <c r="Q24" s="5">
        <v>3</v>
      </c>
      <c r="T24" s="5">
        <v>0.088889</v>
      </c>
      <c r="U24" s="5">
        <v>56.25</v>
      </c>
      <c r="V24" s="5">
        <v>1</v>
      </c>
      <c r="X24" s="5">
        <v>15</v>
      </c>
      <c r="Y24" t="s">
        <v>42</v>
      </c>
      <c r="Z24" t="s">
        <v>40</v>
      </c>
      <c r="AA24" t="s">
        <v>43</v>
      </c>
      <c r="AB24" t="s">
        <v>43</v>
      </c>
      <c r="AC24" t="s">
        <v>100</v>
      </c>
      <c r="AD24" t="s">
        <v>125</v>
      </c>
      <c r="AG24" t="s">
        <v>43</v>
      </c>
      <c r="AH24" t="s">
        <v>43</v>
      </c>
      <c r="AI24" t="s">
        <v>55</v>
      </c>
      <c r="AJ24" t="s">
        <v>43</v>
      </c>
    </row>
    <row r="25" hidden="1" spans="1:36">
      <c r="A25" s="4">
        <v>45315.3966319444</v>
      </c>
      <c r="B25" s="5">
        <v>122198</v>
      </c>
      <c r="C25" t="s">
        <v>53</v>
      </c>
      <c r="D25" s="5">
        <v>239372</v>
      </c>
      <c r="E25" t="s">
        <v>123</v>
      </c>
      <c r="F25" t="s">
        <v>124</v>
      </c>
      <c r="G25" t="s">
        <v>78</v>
      </c>
      <c r="H25" t="s">
        <v>39</v>
      </c>
      <c r="I25" s="8">
        <v>5</v>
      </c>
      <c r="J25">
        <v>0</v>
      </c>
      <c r="K25" s="5">
        <f>J25-I25</f>
        <v>-5</v>
      </c>
      <c r="L25">
        <v>0</v>
      </c>
      <c r="M25" s="5">
        <f>L25-I25</f>
        <v>-5</v>
      </c>
      <c r="N25" s="1" t="s">
        <v>40</v>
      </c>
      <c r="O25" s="2" t="s">
        <v>61</v>
      </c>
      <c r="Q25" s="5">
        <v>3</v>
      </c>
      <c r="T25" s="5">
        <v>0.088889</v>
      </c>
      <c r="U25" s="5">
        <v>56.25</v>
      </c>
      <c r="V25" s="5">
        <v>1</v>
      </c>
      <c r="X25" s="5">
        <v>15</v>
      </c>
      <c r="Y25" t="s">
        <v>42</v>
      </c>
      <c r="Z25" t="s">
        <v>54</v>
      </c>
      <c r="AA25" t="s">
        <v>43</v>
      </c>
      <c r="AB25" t="s">
        <v>43</v>
      </c>
      <c r="AC25" t="s">
        <v>100</v>
      </c>
      <c r="AD25" t="s">
        <v>125</v>
      </c>
      <c r="AG25" t="s">
        <v>43</v>
      </c>
      <c r="AH25" t="s">
        <v>43</v>
      </c>
      <c r="AI25" t="s">
        <v>55</v>
      </c>
      <c r="AJ25" t="s">
        <v>43</v>
      </c>
    </row>
    <row r="26" hidden="1" spans="1:36">
      <c r="A26" s="4">
        <v>45315.4002893519</v>
      </c>
      <c r="B26" s="5">
        <v>585</v>
      </c>
      <c r="C26" t="s">
        <v>101</v>
      </c>
      <c r="D26" s="5">
        <v>49705</v>
      </c>
      <c r="E26" t="s">
        <v>123</v>
      </c>
      <c r="F26" t="s">
        <v>126</v>
      </c>
      <c r="G26" t="s">
        <v>78</v>
      </c>
      <c r="H26" t="s">
        <v>39</v>
      </c>
      <c r="I26" s="8">
        <v>5</v>
      </c>
      <c r="J26">
        <v>0</v>
      </c>
      <c r="K26" s="5">
        <f>J26-I26</f>
        <v>-5</v>
      </c>
      <c r="L26">
        <v>0</v>
      </c>
      <c r="M26" s="5">
        <f>L26-I26</f>
        <v>-5</v>
      </c>
      <c r="N26" s="1" t="s">
        <v>40</v>
      </c>
      <c r="O26" s="2" t="s">
        <v>61</v>
      </c>
      <c r="Q26" s="5">
        <v>1</v>
      </c>
      <c r="T26" s="5">
        <v>0.05</v>
      </c>
      <c r="U26" s="5">
        <v>100</v>
      </c>
      <c r="V26" s="5">
        <v>1</v>
      </c>
      <c r="X26" s="5">
        <v>15</v>
      </c>
      <c r="Y26" t="s">
        <v>42</v>
      </c>
      <c r="Z26" t="s">
        <v>103</v>
      </c>
      <c r="AA26" t="s">
        <v>43</v>
      </c>
      <c r="AB26" t="s">
        <v>43</v>
      </c>
      <c r="AC26" t="s">
        <v>100</v>
      </c>
      <c r="AD26" t="s">
        <v>43</v>
      </c>
      <c r="AG26" t="s">
        <v>66</v>
      </c>
      <c r="AH26" t="s">
        <v>67</v>
      </c>
      <c r="AI26" t="s">
        <v>55</v>
      </c>
      <c r="AJ26" t="s">
        <v>43</v>
      </c>
    </row>
    <row r="27" hidden="1" spans="1:36">
      <c r="A27" s="4">
        <v>45315.3990509259</v>
      </c>
      <c r="B27" s="5">
        <v>585</v>
      </c>
      <c r="C27" t="s">
        <v>101</v>
      </c>
      <c r="D27" s="5">
        <v>41483</v>
      </c>
      <c r="E27" t="s">
        <v>98</v>
      </c>
      <c r="F27" t="s">
        <v>127</v>
      </c>
      <c r="G27" t="s">
        <v>78</v>
      </c>
      <c r="H27" t="s">
        <v>39</v>
      </c>
      <c r="I27" s="8">
        <v>5</v>
      </c>
      <c r="J27">
        <v>0</v>
      </c>
      <c r="K27" s="5">
        <f>J27-I27</f>
        <v>-5</v>
      </c>
      <c r="L27">
        <v>0</v>
      </c>
      <c r="M27" s="5">
        <f>L27-I27</f>
        <v>-5</v>
      </c>
      <c r="N27" s="10" t="s">
        <v>128</v>
      </c>
      <c r="O27" s="2" t="s">
        <v>129</v>
      </c>
      <c r="Y27" t="s">
        <v>42</v>
      </c>
      <c r="Z27" t="s">
        <v>103</v>
      </c>
      <c r="AA27" t="s">
        <v>44</v>
      </c>
      <c r="AB27" t="s">
        <v>130</v>
      </c>
      <c r="AC27" t="s">
        <v>131</v>
      </c>
      <c r="AD27" t="s">
        <v>132</v>
      </c>
      <c r="AG27" t="s">
        <v>66</v>
      </c>
      <c r="AH27" t="s">
        <v>67</v>
      </c>
      <c r="AI27" t="s">
        <v>55</v>
      </c>
      <c r="AJ27" t="s">
        <v>43</v>
      </c>
    </row>
    <row r="28" hidden="1" spans="1:36">
      <c r="A28" s="4">
        <v>45315.4049652778</v>
      </c>
      <c r="B28" s="5">
        <v>730</v>
      </c>
      <c r="C28" t="s">
        <v>133</v>
      </c>
      <c r="D28" s="5">
        <v>145037</v>
      </c>
      <c r="E28" t="s">
        <v>98</v>
      </c>
      <c r="F28" t="s">
        <v>102</v>
      </c>
      <c r="G28" t="s">
        <v>78</v>
      </c>
      <c r="H28" t="s">
        <v>39</v>
      </c>
      <c r="I28" s="8">
        <v>5</v>
      </c>
      <c r="J28">
        <v>0</v>
      </c>
      <c r="K28" s="5">
        <f>J28-I28</f>
        <v>-5</v>
      </c>
      <c r="L28">
        <v>0</v>
      </c>
      <c r="M28" s="5">
        <f>L28-I28</f>
        <v>-5</v>
      </c>
      <c r="N28" s="1" t="s">
        <v>40</v>
      </c>
      <c r="O28" s="2" t="s">
        <v>41</v>
      </c>
      <c r="Q28" s="5">
        <v>19</v>
      </c>
      <c r="T28" s="5">
        <v>1.205556</v>
      </c>
      <c r="U28" s="5">
        <v>4.15</v>
      </c>
      <c r="V28" s="5">
        <v>18</v>
      </c>
      <c r="X28" s="5">
        <v>15</v>
      </c>
      <c r="Y28" t="s">
        <v>42</v>
      </c>
      <c r="Z28" t="s">
        <v>134</v>
      </c>
      <c r="AA28" t="s">
        <v>43</v>
      </c>
      <c r="AB28" t="s">
        <v>43</v>
      </c>
      <c r="AC28" t="s">
        <v>100</v>
      </c>
      <c r="AD28" t="s">
        <v>43</v>
      </c>
      <c r="AG28" t="s">
        <v>66</v>
      </c>
      <c r="AH28" t="s">
        <v>67</v>
      </c>
      <c r="AI28" t="s">
        <v>55</v>
      </c>
      <c r="AJ28" t="s">
        <v>43</v>
      </c>
    </row>
    <row r="29" hidden="1" spans="1:36">
      <c r="A29" s="4">
        <v>45315.450474537</v>
      </c>
      <c r="B29" s="5">
        <v>117923</v>
      </c>
      <c r="C29" t="s">
        <v>113</v>
      </c>
      <c r="D29" s="5">
        <v>211660</v>
      </c>
      <c r="E29" t="s">
        <v>92</v>
      </c>
      <c r="F29" t="s">
        <v>93</v>
      </c>
      <c r="G29" t="s">
        <v>59</v>
      </c>
      <c r="H29" t="s">
        <v>39</v>
      </c>
      <c r="I29" s="8">
        <v>5</v>
      </c>
      <c r="J29">
        <v>0</v>
      </c>
      <c r="K29" s="5">
        <f>J29-I29</f>
        <v>-5</v>
      </c>
      <c r="L29">
        <v>0</v>
      </c>
      <c r="M29" s="5">
        <f>L29-I29</f>
        <v>-5</v>
      </c>
      <c r="N29" s="1" t="s">
        <v>40</v>
      </c>
      <c r="O29" s="2" t="s">
        <v>61</v>
      </c>
      <c r="Q29" s="5">
        <v>1</v>
      </c>
      <c r="T29" s="5">
        <v>0.055556</v>
      </c>
      <c r="U29" s="5">
        <v>90</v>
      </c>
      <c r="V29" s="5">
        <v>1</v>
      </c>
      <c r="X29" s="5">
        <v>15</v>
      </c>
      <c r="Y29" t="s">
        <v>42</v>
      </c>
      <c r="Z29" t="s">
        <v>52</v>
      </c>
      <c r="AA29" t="s">
        <v>43</v>
      </c>
      <c r="AB29" t="s">
        <v>43</v>
      </c>
      <c r="AC29" t="s">
        <v>94</v>
      </c>
      <c r="AD29" t="s">
        <v>95</v>
      </c>
      <c r="AG29" t="s">
        <v>48</v>
      </c>
      <c r="AH29" t="s">
        <v>49</v>
      </c>
      <c r="AI29" t="s">
        <v>50</v>
      </c>
      <c r="AJ29" t="s">
        <v>43</v>
      </c>
    </row>
    <row r="30" hidden="1" spans="1:36">
      <c r="A30" s="4">
        <v>45315.3963194444</v>
      </c>
      <c r="B30" s="5">
        <v>122198</v>
      </c>
      <c r="C30" t="s">
        <v>53</v>
      </c>
      <c r="D30" s="5">
        <v>49705</v>
      </c>
      <c r="E30" t="s">
        <v>123</v>
      </c>
      <c r="F30" t="s">
        <v>126</v>
      </c>
      <c r="G30" t="s">
        <v>78</v>
      </c>
      <c r="H30" t="s">
        <v>39</v>
      </c>
      <c r="I30" s="8">
        <v>5</v>
      </c>
      <c r="J30">
        <v>0</v>
      </c>
      <c r="K30" s="5">
        <f>J30-I30</f>
        <v>-5</v>
      </c>
      <c r="L30">
        <v>0</v>
      </c>
      <c r="M30" s="5">
        <f>L30-I30</f>
        <v>-5</v>
      </c>
      <c r="N30" s="1" t="s">
        <v>40</v>
      </c>
      <c r="O30" s="2" t="s">
        <v>61</v>
      </c>
      <c r="Q30" s="5">
        <v>3</v>
      </c>
      <c r="T30" s="5">
        <v>0.144444</v>
      </c>
      <c r="U30" s="5">
        <v>34.62</v>
      </c>
      <c r="V30" s="5">
        <v>2</v>
      </c>
      <c r="X30" s="5">
        <v>15</v>
      </c>
      <c r="Y30" t="s">
        <v>42</v>
      </c>
      <c r="Z30" t="s">
        <v>54</v>
      </c>
      <c r="AA30" t="s">
        <v>43</v>
      </c>
      <c r="AB30" t="s">
        <v>43</v>
      </c>
      <c r="AC30" t="s">
        <v>100</v>
      </c>
      <c r="AD30" t="s">
        <v>43</v>
      </c>
      <c r="AG30" t="s">
        <v>43</v>
      </c>
      <c r="AH30" t="s">
        <v>43</v>
      </c>
      <c r="AI30" t="s">
        <v>55</v>
      </c>
      <c r="AJ30" t="s">
        <v>43</v>
      </c>
    </row>
    <row r="31" spans="1:36">
      <c r="A31" s="4">
        <v>45315.3708912037</v>
      </c>
      <c r="B31" s="5">
        <v>709</v>
      </c>
      <c r="C31" t="s">
        <v>135</v>
      </c>
      <c r="D31" s="5">
        <v>212457</v>
      </c>
      <c r="E31" t="s">
        <v>136</v>
      </c>
      <c r="F31" t="s">
        <v>137</v>
      </c>
      <c r="G31" t="s">
        <v>138</v>
      </c>
      <c r="H31" t="s">
        <v>139</v>
      </c>
      <c r="I31" s="8">
        <v>100</v>
      </c>
      <c r="J31">
        <v>0</v>
      </c>
      <c r="K31" s="5">
        <f>J31-I31</f>
        <v>-100</v>
      </c>
      <c r="L31">
        <v>2794</v>
      </c>
      <c r="M31" s="5">
        <f>L31-I31</f>
        <v>2694</v>
      </c>
      <c r="N31" s="1" t="s">
        <v>60</v>
      </c>
      <c r="O31" s="2" t="s">
        <v>61</v>
      </c>
      <c r="Q31" s="5">
        <v>79</v>
      </c>
      <c r="T31" s="5">
        <v>3.722222</v>
      </c>
      <c r="U31" s="5">
        <v>26.87</v>
      </c>
      <c r="V31" s="5">
        <v>56</v>
      </c>
      <c r="X31" s="5">
        <v>15</v>
      </c>
      <c r="Y31" t="s">
        <v>43</v>
      </c>
      <c r="Z31" t="s">
        <v>140</v>
      </c>
      <c r="AA31" t="s">
        <v>43</v>
      </c>
      <c r="AB31" t="s">
        <v>43</v>
      </c>
      <c r="AC31" t="s">
        <v>141</v>
      </c>
      <c r="AD31" t="s">
        <v>142</v>
      </c>
      <c r="AE31" s="5">
        <v>78.17</v>
      </c>
      <c r="AF31" s="5">
        <v>55.83</v>
      </c>
      <c r="AG31" t="s">
        <v>143</v>
      </c>
      <c r="AH31" t="s">
        <v>144</v>
      </c>
      <c r="AI31" t="s">
        <v>55</v>
      </c>
      <c r="AJ31" t="s">
        <v>43</v>
      </c>
    </row>
    <row r="32" hidden="1" spans="1:36">
      <c r="A32" s="4">
        <v>45315.3905555556</v>
      </c>
      <c r="B32" s="5">
        <v>122198</v>
      </c>
      <c r="C32" t="s">
        <v>53</v>
      </c>
      <c r="D32" s="5">
        <v>247871</v>
      </c>
      <c r="E32" t="s">
        <v>145</v>
      </c>
      <c r="F32" t="s">
        <v>146</v>
      </c>
      <c r="G32" t="s">
        <v>59</v>
      </c>
      <c r="H32" t="s">
        <v>39</v>
      </c>
      <c r="I32" s="8">
        <v>5</v>
      </c>
      <c r="J32">
        <v>0</v>
      </c>
      <c r="K32" s="5">
        <f>J32-I32</f>
        <v>-5</v>
      </c>
      <c r="L32">
        <v>0</v>
      </c>
      <c r="M32" s="5">
        <f>L32-I32</f>
        <v>-5</v>
      </c>
      <c r="N32" s="1" t="s">
        <v>40</v>
      </c>
      <c r="O32" s="2" t="s">
        <v>41</v>
      </c>
      <c r="Q32" s="5">
        <v>2</v>
      </c>
      <c r="T32" s="5">
        <v>0.066667</v>
      </c>
      <c r="U32" s="5">
        <v>75</v>
      </c>
      <c r="V32" s="5">
        <v>1</v>
      </c>
      <c r="X32" s="5">
        <v>15</v>
      </c>
      <c r="Y32" t="s">
        <v>42</v>
      </c>
      <c r="Z32" t="s">
        <v>147</v>
      </c>
      <c r="AA32" t="s">
        <v>43</v>
      </c>
      <c r="AB32" t="s">
        <v>43</v>
      </c>
      <c r="AC32" t="s">
        <v>100</v>
      </c>
      <c r="AD32" t="s">
        <v>43</v>
      </c>
      <c r="AG32" t="s">
        <v>43</v>
      </c>
      <c r="AH32" t="s">
        <v>43</v>
      </c>
      <c r="AI32" t="s">
        <v>55</v>
      </c>
      <c r="AJ32" t="s">
        <v>43</v>
      </c>
    </row>
    <row r="33" hidden="1" spans="1:36">
      <c r="A33" s="4">
        <v>45315.3571064815</v>
      </c>
      <c r="B33" s="5">
        <v>744</v>
      </c>
      <c r="C33" t="s">
        <v>148</v>
      </c>
      <c r="D33" s="5">
        <v>211660</v>
      </c>
      <c r="E33" t="s">
        <v>92</v>
      </c>
      <c r="F33" t="s">
        <v>93</v>
      </c>
      <c r="G33" t="s">
        <v>59</v>
      </c>
      <c r="H33" t="s">
        <v>39</v>
      </c>
      <c r="I33" s="8">
        <v>6</v>
      </c>
      <c r="J33" s="5">
        <v>0</v>
      </c>
      <c r="K33" s="5">
        <f>J33-I33</f>
        <v>-6</v>
      </c>
      <c r="L33" s="5">
        <v>0</v>
      </c>
      <c r="M33" s="5">
        <f>L33-I33</f>
        <v>-6</v>
      </c>
      <c r="N33" s="1" t="s">
        <v>40</v>
      </c>
      <c r="O33" s="9" t="s">
        <v>61</v>
      </c>
      <c r="P33" s="5">
        <v>1</v>
      </c>
      <c r="T33" s="5">
        <v>0.094444</v>
      </c>
      <c r="U33" s="5">
        <v>74.12</v>
      </c>
      <c r="V33" s="5">
        <v>1</v>
      </c>
      <c r="X33" s="5">
        <v>25.59</v>
      </c>
      <c r="Y33" t="s">
        <v>42</v>
      </c>
      <c r="Z33" t="s">
        <v>43</v>
      </c>
      <c r="AA33" t="s">
        <v>43</v>
      </c>
      <c r="AB33" t="s">
        <v>43</v>
      </c>
      <c r="AC33" t="s">
        <v>94</v>
      </c>
      <c r="AD33" t="s">
        <v>95</v>
      </c>
      <c r="AG33" t="s">
        <v>48</v>
      </c>
      <c r="AH33" t="s">
        <v>49</v>
      </c>
      <c r="AI33" t="s">
        <v>50</v>
      </c>
      <c r="AJ33" t="s">
        <v>43</v>
      </c>
    </row>
    <row r="34" spans="1:36">
      <c r="A34" s="4">
        <v>45315.4157638889</v>
      </c>
      <c r="B34" s="5">
        <v>122198</v>
      </c>
      <c r="C34" t="s">
        <v>53</v>
      </c>
      <c r="D34" s="5">
        <v>212786</v>
      </c>
      <c r="E34" t="s">
        <v>36</v>
      </c>
      <c r="F34" t="s">
        <v>149</v>
      </c>
      <c r="G34" t="s">
        <v>38</v>
      </c>
      <c r="H34" t="s">
        <v>39</v>
      </c>
      <c r="I34" s="8">
        <v>20</v>
      </c>
      <c r="J34">
        <v>0</v>
      </c>
      <c r="K34" s="5">
        <f>J34-I34</f>
        <v>-20</v>
      </c>
      <c r="L34">
        <v>1971</v>
      </c>
      <c r="M34" s="5">
        <f>L34-I34</f>
        <v>1951</v>
      </c>
      <c r="N34" s="1" t="s">
        <v>60</v>
      </c>
      <c r="O34" s="2" t="s">
        <v>61</v>
      </c>
      <c r="Y34" t="s">
        <v>43</v>
      </c>
      <c r="Z34" t="s">
        <v>150</v>
      </c>
      <c r="AA34" t="s">
        <v>43</v>
      </c>
      <c r="AB34" t="s">
        <v>43</v>
      </c>
      <c r="AC34" t="s">
        <v>151</v>
      </c>
      <c r="AD34" t="s">
        <v>152</v>
      </c>
      <c r="AG34" t="s">
        <v>43</v>
      </c>
      <c r="AH34" t="s">
        <v>43</v>
      </c>
      <c r="AI34" t="s">
        <v>55</v>
      </c>
      <c r="AJ34" t="s">
        <v>43</v>
      </c>
    </row>
    <row r="35" spans="1:36">
      <c r="A35" s="4">
        <v>45315.3922222222</v>
      </c>
      <c r="B35" s="5">
        <v>138202</v>
      </c>
      <c r="C35" t="s">
        <v>51</v>
      </c>
      <c r="D35" s="5">
        <v>212786</v>
      </c>
      <c r="E35" t="s">
        <v>36</v>
      </c>
      <c r="F35" t="s">
        <v>149</v>
      </c>
      <c r="G35" t="s">
        <v>38</v>
      </c>
      <c r="H35" t="s">
        <v>39</v>
      </c>
      <c r="I35" s="8">
        <v>50</v>
      </c>
      <c r="J35">
        <v>0</v>
      </c>
      <c r="K35" s="5">
        <f>J35-I35</f>
        <v>-50</v>
      </c>
      <c r="L35">
        <v>1971</v>
      </c>
      <c r="M35" s="5">
        <f>L35-I35</f>
        <v>1921</v>
      </c>
      <c r="N35" s="1" t="s">
        <v>60</v>
      </c>
      <c r="O35" s="2" t="s">
        <v>61</v>
      </c>
      <c r="Q35" s="5">
        <v>12</v>
      </c>
      <c r="T35" s="5">
        <v>0.4</v>
      </c>
      <c r="U35" s="5">
        <v>155</v>
      </c>
      <c r="V35" s="5">
        <v>6</v>
      </c>
      <c r="X35" s="5">
        <v>45</v>
      </c>
      <c r="Y35" t="s">
        <v>43</v>
      </c>
      <c r="Z35" t="s">
        <v>52</v>
      </c>
      <c r="AA35" t="s">
        <v>43</v>
      </c>
      <c r="AB35" t="s">
        <v>43</v>
      </c>
      <c r="AC35" t="s">
        <v>151</v>
      </c>
      <c r="AD35" t="s">
        <v>152</v>
      </c>
      <c r="AE35" s="5">
        <v>9.6</v>
      </c>
      <c r="AF35" s="5">
        <v>6</v>
      </c>
      <c r="AG35" t="s">
        <v>43</v>
      </c>
      <c r="AH35" t="s">
        <v>43</v>
      </c>
      <c r="AI35" t="s">
        <v>43</v>
      </c>
      <c r="AJ35" t="s">
        <v>43</v>
      </c>
    </row>
    <row r="36" spans="1:36">
      <c r="A36" s="4">
        <v>45315.3828935185</v>
      </c>
      <c r="B36" s="5">
        <v>114844</v>
      </c>
      <c r="C36" t="s">
        <v>68</v>
      </c>
      <c r="D36" s="5">
        <v>212786</v>
      </c>
      <c r="E36" t="s">
        <v>36</v>
      </c>
      <c r="F36" t="s">
        <v>149</v>
      </c>
      <c r="G36" t="s">
        <v>38</v>
      </c>
      <c r="H36" t="s">
        <v>39</v>
      </c>
      <c r="I36" s="8">
        <v>100</v>
      </c>
      <c r="J36">
        <v>0</v>
      </c>
      <c r="K36" s="5">
        <f>J36-I36</f>
        <v>-100</v>
      </c>
      <c r="L36">
        <v>1971</v>
      </c>
      <c r="M36" s="5">
        <f>L36-I36</f>
        <v>1871</v>
      </c>
      <c r="N36" s="1" t="s">
        <v>60</v>
      </c>
      <c r="O36" s="2" t="s">
        <v>61</v>
      </c>
      <c r="Q36" s="5">
        <v>50</v>
      </c>
      <c r="T36" s="5">
        <v>1.911111</v>
      </c>
      <c r="U36" s="5">
        <v>78.49</v>
      </c>
      <c r="V36" s="5">
        <v>29</v>
      </c>
      <c r="X36" s="5">
        <v>41.16</v>
      </c>
      <c r="Y36" t="s">
        <v>43</v>
      </c>
      <c r="Z36" t="s">
        <v>69</v>
      </c>
      <c r="AA36" t="s">
        <v>43</v>
      </c>
      <c r="AB36" t="s">
        <v>43</v>
      </c>
      <c r="AC36" t="s">
        <v>151</v>
      </c>
      <c r="AD36" t="s">
        <v>152</v>
      </c>
      <c r="AE36" s="5">
        <v>45.87</v>
      </c>
      <c r="AF36" s="5">
        <v>28.67</v>
      </c>
      <c r="AG36" t="s">
        <v>66</v>
      </c>
      <c r="AH36" t="s">
        <v>67</v>
      </c>
      <c r="AI36" t="s">
        <v>55</v>
      </c>
      <c r="AJ36" t="s">
        <v>43</v>
      </c>
    </row>
    <row r="37" spans="1:36">
      <c r="A37" s="4">
        <v>45315.4280208333</v>
      </c>
      <c r="B37" s="5">
        <v>117637</v>
      </c>
      <c r="C37" t="s">
        <v>153</v>
      </c>
      <c r="D37" s="5">
        <v>69450</v>
      </c>
      <c r="E37" t="s">
        <v>154</v>
      </c>
      <c r="F37" t="s">
        <v>155</v>
      </c>
      <c r="G37" t="s">
        <v>38</v>
      </c>
      <c r="H37" t="s">
        <v>39</v>
      </c>
      <c r="I37" s="8">
        <v>2</v>
      </c>
      <c r="J37">
        <v>0</v>
      </c>
      <c r="K37" s="5">
        <f>J37-I37</f>
        <v>-2</v>
      </c>
      <c r="L37">
        <v>242</v>
      </c>
      <c r="M37" s="5">
        <f>L37-I37</f>
        <v>240</v>
      </c>
      <c r="N37" s="1" t="s">
        <v>60</v>
      </c>
      <c r="O37" s="2" t="s">
        <v>61</v>
      </c>
      <c r="Y37" t="s">
        <v>43</v>
      </c>
      <c r="Z37" t="s">
        <v>156</v>
      </c>
      <c r="AA37" t="s">
        <v>43</v>
      </c>
      <c r="AB37" t="s">
        <v>43</v>
      </c>
      <c r="AC37" t="s">
        <v>119</v>
      </c>
      <c r="AD37" t="s">
        <v>120</v>
      </c>
      <c r="AG37" t="s">
        <v>48</v>
      </c>
      <c r="AH37" t="s">
        <v>49</v>
      </c>
      <c r="AI37" t="s">
        <v>50</v>
      </c>
      <c r="AJ37" t="s">
        <v>43</v>
      </c>
    </row>
    <row r="38" hidden="1" spans="1:36">
      <c r="A38" s="4">
        <v>45315.4366550926</v>
      </c>
      <c r="B38" s="5">
        <v>598</v>
      </c>
      <c r="C38" t="s">
        <v>157</v>
      </c>
      <c r="D38" s="5">
        <v>182316</v>
      </c>
      <c r="E38" t="s">
        <v>96</v>
      </c>
      <c r="F38" t="s">
        <v>97</v>
      </c>
      <c r="G38" t="s">
        <v>59</v>
      </c>
      <c r="H38" t="s">
        <v>39</v>
      </c>
      <c r="I38" s="8">
        <v>8</v>
      </c>
      <c r="J38" s="5">
        <v>0</v>
      </c>
      <c r="K38" s="5">
        <f>J38-I38</f>
        <v>-8</v>
      </c>
      <c r="L38" s="5">
        <v>0</v>
      </c>
      <c r="M38" s="5">
        <f>L38-I38</f>
        <v>-8</v>
      </c>
      <c r="N38" s="1" t="s">
        <v>40</v>
      </c>
      <c r="O38" s="9" t="s">
        <v>61</v>
      </c>
      <c r="P38" s="5">
        <v>2</v>
      </c>
      <c r="T38" s="5">
        <v>0.116667</v>
      </c>
      <c r="U38" s="5">
        <v>85.71</v>
      </c>
      <c r="V38" s="5">
        <v>2</v>
      </c>
      <c r="X38" s="5">
        <v>32.14</v>
      </c>
      <c r="Y38" t="s">
        <v>42</v>
      </c>
      <c r="Z38" t="s">
        <v>147</v>
      </c>
      <c r="AA38" t="s">
        <v>43</v>
      </c>
      <c r="AB38" t="s">
        <v>43</v>
      </c>
      <c r="AC38" t="s">
        <v>94</v>
      </c>
      <c r="AD38" t="s">
        <v>95</v>
      </c>
      <c r="AG38" t="s">
        <v>48</v>
      </c>
      <c r="AH38" t="s">
        <v>49</v>
      </c>
      <c r="AI38" t="s">
        <v>50</v>
      </c>
      <c r="AJ38" t="s">
        <v>43</v>
      </c>
    </row>
    <row r="39" hidden="1" spans="1:36">
      <c r="A39" s="4">
        <v>45315.4368055556</v>
      </c>
      <c r="B39" s="5">
        <v>598</v>
      </c>
      <c r="C39" t="s">
        <v>157</v>
      </c>
      <c r="D39" s="5">
        <v>211660</v>
      </c>
      <c r="E39" t="s">
        <v>92</v>
      </c>
      <c r="F39" t="s">
        <v>93</v>
      </c>
      <c r="G39" t="s">
        <v>59</v>
      </c>
      <c r="H39" t="s">
        <v>39</v>
      </c>
      <c r="I39" s="8">
        <v>8</v>
      </c>
      <c r="J39">
        <v>0</v>
      </c>
      <c r="K39" s="5">
        <f>J39-I39</f>
        <v>-8</v>
      </c>
      <c r="L39">
        <v>0</v>
      </c>
      <c r="M39" s="5">
        <f>L39-I39</f>
        <v>-8</v>
      </c>
      <c r="N39" s="1" t="s">
        <v>40</v>
      </c>
      <c r="O39" s="2" t="s">
        <v>61</v>
      </c>
      <c r="T39" s="5">
        <v>0.105556</v>
      </c>
      <c r="U39" s="5">
        <v>75.79</v>
      </c>
      <c r="V39" s="5">
        <v>2</v>
      </c>
      <c r="X39" s="5">
        <v>15</v>
      </c>
      <c r="Y39" t="s">
        <v>42</v>
      </c>
      <c r="Z39" t="s">
        <v>147</v>
      </c>
      <c r="AA39" t="s">
        <v>43</v>
      </c>
      <c r="AB39" t="s">
        <v>43</v>
      </c>
      <c r="AC39" t="s">
        <v>94</v>
      </c>
      <c r="AD39" t="s">
        <v>95</v>
      </c>
      <c r="AG39" t="s">
        <v>48</v>
      </c>
      <c r="AH39" t="s">
        <v>49</v>
      </c>
      <c r="AI39" t="s">
        <v>50</v>
      </c>
      <c r="AJ39" t="s">
        <v>43</v>
      </c>
    </row>
    <row r="40" spans="1:36">
      <c r="A40" s="4">
        <v>45315.3941550926</v>
      </c>
      <c r="B40" s="5">
        <v>515</v>
      </c>
      <c r="C40" t="s">
        <v>70</v>
      </c>
      <c r="D40" s="5">
        <v>118629</v>
      </c>
      <c r="E40" t="s">
        <v>158</v>
      </c>
      <c r="F40" t="s">
        <v>159</v>
      </c>
      <c r="G40" t="s">
        <v>59</v>
      </c>
      <c r="H40" t="s">
        <v>39</v>
      </c>
      <c r="I40" s="8">
        <v>5</v>
      </c>
      <c r="J40">
        <v>0</v>
      </c>
      <c r="K40" s="5">
        <f>J40-I40</f>
        <v>-5</v>
      </c>
      <c r="L40">
        <v>150</v>
      </c>
      <c r="M40" s="5">
        <f>L40-I40</f>
        <v>145</v>
      </c>
      <c r="N40" s="1" t="s">
        <v>60</v>
      </c>
      <c r="O40" s="2" t="s">
        <v>61</v>
      </c>
      <c r="Y40" t="s">
        <v>43</v>
      </c>
      <c r="Z40" t="s">
        <v>62</v>
      </c>
      <c r="AA40" t="s">
        <v>44</v>
      </c>
      <c r="AB40" t="s">
        <v>160</v>
      </c>
      <c r="AC40" t="s">
        <v>161</v>
      </c>
      <c r="AD40" t="s">
        <v>43</v>
      </c>
      <c r="AG40" t="s">
        <v>66</v>
      </c>
      <c r="AH40" t="s">
        <v>67</v>
      </c>
      <c r="AI40" t="s">
        <v>55</v>
      </c>
      <c r="AJ40" t="s">
        <v>43</v>
      </c>
    </row>
    <row r="41" hidden="1" spans="1:36">
      <c r="A41" s="4">
        <v>45315.4576851852</v>
      </c>
      <c r="B41" s="5">
        <v>102479</v>
      </c>
      <c r="C41" t="s">
        <v>56</v>
      </c>
      <c r="D41" s="5">
        <v>115569</v>
      </c>
      <c r="E41" t="s">
        <v>162</v>
      </c>
      <c r="F41" t="s">
        <v>163</v>
      </c>
      <c r="G41" t="s">
        <v>59</v>
      </c>
      <c r="H41" t="s">
        <v>39</v>
      </c>
      <c r="I41" s="8">
        <v>5</v>
      </c>
      <c r="J41">
        <v>0</v>
      </c>
      <c r="K41" s="5">
        <f>J41-I41</f>
        <v>-5</v>
      </c>
      <c r="L41">
        <v>52</v>
      </c>
      <c r="M41" s="5">
        <f>L41-I41</f>
        <v>47</v>
      </c>
      <c r="N41" s="1" t="s">
        <v>164</v>
      </c>
      <c r="O41" s="2" t="s">
        <v>41</v>
      </c>
      <c r="Y41" t="s">
        <v>43</v>
      </c>
      <c r="Z41" t="s">
        <v>62</v>
      </c>
      <c r="AA41" t="s">
        <v>43</v>
      </c>
      <c r="AB41" t="s">
        <v>43</v>
      </c>
      <c r="AC41" t="s">
        <v>165</v>
      </c>
      <c r="AD41" t="s">
        <v>166</v>
      </c>
      <c r="AG41" t="s">
        <v>66</v>
      </c>
      <c r="AH41" t="s">
        <v>67</v>
      </c>
      <c r="AI41" t="s">
        <v>55</v>
      </c>
      <c r="AJ41" t="s">
        <v>43</v>
      </c>
    </row>
    <row r="42" hidden="1" spans="1:36">
      <c r="A42" s="4">
        <v>45315.4679976852</v>
      </c>
      <c r="B42" s="5">
        <v>103199</v>
      </c>
      <c r="C42" t="s">
        <v>167</v>
      </c>
      <c r="D42" s="5">
        <v>1285</v>
      </c>
      <c r="E42" t="s">
        <v>168</v>
      </c>
      <c r="F42" t="s">
        <v>169</v>
      </c>
      <c r="G42" t="s">
        <v>59</v>
      </c>
      <c r="H42" t="s">
        <v>39</v>
      </c>
      <c r="I42" s="8">
        <v>3</v>
      </c>
      <c r="J42" s="5">
        <v>0</v>
      </c>
      <c r="K42" s="5">
        <f>J42-I42</f>
        <v>-3</v>
      </c>
      <c r="L42" s="5">
        <v>0</v>
      </c>
      <c r="M42" s="5">
        <f>L42-I42</f>
        <v>-3</v>
      </c>
      <c r="N42" s="8" t="s">
        <v>40</v>
      </c>
      <c r="O42" s="9" t="s">
        <v>61</v>
      </c>
      <c r="P42" s="5">
        <v>3</v>
      </c>
      <c r="T42" s="5">
        <v>0.166667</v>
      </c>
      <c r="U42" s="5">
        <v>36</v>
      </c>
      <c r="V42" s="5">
        <v>3</v>
      </c>
      <c r="X42" s="5">
        <v>33</v>
      </c>
      <c r="Y42" t="s">
        <v>43</v>
      </c>
      <c r="Z42" t="s">
        <v>170</v>
      </c>
      <c r="AA42" t="s">
        <v>43</v>
      </c>
      <c r="AB42" t="s">
        <v>43</v>
      </c>
      <c r="AC42" t="s">
        <v>171</v>
      </c>
      <c r="AD42" t="s">
        <v>43</v>
      </c>
      <c r="AE42" s="5">
        <v>3.5</v>
      </c>
      <c r="AF42" s="5">
        <v>2.5</v>
      </c>
      <c r="AG42" t="s">
        <v>66</v>
      </c>
      <c r="AH42" t="s">
        <v>67</v>
      </c>
      <c r="AI42" t="s">
        <v>55</v>
      </c>
      <c r="AJ42" t="s">
        <v>43</v>
      </c>
    </row>
    <row r="43" hidden="1" spans="1:36">
      <c r="A43" s="4">
        <v>45315.4364930556</v>
      </c>
      <c r="B43" s="5">
        <v>598</v>
      </c>
      <c r="C43" t="s">
        <v>157</v>
      </c>
      <c r="D43" s="5">
        <v>199986</v>
      </c>
      <c r="E43" t="s">
        <v>92</v>
      </c>
      <c r="F43" t="s">
        <v>114</v>
      </c>
      <c r="G43" t="s">
        <v>59</v>
      </c>
      <c r="H43" t="s">
        <v>39</v>
      </c>
      <c r="I43" s="8">
        <v>8</v>
      </c>
      <c r="J43">
        <v>0</v>
      </c>
      <c r="K43" s="5">
        <f>J43-I43</f>
        <v>-8</v>
      </c>
      <c r="L43">
        <v>0</v>
      </c>
      <c r="M43" s="5">
        <f>L43-I43</f>
        <v>-8</v>
      </c>
      <c r="N43" s="1" t="s">
        <v>40</v>
      </c>
      <c r="O43" s="2" t="s">
        <v>61</v>
      </c>
      <c r="Y43" t="s">
        <v>42</v>
      </c>
      <c r="Z43" t="s">
        <v>147</v>
      </c>
      <c r="AA43" t="s">
        <v>44</v>
      </c>
      <c r="AB43" t="s">
        <v>115</v>
      </c>
      <c r="AC43" t="s">
        <v>94</v>
      </c>
      <c r="AD43" t="s">
        <v>116</v>
      </c>
      <c r="AG43" t="s">
        <v>48</v>
      </c>
      <c r="AH43" t="s">
        <v>49</v>
      </c>
      <c r="AI43" t="s">
        <v>50</v>
      </c>
      <c r="AJ43" t="s">
        <v>43</v>
      </c>
    </row>
    <row r="44" hidden="1" spans="1:36">
      <c r="A44" s="4">
        <v>45315.3986458333</v>
      </c>
      <c r="B44" s="5">
        <v>585</v>
      </c>
      <c r="C44" t="s">
        <v>101</v>
      </c>
      <c r="D44" s="5">
        <v>104695</v>
      </c>
      <c r="E44" t="s">
        <v>172</v>
      </c>
      <c r="F44" t="s">
        <v>173</v>
      </c>
      <c r="G44" t="s">
        <v>59</v>
      </c>
      <c r="H44" t="s">
        <v>39</v>
      </c>
      <c r="I44" s="8">
        <v>10</v>
      </c>
      <c r="J44" s="5">
        <v>0</v>
      </c>
      <c r="K44" s="5">
        <f>J44-I44</f>
        <v>-10</v>
      </c>
      <c r="L44" s="5">
        <v>0</v>
      </c>
      <c r="M44" s="5">
        <f>L44-I44</f>
        <v>-10</v>
      </c>
      <c r="N44" s="1" t="s">
        <v>40</v>
      </c>
      <c r="O44" s="9" t="s">
        <v>61</v>
      </c>
      <c r="P44" s="5">
        <v>1</v>
      </c>
      <c r="Q44" s="5">
        <v>5</v>
      </c>
      <c r="T44" s="5">
        <v>0.433333</v>
      </c>
      <c r="U44" s="5">
        <v>25.38</v>
      </c>
      <c r="V44" s="5">
        <v>6</v>
      </c>
      <c r="X44" s="5">
        <v>17.31</v>
      </c>
      <c r="Y44" t="s">
        <v>42</v>
      </c>
      <c r="Z44" t="s">
        <v>103</v>
      </c>
      <c r="AA44" t="s">
        <v>43</v>
      </c>
      <c r="AB44" t="s">
        <v>43</v>
      </c>
      <c r="AC44" t="s">
        <v>90</v>
      </c>
      <c r="AD44" t="s">
        <v>91</v>
      </c>
      <c r="AG44" t="s">
        <v>66</v>
      </c>
      <c r="AH44" t="s">
        <v>67</v>
      </c>
      <c r="AI44" t="s">
        <v>55</v>
      </c>
      <c r="AJ44" t="s">
        <v>43</v>
      </c>
    </row>
    <row r="45" hidden="1" spans="1:36">
      <c r="A45" s="4">
        <v>45315.4369444444</v>
      </c>
      <c r="B45" s="5">
        <v>598</v>
      </c>
      <c r="C45" t="s">
        <v>157</v>
      </c>
      <c r="D45" s="5">
        <v>104695</v>
      </c>
      <c r="E45" t="s">
        <v>172</v>
      </c>
      <c r="F45" t="s">
        <v>173</v>
      </c>
      <c r="G45" t="s">
        <v>59</v>
      </c>
      <c r="H45" t="s">
        <v>39</v>
      </c>
      <c r="I45" s="8">
        <v>10</v>
      </c>
      <c r="J45" s="5">
        <v>0</v>
      </c>
      <c r="K45" s="5">
        <f>J45-I45</f>
        <v>-10</v>
      </c>
      <c r="L45" s="5">
        <v>0</v>
      </c>
      <c r="M45" s="5">
        <f>L45-I45</f>
        <v>-10</v>
      </c>
      <c r="N45" s="1" t="s">
        <v>40</v>
      </c>
      <c r="O45" s="9" t="s">
        <v>61</v>
      </c>
      <c r="P45" s="5">
        <v>2</v>
      </c>
      <c r="T45" s="5">
        <v>0.277778</v>
      </c>
      <c r="U45" s="5">
        <v>43.2</v>
      </c>
      <c r="V45" s="5">
        <v>4</v>
      </c>
      <c r="X45" s="5">
        <v>22.2</v>
      </c>
      <c r="Y45" t="s">
        <v>42</v>
      </c>
      <c r="Z45" t="s">
        <v>147</v>
      </c>
      <c r="AA45" t="s">
        <v>43</v>
      </c>
      <c r="AB45" t="s">
        <v>43</v>
      </c>
      <c r="AC45" t="s">
        <v>90</v>
      </c>
      <c r="AD45" t="s">
        <v>91</v>
      </c>
      <c r="AG45" t="s">
        <v>48</v>
      </c>
      <c r="AH45" t="s">
        <v>49</v>
      </c>
      <c r="AI45" t="s">
        <v>50</v>
      </c>
      <c r="AJ45" t="s">
        <v>43</v>
      </c>
    </row>
    <row r="46" hidden="1" spans="1:36">
      <c r="A46" s="4">
        <v>45315.3973611111</v>
      </c>
      <c r="B46" s="5">
        <v>104430</v>
      </c>
      <c r="C46" t="s">
        <v>174</v>
      </c>
      <c r="D46" s="5">
        <v>104695</v>
      </c>
      <c r="E46" t="s">
        <v>172</v>
      </c>
      <c r="F46" t="s">
        <v>173</v>
      </c>
      <c r="G46" t="s">
        <v>59</v>
      </c>
      <c r="H46" t="s">
        <v>39</v>
      </c>
      <c r="I46" s="8">
        <v>10</v>
      </c>
      <c r="J46" s="5">
        <v>0</v>
      </c>
      <c r="K46" s="5">
        <f>J46-I46</f>
        <v>-10</v>
      </c>
      <c r="L46" s="5">
        <v>0</v>
      </c>
      <c r="M46" s="5">
        <f>L46-I46</f>
        <v>-10</v>
      </c>
      <c r="N46" s="1" t="s">
        <v>40</v>
      </c>
      <c r="O46" s="9" t="s">
        <v>61</v>
      </c>
      <c r="P46" s="5">
        <v>10</v>
      </c>
      <c r="T46" s="5">
        <v>0.527778</v>
      </c>
      <c r="U46" s="5">
        <v>37.89</v>
      </c>
      <c r="V46" s="5">
        <v>8</v>
      </c>
      <c r="X46" s="5">
        <v>33.95</v>
      </c>
      <c r="Y46" t="s">
        <v>42</v>
      </c>
      <c r="Z46" t="s">
        <v>150</v>
      </c>
      <c r="AA46" t="s">
        <v>43</v>
      </c>
      <c r="AB46" t="s">
        <v>43</v>
      </c>
      <c r="AC46" t="s">
        <v>90</v>
      </c>
      <c r="AD46" t="s">
        <v>91</v>
      </c>
      <c r="AG46" t="s">
        <v>48</v>
      </c>
      <c r="AH46" t="s">
        <v>49</v>
      </c>
      <c r="AI46" t="s">
        <v>50</v>
      </c>
      <c r="AJ46" t="s">
        <v>43</v>
      </c>
    </row>
    <row r="47" hidden="1" spans="1:36">
      <c r="A47" s="4">
        <v>45315.3971296296</v>
      </c>
      <c r="B47" s="5">
        <v>585</v>
      </c>
      <c r="C47" t="s">
        <v>101</v>
      </c>
      <c r="D47" s="5">
        <v>199986</v>
      </c>
      <c r="E47" t="s">
        <v>92</v>
      </c>
      <c r="F47" t="s">
        <v>114</v>
      </c>
      <c r="G47" t="s">
        <v>59</v>
      </c>
      <c r="H47" t="s">
        <v>39</v>
      </c>
      <c r="I47" s="8">
        <v>10</v>
      </c>
      <c r="J47">
        <v>0</v>
      </c>
      <c r="K47" s="5">
        <f>J47-I47</f>
        <v>-10</v>
      </c>
      <c r="L47">
        <v>0</v>
      </c>
      <c r="M47" s="5">
        <f>L47-I47</f>
        <v>-10</v>
      </c>
      <c r="N47" s="1" t="s">
        <v>40</v>
      </c>
      <c r="O47" s="2" t="s">
        <v>61</v>
      </c>
      <c r="Y47" t="s">
        <v>42</v>
      </c>
      <c r="Z47" t="s">
        <v>103</v>
      </c>
      <c r="AA47" t="s">
        <v>44</v>
      </c>
      <c r="AB47" t="s">
        <v>115</v>
      </c>
      <c r="AC47" t="s">
        <v>94</v>
      </c>
      <c r="AD47" t="s">
        <v>116</v>
      </c>
      <c r="AG47" t="s">
        <v>66</v>
      </c>
      <c r="AH47" t="s">
        <v>67</v>
      </c>
      <c r="AI47" t="s">
        <v>55</v>
      </c>
      <c r="AJ47" t="s">
        <v>43</v>
      </c>
    </row>
    <row r="48" hidden="1" spans="1:36">
      <c r="A48" s="4">
        <v>45315.386875</v>
      </c>
      <c r="B48" s="5">
        <v>122198</v>
      </c>
      <c r="C48" t="s">
        <v>53</v>
      </c>
      <c r="D48" s="5">
        <v>38801</v>
      </c>
      <c r="E48" t="s">
        <v>175</v>
      </c>
      <c r="F48" t="s">
        <v>176</v>
      </c>
      <c r="G48" t="s">
        <v>59</v>
      </c>
      <c r="H48" t="s">
        <v>39</v>
      </c>
      <c r="I48" s="8">
        <v>5</v>
      </c>
      <c r="J48">
        <v>0</v>
      </c>
      <c r="K48" s="5">
        <f>J48-I48</f>
        <v>-5</v>
      </c>
      <c r="L48">
        <v>0</v>
      </c>
      <c r="M48" s="5">
        <f>L48-I48</f>
        <v>-5</v>
      </c>
      <c r="N48" s="8" t="s">
        <v>40</v>
      </c>
      <c r="O48" s="2" t="s">
        <v>61</v>
      </c>
      <c r="Y48" t="s">
        <v>43</v>
      </c>
      <c r="Z48" t="s">
        <v>54</v>
      </c>
      <c r="AA48" t="s">
        <v>44</v>
      </c>
      <c r="AB48" t="s">
        <v>177</v>
      </c>
      <c r="AC48" t="s">
        <v>178</v>
      </c>
      <c r="AD48" t="s">
        <v>179</v>
      </c>
      <c r="AG48" t="s">
        <v>43</v>
      </c>
      <c r="AH48" t="s">
        <v>43</v>
      </c>
      <c r="AI48" t="s">
        <v>55</v>
      </c>
      <c r="AJ48" t="s">
        <v>43</v>
      </c>
    </row>
    <row r="49" hidden="1" spans="1:36">
      <c r="A49" s="4">
        <v>45315.4361458333</v>
      </c>
      <c r="B49" s="5">
        <v>598</v>
      </c>
      <c r="C49" t="s">
        <v>157</v>
      </c>
      <c r="D49" s="5">
        <v>145037</v>
      </c>
      <c r="E49" t="s">
        <v>98</v>
      </c>
      <c r="F49" t="s">
        <v>102</v>
      </c>
      <c r="G49" t="s">
        <v>78</v>
      </c>
      <c r="H49" t="s">
        <v>39</v>
      </c>
      <c r="I49" s="8">
        <v>10</v>
      </c>
      <c r="J49">
        <v>0</v>
      </c>
      <c r="K49" s="5">
        <f>J49-I49</f>
        <v>-10</v>
      </c>
      <c r="L49">
        <v>0</v>
      </c>
      <c r="M49" s="5">
        <f>L49-I49</f>
        <v>-10</v>
      </c>
      <c r="N49" s="1" t="s">
        <v>40</v>
      </c>
      <c r="O49" s="2" t="s">
        <v>41</v>
      </c>
      <c r="Q49" s="5">
        <v>1</v>
      </c>
      <c r="T49" s="5">
        <v>0.127778</v>
      </c>
      <c r="U49" s="5">
        <v>78.26</v>
      </c>
      <c r="V49" s="5">
        <v>2</v>
      </c>
      <c r="X49" s="5">
        <v>15</v>
      </c>
      <c r="Y49" t="s">
        <v>42</v>
      </c>
      <c r="Z49" t="s">
        <v>147</v>
      </c>
      <c r="AA49" t="s">
        <v>43</v>
      </c>
      <c r="AB49" t="s">
        <v>43</v>
      </c>
      <c r="AC49" t="s">
        <v>100</v>
      </c>
      <c r="AD49" t="s">
        <v>43</v>
      </c>
      <c r="AG49" t="s">
        <v>48</v>
      </c>
      <c r="AH49" t="s">
        <v>49</v>
      </c>
      <c r="AI49" t="s">
        <v>50</v>
      </c>
      <c r="AJ49" t="s">
        <v>43</v>
      </c>
    </row>
    <row r="50" spans="1:36">
      <c r="A50" s="4">
        <v>45315.4459027778</v>
      </c>
      <c r="B50" s="5">
        <v>102479</v>
      </c>
      <c r="C50" t="s">
        <v>56</v>
      </c>
      <c r="D50" s="5">
        <v>66165</v>
      </c>
      <c r="E50" t="s">
        <v>180</v>
      </c>
      <c r="F50" t="s">
        <v>181</v>
      </c>
      <c r="G50" t="s">
        <v>59</v>
      </c>
      <c r="H50" t="s">
        <v>39</v>
      </c>
      <c r="I50" s="8">
        <v>10</v>
      </c>
      <c r="J50">
        <v>0</v>
      </c>
      <c r="K50" s="5">
        <f>J50-I50</f>
        <v>-10</v>
      </c>
      <c r="L50">
        <v>55</v>
      </c>
      <c r="M50" s="5">
        <f>L50-I50</f>
        <v>45</v>
      </c>
      <c r="N50" s="1" t="s">
        <v>60</v>
      </c>
      <c r="O50" s="2" t="s">
        <v>61</v>
      </c>
      <c r="Y50" t="s">
        <v>43</v>
      </c>
      <c r="Z50" t="s">
        <v>84</v>
      </c>
      <c r="AA50" t="s">
        <v>44</v>
      </c>
      <c r="AB50" t="s">
        <v>182</v>
      </c>
      <c r="AC50" t="s">
        <v>183</v>
      </c>
      <c r="AD50" t="s">
        <v>184</v>
      </c>
      <c r="AG50" t="s">
        <v>66</v>
      </c>
      <c r="AH50" t="s">
        <v>67</v>
      </c>
      <c r="AI50" t="s">
        <v>55</v>
      </c>
      <c r="AJ50" t="s">
        <v>43</v>
      </c>
    </row>
    <row r="51" hidden="1" spans="1:36">
      <c r="A51" s="4">
        <v>45315.3975</v>
      </c>
      <c r="B51" s="5">
        <v>585</v>
      </c>
      <c r="C51" t="s">
        <v>101</v>
      </c>
      <c r="D51" s="5">
        <v>239372</v>
      </c>
      <c r="E51" t="s">
        <v>123</v>
      </c>
      <c r="F51" t="s">
        <v>124</v>
      </c>
      <c r="G51" t="s">
        <v>78</v>
      </c>
      <c r="H51" t="s">
        <v>39</v>
      </c>
      <c r="I51" s="8">
        <v>10</v>
      </c>
      <c r="J51">
        <v>0</v>
      </c>
      <c r="K51" s="5">
        <f>J51-I51</f>
        <v>-10</v>
      </c>
      <c r="L51">
        <v>0</v>
      </c>
      <c r="M51" s="5">
        <f>L51-I51</f>
        <v>-10</v>
      </c>
      <c r="N51" s="1" t="s">
        <v>40</v>
      </c>
      <c r="O51" s="2" t="s">
        <v>61</v>
      </c>
      <c r="T51" s="5">
        <v>0.161111</v>
      </c>
      <c r="U51" s="5">
        <v>62.07</v>
      </c>
      <c r="V51" s="5">
        <v>2</v>
      </c>
      <c r="X51" s="5">
        <v>15</v>
      </c>
      <c r="Y51" t="s">
        <v>42</v>
      </c>
      <c r="Z51" t="s">
        <v>103</v>
      </c>
      <c r="AA51" t="s">
        <v>43</v>
      </c>
      <c r="AB51" t="s">
        <v>43</v>
      </c>
      <c r="AC51" t="s">
        <v>100</v>
      </c>
      <c r="AD51" t="s">
        <v>125</v>
      </c>
      <c r="AG51" t="s">
        <v>66</v>
      </c>
      <c r="AH51" t="s">
        <v>67</v>
      </c>
      <c r="AI51" t="s">
        <v>55</v>
      </c>
      <c r="AJ51" t="s">
        <v>43</v>
      </c>
    </row>
    <row r="52" spans="1:36">
      <c r="A52" s="4">
        <v>45315.4107638889</v>
      </c>
      <c r="B52" s="5">
        <v>515</v>
      </c>
      <c r="C52" t="s">
        <v>70</v>
      </c>
      <c r="D52" s="5">
        <v>154848</v>
      </c>
      <c r="E52" t="s">
        <v>185</v>
      </c>
      <c r="F52" t="s">
        <v>186</v>
      </c>
      <c r="G52" t="s">
        <v>59</v>
      </c>
      <c r="H52" t="s">
        <v>139</v>
      </c>
      <c r="I52" s="8">
        <v>5</v>
      </c>
      <c r="J52">
        <v>0</v>
      </c>
      <c r="K52" s="5">
        <f>J52-I52</f>
        <v>-5</v>
      </c>
      <c r="L52">
        <v>9</v>
      </c>
      <c r="M52" s="5">
        <f>L52-I52</f>
        <v>4</v>
      </c>
      <c r="N52" s="1" t="s">
        <v>60</v>
      </c>
      <c r="O52" s="2" t="s">
        <v>41</v>
      </c>
      <c r="Q52" s="5">
        <v>4</v>
      </c>
      <c r="T52" s="5">
        <v>0.188889</v>
      </c>
      <c r="U52" s="5">
        <v>26.47</v>
      </c>
      <c r="V52" s="5">
        <v>3</v>
      </c>
      <c r="X52" s="5">
        <v>15</v>
      </c>
      <c r="Y52" t="s">
        <v>43</v>
      </c>
      <c r="Z52" t="s">
        <v>62</v>
      </c>
      <c r="AA52" t="s">
        <v>43</v>
      </c>
      <c r="AB52" t="s">
        <v>43</v>
      </c>
      <c r="AC52" t="s">
        <v>187</v>
      </c>
      <c r="AD52" t="s">
        <v>188</v>
      </c>
      <c r="AE52" s="5">
        <v>3.97</v>
      </c>
      <c r="AF52" s="5">
        <v>2.83</v>
      </c>
      <c r="AG52" t="s">
        <v>66</v>
      </c>
      <c r="AH52" t="s">
        <v>67</v>
      </c>
      <c r="AI52" t="s">
        <v>55</v>
      </c>
      <c r="AJ52" t="s">
        <v>43</v>
      </c>
    </row>
    <row r="53" hidden="1" spans="1:36">
      <c r="A53" s="4">
        <v>45315.3669791667</v>
      </c>
      <c r="B53" s="5">
        <v>111219</v>
      </c>
      <c r="C53" t="s">
        <v>87</v>
      </c>
      <c r="D53" s="5">
        <v>38801</v>
      </c>
      <c r="E53" t="s">
        <v>175</v>
      </c>
      <c r="F53" t="s">
        <v>176</v>
      </c>
      <c r="G53" t="s">
        <v>59</v>
      </c>
      <c r="H53" t="s">
        <v>39</v>
      </c>
      <c r="I53" s="8">
        <v>10</v>
      </c>
      <c r="J53">
        <v>0</v>
      </c>
      <c r="K53" s="5">
        <f>J53-I53</f>
        <v>-10</v>
      </c>
      <c r="L53">
        <v>0</v>
      </c>
      <c r="M53" s="5">
        <f>L53-I53</f>
        <v>-10</v>
      </c>
      <c r="N53" s="8" t="s">
        <v>40</v>
      </c>
      <c r="O53" s="2" t="s">
        <v>61</v>
      </c>
      <c r="Y53" t="s">
        <v>43</v>
      </c>
      <c r="Z53" t="s">
        <v>43</v>
      </c>
      <c r="AA53" t="s">
        <v>44</v>
      </c>
      <c r="AB53" t="s">
        <v>177</v>
      </c>
      <c r="AC53" t="s">
        <v>178</v>
      </c>
      <c r="AD53" t="s">
        <v>179</v>
      </c>
      <c r="AG53" t="s">
        <v>66</v>
      </c>
      <c r="AH53" t="s">
        <v>67</v>
      </c>
      <c r="AI53" t="s">
        <v>55</v>
      </c>
      <c r="AJ53" t="s">
        <v>43</v>
      </c>
    </row>
    <row r="54" hidden="1" spans="1:36">
      <c r="A54" s="4">
        <v>45315.3684490741</v>
      </c>
      <c r="B54" s="5">
        <v>105751</v>
      </c>
      <c r="C54" t="s">
        <v>121</v>
      </c>
      <c r="D54" s="5">
        <v>145037</v>
      </c>
      <c r="E54" t="s">
        <v>98</v>
      </c>
      <c r="F54" t="s">
        <v>102</v>
      </c>
      <c r="G54" t="s">
        <v>78</v>
      </c>
      <c r="H54" t="s">
        <v>39</v>
      </c>
      <c r="I54" s="8">
        <v>10</v>
      </c>
      <c r="J54">
        <v>0</v>
      </c>
      <c r="K54" s="5">
        <f>J54-I54</f>
        <v>-10</v>
      </c>
      <c r="L54">
        <v>0</v>
      </c>
      <c r="M54" s="5">
        <f>L54-I54</f>
        <v>-10</v>
      </c>
      <c r="N54" s="1" t="s">
        <v>40</v>
      </c>
      <c r="O54" s="2" t="s">
        <v>41</v>
      </c>
      <c r="T54" s="5">
        <v>0.055556</v>
      </c>
      <c r="U54" s="5">
        <v>180</v>
      </c>
      <c r="V54" s="5">
        <v>1</v>
      </c>
      <c r="X54" s="5">
        <v>15</v>
      </c>
      <c r="Y54" t="s">
        <v>42</v>
      </c>
      <c r="Z54" t="s">
        <v>189</v>
      </c>
      <c r="AA54" t="s">
        <v>43</v>
      </c>
      <c r="AB54" t="s">
        <v>43</v>
      </c>
      <c r="AC54" t="s">
        <v>100</v>
      </c>
      <c r="AD54" t="s">
        <v>43</v>
      </c>
      <c r="AG54" t="s">
        <v>48</v>
      </c>
      <c r="AH54" t="s">
        <v>49</v>
      </c>
      <c r="AI54" t="s">
        <v>50</v>
      </c>
      <c r="AJ54" t="s">
        <v>43</v>
      </c>
    </row>
    <row r="55" hidden="1" spans="1:36">
      <c r="A55" s="4">
        <v>45315.3948263889</v>
      </c>
      <c r="B55" s="5">
        <v>104430</v>
      </c>
      <c r="C55" t="s">
        <v>174</v>
      </c>
      <c r="D55" s="5">
        <v>16426</v>
      </c>
      <c r="E55" t="s">
        <v>106</v>
      </c>
      <c r="F55" t="s">
        <v>107</v>
      </c>
      <c r="G55" t="s">
        <v>59</v>
      </c>
      <c r="H55" t="s">
        <v>39</v>
      </c>
      <c r="I55" s="8">
        <v>20</v>
      </c>
      <c r="J55">
        <v>0</v>
      </c>
      <c r="K55" s="5">
        <f>J55-I55</f>
        <v>-20</v>
      </c>
      <c r="L55">
        <v>0</v>
      </c>
      <c r="M55" s="5">
        <f>L55-I55</f>
        <v>-20</v>
      </c>
      <c r="N55" s="1" t="s">
        <v>40</v>
      </c>
      <c r="O55" s="2" t="s">
        <v>61</v>
      </c>
      <c r="T55" s="5">
        <v>0.25</v>
      </c>
      <c r="U55" s="5">
        <v>80</v>
      </c>
      <c r="V55" s="5">
        <v>4</v>
      </c>
      <c r="X55" s="5">
        <v>15</v>
      </c>
      <c r="Y55" t="s">
        <v>42</v>
      </c>
      <c r="Z55" t="s">
        <v>190</v>
      </c>
      <c r="AA55" t="s">
        <v>43</v>
      </c>
      <c r="AB55" t="s">
        <v>43</v>
      </c>
      <c r="AC55" t="s">
        <v>90</v>
      </c>
      <c r="AD55" t="s">
        <v>91</v>
      </c>
      <c r="AG55" t="s">
        <v>48</v>
      </c>
      <c r="AH55" t="s">
        <v>49</v>
      </c>
      <c r="AI55" t="s">
        <v>50</v>
      </c>
      <c r="AJ55" t="s">
        <v>43</v>
      </c>
    </row>
    <row r="56" hidden="1" spans="1:36">
      <c r="A56" s="4">
        <v>45315.4110763889</v>
      </c>
      <c r="B56" s="5">
        <v>114622</v>
      </c>
      <c r="C56" t="s">
        <v>104</v>
      </c>
      <c r="D56" s="5">
        <v>49705</v>
      </c>
      <c r="E56" t="s">
        <v>123</v>
      </c>
      <c r="F56" t="s">
        <v>126</v>
      </c>
      <c r="G56" t="s">
        <v>78</v>
      </c>
      <c r="H56" t="s">
        <v>39</v>
      </c>
      <c r="I56" s="8">
        <v>20</v>
      </c>
      <c r="J56">
        <v>0</v>
      </c>
      <c r="K56" s="5">
        <f>J56-I56</f>
        <v>-20</v>
      </c>
      <c r="L56">
        <v>0</v>
      </c>
      <c r="M56" s="5">
        <f>L56-I56</f>
        <v>-20</v>
      </c>
      <c r="N56" s="1" t="s">
        <v>40</v>
      </c>
      <c r="O56" s="2" t="s">
        <v>61</v>
      </c>
      <c r="Q56" s="5">
        <v>4</v>
      </c>
      <c r="T56" s="5">
        <v>0.4</v>
      </c>
      <c r="U56" s="5">
        <v>50</v>
      </c>
      <c r="V56" s="5">
        <v>6</v>
      </c>
      <c r="X56" s="5">
        <v>15</v>
      </c>
      <c r="Y56" t="s">
        <v>42</v>
      </c>
      <c r="Z56" t="s">
        <v>105</v>
      </c>
      <c r="AA56" t="s">
        <v>43</v>
      </c>
      <c r="AB56" t="s">
        <v>43</v>
      </c>
      <c r="AC56" t="s">
        <v>100</v>
      </c>
      <c r="AD56" t="s">
        <v>43</v>
      </c>
      <c r="AG56" t="s">
        <v>66</v>
      </c>
      <c r="AH56" t="s">
        <v>67</v>
      </c>
      <c r="AI56" t="s">
        <v>55</v>
      </c>
      <c r="AJ56" t="s">
        <v>43</v>
      </c>
    </row>
    <row r="57" hidden="1" spans="1:36">
      <c r="A57" s="4">
        <v>45315.3669907407</v>
      </c>
      <c r="B57" s="5">
        <v>105751</v>
      </c>
      <c r="C57" t="s">
        <v>121</v>
      </c>
      <c r="D57" s="5">
        <v>104695</v>
      </c>
      <c r="E57" t="s">
        <v>172</v>
      </c>
      <c r="F57" t="s">
        <v>173</v>
      </c>
      <c r="G57" t="s">
        <v>59</v>
      </c>
      <c r="H57" t="s">
        <v>39</v>
      </c>
      <c r="I57" s="8">
        <v>30</v>
      </c>
      <c r="J57" s="5">
        <v>0</v>
      </c>
      <c r="K57" s="5">
        <f>J57-I57</f>
        <v>-30</v>
      </c>
      <c r="L57" s="5">
        <v>0</v>
      </c>
      <c r="M57" s="5">
        <f>L57-I57</f>
        <v>-30</v>
      </c>
      <c r="N57" s="1" t="s">
        <v>40</v>
      </c>
      <c r="O57" s="9" t="s">
        <v>61</v>
      </c>
      <c r="P57" s="5">
        <v>1</v>
      </c>
      <c r="T57" s="5">
        <v>0.75</v>
      </c>
      <c r="U57" s="5">
        <v>41.33</v>
      </c>
      <c r="V57" s="5">
        <v>11</v>
      </c>
      <c r="X57" s="5">
        <v>16.33</v>
      </c>
      <c r="Y57" t="s">
        <v>42</v>
      </c>
      <c r="Z57" t="s">
        <v>122</v>
      </c>
      <c r="AA57" t="s">
        <v>43</v>
      </c>
      <c r="AB57" t="s">
        <v>43</v>
      </c>
      <c r="AC57" t="s">
        <v>90</v>
      </c>
      <c r="AD57" t="s">
        <v>91</v>
      </c>
      <c r="AG57" t="s">
        <v>48</v>
      </c>
      <c r="AH57" t="s">
        <v>49</v>
      </c>
      <c r="AI57" t="s">
        <v>50</v>
      </c>
      <c r="AJ57" t="s">
        <v>43</v>
      </c>
    </row>
    <row r="58" hidden="1" spans="1:36">
      <c r="A58" s="4">
        <v>45315.3665740741</v>
      </c>
      <c r="B58" s="5">
        <v>105751</v>
      </c>
      <c r="C58" t="s">
        <v>121</v>
      </c>
      <c r="D58" s="5">
        <v>16426</v>
      </c>
      <c r="E58" t="s">
        <v>106</v>
      </c>
      <c r="F58" t="s">
        <v>107</v>
      </c>
      <c r="G58" t="s">
        <v>59</v>
      </c>
      <c r="H58" t="s">
        <v>39</v>
      </c>
      <c r="I58" s="8">
        <v>30</v>
      </c>
      <c r="J58">
        <v>0</v>
      </c>
      <c r="K58" s="5">
        <f>J58-I58</f>
        <v>-30</v>
      </c>
      <c r="L58">
        <v>0</v>
      </c>
      <c r="M58" s="5">
        <f>L58-I58</f>
        <v>-30</v>
      </c>
      <c r="N58" s="1" t="s">
        <v>40</v>
      </c>
      <c r="O58" s="2" t="s">
        <v>61</v>
      </c>
      <c r="T58" s="5">
        <v>0.177778</v>
      </c>
      <c r="U58" s="5">
        <v>168.75</v>
      </c>
      <c r="V58" s="5">
        <v>3</v>
      </c>
      <c r="X58" s="5">
        <v>15</v>
      </c>
      <c r="Y58" t="s">
        <v>42</v>
      </c>
      <c r="Z58" t="s">
        <v>122</v>
      </c>
      <c r="AA58" t="s">
        <v>43</v>
      </c>
      <c r="AB58" t="s">
        <v>43</v>
      </c>
      <c r="AC58" t="s">
        <v>90</v>
      </c>
      <c r="AD58" t="s">
        <v>91</v>
      </c>
      <c r="AG58" t="s">
        <v>48</v>
      </c>
      <c r="AH58" t="s">
        <v>49</v>
      </c>
      <c r="AI58" t="s">
        <v>50</v>
      </c>
      <c r="AJ58" t="s">
        <v>43</v>
      </c>
    </row>
    <row r="59" hidden="1" spans="1:36">
      <c r="A59" s="4">
        <v>45315.3737615741</v>
      </c>
      <c r="B59" s="5">
        <v>709</v>
      </c>
      <c r="C59" t="s">
        <v>135</v>
      </c>
      <c r="D59" s="5">
        <v>186196</v>
      </c>
      <c r="E59" t="s">
        <v>136</v>
      </c>
      <c r="F59" t="s">
        <v>191</v>
      </c>
      <c r="G59" t="s">
        <v>138</v>
      </c>
      <c r="H59" t="s">
        <v>139</v>
      </c>
      <c r="I59" s="8">
        <v>10</v>
      </c>
      <c r="J59">
        <v>0</v>
      </c>
      <c r="K59" s="5">
        <f>J59-I59</f>
        <v>-10</v>
      </c>
      <c r="L59">
        <v>0</v>
      </c>
      <c r="M59" s="5">
        <f>L59-I59</f>
        <v>-10</v>
      </c>
      <c r="N59" s="8" t="s">
        <v>40</v>
      </c>
      <c r="O59" s="2" t="s">
        <v>41</v>
      </c>
      <c r="Y59" t="s">
        <v>43</v>
      </c>
      <c r="Z59" t="s">
        <v>140</v>
      </c>
      <c r="AA59" t="s">
        <v>44</v>
      </c>
      <c r="AB59" t="s">
        <v>192</v>
      </c>
      <c r="AC59" t="s">
        <v>193</v>
      </c>
      <c r="AD59" t="s">
        <v>43</v>
      </c>
      <c r="AG59" t="s">
        <v>143</v>
      </c>
      <c r="AH59" t="s">
        <v>144</v>
      </c>
      <c r="AI59" t="s">
        <v>55</v>
      </c>
      <c r="AJ59" t="s">
        <v>43</v>
      </c>
    </row>
    <row r="60" hidden="1" spans="1:36">
      <c r="A60" s="4">
        <v>45315.3929282407</v>
      </c>
      <c r="B60" s="5">
        <v>138202</v>
      </c>
      <c r="C60" t="s">
        <v>51</v>
      </c>
      <c r="D60" s="5">
        <v>104695</v>
      </c>
      <c r="E60" t="s">
        <v>172</v>
      </c>
      <c r="F60" t="s">
        <v>173</v>
      </c>
      <c r="G60" t="s">
        <v>59</v>
      </c>
      <c r="H60" t="s">
        <v>39</v>
      </c>
      <c r="I60" s="8">
        <v>50</v>
      </c>
      <c r="J60" s="5">
        <v>0</v>
      </c>
      <c r="K60" s="5">
        <f>J60-I60</f>
        <v>-50</v>
      </c>
      <c r="L60" s="5">
        <v>0</v>
      </c>
      <c r="M60" s="5">
        <f>L60-I60</f>
        <v>-50</v>
      </c>
      <c r="N60" s="1" t="s">
        <v>40</v>
      </c>
      <c r="O60" s="9" t="s">
        <v>61</v>
      </c>
      <c r="P60" s="5">
        <v>7</v>
      </c>
      <c r="T60" s="5">
        <v>0.116667</v>
      </c>
      <c r="U60" s="5">
        <v>488.57</v>
      </c>
      <c r="V60" s="5">
        <v>2</v>
      </c>
      <c r="X60" s="5">
        <v>75</v>
      </c>
      <c r="Y60" t="s">
        <v>42</v>
      </c>
      <c r="Z60" t="s">
        <v>52</v>
      </c>
      <c r="AA60" t="s">
        <v>43</v>
      </c>
      <c r="AB60" t="s">
        <v>43</v>
      </c>
      <c r="AC60" t="s">
        <v>90</v>
      </c>
      <c r="AD60" t="s">
        <v>91</v>
      </c>
      <c r="AG60" t="s">
        <v>43</v>
      </c>
      <c r="AH60" t="s">
        <v>43</v>
      </c>
      <c r="AI60" t="s">
        <v>43</v>
      </c>
      <c r="AJ60" t="s">
        <v>43</v>
      </c>
    </row>
    <row r="61" hidden="1" spans="1:36">
      <c r="A61" s="4">
        <v>45315.4040740741</v>
      </c>
      <c r="B61" s="5">
        <v>138202</v>
      </c>
      <c r="C61" t="s">
        <v>51</v>
      </c>
      <c r="D61" s="5">
        <v>185564</v>
      </c>
      <c r="E61" t="s">
        <v>194</v>
      </c>
      <c r="F61" t="s">
        <v>195</v>
      </c>
      <c r="G61" t="s">
        <v>59</v>
      </c>
      <c r="H61" t="s">
        <v>39</v>
      </c>
      <c r="I61" s="8">
        <v>20</v>
      </c>
      <c r="J61" s="5">
        <v>0</v>
      </c>
      <c r="K61" s="5">
        <f>J61-I61</f>
        <v>-20</v>
      </c>
      <c r="L61" s="5">
        <v>0</v>
      </c>
      <c r="M61" s="5">
        <f>L61-I61</f>
        <v>-20</v>
      </c>
      <c r="N61" s="8" t="s">
        <v>40</v>
      </c>
      <c r="O61" s="9" t="s">
        <v>41</v>
      </c>
      <c r="P61" s="5">
        <v>8</v>
      </c>
      <c r="Y61" t="s">
        <v>43</v>
      </c>
      <c r="Z61" t="s">
        <v>52</v>
      </c>
      <c r="AA61" t="s">
        <v>44</v>
      </c>
      <c r="AB61" t="s">
        <v>63</v>
      </c>
      <c r="AC61" t="s">
        <v>196</v>
      </c>
      <c r="AD61" t="s">
        <v>197</v>
      </c>
      <c r="AG61" t="s">
        <v>43</v>
      </c>
      <c r="AH61" t="s">
        <v>43</v>
      </c>
      <c r="AI61" t="s">
        <v>43</v>
      </c>
      <c r="AJ61" t="s">
        <v>43</v>
      </c>
    </row>
    <row r="62" hidden="1" spans="1:36">
      <c r="A62" s="4">
        <v>45315.3735532407</v>
      </c>
      <c r="B62" s="5">
        <v>709</v>
      </c>
      <c r="C62" t="s">
        <v>135</v>
      </c>
      <c r="D62" s="5">
        <v>233285</v>
      </c>
      <c r="E62" t="s">
        <v>136</v>
      </c>
      <c r="F62" t="s">
        <v>198</v>
      </c>
      <c r="G62" t="s">
        <v>199</v>
      </c>
      <c r="H62" t="s">
        <v>139</v>
      </c>
      <c r="I62" s="8">
        <v>100</v>
      </c>
      <c r="J62" s="5">
        <v>0</v>
      </c>
      <c r="K62" s="5">
        <f>J62-I62</f>
        <v>-100</v>
      </c>
      <c r="L62" s="5">
        <v>0</v>
      </c>
      <c r="M62" s="5">
        <f>L62-I62</f>
        <v>-100</v>
      </c>
      <c r="N62" s="8" t="s">
        <v>40</v>
      </c>
      <c r="O62" s="9" t="s">
        <v>41</v>
      </c>
      <c r="P62" s="5">
        <v>10</v>
      </c>
      <c r="Y62" t="s">
        <v>43</v>
      </c>
      <c r="Z62" t="s">
        <v>140</v>
      </c>
      <c r="AA62" t="s">
        <v>44</v>
      </c>
      <c r="AB62" t="s">
        <v>200</v>
      </c>
      <c r="AC62" t="s">
        <v>201</v>
      </c>
      <c r="AD62" t="s">
        <v>202</v>
      </c>
      <c r="AG62" t="s">
        <v>143</v>
      </c>
      <c r="AH62" t="s">
        <v>144</v>
      </c>
      <c r="AI62" t="s">
        <v>55</v>
      </c>
      <c r="AJ62" t="s">
        <v>43</v>
      </c>
    </row>
  </sheetData>
  <autoFilter ref="A1:AJ62">
    <filterColumn colId="13">
      <filters blank="1"/>
    </filterColumn>
    <sortState ref="A2:AJ62">
      <sortCondition ref="M1" descending="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渡清欢</cp:lastModifiedBy>
  <dcterms:created xsi:type="dcterms:W3CDTF">2024-01-24T03:20:00Z</dcterms:created>
  <dcterms:modified xsi:type="dcterms:W3CDTF">2024-01-24T05:37:28Z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3040FB6051A14E049E90C61C1E1C85F9_12</vt:lpwstr>
  </property>
  <property fmtid="{D5CDD505-2E9C-101B-9397-08002B2CF9AE}" pid="3" name="KSOProductBuildVer">
    <vt:lpwstr>2052-12.1.0.16120</vt:lpwstr>
  </property>
</Properties>
</file>