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<sst xmlns="http://schemas.openxmlformats.org/spreadsheetml/2006/main" count="73" uniqueCount="47">
  <si>
    <t>价格调整申请表</t>
  </si>
  <si>
    <t>申请部门：商品部                              申请人：牟鑫阳</t>
  </si>
  <si>
    <t>申报日期：2023年7月6日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</si>
  <si>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</si>
  <si>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</si>
  <si>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</si>
  <si>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</si>
  <si>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</si>
  <si>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</si>
  <si>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</si>
  <si>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</si>
  <si>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</si>
  <si>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</si>
  <si>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</si>
  <si>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</si>
  <si>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</si>
  <si>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</si>
  <si>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</si>
  <si>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</si>
  <si>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</si>
  <si>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</si>
  <si>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</si>
  <si>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他达拉非片</t>
  </si>
  <si>
    <t>5mgx28片</t>
  </si>
  <si>
    <t>Lilly del Caribe lnc.PUERTO RICO(波多黎各）</t>
  </si>
  <si>
    <t/>
  </si>
  <si>
    <t>厂家维价</t>
  </si>
  <si>
    <t>2023.7.10</t>
  </si>
  <si>
    <t>所有门店</t>
  </si>
  <si>
    <t>强力天麻杜仲胶囊</t>
  </si>
  <si>
    <t>0.4gx48粒</t>
  </si>
  <si>
    <t>贵州三力制药有限公司</t>
  </si>
  <si>
    <t>毛利不足</t>
  </si>
  <si>
    <t>布洛芬混悬滴剂</t>
  </si>
  <si>
    <t>25ml：1.0g</t>
  </si>
  <si>
    <t>天大药业(珠海)有限公司</t>
  </si>
  <si>
    <t>布洛芬混悬液</t>
  </si>
  <si>
    <t>100ml:2.0g</t>
  </si>
  <si>
    <t>加巴喷丁胶囊(派汀)</t>
  </si>
  <si>
    <t>0.1gx10粒x5板</t>
  </si>
  <si>
    <t>江苏恒瑞医药股份有限公司</t>
  </si>
  <si>
    <t>市场反馈</t>
  </si>
  <si>
    <t>厂家降价</t>
  </si>
  <si>
    <t>备注：1、以上品种将在下周一（7月10日）执行新零售价，请各门店注意更换价签，以免引起不必要的误会</t>
  </si>
  <si>
    <t>董事长：</t>
  </si>
  <si>
    <t>总经理：</t>
  </si>
  <si>
    <t>制表时间：2023年7月6日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</si>
</sst>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left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7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177" fontId="12" fillId="0" borderId="5" xfId="0" applyNumberFormat="1" applyFont="1" applyFill="1" applyBorder="1" applyAlignment="1" applyProtection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13</xdr:row>
      <xdr:rowOff>0</xdr:rowOff>
    </xdr:from>
    <xdr:ext cx="306705" cy="300355"/>
    <xdr:sp>
      <xdr:nvSpPr>
        <xdr:cNvPr id="2" name="shape1"/>
        <xdr:cNvSpPr/>
      </xdr:nvSpPr>
      <xdr:spPr>
        <a:xfrm>
          <a:off x="1656715" y="4765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" name="shape2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4" name="shape3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5" name="shape4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6" name="shape5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7" name="shape6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8" name="shape7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9" name="shape8"/>
        <xdr:cNvSpPr/>
      </xdr:nvSpPr>
      <xdr:spPr>
        <a:xfrm>
          <a:off x="2828925" y="4765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0" name="shape9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1" name="shape10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2" name="shape11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3" name="shape12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71475" y="55626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" name="shape14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6" name="shape15"/>
        <xdr:cNvSpPr/>
      </xdr:nvSpPr>
      <xdr:spPr>
        <a:xfrm>
          <a:off x="885825" y="4765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7" name="shape16"/>
        <xdr:cNvSpPr/>
      </xdr:nvSpPr>
      <xdr:spPr>
        <a:xfrm>
          <a:off x="29521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" name="shape17"/>
        <xdr:cNvSpPr/>
      </xdr:nvSpPr>
      <xdr:spPr>
        <a:xfrm>
          <a:off x="885825" y="4765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9" name="shape18"/>
        <xdr:cNvSpPr/>
      </xdr:nvSpPr>
      <xdr:spPr>
        <a:xfrm>
          <a:off x="29521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0" name="shape19"/>
        <xdr:cNvSpPr/>
      </xdr:nvSpPr>
      <xdr:spPr>
        <a:xfrm>
          <a:off x="885825" y="47656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1" name="shape20"/>
        <xdr:cNvSpPr/>
      </xdr:nvSpPr>
      <xdr:spPr>
        <a:xfrm>
          <a:off x="29508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2" name="shape21"/>
        <xdr:cNvSpPr/>
      </xdr:nvSpPr>
      <xdr:spPr>
        <a:xfrm>
          <a:off x="29794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3" name="shape22"/>
        <xdr:cNvSpPr/>
      </xdr:nvSpPr>
      <xdr:spPr>
        <a:xfrm>
          <a:off x="885825" y="47656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4" name="shape23"/>
        <xdr:cNvSpPr/>
      </xdr:nvSpPr>
      <xdr:spPr>
        <a:xfrm>
          <a:off x="29508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5" name="shape24"/>
        <xdr:cNvSpPr/>
      </xdr:nvSpPr>
      <xdr:spPr>
        <a:xfrm>
          <a:off x="29794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6" name="shape25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7" name="shape26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" name="shape27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" name="shape28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" name="shape29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1" name="shape30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" name="shape31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3" name="shape32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4" name="shape33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5" name="shape34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6" name="shape35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7" name="shape36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8" name="shape37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9" name="shape38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40" name="shape39"/>
        <xdr:cNvSpPr/>
      </xdr:nvSpPr>
      <xdr:spPr>
        <a:xfrm>
          <a:off x="30003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1" name="shape40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42" name="shape41"/>
        <xdr:cNvSpPr/>
      </xdr:nvSpPr>
      <xdr:spPr>
        <a:xfrm>
          <a:off x="30003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3" name="shape42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44" name="shape43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5" name="shape44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46" name="shape45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47" name="shape46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48" name="shape47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49" name="shape48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0" name="shape49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1" name="shape50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2" name="shape51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3" name="shape52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4" name="shape53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5" name="shape54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56" name="shape55"/>
        <xdr:cNvSpPr/>
      </xdr:nvSpPr>
      <xdr:spPr>
        <a:xfrm>
          <a:off x="30003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7" name="shape56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58" name="shape57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59" name="shape58"/>
        <xdr:cNvSpPr/>
      </xdr:nvSpPr>
      <xdr:spPr>
        <a:xfrm>
          <a:off x="1644650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0" name="shape59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13</xdr:row>
      <xdr:rowOff>171450</xdr:rowOff>
    </xdr:from>
    <xdr:ext cx="281940" cy="312420"/>
    <xdr:sp>
      <xdr:nvSpPr>
        <xdr:cNvPr id="61" name="shape60"/>
        <xdr:cNvSpPr/>
      </xdr:nvSpPr>
      <xdr:spPr>
        <a:xfrm>
          <a:off x="14201775" y="493712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62" name="shape61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63" name="shape62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4" name="shape63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5" name="shape64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6" name="shape65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7" name="shape66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8" name="shape67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9" name="shape68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9720" cy="300355"/>
    <xdr:sp>
      <xdr:nvSpPr>
        <xdr:cNvPr id="70" name="shape69"/>
        <xdr:cNvSpPr/>
      </xdr:nvSpPr>
      <xdr:spPr>
        <a:xfrm>
          <a:off x="2954020" y="4765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71" name="shape70"/>
        <xdr:cNvSpPr/>
      </xdr:nvSpPr>
      <xdr:spPr>
        <a:xfrm>
          <a:off x="1229995" y="47656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13</xdr:row>
      <xdr:rowOff>0</xdr:rowOff>
    </xdr:from>
    <xdr:ext cx="295275" cy="304165"/>
    <xdr:sp>
      <xdr:nvSpPr>
        <xdr:cNvPr id="72" name="shape71"/>
        <xdr:cNvSpPr/>
      </xdr:nvSpPr>
      <xdr:spPr>
        <a:xfrm>
          <a:off x="371475" y="47656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3" name="shape72"/>
        <xdr:cNvSpPr/>
      </xdr:nvSpPr>
      <xdr:spPr>
        <a:xfrm>
          <a:off x="29527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4" name="shape73"/>
        <xdr:cNvSpPr/>
      </xdr:nvSpPr>
      <xdr:spPr>
        <a:xfrm>
          <a:off x="29527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5" name="shape74"/>
        <xdr:cNvSpPr/>
      </xdr:nvSpPr>
      <xdr:spPr>
        <a:xfrm>
          <a:off x="29527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13</xdr:row>
      <xdr:rowOff>171450</xdr:rowOff>
    </xdr:from>
    <xdr:ext cx="300990" cy="301625"/>
    <xdr:sp>
      <xdr:nvSpPr>
        <xdr:cNvPr id="76" name="shape75"/>
        <xdr:cNvSpPr/>
      </xdr:nvSpPr>
      <xdr:spPr>
        <a:xfrm>
          <a:off x="11906250" y="493712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77" name="shape76"/>
        <xdr:cNvSpPr/>
      </xdr:nvSpPr>
      <xdr:spPr>
        <a:xfrm>
          <a:off x="4325620" y="4765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78" name="shape77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79" name="shape78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0" name="shape79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81" name="shape80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2" name="shape81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83" name="shape82"/>
        <xdr:cNvSpPr/>
      </xdr:nvSpPr>
      <xdr:spPr>
        <a:xfrm>
          <a:off x="4200525" y="4765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84" name="shape83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85" name="shape84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6" name="shape85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7" name="shape86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88" name="shape87"/>
        <xdr:cNvSpPr/>
      </xdr:nvSpPr>
      <xdr:spPr>
        <a:xfrm>
          <a:off x="43237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89" name="shape88"/>
        <xdr:cNvSpPr/>
      </xdr:nvSpPr>
      <xdr:spPr>
        <a:xfrm>
          <a:off x="43237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90" name="shape89"/>
        <xdr:cNvSpPr/>
      </xdr:nvSpPr>
      <xdr:spPr>
        <a:xfrm>
          <a:off x="43224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91" name="shape90"/>
        <xdr:cNvSpPr/>
      </xdr:nvSpPr>
      <xdr:spPr>
        <a:xfrm>
          <a:off x="43510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92" name="shape91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93" name="shape92"/>
        <xdr:cNvSpPr/>
      </xdr:nvSpPr>
      <xdr:spPr>
        <a:xfrm>
          <a:off x="43224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94" name="shape93"/>
        <xdr:cNvSpPr/>
      </xdr:nvSpPr>
      <xdr:spPr>
        <a:xfrm>
          <a:off x="43510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95" name="shape94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96" name="shape95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97" name="shape96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98" name="shape97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99" name="shape98"/>
        <xdr:cNvSpPr/>
      </xdr:nvSpPr>
      <xdr:spPr>
        <a:xfrm>
          <a:off x="43719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00" name="shape99"/>
        <xdr:cNvSpPr/>
      </xdr:nvSpPr>
      <xdr:spPr>
        <a:xfrm>
          <a:off x="43719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1" name="shape100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2" name="shape101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03" name="shape102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4" name="shape103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5" name="shape104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06" name="shape105"/>
        <xdr:cNvSpPr/>
      </xdr:nvSpPr>
      <xdr:spPr>
        <a:xfrm>
          <a:off x="43719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7" name="shape106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8" name="shape107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9" name="shape108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10" name="shape109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1" name="shape110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2" name="shape111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3" name="shape112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14" name="shape113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15" name="shape114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6" name="shape115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117" name="shape116"/>
        <xdr:cNvSpPr/>
      </xdr:nvSpPr>
      <xdr:spPr>
        <a:xfrm>
          <a:off x="4325620" y="4765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18" name="shape117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19" name="shape118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0" name="shape119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1" name="shape120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122" name="shape121"/>
        <xdr:cNvSpPr/>
      </xdr:nvSpPr>
      <xdr:spPr>
        <a:xfrm>
          <a:off x="4200525" y="4765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23" name="shape122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24" name="shape123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5" name="shape124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126" name="shape125"/>
        <xdr:cNvSpPr/>
      </xdr:nvSpPr>
      <xdr:spPr>
        <a:xfrm>
          <a:off x="2828925" y="4765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7" name="shape126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128" name="shape127"/>
        <xdr:cNvSpPr/>
      </xdr:nvSpPr>
      <xdr:spPr>
        <a:xfrm>
          <a:off x="43237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129" name="shape128"/>
        <xdr:cNvSpPr/>
      </xdr:nvSpPr>
      <xdr:spPr>
        <a:xfrm>
          <a:off x="43237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130" name="shape129"/>
        <xdr:cNvSpPr/>
      </xdr:nvSpPr>
      <xdr:spPr>
        <a:xfrm>
          <a:off x="43224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131" name="shape130"/>
        <xdr:cNvSpPr/>
      </xdr:nvSpPr>
      <xdr:spPr>
        <a:xfrm>
          <a:off x="43510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132" name="shape131"/>
        <xdr:cNvSpPr/>
      </xdr:nvSpPr>
      <xdr:spPr>
        <a:xfrm>
          <a:off x="43224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133" name="shape132"/>
        <xdr:cNvSpPr/>
      </xdr:nvSpPr>
      <xdr:spPr>
        <a:xfrm>
          <a:off x="43510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34" name="shape133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35" name="shape134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36" name="shape135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37" name="shape136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38" name="shape137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39" name="shape138"/>
        <xdr:cNvSpPr/>
      </xdr:nvSpPr>
      <xdr:spPr>
        <a:xfrm>
          <a:off x="43719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40" name="shape139"/>
        <xdr:cNvSpPr/>
      </xdr:nvSpPr>
      <xdr:spPr>
        <a:xfrm>
          <a:off x="43719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1" name="shape140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2" name="shape141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3" name="shape142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4" name="shape143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45" name="shape144"/>
        <xdr:cNvSpPr/>
      </xdr:nvSpPr>
      <xdr:spPr>
        <a:xfrm>
          <a:off x="43719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6" name="shape145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7" name="shape146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48" name="shape147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9" name="shape148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50" name="shape149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1" name="shape150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2" name="shape151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3" name="shape152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4" name="shape153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155" name="shape154"/>
        <xdr:cNvSpPr/>
      </xdr:nvSpPr>
      <xdr:spPr>
        <a:xfrm>
          <a:off x="1656715" y="4765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6" name="shape155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7" name="shape156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8" name="shape157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59" name="shape158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0" name="shape159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1" name="shape160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2" name="shape161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3" name="shape162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164" name="shape163"/>
        <xdr:cNvSpPr/>
      </xdr:nvSpPr>
      <xdr:spPr>
        <a:xfrm>
          <a:off x="1656715" y="4765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5" name="shape164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6" name="shape165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7" name="shape166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8" name="shape167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9" name="shape168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0" name="shape169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71" name="shape170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172" name="shape171"/>
        <xdr:cNvSpPr/>
      </xdr:nvSpPr>
      <xdr:spPr>
        <a:xfrm>
          <a:off x="1644650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9720" cy="300355"/>
    <xdr:sp>
      <xdr:nvSpPr>
        <xdr:cNvPr id="173" name="shape172"/>
        <xdr:cNvSpPr/>
      </xdr:nvSpPr>
      <xdr:spPr>
        <a:xfrm>
          <a:off x="2954020" y="4765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4" name="shape173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5" name="shape174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6" name="shape175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7" name="shape176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178" name="shape177"/>
        <xdr:cNvSpPr/>
      </xdr:nvSpPr>
      <xdr:spPr>
        <a:xfrm>
          <a:off x="2828925" y="4765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9" name="shape178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80" name="shape179"/>
        <xdr:cNvSpPr/>
      </xdr:nvSpPr>
      <xdr:spPr>
        <a:xfrm>
          <a:off x="29806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11</xdr:col>
      <xdr:colOff>19050</xdr:colOff>
      <xdr:row>13</xdr:row>
      <xdr:rowOff>25400</xdr:rowOff>
    </xdr:from>
    <xdr:ext cx="295275" cy="304165"/>
    <xdr:sp>
      <xdr:nvSpPr>
        <xdr:cNvPr id="181" name="shape180"/>
        <xdr:cNvSpPr/>
      </xdr:nvSpPr>
      <xdr:spPr>
        <a:xfrm>
          <a:off x="10106025" y="47910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82" name="shape181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83" name="shape182"/>
        <xdr:cNvSpPr/>
      </xdr:nvSpPr>
      <xdr:spPr>
        <a:xfrm>
          <a:off x="29540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4" name="shape183"/>
        <xdr:cNvSpPr/>
      </xdr:nvSpPr>
      <xdr:spPr>
        <a:xfrm>
          <a:off x="885825" y="4765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85" name="shape184"/>
        <xdr:cNvSpPr/>
      </xdr:nvSpPr>
      <xdr:spPr>
        <a:xfrm>
          <a:off x="29521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6" name="shape185"/>
        <xdr:cNvSpPr/>
      </xdr:nvSpPr>
      <xdr:spPr>
        <a:xfrm>
          <a:off x="885825" y="4765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87" name="shape186"/>
        <xdr:cNvSpPr/>
      </xdr:nvSpPr>
      <xdr:spPr>
        <a:xfrm>
          <a:off x="29521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188" name="shape187"/>
        <xdr:cNvSpPr/>
      </xdr:nvSpPr>
      <xdr:spPr>
        <a:xfrm>
          <a:off x="885825" y="47656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189" name="shape188"/>
        <xdr:cNvSpPr/>
      </xdr:nvSpPr>
      <xdr:spPr>
        <a:xfrm>
          <a:off x="29508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190" name="shape189"/>
        <xdr:cNvSpPr/>
      </xdr:nvSpPr>
      <xdr:spPr>
        <a:xfrm>
          <a:off x="29794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13</xdr:row>
      <xdr:rowOff>0</xdr:rowOff>
    </xdr:from>
    <xdr:ext cx="327025" cy="302895"/>
    <xdr:sp>
      <xdr:nvSpPr>
        <xdr:cNvPr id="191" name="shape190"/>
        <xdr:cNvSpPr/>
      </xdr:nvSpPr>
      <xdr:spPr>
        <a:xfrm>
          <a:off x="971550" y="47656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92" name="shape191"/>
        <xdr:cNvSpPr/>
      </xdr:nvSpPr>
      <xdr:spPr>
        <a:xfrm>
          <a:off x="885825" y="4765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193" name="shape192"/>
        <xdr:cNvSpPr/>
      </xdr:nvSpPr>
      <xdr:spPr>
        <a:xfrm>
          <a:off x="29508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194" name="shape193"/>
        <xdr:cNvSpPr/>
      </xdr:nvSpPr>
      <xdr:spPr>
        <a:xfrm>
          <a:off x="29794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195" name="shape194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196" name="shape195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197" name="shape196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198" name="shape197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199" name="shape198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00" name="shape199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1" name="shape200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2" name="shape201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203" name="shape202"/>
        <xdr:cNvSpPr/>
      </xdr:nvSpPr>
      <xdr:spPr>
        <a:xfrm>
          <a:off x="29521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4" name="shape203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5" name="shape204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6" name="shape205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7" name="shape206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08" name="shape207"/>
        <xdr:cNvSpPr/>
      </xdr:nvSpPr>
      <xdr:spPr>
        <a:xfrm>
          <a:off x="30003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9" name="shape208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10" name="shape209"/>
        <xdr:cNvSpPr/>
      </xdr:nvSpPr>
      <xdr:spPr>
        <a:xfrm>
          <a:off x="30003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1" name="shape210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12" name="shape211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3" name="shape212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214" name="shape213"/>
        <xdr:cNvSpPr/>
      </xdr:nvSpPr>
      <xdr:spPr>
        <a:xfrm>
          <a:off x="885825" y="4765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15" name="shape214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16" name="shape215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17" name="shape216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8" name="shape217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9" name="shape218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0" name="shape219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1" name="shape220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2" name="shape221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3" name="shape222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24" name="shape223"/>
        <xdr:cNvSpPr/>
      </xdr:nvSpPr>
      <xdr:spPr>
        <a:xfrm>
          <a:off x="30003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25" name="shape224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226" name="shape225"/>
        <xdr:cNvSpPr/>
      </xdr:nvSpPr>
      <xdr:spPr>
        <a:xfrm>
          <a:off x="29521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7" name="shape226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28" name="shape227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9" name="shape228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30" name="shape229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31" name="shape230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32" name="shape231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3" name="shape232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4" name="shape233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5" name="shape234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6" name="shape235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37" name="shape236"/>
        <xdr:cNvSpPr/>
      </xdr:nvSpPr>
      <xdr:spPr>
        <a:xfrm>
          <a:off x="885825" y="47656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8" name="shape237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9" name="shape238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240" name="shape239"/>
        <xdr:cNvSpPr/>
      </xdr:nvSpPr>
      <xdr:spPr>
        <a:xfrm>
          <a:off x="1229995" y="47656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1" name="shape240"/>
        <xdr:cNvSpPr/>
      </xdr:nvSpPr>
      <xdr:spPr>
        <a:xfrm>
          <a:off x="29527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2" name="shape241"/>
        <xdr:cNvSpPr/>
      </xdr:nvSpPr>
      <xdr:spPr>
        <a:xfrm>
          <a:off x="29527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3" name="shape242"/>
        <xdr:cNvSpPr/>
      </xdr:nvSpPr>
      <xdr:spPr>
        <a:xfrm>
          <a:off x="29527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4" name="shape243"/>
        <xdr:cNvSpPr/>
      </xdr:nvSpPr>
      <xdr:spPr>
        <a:xfrm>
          <a:off x="29527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245" name="shape244"/>
        <xdr:cNvSpPr/>
      </xdr:nvSpPr>
      <xdr:spPr>
        <a:xfrm>
          <a:off x="4325620" y="4765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46" name="shape245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47" name="shape246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48" name="shape247"/>
        <xdr:cNvSpPr/>
      </xdr:nvSpPr>
      <xdr:spPr>
        <a:xfrm>
          <a:off x="29508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49" name="shape248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0" name="shape249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251" name="shape250"/>
        <xdr:cNvSpPr/>
      </xdr:nvSpPr>
      <xdr:spPr>
        <a:xfrm>
          <a:off x="4200525" y="4765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52" name="shape251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53" name="shape252"/>
        <xdr:cNvSpPr/>
      </xdr:nvSpPr>
      <xdr:spPr>
        <a:xfrm>
          <a:off x="4352290" y="4765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4" name="shape253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5" name="shape254"/>
        <xdr:cNvSpPr/>
      </xdr:nvSpPr>
      <xdr:spPr>
        <a:xfrm>
          <a:off x="4325620" y="4765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256" name="shape255"/>
        <xdr:cNvSpPr/>
      </xdr:nvSpPr>
      <xdr:spPr>
        <a:xfrm>
          <a:off x="43237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257" name="shape256"/>
        <xdr:cNvSpPr/>
      </xdr:nvSpPr>
      <xdr:spPr>
        <a:xfrm>
          <a:off x="4323715" y="4765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258" name="shape257"/>
        <xdr:cNvSpPr/>
      </xdr:nvSpPr>
      <xdr:spPr>
        <a:xfrm>
          <a:off x="43224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59" name="shape258"/>
        <xdr:cNvSpPr/>
      </xdr:nvSpPr>
      <xdr:spPr>
        <a:xfrm>
          <a:off x="29794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260" name="shape259"/>
        <xdr:cNvSpPr/>
      </xdr:nvSpPr>
      <xdr:spPr>
        <a:xfrm>
          <a:off x="43510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261" name="shape260"/>
        <xdr:cNvSpPr/>
      </xdr:nvSpPr>
      <xdr:spPr>
        <a:xfrm>
          <a:off x="43224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262" name="shape261"/>
        <xdr:cNvSpPr/>
      </xdr:nvSpPr>
      <xdr:spPr>
        <a:xfrm>
          <a:off x="43510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3" name="shape262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4" name="shape263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65" name="shape264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66" name="shape265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67" name="shape266"/>
        <xdr:cNvSpPr/>
      </xdr:nvSpPr>
      <xdr:spPr>
        <a:xfrm>
          <a:off x="43719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68" name="shape267"/>
        <xdr:cNvSpPr/>
      </xdr:nvSpPr>
      <xdr:spPr>
        <a:xfrm>
          <a:off x="43719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9" name="shape268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13</xdr:row>
      <xdr:rowOff>0</xdr:rowOff>
    </xdr:from>
    <xdr:ext cx="327025" cy="302895"/>
    <xdr:sp>
      <xdr:nvSpPr>
        <xdr:cNvPr id="270" name="shape269"/>
        <xdr:cNvSpPr/>
      </xdr:nvSpPr>
      <xdr:spPr>
        <a:xfrm>
          <a:off x="971550" y="47656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1" name="shape270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2" name="shape271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3" name="shape272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74" name="shape273"/>
        <xdr:cNvSpPr/>
      </xdr:nvSpPr>
      <xdr:spPr>
        <a:xfrm>
          <a:off x="43719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5" name="shape274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6" name="shape275"/>
        <xdr:cNvSpPr/>
      </xdr:nvSpPr>
      <xdr:spPr>
        <a:xfrm>
          <a:off x="43522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7" name="shape276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8" name="shape277"/>
        <xdr:cNvSpPr/>
      </xdr:nvSpPr>
      <xdr:spPr>
        <a:xfrm>
          <a:off x="43249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79" name="shape278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0" name="shape279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81" name="shape280"/>
        <xdr:cNvSpPr/>
      </xdr:nvSpPr>
      <xdr:spPr>
        <a:xfrm>
          <a:off x="2950845" y="4765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2" name="shape281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3" name="shape282"/>
        <xdr:cNvSpPr/>
      </xdr:nvSpPr>
      <xdr:spPr>
        <a:xfrm>
          <a:off x="43243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84" name="shape283"/>
        <xdr:cNvSpPr/>
      </xdr:nvSpPr>
      <xdr:spPr>
        <a:xfrm>
          <a:off x="2979420" y="4765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85" name="shape284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6" name="shape285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87" name="shape286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88" name="shape287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9" name="shape288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90" name="shape289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91" name="shape290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2" name="shape291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3" name="shape292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4" name="shape293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5" name="shape294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6" name="shape295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7" name="shape296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98" name="shape297"/>
        <xdr:cNvSpPr/>
      </xdr:nvSpPr>
      <xdr:spPr>
        <a:xfrm>
          <a:off x="30003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99" name="shape298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0" name="shape299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301" name="shape300"/>
        <xdr:cNvSpPr/>
      </xdr:nvSpPr>
      <xdr:spPr>
        <a:xfrm>
          <a:off x="30003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2" name="shape301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3" name="shape302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4" name="shape303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5" name="shape304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06" name="shape305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07" name="shape306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8" name="shape307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9" name="shape308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10" name="shape309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1" name="shape310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2" name="shape311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3" name="shape312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4" name="shape313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315" name="shape314"/>
        <xdr:cNvSpPr/>
      </xdr:nvSpPr>
      <xdr:spPr>
        <a:xfrm>
          <a:off x="3000375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6" name="shape315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17" name="shape316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8" name="shape317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19" name="shape318"/>
        <xdr:cNvSpPr/>
      </xdr:nvSpPr>
      <xdr:spPr>
        <a:xfrm>
          <a:off x="2980690" y="4765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0" name="shape319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21" name="shape320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2" name="shape321"/>
        <xdr:cNvSpPr/>
      </xdr:nvSpPr>
      <xdr:spPr>
        <a:xfrm>
          <a:off x="2953385" y="4765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3" name="shape322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4" name="shape323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5" name="shape324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6" name="shape325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7" name="shape326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8" name="shape327"/>
        <xdr:cNvSpPr/>
      </xdr:nvSpPr>
      <xdr:spPr>
        <a:xfrm>
          <a:off x="1657350" y="4765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329" name="shape328"/>
        <xdr:cNvSpPr/>
      </xdr:nvSpPr>
      <xdr:spPr>
        <a:xfrm>
          <a:off x="1229995" y="47656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14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7953375" y="5340350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1" name="shape330"/>
        <xdr:cNvSpPr/>
      </xdr:nvSpPr>
      <xdr:spPr>
        <a:xfrm>
          <a:off x="29527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32" name="shape331"/>
        <xdr:cNvSpPr/>
      </xdr:nvSpPr>
      <xdr:spPr>
        <a:xfrm>
          <a:off x="1656715" y="4765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3" name="shape332"/>
        <xdr:cNvSpPr/>
      </xdr:nvSpPr>
      <xdr:spPr>
        <a:xfrm>
          <a:off x="29527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4" name="shape333"/>
        <xdr:cNvSpPr/>
      </xdr:nvSpPr>
      <xdr:spPr>
        <a:xfrm>
          <a:off x="2952750" y="4765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15</xdr:col>
      <xdr:colOff>209550</xdr:colOff>
      <xdr:row>3</xdr:row>
      <xdr:rowOff>330200</xdr:rowOff>
    </xdr:from>
    <xdr:ext cx="300990" cy="301625"/>
    <xdr:sp>
      <xdr:nvSpPr>
        <xdr:cNvPr id="335" name="shape334"/>
        <xdr:cNvSpPr/>
      </xdr:nvSpPr>
      <xdr:spPr>
        <a:xfrm>
          <a:off x="13039725" y="11588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36" name="shape335"/>
        <xdr:cNvSpPr/>
      </xdr:nvSpPr>
      <xdr:spPr>
        <a:xfrm>
          <a:off x="1656715" y="4765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7" name="shape336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8" name="shape337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9" name="shape338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0" name="shape339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1" name="shape340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2" name="shape341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3" name="shape342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4" name="shape343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45" name="shape344"/>
        <xdr:cNvSpPr/>
      </xdr:nvSpPr>
      <xdr:spPr>
        <a:xfrm>
          <a:off x="1656715" y="4765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6" name="shape345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7" name="shape346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8" name="shape347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9" name="shape348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50" name="shape349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51" name="shape350"/>
        <xdr:cNvSpPr/>
      </xdr:nvSpPr>
      <xdr:spPr>
        <a:xfrm>
          <a:off x="1654175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352" name="shape351"/>
        <xdr:cNvSpPr/>
      </xdr:nvSpPr>
      <xdr:spPr>
        <a:xfrm>
          <a:off x="1644650" y="4765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" name="shape352"/>
        <xdr:cNvSpPr/>
      </xdr:nvSpPr>
      <xdr:spPr>
        <a:xfrm>
          <a:off x="15279370" y="828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209550</xdr:colOff>
      <xdr:row>14</xdr:row>
      <xdr:rowOff>187325</xdr:rowOff>
    </xdr:from>
    <xdr:ext cx="295275" cy="304165"/>
    <xdr:sp>
      <xdr:nvSpPr>
        <xdr:cNvPr id="354" name="shape180"/>
        <xdr:cNvSpPr/>
      </xdr:nvSpPr>
      <xdr:spPr>
        <a:xfrm>
          <a:off x="8820150" y="54991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5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6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7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8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9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0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1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2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3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4" name="shape352"/>
        <xdr:cNvSpPr/>
      </xdr:nvSpPr>
      <xdr:spPr>
        <a:xfrm>
          <a:off x="15279370" y="4765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5" name="shape352"/>
        <xdr:cNvSpPr/>
      </xdr:nvSpPr>
      <xdr:spPr>
        <a:xfrm>
          <a:off x="15279370" y="4765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6" name="shape352"/>
        <xdr:cNvSpPr/>
      </xdr:nvSpPr>
      <xdr:spPr>
        <a:xfrm>
          <a:off x="15279370" y="4765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7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" name="shape352"/>
        <xdr:cNvSpPr/>
      </xdr:nvSpPr>
      <xdr:spPr>
        <a:xfrm>
          <a:off x="15279370" y="828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9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0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1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2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3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4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5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6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7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8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9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0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1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2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3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4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5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6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7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8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9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0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1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2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3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4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5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6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7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8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9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0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1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2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3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4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5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6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7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8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9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10" name="shape352"/>
        <xdr:cNvSpPr/>
      </xdr:nvSpPr>
      <xdr:spPr>
        <a:xfrm>
          <a:off x="15279370" y="2736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1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2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3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4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5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6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7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8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9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0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1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2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3" name="shape352"/>
        <xdr:cNvSpPr/>
      </xdr:nvSpPr>
      <xdr:spPr>
        <a:xfrm>
          <a:off x="15279370" y="3130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4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5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6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7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8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9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0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1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2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3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4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5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6" name="shape352"/>
        <xdr:cNvSpPr/>
      </xdr:nvSpPr>
      <xdr:spPr>
        <a:xfrm>
          <a:off x="15279370" y="1162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7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8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9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0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1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2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3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4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5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6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7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8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9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" name="shape352"/>
        <xdr:cNvSpPr/>
      </xdr:nvSpPr>
      <xdr:spPr>
        <a:xfrm>
          <a:off x="15279370" y="1222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1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2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3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4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5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6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7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8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9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0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" name="shape352"/>
        <xdr:cNvSpPr/>
      </xdr:nvSpPr>
      <xdr:spPr>
        <a:xfrm>
          <a:off x="15279370" y="1222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2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3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4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5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6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7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8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9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0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1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2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3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4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5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6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7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8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9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0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1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2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3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4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5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6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7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8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9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0" name="shape352"/>
        <xdr:cNvSpPr/>
      </xdr:nvSpPr>
      <xdr:spPr>
        <a:xfrm>
          <a:off x="15279370" y="1555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E21" sqref="E21"/>
    </sheetView>
  </sheetViews>
  <sheetFormatPr defaultColWidth="9" defaultRowHeight="13.5"/>
  <cols>
    <col min="1" max="1" width="4.875" customWidth="1"/>
    <col min="2" max="2" width="7.875" customWidth="1"/>
    <col min="3" max="3" width="22.125" customWidth="1"/>
    <col min="4" max="4" width="18" customWidth="1"/>
    <col min="5" max="5" width="28.375" customWidth="1"/>
    <col min="6" max="6" width="7.875" customWidth="1"/>
    <col min="7" max="7" width="8" customWidth="1"/>
    <col min="8" max="8" width="6.875" customWidth="1"/>
    <col min="10" max="10" width="10.375" customWidth="1"/>
    <col min="17" max="17" width="20.625" customWidth="1"/>
    <col min="18" max="18" width="10.75" customWidth="1"/>
    <col min="19" max="19" width="11.37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3"/>
      <c r="L1" s="24"/>
      <c r="M1" s="1"/>
      <c r="N1" s="1"/>
      <c r="O1" s="1"/>
      <c r="P1" s="1"/>
      <c r="Q1" s="1"/>
      <c r="R1" s="1"/>
      <c r="S1" s="1"/>
    </row>
    <row r="2" ht="14.25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5" t="s">
        <v>2</v>
      </c>
      <c r="L2" s="4"/>
      <c r="M2" s="4"/>
      <c r="N2" s="4"/>
      <c r="O2" s="4"/>
      <c r="P2" s="26"/>
      <c r="Q2" s="26"/>
      <c r="R2" s="26"/>
      <c r="S2" s="38"/>
    </row>
    <row r="3" ht="24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0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9" t="s">
        <v>18</v>
      </c>
      <c r="Q3" s="21" t="s">
        <v>19</v>
      </c>
      <c r="R3" s="39" t="s">
        <v>20</v>
      </c>
      <c r="S3" s="9" t="s">
        <v>21</v>
      </c>
    </row>
    <row r="4" ht="31" customHeight="1" spans="1:19">
      <c r="A4" s="11">
        <v>1</v>
      </c>
      <c r="B4" s="12">
        <v>141310</v>
      </c>
      <c r="C4" s="12" t="s">
        <v>22</v>
      </c>
      <c r="D4" s="12" t="s">
        <v>23</v>
      </c>
      <c r="E4" s="13" t="s">
        <v>24</v>
      </c>
      <c r="F4" s="12">
        <v>535.71</v>
      </c>
      <c r="G4" s="12">
        <v>633</v>
      </c>
      <c r="H4" s="12">
        <v>880</v>
      </c>
      <c r="I4" s="12"/>
      <c r="J4" s="12" t="s">
        <v>25</v>
      </c>
      <c r="K4" s="29">
        <v>950</v>
      </c>
      <c r="L4" s="12"/>
      <c r="M4" s="30">
        <f t="shared" ref="M4:M13" si="0">(H4-F4)/H4</f>
        <v>0.391238636363636</v>
      </c>
      <c r="N4" s="30">
        <f t="shared" ref="N4:N13" si="1">(K4-G4)/K4</f>
        <v>0.333684210526316</v>
      </c>
      <c r="O4" s="30"/>
      <c r="P4" s="9">
        <f t="shared" ref="P4:P13" si="2">K4-H4</f>
        <v>70</v>
      </c>
      <c r="Q4" s="9" t="s">
        <v>26</v>
      </c>
      <c r="R4" s="40" t="s">
        <v>27</v>
      </c>
      <c r="S4" s="13" t="s">
        <v>28</v>
      </c>
    </row>
    <row r="5" ht="31" customHeight="1" spans="1:19">
      <c r="A5" s="11">
        <v>2</v>
      </c>
      <c r="B5" s="12">
        <v>56954</v>
      </c>
      <c r="C5" s="12" t="s">
        <v>29</v>
      </c>
      <c r="D5" s="12" t="s">
        <v>30</v>
      </c>
      <c r="E5" s="13" t="s">
        <v>31</v>
      </c>
      <c r="F5" s="12">
        <v>18</v>
      </c>
      <c r="G5" s="12">
        <v>23.3</v>
      </c>
      <c r="H5" s="12">
        <v>23.4</v>
      </c>
      <c r="I5" s="12"/>
      <c r="J5" s="12"/>
      <c r="K5" s="29">
        <v>29.8</v>
      </c>
      <c r="L5" s="12"/>
      <c r="M5" s="30">
        <f t="shared" si="0"/>
        <v>0.230769230769231</v>
      </c>
      <c r="N5" s="30">
        <f t="shared" si="1"/>
        <v>0.218120805369128</v>
      </c>
      <c r="O5" s="30"/>
      <c r="P5" s="9">
        <f t="shared" si="2"/>
        <v>6.4</v>
      </c>
      <c r="Q5" s="9" t="s">
        <v>32</v>
      </c>
      <c r="R5" s="40" t="s">
        <v>27</v>
      </c>
      <c r="S5" s="13" t="s">
        <v>28</v>
      </c>
    </row>
    <row r="6" ht="31" customHeight="1" spans="1:19">
      <c r="A6" s="11">
        <v>3</v>
      </c>
      <c r="B6" s="12">
        <v>255333</v>
      </c>
      <c r="C6" s="12" t="s">
        <v>33</v>
      </c>
      <c r="D6" s="12" t="s">
        <v>34</v>
      </c>
      <c r="E6" s="13" t="s">
        <v>35</v>
      </c>
      <c r="F6" s="12">
        <v>10.53</v>
      </c>
      <c r="G6" s="12">
        <v>10.53</v>
      </c>
      <c r="H6" s="12">
        <v>17.5</v>
      </c>
      <c r="I6" s="12"/>
      <c r="J6" s="12"/>
      <c r="K6" s="29">
        <v>29.8</v>
      </c>
      <c r="L6" s="29">
        <v>25.8</v>
      </c>
      <c r="M6" s="30">
        <f t="shared" si="0"/>
        <v>0.398285714285714</v>
      </c>
      <c r="N6" s="30">
        <f t="shared" si="1"/>
        <v>0.646644295302014</v>
      </c>
      <c r="O6" s="30">
        <f>(L6-G6)/L6</f>
        <v>0.591860465116279</v>
      </c>
      <c r="P6" s="9">
        <f t="shared" si="2"/>
        <v>12.3</v>
      </c>
      <c r="Q6" s="9" t="s">
        <v>26</v>
      </c>
      <c r="R6" s="40" t="s">
        <v>27</v>
      </c>
      <c r="S6" s="13" t="s">
        <v>28</v>
      </c>
    </row>
    <row r="7" ht="31" customHeight="1" spans="1:19">
      <c r="A7" s="11">
        <v>4</v>
      </c>
      <c r="B7" s="12">
        <v>183723</v>
      </c>
      <c r="C7" s="12" t="s">
        <v>36</v>
      </c>
      <c r="D7" s="12" t="s">
        <v>37</v>
      </c>
      <c r="E7" s="13" t="s">
        <v>35</v>
      </c>
      <c r="F7" s="12">
        <v>10.53</v>
      </c>
      <c r="G7" s="12">
        <v>10.53</v>
      </c>
      <c r="H7" s="12">
        <v>19.9</v>
      </c>
      <c r="I7" s="12"/>
      <c r="J7" s="12"/>
      <c r="K7" s="29">
        <v>29.8</v>
      </c>
      <c r="L7" s="29">
        <v>25.8</v>
      </c>
      <c r="M7" s="30">
        <f t="shared" si="0"/>
        <v>0.470854271356784</v>
      </c>
      <c r="N7" s="30">
        <f t="shared" si="1"/>
        <v>0.646644295302014</v>
      </c>
      <c r="O7" s="30">
        <f>(L7-G7)/L7</f>
        <v>0.591860465116279</v>
      </c>
      <c r="P7" s="9">
        <f t="shared" si="2"/>
        <v>9.9</v>
      </c>
      <c r="Q7" s="9" t="s">
        <v>26</v>
      </c>
      <c r="R7" s="40" t="s">
        <v>27</v>
      </c>
      <c r="S7" s="13" t="s">
        <v>28</v>
      </c>
    </row>
    <row r="8" ht="31" customHeight="1" spans="1:19">
      <c r="A8" s="11">
        <v>5</v>
      </c>
      <c r="B8" s="12">
        <v>72966</v>
      </c>
      <c r="C8" s="12" t="s">
        <v>38</v>
      </c>
      <c r="D8" s="12" t="s">
        <v>39</v>
      </c>
      <c r="E8" s="13" t="s">
        <v>40</v>
      </c>
      <c r="F8" s="12">
        <v>6.18</v>
      </c>
      <c r="G8" s="12">
        <v>6.18</v>
      </c>
      <c r="H8" s="12">
        <v>38.5</v>
      </c>
      <c r="I8" s="12">
        <v>34.8</v>
      </c>
      <c r="J8" s="12"/>
      <c r="K8" s="29">
        <v>23</v>
      </c>
      <c r="L8" s="29">
        <v>18.8</v>
      </c>
      <c r="M8" s="30">
        <f t="shared" si="0"/>
        <v>0.839480519480519</v>
      </c>
      <c r="N8" s="30">
        <f t="shared" si="1"/>
        <v>0.731304347826087</v>
      </c>
      <c r="O8" s="30">
        <f>(L8-G8)/L8</f>
        <v>0.671276595744681</v>
      </c>
      <c r="P8" s="9">
        <f t="shared" si="2"/>
        <v>-15.5</v>
      </c>
      <c r="Q8" s="9" t="s">
        <v>41</v>
      </c>
      <c r="R8" s="40" t="s">
        <v>27</v>
      </c>
      <c r="S8" s="13" t="s">
        <v>28</v>
      </c>
    </row>
    <row r="9" ht="31" customHeight="1" spans="1:19">
      <c r="A9" s="11">
        <v>6</v>
      </c>
      <c r="B9" s="12"/>
      <c r="C9" s="12"/>
      <c r="D9" s="12"/>
      <c r="E9" s="13"/>
      <c r="F9" s="12"/>
      <c r="G9" s="12"/>
      <c r="H9" s="12"/>
      <c r="I9" s="12"/>
      <c r="J9" s="12" t="s">
        <v>25</v>
      </c>
      <c r="K9" s="29"/>
      <c r="L9" s="29"/>
      <c r="M9" s="30" t="e">
        <f t="shared" si="0"/>
        <v>#DIV/0!</v>
      </c>
      <c r="N9" s="30" t="e">
        <f t="shared" si="1"/>
        <v>#DIV/0!</v>
      </c>
      <c r="O9" s="30" t="e">
        <f>(L9-G9)/L9</f>
        <v>#DIV/0!</v>
      </c>
      <c r="P9" s="9">
        <f t="shared" si="2"/>
        <v>0</v>
      </c>
      <c r="Q9" s="9" t="s">
        <v>26</v>
      </c>
      <c r="R9" s="40" t="s">
        <v>27</v>
      </c>
      <c r="S9" s="13" t="s">
        <v>28</v>
      </c>
    </row>
    <row r="10" ht="31" customHeight="1" spans="1:19">
      <c r="A10" s="11">
        <v>7</v>
      </c>
      <c r="B10" s="12"/>
      <c r="C10" s="12"/>
      <c r="D10" s="12"/>
      <c r="E10" s="13"/>
      <c r="F10" s="12"/>
      <c r="G10" s="12"/>
      <c r="H10" s="12"/>
      <c r="I10" s="12"/>
      <c r="J10" s="12"/>
      <c r="K10" s="29"/>
      <c r="L10" s="12"/>
      <c r="M10" s="30" t="e">
        <f t="shared" si="0"/>
        <v>#DIV/0!</v>
      </c>
      <c r="N10" s="30" t="e">
        <f t="shared" si="1"/>
        <v>#DIV/0!</v>
      </c>
      <c r="O10" s="30"/>
      <c r="P10" s="9">
        <f t="shared" si="2"/>
        <v>0</v>
      </c>
      <c r="Q10" s="9" t="s">
        <v>42</v>
      </c>
      <c r="R10" s="40" t="s">
        <v>27</v>
      </c>
      <c r="S10" s="13" t="s">
        <v>28</v>
      </c>
    </row>
    <row r="11" ht="31" customHeight="1" spans="1:19">
      <c r="A11" s="11">
        <v>8</v>
      </c>
      <c r="B11" s="12"/>
      <c r="C11" s="12"/>
      <c r="D11" s="12"/>
      <c r="E11" s="13"/>
      <c r="F11" s="12"/>
      <c r="G11" s="12"/>
      <c r="H11" s="12"/>
      <c r="I11" s="12"/>
      <c r="J11" s="12"/>
      <c r="K11" s="29"/>
      <c r="L11" s="12"/>
      <c r="M11" s="30" t="e">
        <f t="shared" si="0"/>
        <v>#DIV/0!</v>
      </c>
      <c r="N11" s="30" t="e">
        <f t="shared" si="1"/>
        <v>#DIV/0!</v>
      </c>
      <c r="O11" s="30"/>
      <c r="P11" s="9">
        <f t="shared" si="2"/>
        <v>0</v>
      </c>
      <c r="Q11" s="9" t="s">
        <v>42</v>
      </c>
      <c r="R11" s="40" t="s">
        <v>27</v>
      </c>
      <c r="S11" s="13" t="s">
        <v>28</v>
      </c>
    </row>
    <row r="12" ht="31" customHeight="1" spans="1:19">
      <c r="A12" s="11">
        <v>9</v>
      </c>
      <c r="B12" s="12"/>
      <c r="C12" s="12"/>
      <c r="D12" s="12"/>
      <c r="E12" s="13"/>
      <c r="F12" s="12"/>
      <c r="G12" s="12"/>
      <c r="H12" s="12"/>
      <c r="I12" s="12"/>
      <c r="J12" s="12"/>
      <c r="K12" s="29"/>
      <c r="L12" s="29"/>
      <c r="M12" s="30" t="e">
        <f t="shared" si="0"/>
        <v>#DIV/0!</v>
      </c>
      <c r="N12" s="30" t="e">
        <f t="shared" si="1"/>
        <v>#DIV/0!</v>
      </c>
      <c r="O12" s="30"/>
      <c r="P12" s="9">
        <f t="shared" si="2"/>
        <v>0</v>
      </c>
      <c r="Q12" s="9" t="s">
        <v>42</v>
      </c>
      <c r="R12" s="40" t="s">
        <v>27</v>
      </c>
      <c r="S12" s="13" t="s">
        <v>28</v>
      </c>
    </row>
    <row r="13" ht="31" customHeight="1" spans="1:19">
      <c r="A13" s="11">
        <v>10</v>
      </c>
      <c r="B13" s="12"/>
      <c r="C13" s="12"/>
      <c r="D13" s="12"/>
      <c r="E13" s="13"/>
      <c r="F13" s="12"/>
      <c r="G13" s="12"/>
      <c r="H13" s="12"/>
      <c r="I13" s="12"/>
      <c r="J13" s="12"/>
      <c r="K13" s="29"/>
      <c r="L13" s="29"/>
      <c r="M13" s="30" t="e">
        <f t="shared" si="0"/>
        <v>#DIV/0!</v>
      </c>
      <c r="N13" s="30" t="e">
        <f t="shared" si="1"/>
        <v>#DIV/0!</v>
      </c>
      <c r="O13" s="30"/>
      <c r="P13" s="9">
        <f t="shared" si="2"/>
        <v>0</v>
      </c>
      <c r="Q13" s="9" t="s">
        <v>42</v>
      </c>
      <c r="R13" s="40" t="s">
        <v>27</v>
      </c>
      <c r="S13" s="13" t="s">
        <v>28</v>
      </c>
    </row>
    <row r="14" ht="43" customHeight="1" spans="1:19">
      <c r="A14" s="14" t="s">
        <v>43</v>
      </c>
      <c r="B14" s="14"/>
      <c r="C14" s="14"/>
      <c r="D14" s="15"/>
      <c r="E14" s="16"/>
      <c r="F14" s="17"/>
      <c r="G14" s="18"/>
      <c r="H14" s="19"/>
      <c r="I14" s="12"/>
      <c r="J14" s="31"/>
      <c r="K14" s="32"/>
      <c r="L14" s="33"/>
      <c r="M14" s="34"/>
      <c r="N14" s="30"/>
      <c r="O14" s="30"/>
      <c r="P14" s="9"/>
      <c r="Q14" s="12"/>
      <c r="R14" s="40"/>
      <c r="S14" s="13"/>
    </row>
    <row r="15" ht="31" customHeight="1" spans="1:19">
      <c r="A15" s="20"/>
      <c r="B15" s="21" t="s">
        <v>44</v>
      </c>
      <c r="C15" s="15"/>
      <c r="D15" s="21" t="s">
        <v>45</v>
      </c>
      <c r="E15" s="16"/>
      <c r="F15" s="22"/>
      <c r="G15" s="22"/>
      <c r="H15" s="15"/>
      <c r="I15" s="12"/>
      <c r="J15" s="12"/>
      <c r="K15" s="35"/>
      <c r="L15" s="36"/>
      <c r="M15" s="21"/>
      <c r="N15" s="37"/>
      <c r="O15" s="37"/>
      <c r="P15" s="9"/>
      <c r="Q15" s="12"/>
      <c r="R15" s="21" t="s">
        <v>46</v>
      </c>
      <c r="S15" s="41"/>
    </row>
  </sheetData>
  <mergeCells count="6">
    <mergeCell ref="A1:S1"/>
    <mergeCell ref="A2:E2"/>
    <mergeCell ref="F2:I2"/>
    <mergeCell ref="K2:N2"/>
    <mergeCell ref="P2:S2"/>
    <mergeCell ref="A14:C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2023-07-06T01:51:26Z</dcterms:created>
  <dcterms:modified xsi:type="dcterms:W3CDTF">2023-07-06T09:51:57Z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0BD5169688FD45D48AE9073FA93607ED_11</vt:lpwstr>
  </property>
  <property fmtid="{D5CDD505-2E9C-101B-9397-08002B2CF9AE}" pid="3" name="KSOProductBuildVer">
    <vt:lpwstr>2052-11.1.0.14036</vt:lpwstr>
  </property>
</Properties>
</file>