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<sst xmlns="http://schemas.openxmlformats.org/spreadsheetml/2006/main" count="32" uniqueCount="32">
  <si>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</si>
  <si>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申请人：牟鑫阳</t>
  </si>
  <si>
    <t>申报日期：2023年6月5日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</si>
  <si>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</si>
  <si>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</si>
  <si>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</si>
  <si>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</si>
  <si>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</si>
  <si>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</si>
  <si>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</si>
  <si>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</si>
  <si>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</si>
  <si>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</si>
  <si>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</si>
  <si>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</si>
  <si>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</si>
  <si>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</si>
  <si>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</si>
  <si>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</si>
  <si>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</si>
  <si>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</si>
  <si>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</si>
  <si>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琥珀酸美托洛尔缓释片</t>
  </si>
  <si>
    <t>47.5mgx7片x4板</t>
  </si>
  <si>
    <t>瑞典AstraZeneca AB s-15185,sodertalje</t>
  </si>
  <si>
    <t>市场反馈，与ID239256价格调整一致</t>
  </si>
  <si>
    <t>2023.6.6</t>
  </si>
  <si>
    <t>所有门店</t>
  </si>
  <si>
    <t>备注：1、以上品种将在明天（6月6日）执行新零售价，请各门店注意更换价签，以免引起不必要的误会</t>
  </si>
  <si>
    <t>董事长：</t>
  </si>
  <si>
    <t>总经理：</t>
  </si>
  <si>
    <t>制表时间：2023年6月5日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</si>
</sst>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713865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3038475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42900" y="6038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857250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31616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857250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31616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857250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31603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31889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857250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31603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31889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7018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4373225" y="14668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316357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287145" y="1295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342900" y="1295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2077700" y="14668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457327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4448175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45713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45713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45700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45986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45700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45986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457327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4448175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3038475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45713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45713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45700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45986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45700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45986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713865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713865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7018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316357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3038475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31902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4</xdr:row>
      <xdr:rowOff>0</xdr:rowOff>
    </xdr:from>
    <xdr:ext cx="295275" cy="304165"/>
    <xdr:sp>
      <xdr:nvSpPr>
        <xdr:cNvPr id="181" name="shape180"/>
        <xdr:cNvSpPr/>
      </xdr:nvSpPr>
      <xdr:spPr>
        <a:xfrm>
          <a:off x="8334375" y="1295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31635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857250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31616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857250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31616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857250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31603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31889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028700" y="1295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857250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31603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31889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31616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857250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31616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857250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287145" y="1295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457327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31603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4448175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4599940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4573270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45713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4571365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45700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31889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45986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45700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45986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028700" y="1295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46196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45999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45726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3160395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45720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3188970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320992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319024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3162935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714500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287145" y="1295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229600" y="17811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713865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5" name="shape334"/>
        <xdr:cNvSpPr/>
      </xdr:nvSpPr>
      <xdr:spPr>
        <a:xfrm>
          <a:off x="3162300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713865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713865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71132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7018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3" name="shape352"/>
        <xdr:cNvSpPr/>
      </xdr:nvSpPr>
      <xdr:spPr>
        <a:xfrm>
          <a:off x="15765145" y="1247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4</xdr:row>
      <xdr:rowOff>0</xdr:rowOff>
    </xdr:from>
    <xdr:ext cx="295275" cy="304165"/>
    <xdr:sp>
      <xdr:nvSpPr>
        <xdr:cNvPr id="354" name="shape180"/>
        <xdr:cNvSpPr/>
      </xdr:nvSpPr>
      <xdr:spPr>
        <a:xfrm>
          <a:off x="8362950" y="1295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R17" sqref="R17"/>
    </sheetView>
  </sheetViews>
  <sheetFormatPr defaultColWidth="9" defaultRowHeight="13.5" outlineLevelRow="5"/>
  <cols>
    <col min="1" max="1" width="4.5" customWidth="1"/>
    <col min="3" max="3" width="24.125" customWidth="1"/>
    <col min="4" max="4" width="18.5" customWidth="1"/>
    <col min="5" max="5" width="24.5" customWidth="1"/>
    <col min="17" max="17" width="24.75" customWidth="1"/>
    <col min="18" max="18" width="12.625" customWidth="1"/>
    <col min="19" max="19" width="13.1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8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0" customHeight="1" spans="1:19">
      <c r="A4" s="11">
        <v>1</v>
      </c>
      <c r="B4" s="12">
        <v>169350</v>
      </c>
      <c r="C4" s="12" t="s">
        <v>22</v>
      </c>
      <c r="D4" s="12" t="s">
        <v>23</v>
      </c>
      <c r="E4" s="13" t="s">
        <v>24</v>
      </c>
      <c r="F4" s="12">
        <v>56.31</v>
      </c>
      <c r="G4" s="12">
        <v>56.31</v>
      </c>
      <c r="H4" s="12">
        <v>69</v>
      </c>
      <c r="I4" s="12"/>
      <c r="J4" s="12"/>
      <c r="K4" s="29">
        <v>59.5</v>
      </c>
      <c r="L4" s="12"/>
      <c r="M4" s="30">
        <f>(H4-F4)/H4</f>
        <v>0.183913043478261</v>
      </c>
      <c r="N4" s="30">
        <f>(K4-G4)/K4</f>
        <v>0.0536134453781512</v>
      </c>
      <c r="O4" s="30"/>
      <c r="P4" s="9">
        <f>K4-H4</f>
        <v>-9.5</v>
      </c>
      <c r="Q4" s="9" t="s">
        <v>25</v>
      </c>
      <c r="R4" s="40" t="s">
        <v>26</v>
      </c>
      <c r="S4" s="41" t="s">
        <v>27</v>
      </c>
    </row>
    <row r="5" ht="36" customHeight="1" spans="1:19">
      <c r="A5" s="14" t="s">
        <v>28</v>
      </c>
      <c r="B5" s="14"/>
      <c r="C5" s="14"/>
      <c r="D5" s="15"/>
      <c r="E5" s="16"/>
      <c r="F5" s="17"/>
      <c r="G5" s="18"/>
      <c r="H5" s="19"/>
      <c r="I5" s="12"/>
      <c r="J5" s="31"/>
      <c r="K5" s="32"/>
      <c r="L5" s="33"/>
      <c r="M5" s="34"/>
      <c r="N5" s="30"/>
      <c r="O5" s="30"/>
      <c r="P5" s="9"/>
      <c r="Q5" s="12"/>
      <c r="R5" s="40"/>
      <c r="S5" s="41"/>
    </row>
    <row r="6" ht="30" customHeight="1" spans="1:19">
      <c r="A6" s="20"/>
      <c r="B6" s="21" t="s">
        <v>29</v>
      </c>
      <c r="C6" s="15"/>
      <c r="D6" s="21" t="s">
        <v>30</v>
      </c>
      <c r="E6" s="16"/>
      <c r="F6" s="22"/>
      <c r="G6" s="22"/>
      <c r="H6" s="15"/>
      <c r="I6" s="12"/>
      <c r="J6" s="12"/>
      <c r="K6" s="35"/>
      <c r="L6" s="36"/>
      <c r="M6" s="21"/>
      <c r="N6" s="37"/>
      <c r="O6" s="37"/>
      <c r="P6" s="9"/>
      <c r="Q6" s="12"/>
      <c r="R6" s="21" t="s">
        <v>31</v>
      </c>
      <c r="S6" s="42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2023-06-05T06:23:00Z</dcterms:created>
  <dcterms:modified xsi:type="dcterms:W3CDTF">2023-06-05T07:14:50Z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4157140C5D454892B32251857FF7A815_11</vt:lpwstr>
  </property>
  <property fmtid="{D5CDD505-2E9C-101B-9397-08002B2CF9AE}" pid="3" name="KSOProductBuildVer">
    <vt:lpwstr>2052-11.1.0.14036</vt:lpwstr>
  </property>
</Properties>
</file>