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<sst xmlns="http://schemas.openxmlformats.org/spreadsheetml/2006/main" count="174" uniqueCount="88">
  <si>
    <t>价格调整申请表</t>
  </si>
  <si>
    <t>申请部门：商品部                              申请人：牟鑫阳</t>
  </si>
  <si>
    <t>申报日期：2023年6月16日</t>
  </si>
  <si>
    <t>序号</t>
  </si>
  <si>
    <t>货品ID</t>
  </si>
  <si>
    <t>品名</t>
  </si>
  <si>
    <t>规格</t>
  </si>
  <si>
    <t>产地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</si>
  <si>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</si>
  <si>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</si>
  <si>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</si>
  <si>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</si>
  <si>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</si>
  <si>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</si>
  <si>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</si>
  <si>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</si>
  <si>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</si>
  <si>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</si>
  <si>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</si>
  <si>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</si>
  <si>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</si>
  <si>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</si>
  <si>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薇诺娜夏日防晒悠享礼盒（清透防晒乳）</t>
  </si>
  <si>
    <t>15gx4支 SPF48 PA+++</t>
  </si>
  <si>
    <t xml:space="preserve">云南贝泰妮生物科技集团股份有限公司  </t>
  </si>
  <si>
    <t>厂家维价（营运部做99元活动策略）</t>
  </si>
  <si>
    <t>2023.6.19</t>
  </si>
  <si>
    <t>所有门店</t>
  </si>
  <si>
    <t>小儿消积止咳口服液</t>
  </si>
  <si>
    <t>10mlx10支</t>
  </si>
  <si>
    <t>鲁南厚普制药有限公司</t>
  </si>
  <si>
    <t>零售价不变</t>
  </si>
  <si>
    <t>取消会员价</t>
  </si>
  <si>
    <t>毛利不足</t>
  </si>
  <si>
    <t>藿香正气颗粒</t>
  </si>
  <si>
    <t>10gx20袋</t>
  </si>
  <si>
    <t>太极集团四川绵阳制药有限公司</t>
  </si>
  <si>
    <t>丁苯酞软胶囊(恩必普)</t>
  </si>
  <si>
    <t>0.1gx24粒</t>
  </si>
  <si>
    <t>石药集团恩必普药业有限公司</t>
  </si>
  <si>
    <t>厂家维价（市场反馈）</t>
  </si>
  <si>
    <t>头孢克肟胶囊</t>
  </si>
  <si>
    <t>100mgx6粒</t>
  </si>
  <si>
    <t>广州白云山制药股份有限公司广州白云山制药总厂</t>
  </si>
  <si>
    <t>市场反馈</t>
  </si>
  <si>
    <t>塞来昔布胶囊</t>
  </si>
  <si>
    <t>0.2gx30粒</t>
  </si>
  <si>
    <t>石药集团欧意药业有限公司(原:石家庄欧意药业公司)</t>
  </si>
  <si>
    <t>厂家维价</t>
  </si>
  <si>
    <t>花红片</t>
  </si>
  <si>
    <t>0.29gx72片(薄膜衣)</t>
  </si>
  <si>
    <t>广西壮族自治区花红药业股份有限公司</t>
  </si>
  <si>
    <t>供货价上涨，毛利不足</t>
  </si>
  <si>
    <t>复方益母草膏</t>
  </si>
  <si>
    <t>100g</t>
  </si>
  <si>
    <t>北京同仁堂科技发展股份有限公司制药厂</t>
  </si>
  <si>
    <t>辛芩颗粒</t>
  </si>
  <si>
    <t>20gx10袋</t>
  </si>
  <si>
    <t>四川同人泰药业股份有限公司(原四川同人泰药业有限公司)</t>
  </si>
  <si>
    <t>追风透骨丸</t>
  </si>
  <si>
    <t>36g</t>
  </si>
  <si>
    <t>广州白云山敬修堂药业股份有限公司(原广州敬修堂)</t>
  </si>
  <si>
    <t>维生素B6片</t>
  </si>
  <si>
    <t>10mgx100片</t>
  </si>
  <si>
    <t>华中药业股份有限公司</t>
  </si>
  <si>
    <t>麦冬</t>
  </si>
  <si>
    <t>轧扁</t>
  </si>
  <si>
    <t>其他生产厂家</t>
  </si>
  <si>
    <t>酒黄连</t>
  </si>
  <si>
    <t>片</t>
  </si>
  <si>
    <t>芦根</t>
  </si>
  <si>
    <t>段</t>
  </si>
  <si>
    <t>盐知母</t>
  </si>
  <si>
    <t>黄连片</t>
  </si>
  <si>
    <t>当归</t>
  </si>
  <si>
    <t>厚片</t>
  </si>
  <si>
    <t>射干</t>
  </si>
  <si>
    <t>芒硝</t>
  </si>
  <si>
    <t>净制</t>
  </si>
  <si>
    <t>蝉蜕</t>
  </si>
  <si>
    <t>地骨皮</t>
  </si>
  <si>
    <t>牡丹皮</t>
  </si>
  <si>
    <t>山豆根</t>
  </si>
  <si>
    <t>马鞭草</t>
  </si>
  <si>
    <t>备注：1、以上品种将在下周一（6月19日）执行新零售价，请各门店注意更换价签，以免引起不必要的误会</t>
  </si>
  <si>
    <t>董事长：</t>
  </si>
  <si>
    <t>总经理：</t>
  </si>
  <si>
    <t>制表时间：2023年6月16日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</si>
</sst>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5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3" applyNumberFormat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12" borderId="14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left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177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/>
    </xf>
    <xf numFmtId="177" fontId="7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177" fontId="13" fillId="0" borderId="5" xfId="0" applyNumberFormat="1" applyFont="1" applyFill="1" applyBorder="1" applyAlignment="1" applyProtection="1">
      <alignment horizontal="center" vertical="center" wrapText="1"/>
    </xf>
    <xf numFmtId="177" fontId="10" fillId="0" borderId="5" xfId="0" applyNumberFormat="1" applyFont="1" applyFill="1" applyBorder="1" applyAlignment="1" applyProtection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10" fontId="4" fillId="0" borderId="5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27</xdr:row>
      <xdr:rowOff>0</xdr:rowOff>
    </xdr:from>
    <xdr:ext cx="306705" cy="300355"/>
    <xdr:sp>
      <xdr:nvSpPr>
        <xdr:cNvPr id="2" name="shape1"/>
        <xdr:cNvSpPr/>
      </xdr:nvSpPr>
      <xdr:spPr>
        <a:xfrm>
          <a:off x="1751965" y="100107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" name="shape2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4" name="shape3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309245" cy="311150"/>
    <xdr:sp>
      <xdr:nvSpPr>
        <xdr:cNvPr id="5" name="shape4"/>
        <xdr:cNvSpPr/>
      </xdr:nvSpPr>
      <xdr:spPr>
        <a:xfrm>
          <a:off x="39998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309245" cy="311150"/>
    <xdr:sp>
      <xdr:nvSpPr>
        <xdr:cNvPr id="6" name="shape5"/>
        <xdr:cNvSpPr/>
      </xdr:nvSpPr>
      <xdr:spPr>
        <a:xfrm>
          <a:off x="39998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27</xdr:row>
      <xdr:rowOff>0</xdr:rowOff>
    </xdr:from>
    <xdr:ext cx="298450" cy="300355"/>
    <xdr:sp>
      <xdr:nvSpPr>
        <xdr:cNvPr id="7" name="shape6"/>
        <xdr:cNvSpPr/>
      </xdr:nvSpPr>
      <xdr:spPr>
        <a:xfrm>
          <a:off x="39731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27</xdr:row>
      <xdr:rowOff>0</xdr:rowOff>
    </xdr:from>
    <xdr:ext cx="298450" cy="300355"/>
    <xdr:sp>
      <xdr:nvSpPr>
        <xdr:cNvPr id="8" name="shape7"/>
        <xdr:cNvSpPr/>
      </xdr:nvSpPr>
      <xdr:spPr>
        <a:xfrm>
          <a:off x="39731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27</xdr:row>
      <xdr:rowOff>0</xdr:rowOff>
    </xdr:from>
    <xdr:ext cx="307340" cy="311150"/>
    <xdr:sp>
      <xdr:nvSpPr>
        <xdr:cNvPr id="9" name="shape8"/>
        <xdr:cNvSpPr/>
      </xdr:nvSpPr>
      <xdr:spPr>
        <a:xfrm>
          <a:off x="3848100" y="100107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309245" cy="311150"/>
    <xdr:sp>
      <xdr:nvSpPr>
        <xdr:cNvPr id="10" name="shape9"/>
        <xdr:cNvSpPr/>
      </xdr:nvSpPr>
      <xdr:spPr>
        <a:xfrm>
          <a:off x="39998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309245" cy="311150"/>
    <xdr:sp>
      <xdr:nvSpPr>
        <xdr:cNvPr id="11" name="shape10"/>
        <xdr:cNvSpPr/>
      </xdr:nvSpPr>
      <xdr:spPr>
        <a:xfrm>
          <a:off x="39998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27</xdr:row>
      <xdr:rowOff>0</xdr:rowOff>
    </xdr:from>
    <xdr:ext cx="298450" cy="300355"/>
    <xdr:sp>
      <xdr:nvSpPr>
        <xdr:cNvPr id="12" name="shape11"/>
        <xdr:cNvSpPr/>
      </xdr:nvSpPr>
      <xdr:spPr>
        <a:xfrm>
          <a:off x="39731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27</xdr:row>
      <xdr:rowOff>0</xdr:rowOff>
    </xdr:from>
    <xdr:ext cx="298450" cy="300355"/>
    <xdr:sp>
      <xdr:nvSpPr>
        <xdr:cNvPr id="13" name="shape12"/>
        <xdr:cNvSpPr/>
      </xdr:nvSpPr>
      <xdr:spPr>
        <a:xfrm>
          <a:off x="39731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381000" y="55626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15" name="shape14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27</xdr:row>
      <xdr:rowOff>0</xdr:rowOff>
    </xdr:from>
    <xdr:ext cx="321945" cy="304800"/>
    <xdr:sp>
      <xdr:nvSpPr>
        <xdr:cNvPr id="16" name="shape15"/>
        <xdr:cNvSpPr/>
      </xdr:nvSpPr>
      <xdr:spPr>
        <a:xfrm>
          <a:off x="895350" y="100107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27</xdr:row>
      <xdr:rowOff>0</xdr:rowOff>
    </xdr:from>
    <xdr:ext cx="274320" cy="304800"/>
    <xdr:sp>
      <xdr:nvSpPr>
        <xdr:cNvPr id="17" name="shape16"/>
        <xdr:cNvSpPr/>
      </xdr:nvSpPr>
      <xdr:spPr>
        <a:xfrm>
          <a:off x="3971290" y="100107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27</xdr:row>
      <xdr:rowOff>0</xdr:rowOff>
    </xdr:from>
    <xdr:ext cx="321945" cy="304800"/>
    <xdr:sp>
      <xdr:nvSpPr>
        <xdr:cNvPr id="18" name="shape17"/>
        <xdr:cNvSpPr/>
      </xdr:nvSpPr>
      <xdr:spPr>
        <a:xfrm>
          <a:off x="895350" y="100107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27</xdr:row>
      <xdr:rowOff>0</xdr:rowOff>
    </xdr:from>
    <xdr:ext cx="274320" cy="304800"/>
    <xdr:sp>
      <xdr:nvSpPr>
        <xdr:cNvPr id="19" name="shape18"/>
        <xdr:cNvSpPr/>
      </xdr:nvSpPr>
      <xdr:spPr>
        <a:xfrm>
          <a:off x="3971290" y="100107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27</xdr:row>
      <xdr:rowOff>0</xdr:rowOff>
    </xdr:from>
    <xdr:ext cx="321945" cy="302895"/>
    <xdr:sp>
      <xdr:nvSpPr>
        <xdr:cNvPr id="20" name="shape19"/>
        <xdr:cNvSpPr/>
      </xdr:nvSpPr>
      <xdr:spPr>
        <a:xfrm>
          <a:off x="895350" y="100107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27</xdr:row>
      <xdr:rowOff>0</xdr:rowOff>
    </xdr:from>
    <xdr:ext cx="275590" cy="302895"/>
    <xdr:sp>
      <xdr:nvSpPr>
        <xdr:cNvPr id="21" name="shape20"/>
        <xdr:cNvSpPr/>
      </xdr:nvSpPr>
      <xdr:spPr>
        <a:xfrm>
          <a:off x="3970020" y="100107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27</xdr:row>
      <xdr:rowOff>0</xdr:rowOff>
    </xdr:from>
    <xdr:ext cx="280035" cy="312420"/>
    <xdr:sp>
      <xdr:nvSpPr>
        <xdr:cNvPr id="22" name="shape21"/>
        <xdr:cNvSpPr/>
      </xdr:nvSpPr>
      <xdr:spPr>
        <a:xfrm>
          <a:off x="3998595" y="100107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27</xdr:row>
      <xdr:rowOff>0</xdr:rowOff>
    </xdr:from>
    <xdr:ext cx="321945" cy="302895"/>
    <xdr:sp>
      <xdr:nvSpPr>
        <xdr:cNvPr id="23" name="shape22"/>
        <xdr:cNvSpPr/>
      </xdr:nvSpPr>
      <xdr:spPr>
        <a:xfrm>
          <a:off x="895350" y="100107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27</xdr:row>
      <xdr:rowOff>0</xdr:rowOff>
    </xdr:from>
    <xdr:ext cx="275590" cy="302895"/>
    <xdr:sp>
      <xdr:nvSpPr>
        <xdr:cNvPr id="24" name="shape23"/>
        <xdr:cNvSpPr/>
      </xdr:nvSpPr>
      <xdr:spPr>
        <a:xfrm>
          <a:off x="3970020" y="100107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27</xdr:row>
      <xdr:rowOff>0</xdr:rowOff>
    </xdr:from>
    <xdr:ext cx="280035" cy="312420"/>
    <xdr:sp>
      <xdr:nvSpPr>
        <xdr:cNvPr id="25" name="shape24"/>
        <xdr:cNvSpPr/>
      </xdr:nvSpPr>
      <xdr:spPr>
        <a:xfrm>
          <a:off x="3998595" y="100107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26" name="shape25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7" name="shape26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28" name="shape27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9" name="shape28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30" name="shape29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31" name="shape30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32" name="shape31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3" name="shape32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4" name="shape33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5" name="shape34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6" name="shape35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7" name="shape36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8" name="shape37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9" name="shape38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27</xdr:row>
      <xdr:rowOff>0</xdr:rowOff>
    </xdr:from>
    <xdr:ext cx="281940" cy="312420"/>
    <xdr:sp>
      <xdr:nvSpPr>
        <xdr:cNvPr id="40" name="shape39"/>
        <xdr:cNvSpPr/>
      </xdr:nvSpPr>
      <xdr:spPr>
        <a:xfrm>
          <a:off x="40195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41" name="shape40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27</xdr:row>
      <xdr:rowOff>0</xdr:rowOff>
    </xdr:from>
    <xdr:ext cx="281940" cy="312420"/>
    <xdr:sp>
      <xdr:nvSpPr>
        <xdr:cNvPr id="42" name="shape41"/>
        <xdr:cNvSpPr/>
      </xdr:nvSpPr>
      <xdr:spPr>
        <a:xfrm>
          <a:off x="40195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43" name="shape42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44" name="shape43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45" name="shape44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46" name="shape45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47" name="shape46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48" name="shape47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49" name="shape48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50" name="shape49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51" name="shape50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52" name="shape51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53" name="shape52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54" name="shape53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55" name="shape54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27</xdr:row>
      <xdr:rowOff>0</xdr:rowOff>
    </xdr:from>
    <xdr:ext cx="281940" cy="312420"/>
    <xdr:sp>
      <xdr:nvSpPr>
        <xdr:cNvPr id="56" name="shape55"/>
        <xdr:cNvSpPr/>
      </xdr:nvSpPr>
      <xdr:spPr>
        <a:xfrm>
          <a:off x="40195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57" name="shape56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58" name="shape57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27</xdr:row>
      <xdr:rowOff>0</xdr:rowOff>
    </xdr:from>
    <xdr:ext cx="309245" cy="300355"/>
    <xdr:sp>
      <xdr:nvSpPr>
        <xdr:cNvPr id="59" name="shape58"/>
        <xdr:cNvSpPr/>
      </xdr:nvSpPr>
      <xdr:spPr>
        <a:xfrm>
          <a:off x="1739900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60" name="shape59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685800</xdr:colOff>
      <xdr:row>27</xdr:row>
      <xdr:rowOff>171450</xdr:rowOff>
    </xdr:from>
    <xdr:ext cx="281940" cy="312420"/>
    <xdr:sp>
      <xdr:nvSpPr>
        <xdr:cNvPr id="61" name="shape60"/>
        <xdr:cNvSpPr/>
      </xdr:nvSpPr>
      <xdr:spPr>
        <a:xfrm>
          <a:off x="14763750" y="1018222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62" name="shape61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63" name="shape62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64" name="shape63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65" name="shape64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66" name="shape65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67" name="shape66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68" name="shape67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69" name="shape68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27</xdr:row>
      <xdr:rowOff>0</xdr:rowOff>
    </xdr:from>
    <xdr:ext cx="299720" cy="300355"/>
    <xdr:sp>
      <xdr:nvSpPr>
        <xdr:cNvPr id="70" name="shape69"/>
        <xdr:cNvSpPr/>
      </xdr:nvSpPr>
      <xdr:spPr>
        <a:xfrm>
          <a:off x="3973195" y="10010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27</xdr:row>
      <xdr:rowOff>0</xdr:rowOff>
    </xdr:from>
    <xdr:ext cx="258445" cy="312420"/>
    <xdr:sp>
      <xdr:nvSpPr>
        <xdr:cNvPr id="71" name="shape70"/>
        <xdr:cNvSpPr/>
      </xdr:nvSpPr>
      <xdr:spPr>
        <a:xfrm>
          <a:off x="1325245" y="100107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27</xdr:row>
      <xdr:rowOff>0</xdr:rowOff>
    </xdr:from>
    <xdr:ext cx="295275" cy="304165"/>
    <xdr:sp>
      <xdr:nvSpPr>
        <xdr:cNvPr id="72" name="shape71"/>
        <xdr:cNvSpPr/>
      </xdr:nvSpPr>
      <xdr:spPr>
        <a:xfrm>
          <a:off x="381000" y="1001077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27</xdr:row>
      <xdr:rowOff>0</xdr:rowOff>
    </xdr:from>
    <xdr:ext cx="300990" cy="301625"/>
    <xdr:sp>
      <xdr:nvSpPr>
        <xdr:cNvPr id="73" name="shape72"/>
        <xdr:cNvSpPr/>
      </xdr:nvSpPr>
      <xdr:spPr>
        <a:xfrm>
          <a:off x="39719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27</xdr:row>
      <xdr:rowOff>0</xdr:rowOff>
    </xdr:from>
    <xdr:ext cx="300990" cy="301625"/>
    <xdr:sp>
      <xdr:nvSpPr>
        <xdr:cNvPr id="74" name="shape73"/>
        <xdr:cNvSpPr/>
      </xdr:nvSpPr>
      <xdr:spPr>
        <a:xfrm>
          <a:off x="39719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27</xdr:row>
      <xdr:rowOff>0</xdr:rowOff>
    </xdr:from>
    <xdr:ext cx="300990" cy="301625"/>
    <xdr:sp>
      <xdr:nvSpPr>
        <xdr:cNvPr id="75" name="shape74"/>
        <xdr:cNvSpPr/>
      </xdr:nvSpPr>
      <xdr:spPr>
        <a:xfrm>
          <a:off x="39719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13</xdr:col>
      <xdr:colOff>447675</xdr:colOff>
      <xdr:row>27</xdr:row>
      <xdr:rowOff>171450</xdr:rowOff>
    </xdr:from>
    <xdr:ext cx="300990" cy="301625"/>
    <xdr:sp>
      <xdr:nvSpPr>
        <xdr:cNvPr id="76" name="shape75"/>
        <xdr:cNvSpPr/>
      </xdr:nvSpPr>
      <xdr:spPr>
        <a:xfrm>
          <a:off x="12696825" y="1018222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27</xdr:row>
      <xdr:rowOff>0</xdr:rowOff>
    </xdr:from>
    <xdr:ext cx="299720" cy="300355"/>
    <xdr:sp>
      <xdr:nvSpPr>
        <xdr:cNvPr id="77" name="shape76"/>
        <xdr:cNvSpPr/>
      </xdr:nvSpPr>
      <xdr:spPr>
        <a:xfrm>
          <a:off x="5573395" y="10010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309245" cy="311150"/>
    <xdr:sp>
      <xdr:nvSpPr>
        <xdr:cNvPr id="78" name="shape77"/>
        <xdr:cNvSpPr/>
      </xdr:nvSpPr>
      <xdr:spPr>
        <a:xfrm>
          <a:off x="56000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309245" cy="311150"/>
    <xdr:sp>
      <xdr:nvSpPr>
        <xdr:cNvPr id="79" name="shape78"/>
        <xdr:cNvSpPr/>
      </xdr:nvSpPr>
      <xdr:spPr>
        <a:xfrm>
          <a:off x="56000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27</xdr:row>
      <xdr:rowOff>0</xdr:rowOff>
    </xdr:from>
    <xdr:ext cx="298450" cy="300355"/>
    <xdr:sp>
      <xdr:nvSpPr>
        <xdr:cNvPr id="80" name="shape79"/>
        <xdr:cNvSpPr/>
      </xdr:nvSpPr>
      <xdr:spPr>
        <a:xfrm>
          <a:off x="55733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309245" cy="311150"/>
    <xdr:sp>
      <xdr:nvSpPr>
        <xdr:cNvPr id="81" name="shape80"/>
        <xdr:cNvSpPr/>
      </xdr:nvSpPr>
      <xdr:spPr>
        <a:xfrm>
          <a:off x="39998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27</xdr:row>
      <xdr:rowOff>0</xdr:rowOff>
    </xdr:from>
    <xdr:ext cx="298450" cy="300355"/>
    <xdr:sp>
      <xdr:nvSpPr>
        <xdr:cNvPr id="82" name="shape81"/>
        <xdr:cNvSpPr/>
      </xdr:nvSpPr>
      <xdr:spPr>
        <a:xfrm>
          <a:off x="55733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27</xdr:row>
      <xdr:rowOff>0</xdr:rowOff>
    </xdr:from>
    <xdr:ext cx="307340" cy="311150"/>
    <xdr:sp>
      <xdr:nvSpPr>
        <xdr:cNvPr id="83" name="shape82"/>
        <xdr:cNvSpPr/>
      </xdr:nvSpPr>
      <xdr:spPr>
        <a:xfrm>
          <a:off x="5448300" y="100107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309245" cy="311150"/>
    <xdr:sp>
      <xdr:nvSpPr>
        <xdr:cNvPr id="84" name="shape83"/>
        <xdr:cNvSpPr/>
      </xdr:nvSpPr>
      <xdr:spPr>
        <a:xfrm>
          <a:off x="56000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309245" cy="311150"/>
    <xdr:sp>
      <xdr:nvSpPr>
        <xdr:cNvPr id="85" name="shape84"/>
        <xdr:cNvSpPr/>
      </xdr:nvSpPr>
      <xdr:spPr>
        <a:xfrm>
          <a:off x="56000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27</xdr:row>
      <xdr:rowOff>0</xdr:rowOff>
    </xdr:from>
    <xdr:ext cx="298450" cy="300355"/>
    <xdr:sp>
      <xdr:nvSpPr>
        <xdr:cNvPr id="86" name="shape85"/>
        <xdr:cNvSpPr/>
      </xdr:nvSpPr>
      <xdr:spPr>
        <a:xfrm>
          <a:off x="55733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27</xdr:row>
      <xdr:rowOff>0</xdr:rowOff>
    </xdr:from>
    <xdr:ext cx="298450" cy="300355"/>
    <xdr:sp>
      <xdr:nvSpPr>
        <xdr:cNvPr id="87" name="shape86"/>
        <xdr:cNvSpPr/>
      </xdr:nvSpPr>
      <xdr:spPr>
        <a:xfrm>
          <a:off x="55733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27</xdr:row>
      <xdr:rowOff>0</xdr:rowOff>
    </xdr:from>
    <xdr:ext cx="274320" cy="304800"/>
    <xdr:sp>
      <xdr:nvSpPr>
        <xdr:cNvPr id="88" name="shape87"/>
        <xdr:cNvSpPr/>
      </xdr:nvSpPr>
      <xdr:spPr>
        <a:xfrm>
          <a:off x="5571490" y="100107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27</xdr:row>
      <xdr:rowOff>0</xdr:rowOff>
    </xdr:from>
    <xdr:ext cx="274320" cy="304800"/>
    <xdr:sp>
      <xdr:nvSpPr>
        <xdr:cNvPr id="89" name="shape88"/>
        <xdr:cNvSpPr/>
      </xdr:nvSpPr>
      <xdr:spPr>
        <a:xfrm>
          <a:off x="5571490" y="100107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27</xdr:row>
      <xdr:rowOff>0</xdr:rowOff>
    </xdr:from>
    <xdr:ext cx="275590" cy="302895"/>
    <xdr:sp>
      <xdr:nvSpPr>
        <xdr:cNvPr id="90" name="shape89"/>
        <xdr:cNvSpPr/>
      </xdr:nvSpPr>
      <xdr:spPr>
        <a:xfrm>
          <a:off x="5570220" y="100107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27</xdr:row>
      <xdr:rowOff>0</xdr:rowOff>
    </xdr:from>
    <xdr:ext cx="280035" cy="312420"/>
    <xdr:sp>
      <xdr:nvSpPr>
        <xdr:cNvPr id="91" name="shape90"/>
        <xdr:cNvSpPr/>
      </xdr:nvSpPr>
      <xdr:spPr>
        <a:xfrm>
          <a:off x="5598795" y="100107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309245" cy="311150"/>
    <xdr:sp>
      <xdr:nvSpPr>
        <xdr:cNvPr id="92" name="shape91"/>
        <xdr:cNvSpPr/>
      </xdr:nvSpPr>
      <xdr:spPr>
        <a:xfrm>
          <a:off x="39998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27</xdr:row>
      <xdr:rowOff>0</xdr:rowOff>
    </xdr:from>
    <xdr:ext cx="275590" cy="302895"/>
    <xdr:sp>
      <xdr:nvSpPr>
        <xdr:cNvPr id="93" name="shape92"/>
        <xdr:cNvSpPr/>
      </xdr:nvSpPr>
      <xdr:spPr>
        <a:xfrm>
          <a:off x="5570220" y="100107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27</xdr:row>
      <xdr:rowOff>0</xdr:rowOff>
    </xdr:from>
    <xdr:ext cx="280035" cy="312420"/>
    <xdr:sp>
      <xdr:nvSpPr>
        <xdr:cNvPr id="94" name="shape93"/>
        <xdr:cNvSpPr/>
      </xdr:nvSpPr>
      <xdr:spPr>
        <a:xfrm>
          <a:off x="5598795" y="100107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95" name="shape94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96" name="shape95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97" name="shape96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98" name="shape97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27</xdr:row>
      <xdr:rowOff>0</xdr:rowOff>
    </xdr:from>
    <xdr:ext cx="281940" cy="312420"/>
    <xdr:sp>
      <xdr:nvSpPr>
        <xdr:cNvPr id="99" name="shape98"/>
        <xdr:cNvSpPr/>
      </xdr:nvSpPr>
      <xdr:spPr>
        <a:xfrm>
          <a:off x="56197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27</xdr:row>
      <xdr:rowOff>0</xdr:rowOff>
    </xdr:from>
    <xdr:ext cx="281940" cy="312420"/>
    <xdr:sp>
      <xdr:nvSpPr>
        <xdr:cNvPr id="100" name="shape99"/>
        <xdr:cNvSpPr/>
      </xdr:nvSpPr>
      <xdr:spPr>
        <a:xfrm>
          <a:off x="56197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101" name="shape100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102" name="shape101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27</xdr:row>
      <xdr:rowOff>0</xdr:rowOff>
    </xdr:from>
    <xdr:ext cx="298450" cy="300355"/>
    <xdr:sp>
      <xdr:nvSpPr>
        <xdr:cNvPr id="103" name="shape102"/>
        <xdr:cNvSpPr/>
      </xdr:nvSpPr>
      <xdr:spPr>
        <a:xfrm>
          <a:off x="39731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104" name="shape103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105" name="shape104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27</xdr:row>
      <xdr:rowOff>0</xdr:rowOff>
    </xdr:from>
    <xdr:ext cx="281940" cy="312420"/>
    <xdr:sp>
      <xdr:nvSpPr>
        <xdr:cNvPr id="106" name="shape105"/>
        <xdr:cNvSpPr/>
      </xdr:nvSpPr>
      <xdr:spPr>
        <a:xfrm>
          <a:off x="56197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107" name="shape106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108" name="shape107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109" name="shape108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110" name="shape109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27</xdr:row>
      <xdr:rowOff>0</xdr:rowOff>
    </xdr:from>
    <xdr:ext cx="300990" cy="301625"/>
    <xdr:sp>
      <xdr:nvSpPr>
        <xdr:cNvPr id="111" name="shape110"/>
        <xdr:cNvSpPr/>
      </xdr:nvSpPr>
      <xdr:spPr>
        <a:xfrm>
          <a:off x="55721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27</xdr:row>
      <xdr:rowOff>0</xdr:rowOff>
    </xdr:from>
    <xdr:ext cx="300990" cy="301625"/>
    <xdr:sp>
      <xdr:nvSpPr>
        <xdr:cNvPr id="112" name="shape111"/>
        <xdr:cNvSpPr/>
      </xdr:nvSpPr>
      <xdr:spPr>
        <a:xfrm>
          <a:off x="55721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27</xdr:row>
      <xdr:rowOff>0</xdr:rowOff>
    </xdr:from>
    <xdr:ext cx="300990" cy="301625"/>
    <xdr:sp>
      <xdr:nvSpPr>
        <xdr:cNvPr id="113" name="shape112"/>
        <xdr:cNvSpPr/>
      </xdr:nvSpPr>
      <xdr:spPr>
        <a:xfrm>
          <a:off x="55721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114" name="shape113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27</xdr:row>
      <xdr:rowOff>0</xdr:rowOff>
    </xdr:from>
    <xdr:ext cx="298450" cy="300355"/>
    <xdr:sp>
      <xdr:nvSpPr>
        <xdr:cNvPr id="115" name="shape114"/>
        <xdr:cNvSpPr/>
      </xdr:nvSpPr>
      <xdr:spPr>
        <a:xfrm>
          <a:off x="39731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27</xdr:row>
      <xdr:rowOff>0</xdr:rowOff>
    </xdr:from>
    <xdr:ext cx="300990" cy="301625"/>
    <xdr:sp>
      <xdr:nvSpPr>
        <xdr:cNvPr id="116" name="shape115"/>
        <xdr:cNvSpPr/>
      </xdr:nvSpPr>
      <xdr:spPr>
        <a:xfrm>
          <a:off x="55721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27</xdr:row>
      <xdr:rowOff>0</xdr:rowOff>
    </xdr:from>
    <xdr:ext cx="299720" cy="300355"/>
    <xdr:sp>
      <xdr:nvSpPr>
        <xdr:cNvPr id="117" name="shape116"/>
        <xdr:cNvSpPr/>
      </xdr:nvSpPr>
      <xdr:spPr>
        <a:xfrm>
          <a:off x="5573395" y="10010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309245" cy="311150"/>
    <xdr:sp>
      <xdr:nvSpPr>
        <xdr:cNvPr id="118" name="shape117"/>
        <xdr:cNvSpPr/>
      </xdr:nvSpPr>
      <xdr:spPr>
        <a:xfrm>
          <a:off x="56000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309245" cy="311150"/>
    <xdr:sp>
      <xdr:nvSpPr>
        <xdr:cNvPr id="119" name="shape118"/>
        <xdr:cNvSpPr/>
      </xdr:nvSpPr>
      <xdr:spPr>
        <a:xfrm>
          <a:off x="56000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27</xdr:row>
      <xdr:rowOff>0</xdr:rowOff>
    </xdr:from>
    <xdr:ext cx="298450" cy="300355"/>
    <xdr:sp>
      <xdr:nvSpPr>
        <xdr:cNvPr id="120" name="shape119"/>
        <xdr:cNvSpPr/>
      </xdr:nvSpPr>
      <xdr:spPr>
        <a:xfrm>
          <a:off x="55733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27</xdr:row>
      <xdr:rowOff>0</xdr:rowOff>
    </xdr:from>
    <xdr:ext cx="298450" cy="300355"/>
    <xdr:sp>
      <xdr:nvSpPr>
        <xdr:cNvPr id="121" name="shape120"/>
        <xdr:cNvSpPr/>
      </xdr:nvSpPr>
      <xdr:spPr>
        <a:xfrm>
          <a:off x="55733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27</xdr:row>
      <xdr:rowOff>0</xdr:rowOff>
    </xdr:from>
    <xdr:ext cx="307340" cy="311150"/>
    <xdr:sp>
      <xdr:nvSpPr>
        <xdr:cNvPr id="122" name="shape121"/>
        <xdr:cNvSpPr/>
      </xdr:nvSpPr>
      <xdr:spPr>
        <a:xfrm>
          <a:off x="5448300" y="100107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309245" cy="311150"/>
    <xdr:sp>
      <xdr:nvSpPr>
        <xdr:cNvPr id="123" name="shape122"/>
        <xdr:cNvSpPr/>
      </xdr:nvSpPr>
      <xdr:spPr>
        <a:xfrm>
          <a:off x="56000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309245" cy="311150"/>
    <xdr:sp>
      <xdr:nvSpPr>
        <xdr:cNvPr id="124" name="shape123"/>
        <xdr:cNvSpPr/>
      </xdr:nvSpPr>
      <xdr:spPr>
        <a:xfrm>
          <a:off x="56000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27</xdr:row>
      <xdr:rowOff>0</xdr:rowOff>
    </xdr:from>
    <xdr:ext cx="298450" cy="300355"/>
    <xdr:sp>
      <xdr:nvSpPr>
        <xdr:cNvPr id="125" name="shape124"/>
        <xdr:cNvSpPr/>
      </xdr:nvSpPr>
      <xdr:spPr>
        <a:xfrm>
          <a:off x="55733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27</xdr:row>
      <xdr:rowOff>0</xdr:rowOff>
    </xdr:from>
    <xdr:ext cx="307340" cy="311150"/>
    <xdr:sp>
      <xdr:nvSpPr>
        <xdr:cNvPr id="126" name="shape125"/>
        <xdr:cNvSpPr/>
      </xdr:nvSpPr>
      <xdr:spPr>
        <a:xfrm>
          <a:off x="3848100" y="100107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27</xdr:row>
      <xdr:rowOff>0</xdr:rowOff>
    </xdr:from>
    <xdr:ext cx="298450" cy="300355"/>
    <xdr:sp>
      <xdr:nvSpPr>
        <xdr:cNvPr id="127" name="shape126"/>
        <xdr:cNvSpPr/>
      </xdr:nvSpPr>
      <xdr:spPr>
        <a:xfrm>
          <a:off x="55733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27</xdr:row>
      <xdr:rowOff>0</xdr:rowOff>
    </xdr:from>
    <xdr:ext cx="274320" cy="304800"/>
    <xdr:sp>
      <xdr:nvSpPr>
        <xdr:cNvPr id="128" name="shape127"/>
        <xdr:cNvSpPr/>
      </xdr:nvSpPr>
      <xdr:spPr>
        <a:xfrm>
          <a:off x="5571490" y="100107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27</xdr:row>
      <xdr:rowOff>0</xdr:rowOff>
    </xdr:from>
    <xdr:ext cx="274320" cy="304800"/>
    <xdr:sp>
      <xdr:nvSpPr>
        <xdr:cNvPr id="129" name="shape128"/>
        <xdr:cNvSpPr/>
      </xdr:nvSpPr>
      <xdr:spPr>
        <a:xfrm>
          <a:off x="5571490" y="100107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27</xdr:row>
      <xdr:rowOff>0</xdr:rowOff>
    </xdr:from>
    <xdr:ext cx="275590" cy="302895"/>
    <xdr:sp>
      <xdr:nvSpPr>
        <xdr:cNvPr id="130" name="shape129"/>
        <xdr:cNvSpPr/>
      </xdr:nvSpPr>
      <xdr:spPr>
        <a:xfrm>
          <a:off x="5570220" y="100107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27</xdr:row>
      <xdr:rowOff>0</xdr:rowOff>
    </xdr:from>
    <xdr:ext cx="280035" cy="312420"/>
    <xdr:sp>
      <xdr:nvSpPr>
        <xdr:cNvPr id="131" name="shape130"/>
        <xdr:cNvSpPr/>
      </xdr:nvSpPr>
      <xdr:spPr>
        <a:xfrm>
          <a:off x="5598795" y="100107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27</xdr:row>
      <xdr:rowOff>0</xdr:rowOff>
    </xdr:from>
    <xdr:ext cx="275590" cy="302895"/>
    <xdr:sp>
      <xdr:nvSpPr>
        <xdr:cNvPr id="132" name="shape131"/>
        <xdr:cNvSpPr/>
      </xdr:nvSpPr>
      <xdr:spPr>
        <a:xfrm>
          <a:off x="5570220" y="100107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27</xdr:row>
      <xdr:rowOff>0</xdr:rowOff>
    </xdr:from>
    <xdr:ext cx="280035" cy="312420"/>
    <xdr:sp>
      <xdr:nvSpPr>
        <xdr:cNvPr id="133" name="shape132"/>
        <xdr:cNvSpPr/>
      </xdr:nvSpPr>
      <xdr:spPr>
        <a:xfrm>
          <a:off x="5598795" y="100107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134" name="shape133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135" name="shape134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136" name="shape135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309245" cy="311150"/>
    <xdr:sp>
      <xdr:nvSpPr>
        <xdr:cNvPr id="137" name="shape136"/>
        <xdr:cNvSpPr/>
      </xdr:nvSpPr>
      <xdr:spPr>
        <a:xfrm>
          <a:off x="39998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138" name="shape137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27</xdr:row>
      <xdr:rowOff>0</xdr:rowOff>
    </xdr:from>
    <xdr:ext cx="281940" cy="312420"/>
    <xdr:sp>
      <xdr:nvSpPr>
        <xdr:cNvPr id="139" name="shape138"/>
        <xdr:cNvSpPr/>
      </xdr:nvSpPr>
      <xdr:spPr>
        <a:xfrm>
          <a:off x="56197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27</xdr:row>
      <xdr:rowOff>0</xdr:rowOff>
    </xdr:from>
    <xdr:ext cx="281940" cy="312420"/>
    <xdr:sp>
      <xdr:nvSpPr>
        <xdr:cNvPr id="140" name="shape139"/>
        <xdr:cNvSpPr/>
      </xdr:nvSpPr>
      <xdr:spPr>
        <a:xfrm>
          <a:off x="56197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141" name="shape140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142" name="shape141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143" name="shape142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144" name="shape143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27</xdr:row>
      <xdr:rowOff>0</xdr:rowOff>
    </xdr:from>
    <xdr:ext cx="281940" cy="312420"/>
    <xdr:sp>
      <xdr:nvSpPr>
        <xdr:cNvPr id="145" name="shape144"/>
        <xdr:cNvSpPr/>
      </xdr:nvSpPr>
      <xdr:spPr>
        <a:xfrm>
          <a:off x="56197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146" name="shape145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147" name="shape146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309245" cy="311150"/>
    <xdr:sp>
      <xdr:nvSpPr>
        <xdr:cNvPr id="148" name="shape147"/>
        <xdr:cNvSpPr/>
      </xdr:nvSpPr>
      <xdr:spPr>
        <a:xfrm>
          <a:off x="39998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149" name="shape148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150" name="shape149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27</xdr:row>
      <xdr:rowOff>0</xdr:rowOff>
    </xdr:from>
    <xdr:ext cx="300990" cy="301625"/>
    <xdr:sp>
      <xdr:nvSpPr>
        <xdr:cNvPr id="151" name="shape150"/>
        <xdr:cNvSpPr/>
      </xdr:nvSpPr>
      <xdr:spPr>
        <a:xfrm>
          <a:off x="55721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27</xdr:row>
      <xdr:rowOff>0</xdr:rowOff>
    </xdr:from>
    <xdr:ext cx="300990" cy="301625"/>
    <xdr:sp>
      <xdr:nvSpPr>
        <xdr:cNvPr id="152" name="shape151"/>
        <xdr:cNvSpPr/>
      </xdr:nvSpPr>
      <xdr:spPr>
        <a:xfrm>
          <a:off x="55721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27</xdr:row>
      <xdr:rowOff>0</xdr:rowOff>
    </xdr:from>
    <xdr:ext cx="300990" cy="301625"/>
    <xdr:sp>
      <xdr:nvSpPr>
        <xdr:cNvPr id="153" name="shape152"/>
        <xdr:cNvSpPr/>
      </xdr:nvSpPr>
      <xdr:spPr>
        <a:xfrm>
          <a:off x="55721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27</xdr:row>
      <xdr:rowOff>0</xdr:rowOff>
    </xdr:from>
    <xdr:ext cx="300990" cy="301625"/>
    <xdr:sp>
      <xdr:nvSpPr>
        <xdr:cNvPr id="154" name="shape153"/>
        <xdr:cNvSpPr/>
      </xdr:nvSpPr>
      <xdr:spPr>
        <a:xfrm>
          <a:off x="55721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27</xdr:row>
      <xdr:rowOff>0</xdr:rowOff>
    </xdr:from>
    <xdr:ext cx="306705" cy="300355"/>
    <xdr:sp>
      <xdr:nvSpPr>
        <xdr:cNvPr id="155" name="shape154"/>
        <xdr:cNvSpPr/>
      </xdr:nvSpPr>
      <xdr:spPr>
        <a:xfrm>
          <a:off x="1751965" y="100107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156" name="shape155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157" name="shape156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158" name="shape157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27</xdr:row>
      <xdr:rowOff>0</xdr:rowOff>
    </xdr:from>
    <xdr:ext cx="298450" cy="300355"/>
    <xdr:sp>
      <xdr:nvSpPr>
        <xdr:cNvPr id="159" name="shape158"/>
        <xdr:cNvSpPr/>
      </xdr:nvSpPr>
      <xdr:spPr>
        <a:xfrm>
          <a:off x="39731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160" name="shape159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161" name="shape160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162" name="shape161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163" name="shape162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27</xdr:row>
      <xdr:rowOff>0</xdr:rowOff>
    </xdr:from>
    <xdr:ext cx="306705" cy="300355"/>
    <xdr:sp>
      <xdr:nvSpPr>
        <xdr:cNvPr id="164" name="shape163"/>
        <xdr:cNvSpPr/>
      </xdr:nvSpPr>
      <xdr:spPr>
        <a:xfrm>
          <a:off x="1751965" y="100107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165" name="shape164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166" name="shape165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167" name="shape166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168" name="shape167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169" name="shape168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27</xdr:row>
      <xdr:rowOff>0</xdr:rowOff>
    </xdr:from>
    <xdr:ext cx="298450" cy="300355"/>
    <xdr:sp>
      <xdr:nvSpPr>
        <xdr:cNvPr id="170" name="shape169"/>
        <xdr:cNvSpPr/>
      </xdr:nvSpPr>
      <xdr:spPr>
        <a:xfrm>
          <a:off x="39731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171" name="shape170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27</xdr:row>
      <xdr:rowOff>0</xdr:rowOff>
    </xdr:from>
    <xdr:ext cx="309245" cy="300355"/>
    <xdr:sp>
      <xdr:nvSpPr>
        <xdr:cNvPr id="172" name="shape171"/>
        <xdr:cNvSpPr/>
      </xdr:nvSpPr>
      <xdr:spPr>
        <a:xfrm>
          <a:off x="1739900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27</xdr:row>
      <xdr:rowOff>0</xdr:rowOff>
    </xdr:from>
    <xdr:ext cx="299720" cy="300355"/>
    <xdr:sp>
      <xdr:nvSpPr>
        <xdr:cNvPr id="173" name="shape172"/>
        <xdr:cNvSpPr/>
      </xdr:nvSpPr>
      <xdr:spPr>
        <a:xfrm>
          <a:off x="3973195" y="10010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309245" cy="311150"/>
    <xdr:sp>
      <xdr:nvSpPr>
        <xdr:cNvPr id="174" name="shape173"/>
        <xdr:cNvSpPr/>
      </xdr:nvSpPr>
      <xdr:spPr>
        <a:xfrm>
          <a:off x="39998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309245" cy="311150"/>
    <xdr:sp>
      <xdr:nvSpPr>
        <xdr:cNvPr id="175" name="shape174"/>
        <xdr:cNvSpPr/>
      </xdr:nvSpPr>
      <xdr:spPr>
        <a:xfrm>
          <a:off x="39998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27</xdr:row>
      <xdr:rowOff>0</xdr:rowOff>
    </xdr:from>
    <xdr:ext cx="298450" cy="300355"/>
    <xdr:sp>
      <xdr:nvSpPr>
        <xdr:cNvPr id="176" name="shape175"/>
        <xdr:cNvSpPr/>
      </xdr:nvSpPr>
      <xdr:spPr>
        <a:xfrm>
          <a:off x="39731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27</xdr:row>
      <xdr:rowOff>0</xdr:rowOff>
    </xdr:from>
    <xdr:ext cx="298450" cy="300355"/>
    <xdr:sp>
      <xdr:nvSpPr>
        <xdr:cNvPr id="177" name="shape176"/>
        <xdr:cNvSpPr/>
      </xdr:nvSpPr>
      <xdr:spPr>
        <a:xfrm>
          <a:off x="39731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27</xdr:row>
      <xdr:rowOff>0</xdr:rowOff>
    </xdr:from>
    <xdr:ext cx="307340" cy="311150"/>
    <xdr:sp>
      <xdr:nvSpPr>
        <xdr:cNvPr id="178" name="shape177"/>
        <xdr:cNvSpPr/>
      </xdr:nvSpPr>
      <xdr:spPr>
        <a:xfrm>
          <a:off x="3848100" y="100107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309245" cy="311150"/>
    <xdr:sp>
      <xdr:nvSpPr>
        <xdr:cNvPr id="179" name="shape178"/>
        <xdr:cNvSpPr/>
      </xdr:nvSpPr>
      <xdr:spPr>
        <a:xfrm>
          <a:off x="39998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309245" cy="311150"/>
    <xdr:sp>
      <xdr:nvSpPr>
        <xdr:cNvPr id="180" name="shape179"/>
        <xdr:cNvSpPr/>
      </xdr:nvSpPr>
      <xdr:spPr>
        <a:xfrm>
          <a:off x="39998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133350</xdr:colOff>
      <xdr:row>27</xdr:row>
      <xdr:rowOff>0</xdr:rowOff>
    </xdr:from>
    <xdr:ext cx="295275" cy="304165"/>
    <xdr:sp>
      <xdr:nvSpPr>
        <xdr:cNvPr id="181" name="shape180"/>
        <xdr:cNvSpPr/>
      </xdr:nvSpPr>
      <xdr:spPr>
        <a:xfrm>
          <a:off x="9296400" y="1001077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27</xdr:row>
      <xdr:rowOff>0</xdr:rowOff>
    </xdr:from>
    <xdr:ext cx="298450" cy="300355"/>
    <xdr:sp>
      <xdr:nvSpPr>
        <xdr:cNvPr id="182" name="shape181"/>
        <xdr:cNvSpPr/>
      </xdr:nvSpPr>
      <xdr:spPr>
        <a:xfrm>
          <a:off x="39731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27</xdr:row>
      <xdr:rowOff>0</xdr:rowOff>
    </xdr:from>
    <xdr:ext cx="298450" cy="300355"/>
    <xdr:sp>
      <xdr:nvSpPr>
        <xdr:cNvPr id="183" name="shape182"/>
        <xdr:cNvSpPr/>
      </xdr:nvSpPr>
      <xdr:spPr>
        <a:xfrm>
          <a:off x="39731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27</xdr:row>
      <xdr:rowOff>0</xdr:rowOff>
    </xdr:from>
    <xdr:ext cx="321945" cy="304800"/>
    <xdr:sp>
      <xdr:nvSpPr>
        <xdr:cNvPr id="184" name="shape183"/>
        <xdr:cNvSpPr/>
      </xdr:nvSpPr>
      <xdr:spPr>
        <a:xfrm>
          <a:off x="895350" y="100107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27</xdr:row>
      <xdr:rowOff>0</xdr:rowOff>
    </xdr:from>
    <xdr:ext cx="274320" cy="304800"/>
    <xdr:sp>
      <xdr:nvSpPr>
        <xdr:cNvPr id="185" name="shape184"/>
        <xdr:cNvSpPr/>
      </xdr:nvSpPr>
      <xdr:spPr>
        <a:xfrm>
          <a:off x="3971290" y="100107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27</xdr:row>
      <xdr:rowOff>0</xdr:rowOff>
    </xdr:from>
    <xdr:ext cx="321945" cy="304800"/>
    <xdr:sp>
      <xdr:nvSpPr>
        <xdr:cNvPr id="186" name="shape185"/>
        <xdr:cNvSpPr/>
      </xdr:nvSpPr>
      <xdr:spPr>
        <a:xfrm>
          <a:off x="895350" y="100107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27</xdr:row>
      <xdr:rowOff>0</xdr:rowOff>
    </xdr:from>
    <xdr:ext cx="274320" cy="304800"/>
    <xdr:sp>
      <xdr:nvSpPr>
        <xdr:cNvPr id="187" name="shape186"/>
        <xdr:cNvSpPr/>
      </xdr:nvSpPr>
      <xdr:spPr>
        <a:xfrm>
          <a:off x="3971290" y="100107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27</xdr:row>
      <xdr:rowOff>0</xdr:rowOff>
    </xdr:from>
    <xdr:ext cx="321945" cy="302895"/>
    <xdr:sp>
      <xdr:nvSpPr>
        <xdr:cNvPr id="188" name="shape187"/>
        <xdr:cNvSpPr/>
      </xdr:nvSpPr>
      <xdr:spPr>
        <a:xfrm>
          <a:off x="895350" y="100107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27</xdr:row>
      <xdr:rowOff>0</xdr:rowOff>
    </xdr:from>
    <xdr:ext cx="275590" cy="302895"/>
    <xdr:sp>
      <xdr:nvSpPr>
        <xdr:cNvPr id="189" name="shape188"/>
        <xdr:cNvSpPr/>
      </xdr:nvSpPr>
      <xdr:spPr>
        <a:xfrm>
          <a:off x="3970020" y="100107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27</xdr:row>
      <xdr:rowOff>0</xdr:rowOff>
    </xdr:from>
    <xdr:ext cx="280035" cy="312420"/>
    <xdr:sp>
      <xdr:nvSpPr>
        <xdr:cNvPr id="190" name="shape189"/>
        <xdr:cNvSpPr/>
      </xdr:nvSpPr>
      <xdr:spPr>
        <a:xfrm>
          <a:off x="3998595" y="100107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27</xdr:row>
      <xdr:rowOff>0</xdr:rowOff>
    </xdr:from>
    <xdr:ext cx="327025" cy="302895"/>
    <xdr:sp>
      <xdr:nvSpPr>
        <xdr:cNvPr id="191" name="shape190"/>
        <xdr:cNvSpPr/>
      </xdr:nvSpPr>
      <xdr:spPr>
        <a:xfrm>
          <a:off x="1066800" y="10010775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27</xdr:row>
      <xdr:rowOff>0</xdr:rowOff>
    </xdr:from>
    <xdr:ext cx="321945" cy="304800"/>
    <xdr:sp>
      <xdr:nvSpPr>
        <xdr:cNvPr id="192" name="shape191"/>
        <xdr:cNvSpPr/>
      </xdr:nvSpPr>
      <xdr:spPr>
        <a:xfrm>
          <a:off x="895350" y="100107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27</xdr:row>
      <xdr:rowOff>0</xdr:rowOff>
    </xdr:from>
    <xdr:ext cx="275590" cy="302895"/>
    <xdr:sp>
      <xdr:nvSpPr>
        <xdr:cNvPr id="193" name="shape192"/>
        <xdr:cNvSpPr/>
      </xdr:nvSpPr>
      <xdr:spPr>
        <a:xfrm>
          <a:off x="3970020" y="100107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27</xdr:row>
      <xdr:rowOff>0</xdr:rowOff>
    </xdr:from>
    <xdr:ext cx="280035" cy="312420"/>
    <xdr:sp>
      <xdr:nvSpPr>
        <xdr:cNvPr id="194" name="shape193"/>
        <xdr:cNvSpPr/>
      </xdr:nvSpPr>
      <xdr:spPr>
        <a:xfrm>
          <a:off x="3998595" y="100107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195" name="shape194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196" name="shape195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197" name="shape196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198" name="shape197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199" name="shape198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200" name="shape199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01" name="shape200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02" name="shape201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27</xdr:row>
      <xdr:rowOff>0</xdr:rowOff>
    </xdr:from>
    <xdr:ext cx="274320" cy="304800"/>
    <xdr:sp>
      <xdr:nvSpPr>
        <xdr:cNvPr id="203" name="shape202"/>
        <xdr:cNvSpPr/>
      </xdr:nvSpPr>
      <xdr:spPr>
        <a:xfrm>
          <a:off x="3971290" y="100107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04" name="shape203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05" name="shape204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06" name="shape205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07" name="shape206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27</xdr:row>
      <xdr:rowOff>0</xdr:rowOff>
    </xdr:from>
    <xdr:ext cx="281940" cy="312420"/>
    <xdr:sp>
      <xdr:nvSpPr>
        <xdr:cNvPr id="208" name="shape207"/>
        <xdr:cNvSpPr/>
      </xdr:nvSpPr>
      <xdr:spPr>
        <a:xfrm>
          <a:off x="40195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09" name="shape208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27</xdr:row>
      <xdr:rowOff>0</xdr:rowOff>
    </xdr:from>
    <xdr:ext cx="281940" cy="312420"/>
    <xdr:sp>
      <xdr:nvSpPr>
        <xdr:cNvPr id="210" name="shape209"/>
        <xdr:cNvSpPr/>
      </xdr:nvSpPr>
      <xdr:spPr>
        <a:xfrm>
          <a:off x="40195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11" name="shape210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212" name="shape211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13" name="shape212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27</xdr:row>
      <xdr:rowOff>0</xdr:rowOff>
    </xdr:from>
    <xdr:ext cx="321945" cy="304800"/>
    <xdr:sp>
      <xdr:nvSpPr>
        <xdr:cNvPr id="214" name="shape213"/>
        <xdr:cNvSpPr/>
      </xdr:nvSpPr>
      <xdr:spPr>
        <a:xfrm>
          <a:off x="895350" y="100107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215" name="shape214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216" name="shape215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217" name="shape216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18" name="shape217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19" name="shape218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20" name="shape219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21" name="shape220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22" name="shape221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23" name="shape222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27</xdr:row>
      <xdr:rowOff>0</xdr:rowOff>
    </xdr:from>
    <xdr:ext cx="281940" cy="312420"/>
    <xdr:sp>
      <xdr:nvSpPr>
        <xdr:cNvPr id="224" name="shape223"/>
        <xdr:cNvSpPr/>
      </xdr:nvSpPr>
      <xdr:spPr>
        <a:xfrm>
          <a:off x="40195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225" name="shape224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27</xdr:row>
      <xdr:rowOff>0</xdr:rowOff>
    </xdr:from>
    <xdr:ext cx="274320" cy="304800"/>
    <xdr:sp>
      <xdr:nvSpPr>
        <xdr:cNvPr id="226" name="shape225"/>
        <xdr:cNvSpPr/>
      </xdr:nvSpPr>
      <xdr:spPr>
        <a:xfrm>
          <a:off x="3971290" y="100107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27" name="shape226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228" name="shape227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29" name="shape228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230" name="shape229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231" name="shape230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232" name="shape231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33" name="shape232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34" name="shape233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35" name="shape234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36" name="shape235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27</xdr:row>
      <xdr:rowOff>0</xdr:rowOff>
    </xdr:from>
    <xdr:ext cx="321945" cy="302895"/>
    <xdr:sp>
      <xdr:nvSpPr>
        <xdr:cNvPr id="237" name="shape236"/>
        <xdr:cNvSpPr/>
      </xdr:nvSpPr>
      <xdr:spPr>
        <a:xfrm>
          <a:off x="895350" y="100107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38" name="shape237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39" name="shape238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27</xdr:row>
      <xdr:rowOff>0</xdr:rowOff>
    </xdr:from>
    <xdr:ext cx="258445" cy="312420"/>
    <xdr:sp>
      <xdr:nvSpPr>
        <xdr:cNvPr id="240" name="shape239"/>
        <xdr:cNvSpPr/>
      </xdr:nvSpPr>
      <xdr:spPr>
        <a:xfrm>
          <a:off x="1325245" y="100107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27</xdr:row>
      <xdr:rowOff>0</xdr:rowOff>
    </xdr:from>
    <xdr:ext cx="300990" cy="301625"/>
    <xdr:sp>
      <xdr:nvSpPr>
        <xdr:cNvPr id="241" name="shape240"/>
        <xdr:cNvSpPr/>
      </xdr:nvSpPr>
      <xdr:spPr>
        <a:xfrm>
          <a:off x="39719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27</xdr:row>
      <xdr:rowOff>0</xdr:rowOff>
    </xdr:from>
    <xdr:ext cx="300990" cy="301625"/>
    <xdr:sp>
      <xdr:nvSpPr>
        <xdr:cNvPr id="242" name="shape241"/>
        <xdr:cNvSpPr/>
      </xdr:nvSpPr>
      <xdr:spPr>
        <a:xfrm>
          <a:off x="39719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27</xdr:row>
      <xdr:rowOff>0</xdr:rowOff>
    </xdr:from>
    <xdr:ext cx="300990" cy="301625"/>
    <xdr:sp>
      <xdr:nvSpPr>
        <xdr:cNvPr id="243" name="shape242"/>
        <xdr:cNvSpPr/>
      </xdr:nvSpPr>
      <xdr:spPr>
        <a:xfrm>
          <a:off x="39719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27</xdr:row>
      <xdr:rowOff>0</xdr:rowOff>
    </xdr:from>
    <xdr:ext cx="300990" cy="301625"/>
    <xdr:sp>
      <xdr:nvSpPr>
        <xdr:cNvPr id="244" name="shape243"/>
        <xdr:cNvSpPr/>
      </xdr:nvSpPr>
      <xdr:spPr>
        <a:xfrm>
          <a:off x="39719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27</xdr:row>
      <xdr:rowOff>0</xdr:rowOff>
    </xdr:from>
    <xdr:ext cx="299720" cy="300355"/>
    <xdr:sp>
      <xdr:nvSpPr>
        <xdr:cNvPr id="245" name="shape244"/>
        <xdr:cNvSpPr/>
      </xdr:nvSpPr>
      <xdr:spPr>
        <a:xfrm>
          <a:off x="5573395" y="100107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309245" cy="311150"/>
    <xdr:sp>
      <xdr:nvSpPr>
        <xdr:cNvPr id="246" name="shape245"/>
        <xdr:cNvSpPr/>
      </xdr:nvSpPr>
      <xdr:spPr>
        <a:xfrm>
          <a:off x="56000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309245" cy="311150"/>
    <xdr:sp>
      <xdr:nvSpPr>
        <xdr:cNvPr id="247" name="shape246"/>
        <xdr:cNvSpPr/>
      </xdr:nvSpPr>
      <xdr:spPr>
        <a:xfrm>
          <a:off x="56000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27</xdr:row>
      <xdr:rowOff>0</xdr:rowOff>
    </xdr:from>
    <xdr:ext cx="275590" cy="302895"/>
    <xdr:sp>
      <xdr:nvSpPr>
        <xdr:cNvPr id="248" name="shape247"/>
        <xdr:cNvSpPr/>
      </xdr:nvSpPr>
      <xdr:spPr>
        <a:xfrm>
          <a:off x="3970020" y="100107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27</xdr:row>
      <xdr:rowOff>0</xdr:rowOff>
    </xdr:from>
    <xdr:ext cx="298450" cy="300355"/>
    <xdr:sp>
      <xdr:nvSpPr>
        <xdr:cNvPr id="249" name="shape248"/>
        <xdr:cNvSpPr/>
      </xdr:nvSpPr>
      <xdr:spPr>
        <a:xfrm>
          <a:off x="55733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27</xdr:row>
      <xdr:rowOff>0</xdr:rowOff>
    </xdr:from>
    <xdr:ext cx="298450" cy="300355"/>
    <xdr:sp>
      <xdr:nvSpPr>
        <xdr:cNvPr id="250" name="shape249"/>
        <xdr:cNvSpPr/>
      </xdr:nvSpPr>
      <xdr:spPr>
        <a:xfrm>
          <a:off x="55733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27</xdr:row>
      <xdr:rowOff>0</xdr:rowOff>
    </xdr:from>
    <xdr:ext cx="307340" cy="311150"/>
    <xdr:sp>
      <xdr:nvSpPr>
        <xdr:cNvPr id="251" name="shape250"/>
        <xdr:cNvSpPr/>
      </xdr:nvSpPr>
      <xdr:spPr>
        <a:xfrm>
          <a:off x="5448300" y="100107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309245" cy="311150"/>
    <xdr:sp>
      <xdr:nvSpPr>
        <xdr:cNvPr id="252" name="shape251"/>
        <xdr:cNvSpPr/>
      </xdr:nvSpPr>
      <xdr:spPr>
        <a:xfrm>
          <a:off x="56000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309245" cy="311150"/>
    <xdr:sp>
      <xdr:nvSpPr>
        <xdr:cNvPr id="253" name="shape252"/>
        <xdr:cNvSpPr/>
      </xdr:nvSpPr>
      <xdr:spPr>
        <a:xfrm>
          <a:off x="5600065" y="100107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27</xdr:row>
      <xdr:rowOff>0</xdr:rowOff>
    </xdr:from>
    <xdr:ext cx="298450" cy="300355"/>
    <xdr:sp>
      <xdr:nvSpPr>
        <xdr:cNvPr id="254" name="shape253"/>
        <xdr:cNvSpPr/>
      </xdr:nvSpPr>
      <xdr:spPr>
        <a:xfrm>
          <a:off x="55733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27</xdr:row>
      <xdr:rowOff>0</xdr:rowOff>
    </xdr:from>
    <xdr:ext cx="298450" cy="300355"/>
    <xdr:sp>
      <xdr:nvSpPr>
        <xdr:cNvPr id="255" name="shape254"/>
        <xdr:cNvSpPr/>
      </xdr:nvSpPr>
      <xdr:spPr>
        <a:xfrm>
          <a:off x="5573395" y="100107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27</xdr:row>
      <xdr:rowOff>0</xdr:rowOff>
    </xdr:from>
    <xdr:ext cx="274320" cy="304800"/>
    <xdr:sp>
      <xdr:nvSpPr>
        <xdr:cNvPr id="256" name="shape255"/>
        <xdr:cNvSpPr/>
      </xdr:nvSpPr>
      <xdr:spPr>
        <a:xfrm>
          <a:off x="5571490" y="100107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27</xdr:row>
      <xdr:rowOff>0</xdr:rowOff>
    </xdr:from>
    <xdr:ext cx="274320" cy="304800"/>
    <xdr:sp>
      <xdr:nvSpPr>
        <xdr:cNvPr id="257" name="shape256"/>
        <xdr:cNvSpPr/>
      </xdr:nvSpPr>
      <xdr:spPr>
        <a:xfrm>
          <a:off x="5571490" y="100107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27</xdr:row>
      <xdr:rowOff>0</xdr:rowOff>
    </xdr:from>
    <xdr:ext cx="275590" cy="302895"/>
    <xdr:sp>
      <xdr:nvSpPr>
        <xdr:cNvPr id="258" name="shape257"/>
        <xdr:cNvSpPr/>
      </xdr:nvSpPr>
      <xdr:spPr>
        <a:xfrm>
          <a:off x="5570220" y="100107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27</xdr:row>
      <xdr:rowOff>0</xdr:rowOff>
    </xdr:from>
    <xdr:ext cx="280035" cy="312420"/>
    <xdr:sp>
      <xdr:nvSpPr>
        <xdr:cNvPr id="259" name="shape258"/>
        <xdr:cNvSpPr/>
      </xdr:nvSpPr>
      <xdr:spPr>
        <a:xfrm>
          <a:off x="3998595" y="100107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27</xdr:row>
      <xdr:rowOff>0</xdr:rowOff>
    </xdr:from>
    <xdr:ext cx="280035" cy="312420"/>
    <xdr:sp>
      <xdr:nvSpPr>
        <xdr:cNvPr id="260" name="shape259"/>
        <xdr:cNvSpPr/>
      </xdr:nvSpPr>
      <xdr:spPr>
        <a:xfrm>
          <a:off x="5598795" y="100107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27</xdr:row>
      <xdr:rowOff>0</xdr:rowOff>
    </xdr:from>
    <xdr:ext cx="275590" cy="302895"/>
    <xdr:sp>
      <xdr:nvSpPr>
        <xdr:cNvPr id="261" name="shape260"/>
        <xdr:cNvSpPr/>
      </xdr:nvSpPr>
      <xdr:spPr>
        <a:xfrm>
          <a:off x="5570220" y="100107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27</xdr:row>
      <xdr:rowOff>0</xdr:rowOff>
    </xdr:from>
    <xdr:ext cx="280035" cy="312420"/>
    <xdr:sp>
      <xdr:nvSpPr>
        <xdr:cNvPr id="262" name="shape261"/>
        <xdr:cNvSpPr/>
      </xdr:nvSpPr>
      <xdr:spPr>
        <a:xfrm>
          <a:off x="5598795" y="100107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263" name="shape262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264" name="shape263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265" name="shape264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266" name="shape265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27</xdr:row>
      <xdr:rowOff>0</xdr:rowOff>
    </xdr:from>
    <xdr:ext cx="281940" cy="312420"/>
    <xdr:sp>
      <xdr:nvSpPr>
        <xdr:cNvPr id="267" name="shape266"/>
        <xdr:cNvSpPr/>
      </xdr:nvSpPr>
      <xdr:spPr>
        <a:xfrm>
          <a:off x="56197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27</xdr:row>
      <xdr:rowOff>0</xdr:rowOff>
    </xdr:from>
    <xdr:ext cx="281940" cy="312420"/>
    <xdr:sp>
      <xdr:nvSpPr>
        <xdr:cNvPr id="268" name="shape267"/>
        <xdr:cNvSpPr/>
      </xdr:nvSpPr>
      <xdr:spPr>
        <a:xfrm>
          <a:off x="56197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269" name="shape268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27</xdr:row>
      <xdr:rowOff>0</xdr:rowOff>
    </xdr:from>
    <xdr:ext cx="327025" cy="302895"/>
    <xdr:sp>
      <xdr:nvSpPr>
        <xdr:cNvPr id="270" name="shape269"/>
        <xdr:cNvSpPr/>
      </xdr:nvSpPr>
      <xdr:spPr>
        <a:xfrm>
          <a:off x="1066800" y="10010775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271" name="shape270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272" name="shape271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273" name="shape272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27</xdr:row>
      <xdr:rowOff>0</xdr:rowOff>
    </xdr:from>
    <xdr:ext cx="281940" cy="312420"/>
    <xdr:sp>
      <xdr:nvSpPr>
        <xdr:cNvPr id="274" name="shape273"/>
        <xdr:cNvSpPr/>
      </xdr:nvSpPr>
      <xdr:spPr>
        <a:xfrm>
          <a:off x="56197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275" name="shape274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27</xdr:row>
      <xdr:rowOff>0</xdr:rowOff>
    </xdr:from>
    <xdr:ext cx="281940" cy="312420"/>
    <xdr:sp>
      <xdr:nvSpPr>
        <xdr:cNvPr id="276" name="shape275"/>
        <xdr:cNvSpPr/>
      </xdr:nvSpPr>
      <xdr:spPr>
        <a:xfrm>
          <a:off x="56000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277" name="shape276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27</xdr:row>
      <xdr:rowOff>0</xdr:rowOff>
    </xdr:from>
    <xdr:ext cx="273050" cy="302895"/>
    <xdr:sp>
      <xdr:nvSpPr>
        <xdr:cNvPr id="278" name="shape277"/>
        <xdr:cNvSpPr/>
      </xdr:nvSpPr>
      <xdr:spPr>
        <a:xfrm>
          <a:off x="55727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27</xdr:row>
      <xdr:rowOff>0</xdr:rowOff>
    </xdr:from>
    <xdr:ext cx="300990" cy="301625"/>
    <xdr:sp>
      <xdr:nvSpPr>
        <xdr:cNvPr id="279" name="shape278"/>
        <xdr:cNvSpPr/>
      </xdr:nvSpPr>
      <xdr:spPr>
        <a:xfrm>
          <a:off x="55721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27</xdr:row>
      <xdr:rowOff>0</xdr:rowOff>
    </xdr:from>
    <xdr:ext cx="300990" cy="301625"/>
    <xdr:sp>
      <xdr:nvSpPr>
        <xdr:cNvPr id="280" name="shape279"/>
        <xdr:cNvSpPr/>
      </xdr:nvSpPr>
      <xdr:spPr>
        <a:xfrm>
          <a:off x="55721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27</xdr:row>
      <xdr:rowOff>0</xdr:rowOff>
    </xdr:from>
    <xdr:ext cx="275590" cy="302895"/>
    <xdr:sp>
      <xdr:nvSpPr>
        <xdr:cNvPr id="281" name="shape280"/>
        <xdr:cNvSpPr/>
      </xdr:nvSpPr>
      <xdr:spPr>
        <a:xfrm>
          <a:off x="3970020" y="100107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27</xdr:row>
      <xdr:rowOff>0</xdr:rowOff>
    </xdr:from>
    <xdr:ext cx="300990" cy="301625"/>
    <xdr:sp>
      <xdr:nvSpPr>
        <xdr:cNvPr id="282" name="shape281"/>
        <xdr:cNvSpPr/>
      </xdr:nvSpPr>
      <xdr:spPr>
        <a:xfrm>
          <a:off x="55721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27</xdr:row>
      <xdr:rowOff>0</xdr:rowOff>
    </xdr:from>
    <xdr:ext cx="300990" cy="301625"/>
    <xdr:sp>
      <xdr:nvSpPr>
        <xdr:cNvPr id="283" name="shape282"/>
        <xdr:cNvSpPr/>
      </xdr:nvSpPr>
      <xdr:spPr>
        <a:xfrm>
          <a:off x="55721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27</xdr:row>
      <xdr:rowOff>0</xdr:rowOff>
    </xdr:from>
    <xdr:ext cx="280035" cy="312420"/>
    <xdr:sp>
      <xdr:nvSpPr>
        <xdr:cNvPr id="284" name="shape283"/>
        <xdr:cNvSpPr/>
      </xdr:nvSpPr>
      <xdr:spPr>
        <a:xfrm>
          <a:off x="3998595" y="100107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85" name="shape284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286" name="shape285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87" name="shape286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288" name="shape287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289" name="shape288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290" name="shape289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291" name="shape290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92" name="shape291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93" name="shape292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94" name="shape293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95" name="shape294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96" name="shape295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297" name="shape296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27</xdr:row>
      <xdr:rowOff>0</xdr:rowOff>
    </xdr:from>
    <xdr:ext cx="281940" cy="312420"/>
    <xdr:sp>
      <xdr:nvSpPr>
        <xdr:cNvPr id="298" name="shape297"/>
        <xdr:cNvSpPr/>
      </xdr:nvSpPr>
      <xdr:spPr>
        <a:xfrm>
          <a:off x="40195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299" name="shape298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00" name="shape299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27</xdr:row>
      <xdr:rowOff>0</xdr:rowOff>
    </xdr:from>
    <xdr:ext cx="281940" cy="312420"/>
    <xdr:sp>
      <xdr:nvSpPr>
        <xdr:cNvPr id="301" name="shape300"/>
        <xdr:cNvSpPr/>
      </xdr:nvSpPr>
      <xdr:spPr>
        <a:xfrm>
          <a:off x="40195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02" name="shape301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303" name="shape302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04" name="shape303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305" name="shape304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306" name="shape305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307" name="shape306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08" name="shape307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09" name="shape308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10" name="shape309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11" name="shape310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12" name="shape311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13" name="shape312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14" name="shape313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27</xdr:row>
      <xdr:rowOff>0</xdr:rowOff>
    </xdr:from>
    <xdr:ext cx="281940" cy="312420"/>
    <xdr:sp>
      <xdr:nvSpPr>
        <xdr:cNvPr id="315" name="shape314"/>
        <xdr:cNvSpPr/>
      </xdr:nvSpPr>
      <xdr:spPr>
        <a:xfrm>
          <a:off x="4019550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16" name="shape315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317" name="shape316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18" name="shape317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27</xdr:row>
      <xdr:rowOff>0</xdr:rowOff>
    </xdr:from>
    <xdr:ext cx="281940" cy="312420"/>
    <xdr:sp>
      <xdr:nvSpPr>
        <xdr:cNvPr id="319" name="shape318"/>
        <xdr:cNvSpPr/>
      </xdr:nvSpPr>
      <xdr:spPr>
        <a:xfrm>
          <a:off x="3999865" y="100107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320" name="shape319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21" name="shape320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27</xdr:row>
      <xdr:rowOff>0</xdr:rowOff>
    </xdr:from>
    <xdr:ext cx="273050" cy="302895"/>
    <xdr:sp>
      <xdr:nvSpPr>
        <xdr:cNvPr id="322" name="shape321"/>
        <xdr:cNvSpPr/>
      </xdr:nvSpPr>
      <xdr:spPr>
        <a:xfrm>
          <a:off x="3972560" y="100107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23" name="shape322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24" name="shape323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25" name="shape324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26" name="shape325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27" name="shape326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27</xdr:row>
      <xdr:rowOff>0</xdr:rowOff>
    </xdr:from>
    <xdr:ext cx="262255" cy="302895"/>
    <xdr:sp>
      <xdr:nvSpPr>
        <xdr:cNvPr id="328" name="shape327"/>
        <xdr:cNvSpPr/>
      </xdr:nvSpPr>
      <xdr:spPr>
        <a:xfrm>
          <a:off x="1752600" y="100107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27</xdr:row>
      <xdr:rowOff>0</xdr:rowOff>
    </xdr:from>
    <xdr:ext cx="258445" cy="312420"/>
    <xdr:sp>
      <xdr:nvSpPr>
        <xdr:cNvPr id="329" name="shape328"/>
        <xdr:cNvSpPr/>
      </xdr:nvSpPr>
      <xdr:spPr>
        <a:xfrm>
          <a:off x="1325245" y="100107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28575</xdr:colOff>
      <xdr:row>28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9191625" y="10420350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27</xdr:row>
      <xdr:rowOff>0</xdr:rowOff>
    </xdr:from>
    <xdr:ext cx="300990" cy="301625"/>
    <xdr:sp>
      <xdr:nvSpPr>
        <xdr:cNvPr id="331" name="shape330"/>
        <xdr:cNvSpPr/>
      </xdr:nvSpPr>
      <xdr:spPr>
        <a:xfrm>
          <a:off x="39719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27</xdr:row>
      <xdr:rowOff>0</xdr:rowOff>
    </xdr:from>
    <xdr:ext cx="306705" cy="300355"/>
    <xdr:sp>
      <xdr:nvSpPr>
        <xdr:cNvPr id="332" name="shape331"/>
        <xdr:cNvSpPr/>
      </xdr:nvSpPr>
      <xdr:spPr>
        <a:xfrm>
          <a:off x="1751965" y="100107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27</xdr:row>
      <xdr:rowOff>0</xdr:rowOff>
    </xdr:from>
    <xdr:ext cx="300990" cy="301625"/>
    <xdr:sp>
      <xdr:nvSpPr>
        <xdr:cNvPr id="333" name="shape332"/>
        <xdr:cNvSpPr/>
      </xdr:nvSpPr>
      <xdr:spPr>
        <a:xfrm>
          <a:off x="39719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27</xdr:row>
      <xdr:rowOff>0</xdr:rowOff>
    </xdr:from>
    <xdr:ext cx="300990" cy="301625"/>
    <xdr:sp>
      <xdr:nvSpPr>
        <xdr:cNvPr id="334" name="shape333"/>
        <xdr:cNvSpPr/>
      </xdr:nvSpPr>
      <xdr:spPr>
        <a:xfrm>
          <a:off x="39719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27</xdr:row>
      <xdr:rowOff>0</xdr:rowOff>
    </xdr:from>
    <xdr:ext cx="300990" cy="301625"/>
    <xdr:sp>
      <xdr:nvSpPr>
        <xdr:cNvPr id="335" name="shape334"/>
        <xdr:cNvSpPr/>
      </xdr:nvSpPr>
      <xdr:spPr>
        <a:xfrm>
          <a:off x="3971925" y="100107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27</xdr:row>
      <xdr:rowOff>0</xdr:rowOff>
    </xdr:from>
    <xdr:ext cx="306705" cy="300355"/>
    <xdr:sp>
      <xdr:nvSpPr>
        <xdr:cNvPr id="336" name="shape335"/>
        <xdr:cNvSpPr/>
      </xdr:nvSpPr>
      <xdr:spPr>
        <a:xfrm>
          <a:off x="1751965" y="100107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37" name="shape336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38" name="shape337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39" name="shape338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40" name="shape339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41" name="shape340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42" name="shape341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43" name="shape342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44" name="shape343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27</xdr:row>
      <xdr:rowOff>0</xdr:rowOff>
    </xdr:from>
    <xdr:ext cx="306705" cy="300355"/>
    <xdr:sp>
      <xdr:nvSpPr>
        <xdr:cNvPr id="345" name="shape344"/>
        <xdr:cNvSpPr/>
      </xdr:nvSpPr>
      <xdr:spPr>
        <a:xfrm>
          <a:off x="1751965" y="100107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46" name="shape345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47" name="shape346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48" name="shape347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49" name="shape348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50" name="shape349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27</xdr:row>
      <xdr:rowOff>0</xdr:rowOff>
    </xdr:from>
    <xdr:ext cx="309245" cy="300355"/>
    <xdr:sp>
      <xdr:nvSpPr>
        <xdr:cNvPr id="351" name="shape350"/>
        <xdr:cNvSpPr/>
      </xdr:nvSpPr>
      <xdr:spPr>
        <a:xfrm>
          <a:off x="1749425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27</xdr:row>
      <xdr:rowOff>0</xdr:rowOff>
    </xdr:from>
    <xdr:ext cx="309245" cy="300355"/>
    <xdr:sp>
      <xdr:nvSpPr>
        <xdr:cNvPr id="352" name="shape351"/>
        <xdr:cNvSpPr/>
      </xdr:nvSpPr>
      <xdr:spPr>
        <a:xfrm>
          <a:off x="1739900" y="100107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3" name="shape352"/>
        <xdr:cNvSpPr/>
      </xdr:nvSpPr>
      <xdr:spPr>
        <a:xfrm>
          <a:off x="16088995" y="12001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161925</xdr:colOff>
      <xdr:row>27</xdr:row>
      <xdr:rowOff>0</xdr:rowOff>
    </xdr:from>
    <xdr:ext cx="295275" cy="304165"/>
    <xdr:sp>
      <xdr:nvSpPr>
        <xdr:cNvPr id="354" name="shape180"/>
        <xdr:cNvSpPr/>
      </xdr:nvSpPr>
      <xdr:spPr>
        <a:xfrm>
          <a:off x="9324975" y="1001077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355" name="shape352"/>
        <xdr:cNvSpPr/>
      </xdr:nvSpPr>
      <xdr:spPr>
        <a:xfrm>
          <a:off x="16088995" y="15811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abSelected="1" workbookViewId="0">
      <selection activeCell="J20" sqref="J20"/>
    </sheetView>
  </sheetViews>
  <sheetFormatPr defaultColWidth="9" defaultRowHeight="13.5"/>
  <cols>
    <col min="1" max="1" width="5" customWidth="1"/>
    <col min="3" max="3" width="34.25" customWidth="1"/>
    <col min="4" max="4" width="21" customWidth="1"/>
    <col min="5" max="5" width="27.625" customWidth="1"/>
    <col min="6" max="6" width="8.25" customWidth="1"/>
    <col min="7" max="7" width="7.375" customWidth="1"/>
    <col min="8" max="8" width="7.75" customWidth="1"/>
    <col min="9" max="10" width="7.5" customWidth="1"/>
    <col min="12" max="12" width="7.5" customWidth="1"/>
    <col min="15" max="15" width="8" customWidth="1"/>
    <col min="16" max="16" width="7" customWidth="1"/>
    <col min="17" max="17" width="23.875" customWidth="1"/>
    <col min="18" max="18" width="12.875" customWidth="1"/>
    <col min="19" max="19" width="11.5" customWidth="1"/>
  </cols>
  <sheetData>
    <row r="1" ht="27" spans="1:19">
      <c r="A1" s="1" t="s">
        <v>0</v>
      </c>
      <c r="B1" s="1"/>
      <c r="C1" s="1"/>
      <c r="D1" s="1"/>
      <c r="E1" s="2"/>
      <c r="F1" s="1"/>
      <c r="G1" s="1"/>
      <c r="H1" s="3"/>
      <c r="I1" s="1"/>
      <c r="J1" s="1"/>
      <c r="K1" s="23"/>
      <c r="L1" s="24"/>
      <c r="M1" s="1"/>
      <c r="N1" s="1"/>
      <c r="O1" s="1"/>
      <c r="P1" s="1"/>
      <c r="Q1" s="1"/>
      <c r="R1" s="1"/>
      <c r="S1" s="1"/>
    </row>
    <row r="2" ht="14.25" spans="1:19">
      <c r="A2" s="4" t="s">
        <v>1</v>
      </c>
      <c r="B2" s="4"/>
      <c r="C2" s="4"/>
      <c r="D2" s="4"/>
      <c r="E2" s="5"/>
      <c r="F2" s="6"/>
      <c r="G2" s="6"/>
      <c r="H2" s="6"/>
      <c r="I2" s="6"/>
      <c r="J2" s="6"/>
      <c r="K2" s="25" t="s">
        <v>2</v>
      </c>
      <c r="L2" s="4"/>
      <c r="M2" s="4"/>
      <c r="N2" s="4"/>
      <c r="O2" s="4"/>
      <c r="P2" s="26"/>
      <c r="Q2" s="26"/>
      <c r="R2" s="26"/>
      <c r="S2" s="40"/>
    </row>
    <row r="3" ht="27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10" t="s">
        <v>10</v>
      </c>
      <c r="I3" s="10" t="s">
        <v>11</v>
      </c>
      <c r="J3" s="10" t="s">
        <v>12</v>
      </c>
      <c r="K3" s="27" t="s">
        <v>13</v>
      </c>
      <c r="L3" s="27" t="s">
        <v>14</v>
      </c>
      <c r="M3" s="28" t="s">
        <v>15</v>
      </c>
      <c r="N3" s="28" t="s">
        <v>16</v>
      </c>
      <c r="O3" s="28" t="s">
        <v>17</v>
      </c>
      <c r="P3" s="9" t="s">
        <v>18</v>
      </c>
      <c r="Q3" s="21" t="s">
        <v>19</v>
      </c>
      <c r="R3" s="41" t="s">
        <v>20</v>
      </c>
      <c r="S3" s="9" t="s">
        <v>21</v>
      </c>
    </row>
    <row r="4" ht="30" customHeight="1" spans="1:19">
      <c r="A4" s="11">
        <v>1</v>
      </c>
      <c r="B4" s="12">
        <v>241566</v>
      </c>
      <c r="C4" s="12" t="s">
        <v>22</v>
      </c>
      <c r="D4" s="12" t="s">
        <v>23</v>
      </c>
      <c r="E4" s="13" t="s">
        <v>24</v>
      </c>
      <c r="F4" s="12">
        <v>59.4</v>
      </c>
      <c r="G4" s="12">
        <v>59.4</v>
      </c>
      <c r="H4" s="12">
        <v>99</v>
      </c>
      <c r="I4" s="12"/>
      <c r="J4" s="12"/>
      <c r="K4" s="29">
        <v>272</v>
      </c>
      <c r="L4" s="12"/>
      <c r="M4" s="30">
        <f>(H4-F4)/H4</f>
        <v>0.4</v>
      </c>
      <c r="N4" s="30">
        <f>(K4-G4)/K4</f>
        <v>0.781617647058824</v>
      </c>
      <c r="O4" s="30"/>
      <c r="P4" s="9">
        <f>K4-H4</f>
        <v>173</v>
      </c>
      <c r="Q4" s="9" t="s">
        <v>25</v>
      </c>
      <c r="R4" s="42" t="s">
        <v>26</v>
      </c>
      <c r="S4" s="13" t="s">
        <v>27</v>
      </c>
    </row>
    <row r="5" ht="30" customHeight="1" spans="1:19">
      <c r="A5" s="11">
        <v>2</v>
      </c>
      <c r="B5" s="12">
        <v>175826</v>
      </c>
      <c r="C5" s="12" t="s">
        <v>28</v>
      </c>
      <c r="D5" s="12" t="s">
        <v>29</v>
      </c>
      <c r="E5" s="13" t="s">
        <v>30</v>
      </c>
      <c r="F5" s="12">
        <v>43.55</v>
      </c>
      <c r="G5" s="12">
        <v>43.55</v>
      </c>
      <c r="H5" s="12">
        <v>49.5</v>
      </c>
      <c r="I5" s="12">
        <v>48</v>
      </c>
      <c r="J5" s="12"/>
      <c r="K5" s="31" t="s">
        <v>31</v>
      </c>
      <c r="L5" s="29" t="s">
        <v>32</v>
      </c>
      <c r="M5" s="30">
        <f>(H5-F5)/H5</f>
        <v>0.12020202020202</v>
      </c>
      <c r="N5" s="30"/>
      <c r="O5" s="30"/>
      <c r="P5" s="9"/>
      <c r="Q5" s="9" t="s">
        <v>33</v>
      </c>
      <c r="R5" s="42" t="s">
        <v>26</v>
      </c>
      <c r="S5" s="13" t="s">
        <v>27</v>
      </c>
    </row>
    <row r="6" ht="30" customHeight="1" spans="1:19">
      <c r="A6" s="11">
        <v>3</v>
      </c>
      <c r="B6" s="12">
        <v>47830</v>
      </c>
      <c r="C6" s="12" t="s">
        <v>34</v>
      </c>
      <c r="D6" s="12" t="s">
        <v>35</v>
      </c>
      <c r="E6" s="13" t="s">
        <v>36</v>
      </c>
      <c r="F6" s="12">
        <v>12.9</v>
      </c>
      <c r="G6" s="12">
        <v>12.9</v>
      </c>
      <c r="H6" s="12">
        <v>29.8</v>
      </c>
      <c r="I6" s="12">
        <v>28</v>
      </c>
      <c r="J6" s="12"/>
      <c r="K6" s="31" t="s">
        <v>31</v>
      </c>
      <c r="L6" s="29" t="s">
        <v>32</v>
      </c>
      <c r="M6" s="30">
        <f>(H6-F6)/H6</f>
        <v>0.567114093959731</v>
      </c>
      <c r="N6" s="30"/>
      <c r="O6" s="30"/>
      <c r="P6" s="9"/>
      <c r="Q6" s="9" t="s">
        <v>33</v>
      </c>
      <c r="R6" s="42" t="s">
        <v>26</v>
      </c>
      <c r="S6" s="13" t="s">
        <v>27</v>
      </c>
    </row>
    <row r="7" ht="30" customHeight="1" spans="1:19">
      <c r="A7" s="11">
        <v>4</v>
      </c>
      <c r="B7" s="12">
        <v>53786</v>
      </c>
      <c r="C7" s="12" t="s">
        <v>37</v>
      </c>
      <c r="D7" s="12" t="s">
        <v>38</v>
      </c>
      <c r="E7" s="13" t="s">
        <v>39</v>
      </c>
      <c r="F7" s="12">
        <v>78.18</v>
      </c>
      <c r="G7" s="12">
        <v>78.18</v>
      </c>
      <c r="H7" s="12">
        <v>94.9</v>
      </c>
      <c r="I7" s="12"/>
      <c r="J7" s="12"/>
      <c r="K7" s="29">
        <v>80.7</v>
      </c>
      <c r="L7" s="12"/>
      <c r="M7" s="30">
        <f>(H7-F7)/H7</f>
        <v>0.176185458377239</v>
      </c>
      <c r="N7" s="30">
        <f>(K7-G7)/K7</f>
        <v>0.0312267657992565</v>
      </c>
      <c r="O7" s="30"/>
      <c r="P7" s="9">
        <f>K7-H7</f>
        <v>-14.2</v>
      </c>
      <c r="Q7" s="9" t="s">
        <v>40</v>
      </c>
      <c r="R7" s="42" t="s">
        <v>26</v>
      </c>
      <c r="S7" s="13" t="s">
        <v>27</v>
      </c>
    </row>
    <row r="8" ht="30" customHeight="1" spans="1:19">
      <c r="A8" s="11">
        <v>5</v>
      </c>
      <c r="B8" s="12">
        <v>11522</v>
      </c>
      <c r="C8" s="12" t="s">
        <v>41</v>
      </c>
      <c r="D8" s="12" t="s">
        <v>42</v>
      </c>
      <c r="E8" s="13" t="s">
        <v>43</v>
      </c>
      <c r="F8" s="12">
        <v>16.77</v>
      </c>
      <c r="G8" s="12">
        <v>16.77</v>
      </c>
      <c r="H8" s="12">
        <v>38.8</v>
      </c>
      <c r="I8" s="12"/>
      <c r="J8" s="12"/>
      <c r="K8" s="29">
        <v>35.8</v>
      </c>
      <c r="L8" s="12"/>
      <c r="M8" s="30">
        <f>(H8-F8)/H8</f>
        <v>0.567783505154639</v>
      </c>
      <c r="N8" s="30">
        <f>(K8-G8)/K8</f>
        <v>0.531564245810056</v>
      </c>
      <c r="O8" s="30"/>
      <c r="P8" s="9">
        <f>K8-H8</f>
        <v>-3</v>
      </c>
      <c r="Q8" s="9" t="s">
        <v>44</v>
      </c>
      <c r="R8" s="42" t="s">
        <v>26</v>
      </c>
      <c r="S8" s="13" t="s">
        <v>27</v>
      </c>
    </row>
    <row r="9" ht="30" customHeight="1" spans="1:19">
      <c r="A9" s="11">
        <v>6</v>
      </c>
      <c r="B9" s="12">
        <v>223685</v>
      </c>
      <c r="C9" s="12" t="s">
        <v>45</v>
      </c>
      <c r="D9" s="12" t="s">
        <v>46</v>
      </c>
      <c r="E9" s="13" t="s">
        <v>47</v>
      </c>
      <c r="F9" s="12">
        <v>9.47</v>
      </c>
      <c r="G9" s="12">
        <v>9.47</v>
      </c>
      <c r="H9" s="12">
        <v>68</v>
      </c>
      <c r="I9" s="12"/>
      <c r="J9" s="12"/>
      <c r="K9" s="29">
        <v>29.8</v>
      </c>
      <c r="L9" s="12"/>
      <c r="M9" s="30">
        <f t="shared" ref="M9:M19" si="0">(H9-F9)/H9</f>
        <v>0.860735294117647</v>
      </c>
      <c r="N9" s="30">
        <f t="shared" ref="N9:N19" si="1">(K9-G9)/K9</f>
        <v>0.682214765100671</v>
      </c>
      <c r="O9" s="30"/>
      <c r="P9" s="9">
        <f t="shared" ref="P9:P19" si="2">K9-H9</f>
        <v>-38.2</v>
      </c>
      <c r="Q9" s="9" t="s">
        <v>48</v>
      </c>
      <c r="R9" s="42" t="s">
        <v>26</v>
      </c>
      <c r="S9" s="13" t="s">
        <v>27</v>
      </c>
    </row>
    <row r="10" ht="30" customHeight="1" spans="1:19">
      <c r="A10" s="11">
        <v>7</v>
      </c>
      <c r="B10" s="12">
        <v>122216</v>
      </c>
      <c r="C10" s="12" t="s">
        <v>49</v>
      </c>
      <c r="D10" s="12" t="s">
        <v>50</v>
      </c>
      <c r="E10" s="13" t="s">
        <v>51</v>
      </c>
      <c r="F10" s="12">
        <v>21</v>
      </c>
      <c r="G10" s="12">
        <v>27.8</v>
      </c>
      <c r="H10" s="12">
        <v>26.8</v>
      </c>
      <c r="I10" s="12"/>
      <c r="J10" s="12"/>
      <c r="K10" s="29">
        <v>36.8</v>
      </c>
      <c r="L10" s="12"/>
      <c r="M10" s="30">
        <f t="shared" si="0"/>
        <v>0.216417910447761</v>
      </c>
      <c r="N10" s="30">
        <f t="shared" si="1"/>
        <v>0.244565217391304</v>
      </c>
      <c r="O10" s="30"/>
      <c r="P10" s="9">
        <f t="shared" si="2"/>
        <v>10</v>
      </c>
      <c r="Q10" s="9" t="s">
        <v>52</v>
      </c>
      <c r="R10" s="42" t="s">
        <v>26</v>
      </c>
      <c r="S10" s="13" t="s">
        <v>27</v>
      </c>
    </row>
    <row r="11" ht="30" customHeight="1" spans="1:19">
      <c r="A11" s="11">
        <v>8</v>
      </c>
      <c r="B11" s="12">
        <v>25343</v>
      </c>
      <c r="C11" s="12" t="s">
        <v>53</v>
      </c>
      <c r="D11" s="12" t="s">
        <v>54</v>
      </c>
      <c r="E11" s="13" t="s">
        <v>55</v>
      </c>
      <c r="F11" s="12">
        <v>19.34</v>
      </c>
      <c r="G11" s="12">
        <v>19.34</v>
      </c>
      <c r="H11" s="12">
        <v>19.9</v>
      </c>
      <c r="I11" s="12"/>
      <c r="J11" s="12"/>
      <c r="K11" s="29">
        <v>21.8</v>
      </c>
      <c r="L11" s="12"/>
      <c r="M11" s="30">
        <f t="shared" si="0"/>
        <v>0.0281407035175879</v>
      </c>
      <c r="N11" s="30">
        <f t="shared" si="1"/>
        <v>0.112844036697248</v>
      </c>
      <c r="O11" s="30"/>
      <c r="P11" s="9">
        <f t="shared" si="2"/>
        <v>1.9</v>
      </c>
      <c r="Q11" s="9" t="s">
        <v>33</v>
      </c>
      <c r="R11" s="42" t="s">
        <v>26</v>
      </c>
      <c r="S11" s="13" t="s">
        <v>27</v>
      </c>
    </row>
    <row r="12" ht="30" customHeight="1" spans="1:19">
      <c r="A12" s="11">
        <v>9</v>
      </c>
      <c r="B12" s="12">
        <v>45252</v>
      </c>
      <c r="C12" s="12" t="s">
        <v>56</v>
      </c>
      <c r="D12" s="12" t="s">
        <v>57</v>
      </c>
      <c r="E12" s="13" t="s">
        <v>58</v>
      </c>
      <c r="F12" s="12">
        <v>11.12</v>
      </c>
      <c r="G12" s="12">
        <v>12.9</v>
      </c>
      <c r="H12" s="12">
        <v>13.8</v>
      </c>
      <c r="I12" s="12"/>
      <c r="J12" s="12"/>
      <c r="K12" s="29">
        <v>18.8</v>
      </c>
      <c r="L12" s="32">
        <v>16.8</v>
      </c>
      <c r="M12" s="30">
        <f t="shared" si="0"/>
        <v>0.194202898550725</v>
      </c>
      <c r="N12" s="30">
        <f t="shared" si="1"/>
        <v>0.313829787234043</v>
      </c>
      <c r="O12" s="30">
        <f>(L12-G12)/L12</f>
        <v>0.232142857142857</v>
      </c>
      <c r="P12" s="9">
        <f t="shared" si="2"/>
        <v>5</v>
      </c>
      <c r="Q12" s="9" t="s">
        <v>33</v>
      </c>
      <c r="R12" s="42" t="s">
        <v>26</v>
      </c>
      <c r="S12" s="13" t="s">
        <v>27</v>
      </c>
    </row>
    <row r="13" ht="30" customHeight="1" spans="1:19">
      <c r="A13" s="11">
        <v>10</v>
      </c>
      <c r="B13" s="12">
        <v>1204</v>
      </c>
      <c r="C13" s="12" t="s">
        <v>59</v>
      </c>
      <c r="D13" s="12" t="s">
        <v>60</v>
      </c>
      <c r="E13" s="13" t="s">
        <v>61</v>
      </c>
      <c r="F13" s="12">
        <v>10.41</v>
      </c>
      <c r="G13" s="12">
        <v>11</v>
      </c>
      <c r="H13" s="12">
        <v>13</v>
      </c>
      <c r="I13" s="12"/>
      <c r="J13" s="12"/>
      <c r="K13" s="29">
        <v>18</v>
      </c>
      <c r="L13" s="32">
        <v>15.5</v>
      </c>
      <c r="M13" s="30">
        <f t="shared" si="0"/>
        <v>0.199230769230769</v>
      </c>
      <c r="N13" s="30">
        <f t="shared" si="1"/>
        <v>0.388888888888889</v>
      </c>
      <c r="O13" s="30">
        <f>(L13-G13)/L13</f>
        <v>0.290322580645161</v>
      </c>
      <c r="P13" s="9">
        <f t="shared" si="2"/>
        <v>5</v>
      </c>
      <c r="Q13" s="9" t="s">
        <v>33</v>
      </c>
      <c r="R13" s="42" t="s">
        <v>26</v>
      </c>
      <c r="S13" s="13" t="s">
        <v>27</v>
      </c>
    </row>
    <row r="14" ht="30" customHeight="1" spans="1:19">
      <c r="A14" s="11">
        <v>11</v>
      </c>
      <c r="B14" s="12">
        <v>2227</v>
      </c>
      <c r="C14" s="12" t="s">
        <v>62</v>
      </c>
      <c r="D14" s="12" t="s">
        <v>63</v>
      </c>
      <c r="E14" s="13" t="s">
        <v>64</v>
      </c>
      <c r="F14" s="12">
        <v>2.3</v>
      </c>
      <c r="G14" s="12">
        <v>2.53</v>
      </c>
      <c r="H14" s="12">
        <v>3</v>
      </c>
      <c r="I14" s="12"/>
      <c r="J14" s="12"/>
      <c r="K14" s="29">
        <v>3.5</v>
      </c>
      <c r="L14" s="12"/>
      <c r="M14" s="30">
        <f t="shared" si="0"/>
        <v>0.233333333333333</v>
      </c>
      <c r="N14" s="30">
        <f t="shared" si="1"/>
        <v>0.277142857142857</v>
      </c>
      <c r="O14" s="30"/>
      <c r="P14" s="9">
        <f t="shared" si="2"/>
        <v>0.5</v>
      </c>
      <c r="Q14" s="9" t="s">
        <v>33</v>
      </c>
      <c r="R14" s="42" t="s">
        <v>26</v>
      </c>
      <c r="S14" s="13" t="s">
        <v>27</v>
      </c>
    </row>
    <row r="15" ht="30" customHeight="1" spans="1:19">
      <c r="A15" s="11">
        <v>12</v>
      </c>
      <c r="B15" s="12">
        <v>160126</v>
      </c>
      <c r="C15" s="12" t="s">
        <v>65</v>
      </c>
      <c r="D15" s="12" t="s">
        <v>66</v>
      </c>
      <c r="E15" s="13" t="s">
        <v>67</v>
      </c>
      <c r="F15" s="12">
        <v>1.82</v>
      </c>
      <c r="G15" s="12">
        <v>1.82</v>
      </c>
      <c r="H15" s="12">
        <v>2.1</v>
      </c>
      <c r="I15" s="12"/>
      <c r="J15" s="12"/>
      <c r="K15" s="29">
        <v>3.6</v>
      </c>
      <c r="L15" s="12"/>
      <c r="M15" s="30">
        <f t="shared" si="0"/>
        <v>0.133333333333333</v>
      </c>
      <c r="N15" s="30">
        <f t="shared" si="1"/>
        <v>0.494444444444444</v>
      </c>
      <c r="O15" s="30"/>
      <c r="P15" s="9">
        <f t="shared" si="2"/>
        <v>1.5</v>
      </c>
      <c r="Q15" s="9" t="s">
        <v>33</v>
      </c>
      <c r="R15" s="42" t="s">
        <v>26</v>
      </c>
      <c r="S15" s="13" t="s">
        <v>27</v>
      </c>
    </row>
    <row r="16" ht="30" customHeight="1" spans="1:19">
      <c r="A16" s="11">
        <v>13</v>
      </c>
      <c r="B16" s="12">
        <v>22324</v>
      </c>
      <c r="C16" s="12" t="s">
        <v>68</v>
      </c>
      <c r="D16" s="12" t="s">
        <v>69</v>
      </c>
      <c r="E16" s="13" t="s">
        <v>67</v>
      </c>
      <c r="F16" s="12">
        <v>4.2</v>
      </c>
      <c r="G16" s="12">
        <v>4.2</v>
      </c>
      <c r="H16" s="12">
        <v>5</v>
      </c>
      <c r="I16" s="12"/>
      <c r="J16" s="12"/>
      <c r="K16" s="29">
        <v>6.8</v>
      </c>
      <c r="L16" s="12"/>
      <c r="M16" s="30">
        <f t="shared" si="0"/>
        <v>0.16</v>
      </c>
      <c r="N16" s="30">
        <f t="shared" si="1"/>
        <v>0.382352941176471</v>
      </c>
      <c r="O16" s="30"/>
      <c r="P16" s="9">
        <f t="shared" si="2"/>
        <v>1.8</v>
      </c>
      <c r="Q16" s="9" t="s">
        <v>33</v>
      </c>
      <c r="R16" s="42" t="s">
        <v>26</v>
      </c>
      <c r="S16" s="13" t="s">
        <v>27</v>
      </c>
    </row>
    <row r="17" ht="30" customHeight="1" spans="1:19">
      <c r="A17" s="11">
        <v>14</v>
      </c>
      <c r="B17" s="12">
        <v>193907</v>
      </c>
      <c r="C17" s="12" t="s">
        <v>70</v>
      </c>
      <c r="D17" s="12" t="s">
        <v>71</v>
      </c>
      <c r="E17" s="13" t="s">
        <v>67</v>
      </c>
      <c r="F17" s="12">
        <v>0.394</v>
      </c>
      <c r="G17" s="12">
        <v>0.394</v>
      </c>
      <c r="H17" s="12">
        <v>0.5</v>
      </c>
      <c r="I17" s="12"/>
      <c r="J17" s="12"/>
      <c r="K17" s="29">
        <v>0.8</v>
      </c>
      <c r="L17" s="12"/>
      <c r="M17" s="30">
        <f t="shared" si="0"/>
        <v>0.212</v>
      </c>
      <c r="N17" s="30">
        <f t="shared" si="1"/>
        <v>0.5075</v>
      </c>
      <c r="O17" s="30"/>
      <c r="P17" s="9">
        <f t="shared" si="2"/>
        <v>0.3</v>
      </c>
      <c r="Q17" s="9" t="s">
        <v>33</v>
      </c>
      <c r="R17" s="42" t="s">
        <v>26</v>
      </c>
      <c r="S17" s="13" t="s">
        <v>27</v>
      </c>
    </row>
    <row r="18" ht="30" customHeight="1" spans="1:19">
      <c r="A18" s="11">
        <v>15</v>
      </c>
      <c r="B18" s="12">
        <v>22371</v>
      </c>
      <c r="C18" s="12" t="s">
        <v>72</v>
      </c>
      <c r="D18" s="12" t="s">
        <v>69</v>
      </c>
      <c r="E18" s="13" t="s">
        <v>67</v>
      </c>
      <c r="F18" s="12">
        <v>0.869</v>
      </c>
      <c r="G18" s="12">
        <v>0.869</v>
      </c>
      <c r="H18" s="12">
        <v>1.11</v>
      </c>
      <c r="I18" s="12"/>
      <c r="J18" s="12"/>
      <c r="K18" s="29">
        <v>1.8</v>
      </c>
      <c r="L18" s="12"/>
      <c r="M18" s="30">
        <f t="shared" si="0"/>
        <v>0.217117117117117</v>
      </c>
      <c r="N18" s="30">
        <f t="shared" si="1"/>
        <v>0.517222222222222</v>
      </c>
      <c r="O18" s="30"/>
      <c r="P18" s="9">
        <f t="shared" si="2"/>
        <v>0.69</v>
      </c>
      <c r="Q18" s="9" t="s">
        <v>33</v>
      </c>
      <c r="R18" s="42" t="s">
        <v>26</v>
      </c>
      <c r="S18" s="13" t="s">
        <v>27</v>
      </c>
    </row>
    <row r="19" ht="30" customHeight="1" spans="1:19">
      <c r="A19" s="11">
        <v>16</v>
      </c>
      <c r="B19" s="12">
        <v>25544</v>
      </c>
      <c r="C19" s="12" t="s">
        <v>73</v>
      </c>
      <c r="D19" s="12" t="s">
        <v>69</v>
      </c>
      <c r="E19" s="13" t="s">
        <v>67</v>
      </c>
      <c r="F19" s="12">
        <v>2.98</v>
      </c>
      <c r="G19" s="12">
        <v>2.98</v>
      </c>
      <c r="H19" s="12">
        <v>3.9</v>
      </c>
      <c r="I19" s="12"/>
      <c r="J19" s="12"/>
      <c r="K19" s="29">
        <v>5.8</v>
      </c>
      <c r="L19" s="12"/>
      <c r="M19" s="30">
        <f t="shared" si="0"/>
        <v>0.235897435897436</v>
      </c>
      <c r="N19" s="30">
        <f t="shared" si="1"/>
        <v>0.486206896551724</v>
      </c>
      <c r="O19" s="30"/>
      <c r="P19" s="9">
        <f t="shared" si="2"/>
        <v>1.9</v>
      </c>
      <c r="Q19" s="9" t="s">
        <v>33</v>
      </c>
      <c r="R19" s="42" t="s">
        <v>26</v>
      </c>
      <c r="S19" s="13" t="s">
        <v>27</v>
      </c>
    </row>
    <row r="20" ht="30" customHeight="1" spans="1:19">
      <c r="A20" s="11">
        <v>17</v>
      </c>
      <c r="B20" s="12">
        <v>25578</v>
      </c>
      <c r="C20" s="12" t="s">
        <v>74</v>
      </c>
      <c r="D20" s="12" t="s">
        <v>75</v>
      </c>
      <c r="E20" s="13" t="s">
        <v>67</v>
      </c>
      <c r="F20" s="12">
        <v>2.06</v>
      </c>
      <c r="G20" s="12">
        <v>2.06</v>
      </c>
      <c r="H20" s="12">
        <v>2.8</v>
      </c>
      <c r="I20" s="12"/>
      <c r="J20" s="12"/>
      <c r="K20" s="29">
        <v>4.2</v>
      </c>
      <c r="L20" s="12"/>
      <c r="M20" s="30">
        <f t="shared" ref="M20:M29" si="3">(H20-F20)/H20</f>
        <v>0.264285714285714</v>
      </c>
      <c r="N20" s="30">
        <f t="shared" ref="N20:N29" si="4">(K20-G20)/K20</f>
        <v>0.509523809523809</v>
      </c>
      <c r="O20" s="30"/>
      <c r="P20" s="9">
        <f t="shared" ref="P20:P29" si="5">K20-H20</f>
        <v>1.4</v>
      </c>
      <c r="Q20" s="9" t="s">
        <v>33</v>
      </c>
      <c r="R20" s="42" t="s">
        <v>26</v>
      </c>
      <c r="S20" s="13" t="s">
        <v>27</v>
      </c>
    </row>
    <row r="21" ht="30" customHeight="1" spans="1:19">
      <c r="A21" s="11">
        <v>18</v>
      </c>
      <c r="B21" s="12">
        <v>86150</v>
      </c>
      <c r="C21" s="12" t="s">
        <v>76</v>
      </c>
      <c r="D21" s="12" t="s">
        <v>69</v>
      </c>
      <c r="E21" s="13" t="s">
        <v>36</v>
      </c>
      <c r="F21" s="12">
        <v>2.626</v>
      </c>
      <c r="G21" s="12">
        <v>2.626</v>
      </c>
      <c r="H21" s="12">
        <v>3.6</v>
      </c>
      <c r="I21" s="12"/>
      <c r="J21" s="12"/>
      <c r="K21" s="29">
        <v>5.3</v>
      </c>
      <c r="L21" s="12"/>
      <c r="M21" s="30">
        <f t="shared" si="3"/>
        <v>0.270555555555556</v>
      </c>
      <c r="N21" s="30">
        <f t="shared" si="4"/>
        <v>0.504528301886792</v>
      </c>
      <c r="O21" s="30"/>
      <c r="P21" s="9">
        <f t="shared" si="5"/>
        <v>1.7</v>
      </c>
      <c r="Q21" s="9" t="s">
        <v>33</v>
      </c>
      <c r="R21" s="42" t="s">
        <v>26</v>
      </c>
      <c r="S21" s="13" t="s">
        <v>27</v>
      </c>
    </row>
    <row r="22" ht="30" customHeight="1" spans="1:19">
      <c r="A22" s="11">
        <v>19</v>
      </c>
      <c r="B22" s="12">
        <v>106614</v>
      </c>
      <c r="C22" s="12" t="s">
        <v>77</v>
      </c>
      <c r="D22" s="12" t="s">
        <v>78</v>
      </c>
      <c r="E22" s="13" t="s">
        <v>67</v>
      </c>
      <c r="F22" s="12">
        <v>0.78</v>
      </c>
      <c r="G22" s="12">
        <v>0.78</v>
      </c>
      <c r="H22" s="12">
        <v>1.08</v>
      </c>
      <c r="I22" s="12"/>
      <c r="J22" s="12"/>
      <c r="K22" s="29">
        <v>1.6</v>
      </c>
      <c r="L22" s="12"/>
      <c r="M22" s="30">
        <f t="shared" si="3"/>
        <v>0.277777777777778</v>
      </c>
      <c r="N22" s="30">
        <f t="shared" si="4"/>
        <v>0.5125</v>
      </c>
      <c r="O22" s="30"/>
      <c r="P22" s="9">
        <f t="shared" si="5"/>
        <v>0.52</v>
      </c>
      <c r="Q22" s="9" t="s">
        <v>33</v>
      </c>
      <c r="R22" s="42" t="s">
        <v>26</v>
      </c>
      <c r="S22" s="13" t="s">
        <v>27</v>
      </c>
    </row>
    <row r="23" ht="30" customHeight="1" spans="1:19">
      <c r="A23" s="11">
        <v>20</v>
      </c>
      <c r="B23" s="12">
        <v>25325</v>
      </c>
      <c r="C23" s="12" t="s">
        <v>79</v>
      </c>
      <c r="D23" s="12" t="s">
        <v>78</v>
      </c>
      <c r="E23" s="13" t="s">
        <v>67</v>
      </c>
      <c r="F23" s="12">
        <v>6.585</v>
      </c>
      <c r="G23" s="12">
        <v>6.585</v>
      </c>
      <c r="H23" s="12">
        <v>9.9</v>
      </c>
      <c r="I23" s="12"/>
      <c r="J23" s="12"/>
      <c r="K23" s="29">
        <v>12.8</v>
      </c>
      <c r="L23" s="12"/>
      <c r="M23" s="30">
        <f t="shared" si="3"/>
        <v>0.334848484848485</v>
      </c>
      <c r="N23" s="30">
        <f t="shared" si="4"/>
        <v>0.485546875</v>
      </c>
      <c r="O23" s="30"/>
      <c r="P23" s="9">
        <f t="shared" si="5"/>
        <v>2.9</v>
      </c>
      <c r="Q23" s="9" t="s">
        <v>33</v>
      </c>
      <c r="R23" s="42" t="s">
        <v>26</v>
      </c>
      <c r="S23" s="13" t="s">
        <v>27</v>
      </c>
    </row>
    <row r="24" ht="30" customHeight="1" spans="1:19">
      <c r="A24" s="11">
        <v>21</v>
      </c>
      <c r="B24" s="12">
        <v>49838</v>
      </c>
      <c r="C24" s="12" t="s">
        <v>80</v>
      </c>
      <c r="D24" s="12" t="s">
        <v>78</v>
      </c>
      <c r="E24" s="13" t="s">
        <v>67</v>
      </c>
      <c r="F24" s="12">
        <v>2.08</v>
      </c>
      <c r="G24" s="12">
        <v>2.08</v>
      </c>
      <c r="H24" s="12">
        <v>3.16</v>
      </c>
      <c r="I24" s="12"/>
      <c r="J24" s="12"/>
      <c r="K24" s="29">
        <v>4.2</v>
      </c>
      <c r="L24" s="12"/>
      <c r="M24" s="30">
        <f t="shared" si="3"/>
        <v>0.341772151898734</v>
      </c>
      <c r="N24" s="30">
        <f t="shared" si="4"/>
        <v>0.504761904761905</v>
      </c>
      <c r="O24" s="30"/>
      <c r="P24" s="9">
        <f t="shared" si="5"/>
        <v>1.04</v>
      </c>
      <c r="Q24" s="9" t="s">
        <v>33</v>
      </c>
      <c r="R24" s="42" t="s">
        <v>26</v>
      </c>
      <c r="S24" s="13" t="s">
        <v>27</v>
      </c>
    </row>
    <row r="25" ht="30" customHeight="1" spans="1:19">
      <c r="A25" s="11">
        <v>22</v>
      </c>
      <c r="B25" s="12">
        <v>135980</v>
      </c>
      <c r="C25" s="12" t="s">
        <v>81</v>
      </c>
      <c r="D25" s="12" t="s">
        <v>69</v>
      </c>
      <c r="E25" s="13" t="s">
        <v>67</v>
      </c>
      <c r="F25" s="12">
        <v>1.1</v>
      </c>
      <c r="G25" s="12">
        <v>1.1</v>
      </c>
      <c r="H25" s="12">
        <v>1.7</v>
      </c>
      <c r="I25" s="12"/>
      <c r="J25" s="12"/>
      <c r="K25" s="29">
        <v>2.2</v>
      </c>
      <c r="L25" s="12"/>
      <c r="M25" s="30">
        <f t="shared" si="3"/>
        <v>0.352941176470588</v>
      </c>
      <c r="N25" s="30">
        <f t="shared" si="4"/>
        <v>0.5</v>
      </c>
      <c r="O25" s="30"/>
      <c r="P25" s="9">
        <f t="shared" si="5"/>
        <v>0.5</v>
      </c>
      <c r="Q25" s="9" t="s">
        <v>33</v>
      </c>
      <c r="R25" s="42" t="s">
        <v>26</v>
      </c>
      <c r="S25" s="13" t="s">
        <v>27</v>
      </c>
    </row>
    <row r="26" ht="30" customHeight="1" spans="1:19">
      <c r="A26" s="11">
        <v>23</v>
      </c>
      <c r="B26" s="12">
        <v>28989</v>
      </c>
      <c r="C26" s="12" t="s">
        <v>82</v>
      </c>
      <c r="D26" s="12" t="s">
        <v>69</v>
      </c>
      <c r="E26" s="13" t="s">
        <v>67</v>
      </c>
      <c r="F26" s="12">
        <v>4.31</v>
      </c>
      <c r="G26" s="12">
        <v>4.31</v>
      </c>
      <c r="H26" s="12">
        <v>6.9</v>
      </c>
      <c r="I26" s="12"/>
      <c r="J26" s="12"/>
      <c r="K26" s="29">
        <v>8.7</v>
      </c>
      <c r="L26" s="12"/>
      <c r="M26" s="30">
        <f t="shared" si="3"/>
        <v>0.37536231884058</v>
      </c>
      <c r="N26" s="30">
        <f t="shared" si="4"/>
        <v>0.504597701149425</v>
      </c>
      <c r="O26" s="30"/>
      <c r="P26" s="9">
        <f t="shared" si="5"/>
        <v>1.8</v>
      </c>
      <c r="Q26" s="9" t="s">
        <v>33</v>
      </c>
      <c r="R26" s="42" t="s">
        <v>26</v>
      </c>
      <c r="S26" s="13" t="s">
        <v>27</v>
      </c>
    </row>
    <row r="27" ht="30" customHeight="1" spans="1:19">
      <c r="A27" s="11">
        <v>24</v>
      </c>
      <c r="B27" s="12">
        <v>168865</v>
      </c>
      <c r="C27" s="12" t="s">
        <v>83</v>
      </c>
      <c r="D27" s="12" t="s">
        <v>71</v>
      </c>
      <c r="E27" s="13" t="s">
        <v>67</v>
      </c>
      <c r="F27" s="12">
        <v>0.889</v>
      </c>
      <c r="G27" s="12">
        <v>0.889</v>
      </c>
      <c r="H27" s="12">
        <v>1.48</v>
      </c>
      <c r="I27" s="12"/>
      <c r="J27" s="12"/>
      <c r="K27" s="29">
        <v>1.8</v>
      </c>
      <c r="L27" s="12"/>
      <c r="M27" s="30">
        <f t="shared" si="3"/>
        <v>0.399324324324324</v>
      </c>
      <c r="N27" s="30">
        <f t="shared" si="4"/>
        <v>0.506111111111111</v>
      </c>
      <c r="O27" s="30"/>
      <c r="P27" s="9">
        <f t="shared" si="5"/>
        <v>0.32</v>
      </c>
      <c r="Q27" s="9" t="s">
        <v>33</v>
      </c>
      <c r="R27" s="42" t="s">
        <v>26</v>
      </c>
      <c r="S27" s="13" t="s">
        <v>27</v>
      </c>
    </row>
    <row r="28" ht="30" customHeight="1" spans="1:19">
      <c r="A28" s="14" t="s">
        <v>84</v>
      </c>
      <c r="B28" s="14"/>
      <c r="C28" s="14"/>
      <c r="D28" s="15"/>
      <c r="E28" s="16"/>
      <c r="F28" s="17"/>
      <c r="G28" s="18"/>
      <c r="H28" s="19"/>
      <c r="I28" s="12"/>
      <c r="J28" s="33"/>
      <c r="K28" s="34"/>
      <c r="L28" s="35"/>
      <c r="M28" s="36"/>
      <c r="N28" s="30"/>
      <c r="O28" s="30"/>
      <c r="P28" s="9"/>
      <c r="Q28" s="12"/>
      <c r="R28" s="42"/>
      <c r="S28" s="13"/>
    </row>
    <row r="29" ht="30" customHeight="1" spans="1:19">
      <c r="A29" s="20"/>
      <c r="B29" s="21" t="s">
        <v>85</v>
      </c>
      <c r="C29" s="15"/>
      <c r="D29" s="21" t="s">
        <v>86</v>
      </c>
      <c r="E29" s="16"/>
      <c r="F29" s="22"/>
      <c r="G29" s="22"/>
      <c r="H29" s="15"/>
      <c r="I29" s="12"/>
      <c r="J29" s="12"/>
      <c r="K29" s="37"/>
      <c r="L29" s="38"/>
      <c r="M29" s="21"/>
      <c r="N29" s="39"/>
      <c r="O29" s="39"/>
      <c r="P29" s="9"/>
      <c r="Q29" s="12"/>
      <c r="R29" s="21" t="s">
        <v>87</v>
      </c>
      <c r="S29" s="43"/>
    </row>
  </sheetData>
  <mergeCells count="6">
    <mergeCell ref="A1:S1"/>
    <mergeCell ref="A2:E2"/>
    <mergeCell ref="F2:I2"/>
    <mergeCell ref="K2:N2"/>
    <mergeCell ref="P2:S2"/>
    <mergeCell ref="A28:C2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2023-06-14T03:40:00Z</dcterms:created>
  <dcterms:modified xsi:type="dcterms:W3CDTF">2023-06-16T09:49:27Z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02A53EA0639842538B901D8EBA915A73_11</vt:lpwstr>
  </property>
  <property fmtid="{D5CDD505-2E9C-101B-9397-08002B2CF9AE}" pid="3" name="KSOProductBuildVer">
    <vt:lpwstr>2052-11.1.0.14036</vt:lpwstr>
  </property>
</Properties>
</file>