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<sst xmlns="http://schemas.openxmlformats.org/spreadsheetml/2006/main" count="32" uniqueCount="32">
  <si>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</si>
  <si>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申请人：牟鑫阳</t>
  </si>
  <si>
    <t>申报日期：2023年6月14日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</si>
  <si>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</si>
  <si>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</si>
  <si>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</si>
  <si>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</si>
  <si>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</si>
  <si>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</si>
  <si>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</si>
  <si>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</si>
  <si>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</si>
  <si>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</si>
  <si>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</si>
  <si>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</si>
  <si>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</si>
  <si>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</si>
  <si>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</si>
  <si>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</si>
  <si>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</si>
  <si>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</si>
  <si>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</si>
  <si>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阿卡波糖片</t>
  </si>
  <si>
    <t>50mgx15片x2板</t>
  </si>
  <si>
    <t>石药集团欧意药业有限公司(原:石家庄欧意药业公司)</t>
  </si>
  <si>
    <t>厂家维价</t>
  </si>
  <si>
    <t>2023.6.15</t>
  </si>
  <si>
    <t>所有门店</t>
  </si>
  <si>
    <t>备注：1、以上品种将在明天（6月15日）执行新零售价，请各门店注意更换价签，以免引起不必要的误会</t>
  </si>
  <si>
    <t>董事长：</t>
  </si>
  <si>
    <t>总经理：</t>
  </si>
  <si>
    <t>制表时间：2023年6月14日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</si>
</sst>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647190" y="131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676525" y="131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276225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790575" y="131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799715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790575" y="131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799715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790575" y="131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798445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827020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790575" y="131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798445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827020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635125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3896975" y="14827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801620" y="131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220470" y="13112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276225" y="13112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601450" y="14827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4068445" y="131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3943350" y="131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4066540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4066540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4065270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4093845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4065270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4093845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4068445" y="131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3943350" y="131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676525" y="131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4066540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4066540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4065270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4093845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4065270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4093845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647190" y="131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647190" y="131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635125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801620" y="131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676525" y="131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828290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4</xdr:row>
      <xdr:rowOff>0</xdr:rowOff>
    </xdr:from>
    <xdr:ext cx="295275" cy="304165"/>
    <xdr:sp>
      <xdr:nvSpPr>
        <xdr:cNvPr id="181" name="shape180"/>
        <xdr:cNvSpPr/>
      </xdr:nvSpPr>
      <xdr:spPr>
        <a:xfrm>
          <a:off x="7858125" y="13112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801620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790575" y="131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799715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790575" y="131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799715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790575" y="131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798445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827020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962025" y="13112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790575" y="131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798445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827020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799715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790575" y="13112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799715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790575" y="13112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220470" y="13112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4068445" y="13112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798445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3943350" y="13112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4095115" y="13112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4068445" y="13112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4066540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4066540" y="13112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4065270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827020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4093845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4065270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4093845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962025" y="13112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411480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409511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4067810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798445" y="13112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4067175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827020" y="13112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2847975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828290" y="13112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800985" y="13112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647825" y="13112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220470" y="13112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753350" y="18859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647190" y="131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5" name="shape334"/>
        <xdr:cNvSpPr/>
      </xdr:nvSpPr>
      <xdr:spPr>
        <a:xfrm>
          <a:off x="2800350" y="13112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647190" y="131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647190" y="13112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644650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635125" y="13112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43459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4</xdr:row>
      <xdr:rowOff>0</xdr:rowOff>
    </xdr:from>
    <xdr:ext cx="295275" cy="304165"/>
    <xdr:sp>
      <xdr:nvSpPr>
        <xdr:cNvPr id="354" name="shape180"/>
        <xdr:cNvSpPr/>
      </xdr:nvSpPr>
      <xdr:spPr>
        <a:xfrm>
          <a:off x="7886700" y="13112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E15" sqref="E15"/>
    </sheetView>
  </sheetViews>
  <sheetFormatPr defaultColWidth="9" defaultRowHeight="13.5" outlineLevelRow="5"/>
  <cols>
    <col min="1" max="1" width="3.625" customWidth="1"/>
    <col min="3" max="3" width="20.25" customWidth="1"/>
    <col min="4" max="4" width="16.625" customWidth="1"/>
    <col min="5" max="5" width="24.875" customWidth="1"/>
    <col min="17" max="17" width="12.375" customWidth="1"/>
    <col min="18" max="18" width="17.25" customWidth="1"/>
    <col min="19" max="19" width="11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5" customHeight="1" spans="1:19">
      <c r="A4" s="11">
        <v>1</v>
      </c>
      <c r="B4" s="12">
        <v>212515</v>
      </c>
      <c r="C4" s="12" t="s">
        <v>22</v>
      </c>
      <c r="D4" s="12" t="s">
        <v>23</v>
      </c>
      <c r="E4" s="13" t="s">
        <v>24</v>
      </c>
      <c r="F4" s="12">
        <v>7.52</v>
      </c>
      <c r="G4" s="12">
        <v>7.52</v>
      </c>
      <c r="H4" s="12">
        <v>27</v>
      </c>
      <c r="I4" s="12"/>
      <c r="K4" s="29">
        <v>21</v>
      </c>
      <c r="L4" s="12"/>
      <c r="M4" s="30">
        <f>(H4-F4)/H4</f>
        <v>0.721481481481482</v>
      </c>
      <c r="N4" s="30">
        <f>(K4-G4)/K4</f>
        <v>0.641904761904762</v>
      </c>
      <c r="O4" s="30"/>
      <c r="P4" s="9">
        <f>K4-H4</f>
        <v>-6</v>
      </c>
      <c r="Q4" s="9" t="s">
        <v>25</v>
      </c>
      <c r="R4" s="40" t="s">
        <v>26</v>
      </c>
      <c r="S4" s="13" t="s">
        <v>27</v>
      </c>
    </row>
    <row r="5" ht="43" customHeight="1" spans="1:19">
      <c r="A5" s="14" t="s">
        <v>28</v>
      </c>
      <c r="B5" s="14"/>
      <c r="C5" s="14"/>
      <c r="D5" s="15"/>
      <c r="E5" s="16"/>
      <c r="F5" s="17"/>
      <c r="G5" s="18"/>
      <c r="H5" s="19"/>
      <c r="I5" s="12"/>
      <c r="J5" s="31"/>
      <c r="K5" s="32"/>
      <c r="L5" s="33"/>
      <c r="M5" s="34"/>
      <c r="N5" s="30"/>
      <c r="O5" s="30"/>
      <c r="P5" s="9"/>
      <c r="Q5" s="12"/>
      <c r="R5" s="40"/>
      <c r="S5" s="13"/>
    </row>
    <row r="6" ht="26" customHeight="1" spans="1:19">
      <c r="A6" s="20"/>
      <c r="B6" s="21" t="s">
        <v>29</v>
      </c>
      <c r="C6" s="15"/>
      <c r="D6" s="21" t="s">
        <v>30</v>
      </c>
      <c r="E6" s="16"/>
      <c r="F6" s="22"/>
      <c r="G6" s="22"/>
      <c r="H6" s="15"/>
      <c r="I6" s="12"/>
      <c r="J6" s="12"/>
      <c r="K6" s="35"/>
      <c r="L6" s="36"/>
      <c r="M6" s="21"/>
      <c r="N6" s="37"/>
      <c r="O6" s="37"/>
      <c r="P6" s="9"/>
      <c r="Q6" s="12"/>
      <c r="R6" s="21" t="s">
        <v>31</v>
      </c>
      <c r="S6" s="41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2023-06-14T09:55:00Z</dcterms:created>
  <dcterms:modified xsi:type="dcterms:W3CDTF">2023-06-14T10:13:04Z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1546F46934474D38B6E750714B026147_11</vt:lpwstr>
  </property>
  <property fmtid="{D5CDD505-2E9C-101B-9397-08002B2CF9AE}" pid="3" name="KSOProductBuildVer">
    <vt:lpwstr>2052-11.1.0.14036</vt:lpwstr>
  </property>
</Properties>
</file>