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/>
  </bookViews>
  <sheets>
    <sheet name="铺货登记表" sheetId="1" r:id="rId1"/>
  </sheets>
  <calcPr calcId="144525"/>
</workbook>
</file>

<file path=xl/sharedStrings.xml><?xml version="1.0" encoding="utf-8"?>
<sst xmlns="http://schemas.openxmlformats.org/spreadsheetml/2006/main" count="98" uniqueCount="62">
  <si>
    <t>日期</t>
  </si>
  <si>
    <t>门店id</t>
  </si>
  <si>
    <t>门店名</t>
  </si>
  <si>
    <t>货品id</t>
  </si>
  <si>
    <t>货品名</t>
  </si>
  <si>
    <t>规格</t>
  </si>
  <si>
    <t>单位</t>
  </si>
  <si>
    <t>大类名</t>
  </si>
  <si>
    <t>铺货数量</t>
  </si>
  <si>
    <t>铺货反馈</t>
  </si>
  <si>
    <t>库存</t>
  </si>
  <si>
    <t>差异</t>
  </si>
  <si>
    <t>西部库存</t>
  </si>
  <si>
    <t>西部差异</t>
  </si>
  <si>
    <t>库存数量</t>
  </si>
  <si>
    <t>请货数量</t>
  </si>
  <si>
    <t>请货未配送数量</t>
  </si>
  <si>
    <t>配送未记账数量</t>
  </si>
  <si>
    <t>日均销售数</t>
  </si>
  <si>
    <t>可销天数</t>
  </si>
  <si>
    <t>建议铺货数量</t>
  </si>
  <si>
    <t>仓库数量</t>
  </si>
  <si>
    <t>建议铺货数量后可销天数</t>
  </si>
  <si>
    <t>冷链标识</t>
  </si>
  <si>
    <t>备注</t>
  </si>
  <si>
    <t>禁请标识</t>
  </si>
  <si>
    <t>禁请原因</t>
  </si>
  <si>
    <t>厂家</t>
  </si>
  <si>
    <t>产地</t>
  </si>
  <si>
    <t>上限数量</t>
  </si>
  <si>
    <t>下线数量</t>
  </si>
  <si>
    <t>请货日</t>
  </si>
  <si>
    <t>收货日</t>
  </si>
  <si>
    <t>请货收货日</t>
  </si>
  <si>
    <t>医院品种其他门店是否经营</t>
  </si>
  <si>
    <t>四川太极成华区培华东路药店</t>
  </si>
  <si>
    <t>人血白蛋白</t>
  </si>
  <si>
    <t>20%(50ml：10g)</t>
  </si>
  <si>
    <t>瓶</t>
  </si>
  <si>
    <t>中西成药</t>
  </si>
  <si>
    <t>缺货</t>
  </si>
  <si>
    <t>冷链</t>
  </si>
  <si>
    <t>医院在开  卖得好</t>
  </si>
  <si>
    <t/>
  </si>
  <si>
    <t>成都蓉生药业有限公司</t>
  </si>
  <si>
    <t>成都蓉生</t>
  </si>
  <si>
    <t>周五、周三</t>
  </si>
  <si>
    <t>周二、周五</t>
  </si>
  <si>
    <t>请货日周五、周三；收货日周二、周五</t>
  </si>
  <si>
    <t>静注人免疫球蛋白(PH4)</t>
  </si>
  <si>
    <t>5%(50ml:2.5g)</t>
  </si>
  <si>
    <t>医院在开  缺货了</t>
  </si>
  <si>
    <t>禁请</t>
  </si>
  <si>
    <t>特殊原因（防疫货品，到货后统一铺货）邓群 2022.12.29</t>
  </si>
  <si>
    <t>四川太极金牛区银沙路药店</t>
  </si>
  <si>
    <t>胆木浸膏糖浆</t>
  </si>
  <si>
    <t>10mlx6支</t>
  </si>
  <si>
    <t>盒</t>
  </si>
  <si>
    <t>门店缺货</t>
  </si>
  <si>
    <t>品种替换，新ID为：238990 侯月 2022.4.1</t>
  </si>
  <si>
    <t>海南森祺制药有限公司</t>
  </si>
  <si>
    <t>海南森祺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</si>
</sst>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indexed="8"/>
      <name val="宋体"/>
      <charset val="134"/>
      <scheme val="minor"/>
    </font>
    <font>
      <b/>
      <sz val="11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2" fillId="0" borderId="0">
      <alignment vertical="center"/>
    </xf>
    <xf numFmtId="42" fontId="2" fillId="0" borderId="0" applyFon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4" borderId="1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" fillId="8" borderId="2" applyNumberFormat="0" applyFon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5" fillId="12" borderId="5" applyNumberFormat="0" applyAlignment="0" applyProtection="0">
      <alignment vertical="center"/>
    </xf>
    <xf numFmtId="0" fontId="16" fillId="12" borderId="1" applyNumberFormat="0" applyAlignment="0" applyProtection="0">
      <alignment vertical="center"/>
    </xf>
    <xf numFmtId="0" fontId="17" fillId="13" borderId="6" applyNumberFormat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</cellStyleXfs>
  <cellXfs count="6">
    <xf numFmtId="0" fontId="0" fillId="0" borderId="0" xfId="0" applyFont="1">
      <alignment vertical="center"/>
    </xf>
    <xf numFmtId="0" fontId="1" fillId="0" borderId="0" xfId="0" applyFont="1" applyAlignment="1">
      <alignment horizontal="center"/>
    </xf>
    <xf numFmtId="22" fontId="0" fillId="0" borderId="0" xfId="0" applyNumberFormat="1" applyFont="1" applyAlignment="1"/>
    <xf numFmtId="0" fontId="0" fillId="0" borderId="0" xfId="0" applyFont="1" applyAlignment="1">
      <alignment horizontal="right"/>
    </xf>
    <xf numFmtId="0" fontId="1" fillId="2" borderId="0" xfId="0" applyFont="1" applyFill="1" applyAlignment="1">
      <alignment horizontal="center"/>
    </xf>
    <xf numFmtId="0" fontId="0" fillId="2" borderId="0" xfId="0" applyFont="1" applyFill="1" applyAlignment="1">
      <alignment horizontal="right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I5"/>
  <sheetViews>
    <sheetView tabSelected="1" workbookViewId="0">
      <selection activeCell="G12" sqref="G12"/>
    </sheetView>
  </sheetViews>
  <sheetFormatPr defaultColWidth="9" defaultRowHeight="13.5" outlineLevelRow="4"/>
  <sheetData>
    <row r="1" spans="1: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4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</row>
    <row r="2" spans="1:35">
      <c r="A2" s="2">
        <v>45044.3803472222</v>
      </c>
      <c r="B2" s="3">
        <v>114844</v>
      </c>
      <c r="C2" t="s">
        <v>35</v>
      </c>
      <c r="D2" s="3">
        <v>134594</v>
      </c>
      <c r="E2" t="s">
        <v>36</v>
      </c>
      <c r="F2" t="s">
        <v>37</v>
      </c>
      <c r="G2" t="s">
        <v>38</v>
      </c>
      <c r="H2" t="s">
        <v>39</v>
      </c>
      <c r="I2" s="3">
        <v>100</v>
      </c>
      <c r="J2" s="5" t="s">
        <v>40</v>
      </c>
      <c r="K2" s="3">
        <v>0</v>
      </c>
      <c r="L2" s="3">
        <f>K2-I2</f>
        <v>-100</v>
      </c>
      <c r="M2" s="3">
        <v>0</v>
      </c>
      <c r="N2" s="3">
        <f>M2-I2</f>
        <v>-100</v>
      </c>
      <c r="O2" s="3">
        <v>177</v>
      </c>
      <c r="S2" s="3">
        <v>6.294444</v>
      </c>
      <c r="T2" s="3">
        <v>44.01</v>
      </c>
      <c r="U2" s="3">
        <v>94</v>
      </c>
      <c r="W2" s="3">
        <v>43.12</v>
      </c>
      <c r="X2" t="s">
        <v>41</v>
      </c>
      <c r="Y2" t="s">
        <v>42</v>
      </c>
      <c r="Z2" t="s">
        <v>43</v>
      </c>
      <c r="AA2" t="s">
        <v>43</v>
      </c>
      <c r="AB2" t="s">
        <v>44</v>
      </c>
      <c r="AC2" t="s">
        <v>45</v>
      </c>
      <c r="AF2" t="s">
        <v>46</v>
      </c>
      <c r="AG2" t="s">
        <v>47</v>
      </c>
      <c r="AH2" t="s">
        <v>48</v>
      </c>
      <c r="AI2" t="s">
        <v>43</v>
      </c>
    </row>
    <row r="3" spans="1:35">
      <c r="A3" s="2">
        <v>45044.3791319444</v>
      </c>
      <c r="B3" s="3">
        <v>114844</v>
      </c>
      <c r="C3" t="s">
        <v>35</v>
      </c>
      <c r="D3" s="3">
        <v>159553</v>
      </c>
      <c r="E3" t="s">
        <v>49</v>
      </c>
      <c r="F3" t="s">
        <v>50</v>
      </c>
      <c r="G3" t="s">
        <v>38</v>
      </c>
      <c r="H3" t="s">
        <v>39</v>
      </c>
      <c r="I3" s="3">
        <v>30</v>
      </c>
      <c r="J3" s="5" t="s">
        <v>40</v>
      </c>
      <c r="K3" s="3">
        <v>0</v>
      </c>
      <c r="L3" s="3">
        <f>K3-I3</f>
        <v>-30</v>
      </c>
      <c r="M3" s="3">
        <v>0</v>
      </c>
      <c r="N3" s="3">
        <f>M3-I3</f>
        <v>-30</v>
      </c>
      <c r="X3" t="s">
        <v>41</v>
      </c>
      <c r="Y3" t="s">
        <v>51</v>
      </c>
      <c r="Z3" t="s">
        <v>52</v>
      </c>
      <c r="AA3" t="s">
        <v>53</v>
      </c>
      <c r="AB3" t="s">
        <v>44</v>
      </c>
      <c r="AC3" t="s">
        <v>45</v>
      </c>
      <c r="AF3" t="s">
        <v>46</v>
      </c>
      <c r="AG3" t="s">
        <v>47</v>
      </c>
      <c r="AH3" t="s">
        <v>48</v>
      </c>
      <c r="AI3" t="s">
        <v>43</v>
      </c>
    </row>
    <row r="4" spans="1:35">
      <c r="A4" s="2">
        <v>45044.4456597222</v>
      </c>
      <c r="B4" s="3">
        <v>108277</v>
      </c>
      <c r="C4" t="s">
        <v>54</v>
      </c>
      <c r="D4" s="3">
        <v>141909</v>
      </c>
      <c r="E4" t="s">
        <v>55</v>
      </c>
      <c r="F4" t="s">
        <v>56</v>
      </c>
      <c r="G4" t="s">
        <v>57</v>
      </c>
      <c r="H4" t="s">
        <v>39</v>
      </c>
      <c r="I4" s="3">
        <v>4</v>
      </c>
      <c r="J4" s="5" t="s">
        <v>40</v>
      </c>
      <c r="K4" s="3"/>
      <c r="L4" s="3">
        <f>K4-I4</f>
        <v>-4</v>
      </c>
      <c r="M4" s="3">
        <v>0</v>
      </c>
      <c r="N4" s="3">
        <f>M4-I4</f>
        <v>-4</v>
      </c>
      <c r="X4" t="s">
        <v>43</v>
      </c>
      <c r="Y4" t="s">
        <v>58</v>
      </c>
      <c r="Z4" t="s">
        <v>52</v>
      </c>
      <c r="AA4" t="s">
        <v>59</v>
      </c>
      <c r="AB4" t="s">
        <v>60</v>
      </c>
      <c r="AC4" t="s">
        <v>61</v>
      </c>
      <c r="AF4" t="s">
        <v>46</v>
      </c>
      <c r="AG4" t="s">
        <v>47</v>
      </c>
      <c r="AH4" t="s">
        <v>48</v>
      </c>
      <c r="AI4" t="s">
        <v>43</v>
      </c>
    </row>
    <row r="5" spans="3:35">
      <c r="C5" t="s">
        <v>43</v>
      </c>
      <c r="E5" t="s">
        <v>43</v>
      </c>
      <c r="F5" t="s">
        <v>43</v>
      </c>
      <c r="G5" t="s">
        <v>43</v>
      </c>
      <c r="H5" t="s">
        <v>43</v>
      </c>
      <c r="X5" t="s">
        <v>43</v>
      </c>
      <c r="Y5" t="s">
        <v>43</v>
      </c>
      <c r="Z5" t="s">
        <v>43</v>
      </c>
      <c r="AA5" t="s">
        <v>43</v>
      </c>
      <c r="AB5" t="s">
        <v>43</v>
      </c>
      <c r="AC5" t="s">
        <v>43</v>
      </c>
      <c r="AF5" t="s">
        <v>43</v>
      </c>
      <c r="AG5" t="s">
        <v>43</v>
      </c>
      <c r="AH5" t="s">
        <v>43</v>
      </c>
      <c r="AI5" t="s">
        <v>43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铺货登记表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2023-04-28T06:18:00Z</dcterms:created>
  <dcterms:modified xsi:type="dcterms:W3CDTF">2023-04-28T06:23:23Z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3CC64D700D1C4743B4BC338AC78C9515_12</vt:lpwstr>
  </property>
  <property fmtid="{D5CDD505-2E9C-101B-9397-08002B2CF9AE}" pid="3" name="KSOProductBuildVer">
    <vt:lpwstr>2052-11.1.0.14036</vt:lpwstr>
  </property>
</Properties>
</file>