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铺货登记表" sheetId="1" r:id="rId1"/>
  </sheets>
  <definedNames>
    <definedName name="_xlnm._FilterDatabase" localSheetId="0" hidden="1">铺货登记表!$A$1:$AI$102</definedName>
  </definedNames>
  <calcPr calcId="144525"/>
</workbook>
</file>

<file path=xl/sharedStrings.xml><?xml version="1.0" encoding="utf-8"?>
<sst xmlns="http://schemas.openxmlformats.org/spreadsheetml/2006/main" count="1650" uniqueCount="449">
  <si>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</si>
  <si>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</si>
  <si>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</si>
  <si>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</si>
  <si>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</si>
  <si>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</si>
  <si>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</si>
  <si>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</si>
  <si>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</si>
  <si>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铺货反馈表</t>
  </si>
  <si>
    <t>业务库存</t>
  </si>
  <si>
    <t>差异</t>
  </si>
  <si>
    <t>西部库存</t>
  </si>
  <si>
    <t>西部差异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</si>
  <si>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</si>
  <si>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</si>
  <si>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</si>
  <si>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</si>
  <si>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</si>
  <si>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</si>
  <si>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</si>
  <si>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</si>
  <si>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</si>
  <si>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</si>
  <si>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</si>
  <si>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</si>
  <si>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</si>
  <si>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</si>
  <si>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</si>
  <si>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</si>
  <si>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</si>
  <si>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</si>
  <si>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</si>
  <si>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</si>
  <si>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</si>
  <si>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四川太极大邑县晋源镇东壕沟段药店</t>
  </si>
  <si>
    <t>苯磺酸氨氯地平片</t>
  </si>
  <si>
    <t>5mgx7片</t>
  </si>
  <si>
    <t>盒</t>
  </si>
  <si>
    <t>中西成药</t>
  </si>
  <si>
    <t>请自行使用手工请货</t>
  </si>
  <si>
    <t/>
  </si>
  <si>
    <t>顾客需求</t>
  </si>
  <si>
    <t>辉瑞制药有限公司</t>
  </si>
  <si>
    <t>大连辉瑞</t>
  </si>
  <si>
    <t>周一、周三</t>
  </si>
  <si>
    <t>周三、周五</t>
  </si>
  <si>
    <t>请货日周一、周三；收货日周三、周五</t>
  </si>
  <si>
    <t>阿昔洛韦片</t>
  </si>
  <si>
    <t>0.1g×24片</t>
  </si>
  <si>
    <t xml:space="preserve">顾客需求
</t>
  </si>
  <si>
    <t>珠海联邦制药股份有限公司中山分公司</t>
  </si>
  <si>
    <t>珠海联邦中山分公司</t>
  </si>
  <si>
    <t>六味地黄丸</t>
  </si>
  <si>
    <t>360丸(浓缩丸)</t>
  </si>
  <si>
    <t>瓶</t>
  </si>
  <si>
    <t>九芝堂股份有限公司(湖南九芝堂股份有限公司)</t>
  </si>
  <si>
    <t>九芝堂股份</t>
  </si>
  <si>
    <t>血糖试纸</t>
  </si>
  <si>
    <t>50片/盒（带针适用于7系和5系）</t>
  </si>
  <si>
    <t>医疗器械</t>
  </si>
  <si>
    <t>江苏鱼跃医疗设备股份有限公司</t>
  </si>
  <si>
    <t>江苏鱼跃</t>
  </si>
  <si>
    <t>盐酸贝那普利片</t>
  </si>
  <si>
    <t>10mgx28片</t>
  </si>
  <si>
    <t>北京诺华制药有限公司</t>
  </si>
  <si>
    <t>北京诺华制药</t>
  </si>
  <si>
    <t>是</t>
  </si>
  <si>
    <t>吲哚美辛贴片</t>
  </si>
  <si>
    <t>7cmx10cmx7片</t>
  </si>
  <si>
    <t>日本兴和株式会社</t>
  </si>
  <si>
    <t>日本兴和</t>
  </si>
  <si>
    <t>小儿七星茶颗粒</t>
  </si>
  <si>
    <t>7gx10袋</t>
  </si>
  <si>
    <t>广州王老吉药业股份有限公司</t>
  </si>
  <si>
    <t>广州王老吉</t>
  </si>
  <si>
    <t>足光散(足光粉)</t>
  </si>
  <si>
    <t>40gx3袋</t>
  </si>
  <si>
    <t>成都九芝堂金鼎药业有限公司</t>
  </si>
  <si>
    <t>成都九芝堂</t>
  </si>
  <si>
    <t>四川太极大邑晋原街道金巷西街药店</t>
  </si>
  <si>
    <t>益血生胶囊</t>
  </si>
  <si>
    <t>0.25gx84粒</t>
  </si>
  <si>
    <t>吉林三九金复康药业有限公司</t>
  </si>
  <si>
    <t>吉林三九金复康</t>
  </si>
  <si>
    <t>炉甘石洗剂</t>
  </si>
  <si>
    <t>100ml</t>
  </si>
  <si>
    <t>上海小方制药股份有限公司（原名：上海运佳黄浦制药有限公司）</t>
  </si>
  <si>
    <t>上海运佳黄浦</t>
  </si>
  <si>
    <t>四川太极大邑县晋原镇北街药店</t>
  </si>
  <si>
    <t>医用退热贴</t>
  </si>
  <si>
    <t>112.5mmx40mmx4贴（BB-01V型退热应急装）</t>
  </si>
  <si>
    <t>门店需求</t>
  </si>
  <si>
    <t>珠海国佳新材股份有限公司</t>
  </si>
  <si>
    <t>珠海国佳新材</t>
  </si>
  <si>
    <t>金嗓子喉片</t>
  </si>
  <si>
    <t>2gx6片x2板</t>
  </si>
  <si>
    <t>广西金嗓子有限责任公司</t>
  </si>
  <si>
    <t>广西金嗓子</t>
  </si>
  <si>
    <t>乳酸菌素片</t>
  </si>
  <si>
    <t>0.4gx8片x4板</t>
  </si>
  <si>
    <t>阴凉</t>
  </si>
  <si>
    <t>江中药业股份有限公司</t>
  </si>
  <si>
    <t>江中药业</t>
  </si>
  <si>
    <t>维生素B2片</t>
  </si>
  <si>
    <t>5mg×100片</t>
  </si>
  <si>
    <t>四川锡成药业有限公司(原乐山中西制药有限责任公司)</t>
  </si>
  <si>
    <t>佑华制药(乐山)</t>
  </si>
  <si>
    <t>复方感冒灵片</t>
  </si>
  <si>
    <t>100片(薄膜衣）</t>
  </si>
  <si>
    <t>广州花城药业有限公司</t>
  </si>
  <si>
    <t>广州花城制药</t>
  </si>
  <si>
    <t>护肝片</t>
  </si>
  <si>
    <t>0.35gx100片(糖衣)</t>
  </si>
  <si>
    <t>黑龙江葵花药业股份有限公司</t>
  </si>
  <si>
    <t>黑龙江葵花</t>
  </si>
  <si>
    <t>葡萄糖酸钙锌口服溶液</t>
  </si>
  <si>
    <t>10mlx48支</t>
  </si>
  <si>
    <t>澳诺(中国)制药有限公司</t>
  </si>
  <si>
    <t>澳诺(中国)制药</t>
  </si>
  <si>
    <t>米格列醇片</t>
  </si>
  <si>
    <t>50mgx10片x3板</t>
  </si>
  <si>
    <t>浙江医药股份有限公司新昌制药厂</t>
  </si>
  <si>
    <t>浙江新昌</t>
  </si>
  <si>
    <t>葡萄糖酸钙维D2咀嚼片(太极钙)</t>
  </si>
  <si>
    <t>48片(复方)/瓶</t>
  </si>
  <si>
    <t>西南药业股份有限公司</t>
  </si>
  <si>
    <t>西南药业</t>
  </si>
  <si>
    <t>妇科千金片</t>
  </si>
  <si>
    <t>18片x7板（薄膜衣）</t>
  </si>
  <si>
    <t>株洲千金药业股份有限公司</t>
  </si>
  <si>
    <t>株洲千金药业</t>
  </si>
  <si>
    <t>5mgx28片</t>
  </si>
  <si>
    <t>辉瑞制药</t>
  </si>
  <si>
    <t>门冬胰岛素注射液</t>
  </si>
  <si>
    <t>3ml：300单位(笔芯)</t>
  </si>
  <si>
    <t>支</t>
  </si>
  <si>
    <t>仓库铺货</t>
  </si>
  <si>
    <t>冷链</t>
  </si>
  <si>
    <t>诺和诺德(中国)制药有限公司</t>
  </si>
  <si>
    <t>诺和诺德中国</t>
  </si>
  <si>
    <t>生脉饮</t>
  </si>
  <si>
    <t>10mlx10支</t>
  </si>
  <si>
    <t>太极集团重庆涪陵制药厂有限公司</t>
  </si>
  <si>
    <t>太极涪陵药厂</t>
  </si>
  <si>
    <t>水杨酸苯甲酸松油搽剂</t>
  </si>
  <si>
    <t>20ml</t>
  </si>
  <si>
    <t>苯磺酸左氨氯地平片</t>
  </si>
  <si>
    <t>2.5mgx21片</t>
  </si>
  <si>
    <t>海南先声药业有限公司</t>
  </si>
  <si>
    <t>海南先声</t>
  </si>
  <si>
    <t>银杏叶片</t>
  </si>
  <si>
    <t>19.2mg:4.8mgx96片(薄膜衣)</t>
  </si>
  <si>
    <t xml:space="preserve">顾客需求
</t>
  </si>
  <si>
    <t>深圳海王药业有限公司</t>
  </si>
  <si>
    <t>深圳海王药业</t>
  </si>
  <si>
    <t>小儿氨酚黄那敏颗粒</t>
  </si>
  <si>
    <t>4gx15袋</t>
  </si>
  <si>
    <t>浙江亚峰药厂有限公司</t>
  </si>
  <si>
    <t>浙江亚峰</t>
  </si>
  <si>
    <t>胆舒胶囊</t>
  </si>
  <si>
    <t>30粒</t>
  </si>
  <si>
    <t>四川济生堂药业有限公司</t>
  </si>
  <si>
    <t>四川济生堂</t>
  </si>
  <si>
    <t>左炔诺孕酮片(金毓婷)</t>
  </si>
  <si>
    <t>1.5mgx1片(紧急避孕)</t>
  </si>
  <si>
    <t>北京紫竹药业有限公司</t>
  </si>
  <si>
    <t>华润紫竹药业</t>
  </si>
  <si>
    <t>5mgx21片</t>
  </si>
  <si>
    <t>江西制药有限责任公司</t>
  </si>
  <si>
    <t>江西制药</t>
  </si>
  <si>
    <t>四川太极锦江区水杉街药店</t>
  </si>
  <si>
    <t>医用外科口罩</t>
  </si>
  <si>
    <t>175mmx95mmx10片（L型灭菌独立装、超透气白）</t>
  </si>
  <si>
    <t>袋</t>
  </si>
  <si>
    <t>顾客订购</t>
  </si>
  <si>
    <t>禁请</t>
  </si>
  <si>
    <t>防疫物品（同类品种库存较大，建议暂时消化库存） 陈晓莉 2023.2.23</t>
  </si>
  <si>
    <t>浙江蓝禾医疗用品有限公司</t>
  </si>
  <si>
    <t>浙江蓝禾</t>
  </si>
  <si>
    <t>多烯磷脂酰胆碱胶囊(易善复)</t>
  </si>
  <si>
    <t>228mgx36粒</t>
  </si>
  <si>
    <t>赛诺菲安万特(北京)制药有限公司</t>
  </si>
  <si>
    <t>赛诺菲(北京)制药</t>
  </si>
  <si>
    <t>三金片</t>
  </si>
  <si>
    <t>0.29gx54片(薄膜衣)</t>
  </si>
  <si>
    <t>桂林三金药业股份有限公司</t>
  </si>
  <si>
    <t>桂林三金</t>
  </si>
  <si>
    <t>硝苯地平缓释片(Ⅰ)</t>
  </si>
  <si>
    <t>10mgx30片</t>
  </si>
  <si>
    <t>地奥集团成都药业股份有限公司</t>
  </si>
  <si>
    <t>地奥成都药业</t>
  </si>
  <si>
    <t>益气养血口服液</t>
  </si>
  <si>
    <t>10mLx12支</t>
  </si>
  <si>
    <t>顾客需求，加急</t>
  </si>
  <si>
    <t>通化汇金堂药业股份有限公司(通化华辰药业股份有限公司)</t>
  </si>
  <si>
    <t>通化汇金堂</t>
  </si>
  <si>
    <t>西瓜霜清咽含片</t>
  </si>
  <si>
    <t>1.8gx8片x2板</t>
  </si>
  <si>
    <t>复方感冒灵颗粒</t>
  </si>
  <si>
    <t>14gx15袋</t>
  </si>
  <si>
    <t xml:space="preserve"> 厂家分货，禁请 侯月 2021.10.12侯月采购部</t>
  </si>
  <si>
    <t>湖南三九南开制药有限公司</t>
  </si>
  <si>
    <t>华润三九(郴州)</t>
  </si>
  <si>
    <t>氢溴酸右美沙芬片</t>
  </si>
  <si>
    <t>15mgx12sx2板</t>
  </si>
  <si>
    <t>广州白云山光华制药股份有限公司</t>
  </si>
  <si>
    <t>广州白云山光华</t>
  </si>
  <si>
    <t>四川太极青羊区十二桥药店</t>
  </si>
  <si>
    <t>双歧杆菌四联活菌片(思连康)</t>
  </si>
  <si>
    <t>0.5gx36片</t>
  </si>
  <si>
    <t>杭州远大生物制药有限公司</t>
  </si>
  <si>
    <t>杭州远大生物</t>
  </si>
  <si>
    <t>周四、周一、周二</t>
  </si>
  <si>
    <t>周一、周三、周四</t>
  </si>
  <si>
    <t>请货日周四、周一、周二；收货日周一、周三、周四</t>
  </si>
  <si>
    <t>地特胰岛素注射液</t>
  </si>
  <si>
    <t>300单位：3ml/支（特充）</t>
  </si>
  <si>
    <t>缺货</t>
  </si>
  <si>
    <t>(丹麦)Novo Nordisk A/S</t>
  </si>
  <si>
    <t>丹麦诺和诺德公司</t>
  </si>
  <si>
    <t>否</t>
  </si>
  <si>
    <t>四川太极金牛区五福桥东路药店</t>
  </si>
  <si>
    <t>周四、周一</t>
  </si>
  <si>
    <t>请货日周四、周一；收货日周一、周三</t>
  </si>
  <si>
    <t>灵芝孢子(破壁)</t>
  </si>
  <si>
    <t xml:space="preserve">2gx30袋 </t>
  </si>
  <si>
    <t>中药材及中药饮片</t>
  </si>
  <si>
    <t>四川峨嵋山道地药材有限公司</t>
  </si>
  <si>
    <t>四川</t>
  </si>
  <si>
    <t>盐酸氨溴索胶囊</t>
  </si>
  <si>
    <t>30mgx10粒x3板</t>
  </si>
  <si>
    <t>上海信谊天平药业有限公司</t>
  </si>
  <si>
    <t>上海信谊天平药业</t>
  </si>
  <si>
    <t>硝酸咪康唑阴道软胶囊(达克宁栓)</t>
  </si>
  <si>
    <t>0.4gx3粒</t>
  </si>
  <si>
    <t>控销医院，淘汰 王晓燕2023.4.4</t>
  </si>
  <si>
    <t>西安杨森制药有限公司</t>
  </si>
  <si>
    <t>西安杨森</t>
  </si>
  <si>
    <t>汤臣倍健蜂胶软胶囊</t>
  </si>
  <si>
    <t>30g(500mgx60粒)</t>
  </si>
  <si>
    <t>保健食品</t>
  </si>
  <si>
    <t>广州市佰健生物工程有限公司</t>
  </si>
  <si>
    <t>广州佰健(广东汤臣倍健)</t>
  </si>
  <si>
    <t>雅安市太极智慧云医药科技有限公司</t>
  </si>
  <si>
    <t>静注人免疫球蛋白(PH4)</t>
  </si>
  <si>
    <t>5%(50ml:2.5g)</t>
  </si>
  <si>
    <t>冷链铺货，顾客订购</t>
  </si>
  <si>
    <t>特殊原因（防疫货品，到货后统一铺货）邓群 2022.12.29</t>
  </si>
  <si>
    <t>成都蓉生药业有限公司</t>
  </si>
  <si>
    <t>成都蓉生</t>
  </si>
  <si>
    <t>一次性使用医用口罩</t>
  </si>
  <si>
    <t>10支(17.5cmx9.5cm-J非无菌型)(独立包装)</t>
  </si>
  <si>
    <t>四川省乐至贵均卫生材料有限公司</t>
  </si>
  <si>
    <t>四川乐至贵均</t>
  </si>
  <si>
    <t>达格列净片</t>
  </si>
  <si>
    <t>10mgx14片</t>
  </si>
  <si>
    <t>AstraZeneca Pharmaceuticals LP</t>
  </si>
  <si>
    <t>美国AstraZeneca</t>
  </si>
  <si>
    <t>阿仑膦酸钠片</t>
  </si>
  <si>
    <t>70mgx1片</t>
  </si>
  <si>
    <t>杭州默沙东制药有限公司</t>
  </si>
  <si>
    <t>杭州默沙东</t>
  </si>
  <si>
    <t>四季抗病毒合剂</t>
  </si>
  <si>
    <t>120ml</t>
  </si>
  <si>
    <t>陕西海天制药有限公司</t>
  </si>
  <si>
    <t>陕西海天制药</t>
  </si>
  <si>
    <t>多维元素片（21）</t>
  </si>
  <si>
    <t>90片</t>
  </si>
  <si>
    <t>江西南昌桑海制药有限责任公司（原:江西南昌桑海制药厂）</t>
  </si>
  <si>
    <t>江西南昌桑海</t>
  </si>
  <si>
    <t>肾宝片</t>
  </si>
  <si>
    <t>0.7gx9片x14板(薄膜衣)</t>
  </si>
  <si>
    <t>江西汇仁药业股份有限公司(原江西汇仁药业有限公司)</t>
  </si>
  <si>
    <t>江西汇仁药业</t>
  </si>
  <si>
    <t>消炎利胆片</t>
  </si>
  <si>
    <t>200片(薄膜衣片)</t>
  </si>
  <si>
    <t>广州白云山和记黄埔中药有限公司(原广州白云山中药厂</t>
  </si>
  <si>
    <t>广州白云山和记黄埔</t>
  </si>
  <si>
    <t>阿法林—润康胶囊片剂(孕产妇专用型)</t>
  </si>
  <si>
    <t>15盒(胶囊4粒x15+片剂2片x15)</t>
  </si>
  <si>
    <t>长城生物产业有限责任公司</t>
  </si>
  <si>
    <t>长城生物产业</t>
  </si>
  <si>
    <t>六味地黄胶囊</t>
  </si>
  <si>
    <t>0.3gx12粒x5板</t>
  </si>
  <si>
    <t>安徽九方制药有限公司</t>
  </si>
  <si>
    <t>安徽九方</t>
  </si>
  <si>
    <t>和血明目片</t>
  </si>
  <si>
    <t>0.3gx60片</t>
  </si>
  <si>
    <t>西安碑林药业股份有限公司</t>
  </si>
  <si>
    <t>西安碑林</t>
  </si>
  <si>
    <t>米诺地尔酊</t>
  </si>
  <si>
    <t>5%（90ml:4.5g)</t>
  </si>
  <si>
    <t>浙江万晟药业有限公司</t>
  </si>
  <si>
    <t>浙江万晟药业</t>
  </si>
  <si>
    <t>复方角菜酸酯栓(太宁栓)</t>
  </si>
  <si>
    <t>6枚</t>
  </si>
  <si>
    <t>西安杨森制药</t>
  </si>
  <si>
    <t>17.5cmx9cmx1只 灭菌级耳挂式</t>
  </si>
  <si>
    <t>只</t>
  </si>
  <si>
    <t>奥美医疗用品股份有限公司</t>
  </si>
  <si>
    <t>奥美医疗</t>
  </si>
  <si>
    <t>陈香露白露片</t>
  </si>
  <si>
    <t>0.5gx100片</t>
  </si>
  <si>
    <t>云南白药集团大理药业有限责任公司</t>
  </si>
  <si>
    <t>云南白药大理</t>
  </si>
  <si>
    <t>液体止鼾器</t>
  </si>
  <si>
    <t>30ml</t>
  </si>
  <si>
    <t>南京天朗制药有限公司</t>
  </si>
  <si>
    <t>南京天朗</t>
  </si>
  <si>
    <t>清火片</t>
  </si>
  <si>
    <t>24片(糖衣)</t>
  </si>
  <si>
    <t>黑龙江比福金北药制药有限公司</t>
  </si>
  <si>
    <t>伊春金北药</t>
  </si>
  <si>
    <t>金钙尔奇碳酸钙维D3元素片(4)(金钙尔奇D)</t>
  </si>
  <si>
    <t>100片</t>
  </si>
  <si>
    <t>惠氏制药有限公司</t>
  </si>
  <si>
    <t>惠氏制药</t>
  </si>
  <si>
    <t>奥美沙坦酯片</t>
  </si>
  <si>
    <t>20mgx7片</t>
  </si>
  <si>
    <t>北京福元医药股份有限公司</t>
  </si>
  <si>
    <t>北京福元医药</t>
  </si>
  <si>
    <t>克霉唑溶液</t>
  </si>
  <si>
    <t>8ml：0.12g(1.5%)</t>
  </si>
  <si>
    <t>国药集团三益药业（芜湖）有限公司（原芜湖三益信成）</t>
  </si>
  <si>
    <t>国药集团三益</t>
  </si>
  <si>
    <t>铝碳酸镁咀嚼片</t>
  </si>
  <si>
    <t>0.5gx8片x2板</t>
  </si>
  <si>
    <t>湖南方盛制药股份有限公司(原:湖南方盛制药有限公司)</t>
  </si>
  <si>
    <t>湖南方盛制药</t>
  </si>
  <si>
    <t>四川太极新都区新繁镇繁江北路药店</t>
  </si>
  <si>
    <t>甘精胰岛素注射液(重组甘精胰岛素注射液)</t>
  </si>
  <si>
    <t>3ml：300单位</t>
  </si>
  <si>
    <t xml:space="preserve">冷链紧急铺货，希望明天到货
</t>
  </si>
  <si>
    <t>甘李药业股份有限公司</t>
  </si>
  <si>
    <t>甘李药业</t>
  </si>
  <si>
    <t>周五、周三</t>
  </si>
  <si>
    <t>周二、周五</t>
  </si>
  <si>
    <t>请货日周五、周三；收货日周二、周五</t>
  </si>
  <si>
    <t>金钱草颗粒</t>
  </si>
  <si>
    <t>10gx20袋</t>
  </si>
  <si>
    <t>重庆科瑞制药(集团)有限公司</t>
  </si>
  <si>
    <t>重庆科瑞</t>
  </si>
  <si>
    <t>蓝芩口服液</t>
  </si>
  <si>
    <t>10mlx7支</t>
  </si>
  <si>
    <t>江苏扬子江药业集团有限公司</t>
  </si>
  <si>
    <t>扬子江药业</t>
  </si>
  <si>
    <t>四川太极大邑县晋原镇潘家街药店</t>
  </si>
  <si>
    <t>冷链品种</t>
  </si>
  <si>
    <t>羟糖甘滴眼液(新泪然)</t>
  </si>
  <si>
    <t>5ml</t>
  </si>
  <si>
    <t>Alcon Laboratories,Inc.</t>
  </si>
  <si>
    <t>美国alcon</t>
  </si>
  <si>
    <t>清火栀麦片</t>
  </si>
  <si>
    <t>12片x2板(糖衣)</t>
  </si>
  <si>
    <t>广西正堂药业有限责任公司</t>
  </si>
  <si>
    <t>广西正堂药业</t>
  </si>
  <si>
    <t>复方甲氧那明胶囊(阿斯美)</t>
  </si>
  <si>
    <t>60粒</t>
  </si>
  <si>
    <t>厂家分货，禁请；张芙蓉2022.9.21</t>
  </si>
  <si>
    <t>第一三共制药(上海)有限公司</t>
  </si>
  <si>
    <t>第一三共（上海）</t>
  </si>
  <si>
    <t>三黄片</t>
  </si>
  <si>
    <t>20片(糖衣片)</t>
  </si>
  <si>
    <t>山西亚宝药业集团股份有限公司</t>
  </si>
  <si>
    <t>亚宝股份</t>
  </si>
  <si>
    <t>复方丹参滴丸</t>
  </si>
  <si>
    <t>27mgx150丸x2小瓶(薄膜滴丸)</t>
  </si>
  <si>
    <t>天士力医药集团股份有限公司(原:天士力制药集团股份有限公司)</t>
  </si>
  <si>
    <t>天津天士力</t>
  </si>
  <si>
    <t>布洛芬混悬滴剂(美林)</t>
  </si>
  <si>
    <t>20ml(15ml:0.6g)</t>
  </si>
  <si>
    <t>上海强生制药有限公司</t>
  </si>
  <si>
    <t>上海强生制药</t>
  </si>
  <si>
    <t>1只(17.5cmx9.5cm-J非无菌型)(独立包装)</t>
  </si>
  <si>
    <t>盐酸地芬尼多片</t>
  </si>
  <si>
    <t>25mgx30片</t>
  </si>
  <si>
    <t>湖南千金湘江药业股份有限公司</t>
  </si>
  <si>
    <t>湖南千金湘江</t>
  </si>
  <si>
    <t>复方珍珠暗疮片</t>
  </si>
  <si>
    <t>0.33gx84片(薄膜衣)</t>
  </si>
  <si>
    <t>国药集团德众(佛山)药业有限公司</t>
  </si>
  <si>
    <t>佛山德众</t>
  </si>
  <si>
    <t>右旋糖酐铁口服溶液</t>
  </si>
  <si>
    <t>5ml:25mg(Fe)x5支</t>
  </si>
  <si>
    <t>康臣药业（内蒙古）有限责任公司</t>
  </si>
  <si>
    <t>康臣药业</t>
  </si>
  <si>
    <t>0.35g×200片（糖衣片）</t>
  </si>
  <si>
    <t>黑龙江葵花药业</t>
  </si>
  <si>
    <t>双唑泰栓</t>
  </si>
  <si>
    <t>7枚</t>
  </si>
  <si>
    <t>市场无货，禁请。张芙蓉2022.2.29</t>
  </si>
  <si>
    <t>湖北东信药业有限公司</t>
  </si>
  <si>
    <t>湖北东信</t>
  </si>
  <si>
    <t>复方聚维酮碘搽剂</t>
  </si>
  <si>
    <t>3mlx2瓶+创口贴</t>
  </si>
  <si>
    <t>乐泰药业有限公司</t>
  </si>
  <si>
    <t>哈尔滨乐泰</t>
  </si>
  <si>
    <t>止咳平喘糖浆</t>
  </si>
  <si>
    <t>四川省通园制药集团有限公司</t>
  </si>
  <si>
    <t>四川通园制药</t>
  </si>
  <si>
    <t>多磺酸粘多糖乳膏</t>
  </si>
  <si>
    <t>14g</t>
  </si>
  <si>
    <t xml:space="preserve">Mobilat Produktions </t>
  </si>
  <si>
    <t xml:space="preserve">Mobilat Produktions GmbH </t>
  </si>
  <si>
    <t>维生素C片</t>
  </si>
  <si>
    <t>0.1gx100片</t>
  </si>
  <si>
    <t>不再经营（市场无货），淘汰张芙蓉2021.9.9</t>
  </si>
  <si>
    <t>硫酸氢氯吡格雷片(波立维片)</t>
  </si>
  <si>
    <t>75mgx28片</t>
  </si>
  <si>
    <t>品种替换，新ID：261207，淘汰，杨怡珩 2023.4.4</t>
  </si>
  <si>
    <t>赛诺菲(杭州)制药有限公司</t>
  </si>
  <si>
    <t>赛诺菲(杭州)制药</t>
  </si>
  <si>
    <t>复方葡萄糖酸钙口服溶液</t>
  </si>
  <si>
    <t>10mlx12支</t>
  </si>
  <si>
    <t>哈药集团三精制药有限公司</t>
  </si>
  <si>
    <t>哈药三精</t>
  </si>
  <si>
    <t>云南白药创可贴</t>
  </si>
  <si>
    <t>20片(轻巧护翼型)(1.5x2.3cm)</t>
  </si>
  <si>
    <t>品种替换，新ID：238299，淘汰，牟鑫阳 2023.4.4</t>
  </si>
  <si>
    <t>云南白药集团无锡药业有限公司</t>
  </si>
  <si>
    <t>云南白药无锡</t>
  </si>
  <si>
    <t>静注人免疫球蛋白(pH4)</t>
  </si>
  <si>
    <t>2.5g(5%,50ml)</t>
  </si>
  <si>
    <t>不再经营，淘汰何莉莎2020.1.3</t>
  </si>
  <si>
    <t>四川远大蜀阳药业有限责任公司</t>
  </si>
  <si>
    <t>四川远大蜀阳</t>
  </si>
  <si>
    <t>复方甘草酸苷胶囊</t>
  </si>
  <si>
    <t>25mg:25mg:25mgx40粒</t>
  </si>
  <si>
    <t>北京凯因科技股份有限公司</t>
  </si>
  <si>
    <t>北京凯因科技</t>
  </si>
  <si>
    <t>盐酸米诺环素胶囊</t>
  </si>
  <si>
    <t>100mgx10粒</t>
  </si>
  <si>
    <t>瀚晖制药有限公司（原海正辉瑞制药有限公司）</t>
  </si>
  <si>
    <t>瀚晖制药</t>
  </si>
  <si>
    <t>氯沙坦钾片</t>
  </si>
  <si>
    <t>50mgx7片</t>
  </si>
  <si>
    <t>四川太极光华药店</t>
  </si>
  <si>
    <t>甘精胰岛素注射液</t>
  </si>
  <si>
    <t>3ml:300单位/预填充SoloStar</t>
  </si>
  <si>
    <t>赛诺菲(北京)</t>
  </si>
  <si>
    <t>金银花</t>
  </si>
  <si>
    <t>45g</t>
  </si>
  <si>
    <t>四川德仁堂中药科技股份有限公司</t>
  </si>
  <si>
    <t>山东</t>
  </si>
  <si>
    <t>利伐沙班片</t>
  </si>
  <si>
    <t>15mgx7片</t>
  </si>
  <si>
    <t>拜耳医药保健有限公司</t>
  </si>
  <si>
    <t>拜耳医药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</si>
</sst>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9" borderId="3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6" fillId="13" borderId="2" applyNumberFormat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02"/>
  <sheetViews>
    <sheetView tabSelected="1" workbookViewId="0">
      <selection activeCell="F12" sqref="F12"/>
    </sheetView>
  </sheetViews>
  <sheetFormatPr defaultColWidth="9" defaultRowHeight="13.5"/>
  <cols>
    <col min="1" max="1" width="16.75" customWidth="1"/>
    <col min="2" max="3" width="11.625" customWidth="1"/>
    <col min="9" max="9" width="9" style="1"/>
    <col min="10" max="10" width="14.125" customWidth="1"/>
    <col min="19" max="19" width="9.375"/>
  </cols>
  <sheetData>
    <row r="1" ht="22" customHeight="1" spans="1: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5" t="s">
        <v>8</v>
      </c>
      <c r="J1" s="6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</row>
    <row r="2" spans="1:35">
      <c r="A2" s="3">
        <v>45040.4119097222</v>
      </c>
      <c r="B2" s="4">
        <v>549</v>
      </c>
      <c r="C2" t="s">
        <v>35</v>
      </c>
      <c r="D2" s="4">
        <v>3662</v>
      </c>
      <c r="E2" t="s">
        <v>36</v>
      </c>
      <c r="F2" t="s">
        <v>37</v>
      </c>
      <c r="G2" t="s">
        <v>38</v>
      </c>
      <c r="H2" t="s">
        <v>39</v>
      </c>
      <c r="I2" s="7">
        <v>5</v>
      </c>
      <c r="J2" s="8" t="s">
        <v>40</v>
      </c>
      <c r="K2" s="4">
        <v>0</v>
      </c>
      <c r="L2" s="4">
        <f>K2-I2</f>
        <v>-5</v>
      </c>
      <c r="M2" s="4">
        <v>527</v>
      </c>
      <c r="N2" s="4">
        <f>M2-I2</f>
        <v>522</v>
      </c>
      <c r="O2" s="4">
        <v>11</v>
      </c>
      <c r="S2" s="4">
        <v>0.038889</v>
      </c>
      <c r="T2" s="4">
        <v>411.43</v>
      </c>
      <c r="U2" s="4">
        <v>1</v>
      </c>
      <c r="W2" s="4">
        <v>297.86</v>
      </c>
      <c r="X2" t="s">
        <v>41</v>
      </c>
      <c r="Y2" t="s">
        <v>42</v>
      </c>
      <c r="Z2" t="s">
        <v>41</v>
      </c>
      <c r="AA2" t="s">
        <v>41</v>
      </c>
      <c r="AB2" t="s">
        <v>43</v>
      </c>
      <c r="AC2" t="s">
        <v>44</v>
      </c>
      <c r="AD2" s="4">
        <v>2</v>
      </c>
      <c r="AE2" s="4">
        <v>2</v>
      </c>
      <c r="AF2" t="s">
        <v>45</v>
      </c>
      <c r="AG2" t="s">
        <v>46</v>
      </c>
      <c r="AH2" t="s">
        <v>47</v>
      </c>
      <c r="AI2" t="s">
        <v>41</v>
      </c>
    </row>
    <row r="3" spans="1:35">
      <c r="A3" s="3">
        <v>45040.3876388889</v>
      </c>
      <c r="B3" s="4">
        <v>549</v>
      </c>
      <c r="C3" t="s">
        <v>35</v>
      </c>
      <c r="D3" s="4">
        <v>57596</v>
      </c>
      <c r="E3" t="s">
        <v>48</v>
      </c>
      <c r="F3" t="s">
        <v>49</v>
      </c>
      <c r="G3" t="s">
        <v>38</v>
      </c>
      <c r="H3" t="s">
        <v>39</v>
      </c>
      <c r="I3" s="7">
        <v>5</v>
      </c>
      <c r="J3" s="8" t="s">
        <v>40</v>
      </c>
      <c r="K3" s="4">
        <v>0</v>
      </c>
      <c r="L3" s="4">
        <f t="shared" ref="L3:L34" si="0">K3-I3</f>
        <v>-5</v>
      </c>
      <c r="M3" s="4">
        <v>305</v>
      </c>
      <c r="N3" s="4">
        <f t="shared" ref="N3:N34" si="1">M3-I3</f>
        <v>300</v>
      </c>
      <c r="O3" s="4">
        <v>1</v>
      </c>
      <c r="P3" s="4">
        <v>7</v>
      </c>
      <c r="S3" s="4">
        <v>0.155556</v>
      </c>
      <c r="T3" s="4">
        <v>64.29</v>
      </c>
      <c r="U3" s="4">
        <v>2</v>
      </c>
      <c r="W3" s="4">
        <v>47.14</v>
      </c>
      <c r="X3" t="s">
        <v>41</v>
      </c>
      <c r="Y3" t="s">
        <v>50</v>
      </c>
      <c r="Z3" t="s">
        <v>41</v>
      </c>
      <c r="AA3" t="s">
        <v>41</v>
      </c>
      <c r="AB3" t="s">
        <v>51</v>
      </c>
      <c r="AC3" t="s">
        <v>52</v>
      </c>
      <c r="AD3" s="4">
        <v>4.67</v>
      </c>
      <c r="AE3" s="4">
        <v>3.27</v>
      </c>
      <c r="AF3" t="s">
        <v>45</v>
      </c>
      <c r="AG3" t="s">
        <v>46</v>
      </c>
      <c r="AH3" t="s">
        <v>47</v>
      </c>
      <c r="AI3" t="s">
        <v>41</v>
      </c>
    </row>
    <row r="4" spans="1:35">
      <c r="A4" s="3">
        <v>45040.3893518519</v>
      </c>
      <c r="B4" s="4">
        <v>549</v>
      </c>
      <c r="C4" t="s">
        <v>35</v>
      </c>
      <c r="D4" s="4">
        <v>136433</v>
      </c>
      <c r="E4" t="s">
        <v>53</v>
      </c>
      <c r="F4" t="s">
        <v>54</v>
      </c>
      <c r="G4" t="s">
        <v>55</v>
      </c>
      <c r="H4" t="s">
        <v>39</v>
      </c>
      <c r="I4" s="7">
        <v>10</v>
      </c>
      <c r="J4" s="8" t="s">
        <v>40</v>
      </c>
      <c r="K4" s="4">
        <v>0</v>
      </c>
      <c r="L4" s="4">
        <f t="shared" si="0"/>
        <v>-10</v>
      </c>
      <c r="M4" s="4">
        <v>62</v>
      </c>
      <c r="N4" s="4">
        <f t="shared" si="1"/>
        <v>52</v>
      </c>
      <c r="O4" s="4">
        <v>2</v>
      </c>
      <c r="P4" s="4">
        <v>1</v>
      </c>
      <c r="S4" s="4">
        <v>0.005556</v>
      </c>
      <c r="T4" s="4">
        <v>2339.81</v>
      </c>
      <c r="U4" s="4">
        <v>0</v>
      </c>
      <c r="W4" s="4">
        <v>554.96</v>
      </c>
      <c r="X4" t="s">
        <v>41</v>
      </c>
      <c r="Y4" t="s">
        <v>42</v>
      </c>
      <c r="Z4" t="s">
        <v>41</v>
      </c>
      <c r="AA4" t="s">
        <v>41</v>
      </c>
      <c r="AB4" t="s">
        <v>56</v>
      </c>
      <c r="AC4" t="s">
        <v>57</v>
      </c>
      <c r="AD4" s="4">
        <v>3</v>
      </c>
      <c r="AE4" s="4">
        <v>3</v>
      </c>
      <c r="AF4" t="s">
        <v>45</v>
      </c>
      <c r="AG4" t="s">
        <v>46</v>
      </c>
      <c r="AH4" t="s">
        <v>47</v>
      </c>
      <c r="AI4" t="s">
        <v>41</v>
      </c>
    </row>
    <row r="5" spans="1:35">
      <c r="A5" s="3">
        <v>45040.3652199074</v>
      </c>
      <c r="B5" s="4">
        <v>549</v>
      </c>
      <c r="C5" t="s">
        <v>35</v>
      </c>
      <c r="D5" s="4">
        <v>130783</v>
      </c>
      <c r="E5" t="s">
        <v>58</v>
      </c>
      <c r="F5" t="s">
        <v>59</v>
      </c>
      <c r="G5" t="s">
        <v>38</v>
      </c>
      <c r="H5" t="s">
        <v>60</v>
      </c>
      <c r="I5" s="7">
        <v>5</v>
      </c>
      <c r="J5" s="8" t="s">
        <v>40</v>
      </c>
      <c r="K5" s="4">
        <v>0</v>
      </c>
      <c r="L5" s="4">
        <f t="shared" si="0"/>
        <v>-5</v>
      </c>
      <c r="M5" s="4">
        <v>0</v>
      </c>
      <c r="N5" s="4">
        <f t="shared" si="1"/>
        <v>-5</v>
      </c>
      <c r="O5" s="4">
        <v>1</v>
      </c>
      <c r="S5" s="4">
        <v>0.016667</v>
      </c>
      <c r="T5" s="4">
        <v>359.99</v>
      </c>
      <c r="U5" s="4">
        <v>0</v>
      </c>
      <c r="W5" s="4">
        <v>75</v>
      </c>
      <c r="X5" t="s">
        <v>41</v>
      </c>
      <c r="Y5" t="s">
        <v>42</v>
      </c>
      <c r="Z5" t="s">
        <v>41</v>
      </c>
      <c r="AA5" t="s">
        <v>41</v>
      </c>
      <c r="AB5" t="s">
        <v>61</v>
      </c>
      <c r="AC5" t="s">
        <v>62</v>
      </c>
      <c r="AD5" s="4">
        <v>1</v>
      </c>
      <c r="AE5" s="4">
        <v>1</v>
      </c>
      <c r="AF5" t="s">
        <v>45</v>
      </c>
      <c r="AG5" t="s">
        <v>46</v>
      </c>
      <c r="AH5" t="s">
        <v>47</v>
      </c>
      <c r="AI5" t="s">
        <v>41</v>
      </c>
    </row>
    <row r="6" spans="1:35">
      <c r="A6" s="3">
        <v>45040.4116203704</v>
      </c>
      <c r="B6" s="4">
        <v>549</v>
      </c>
      <c r="C6" t="s">
        <v>35</v>
      </c>
      <c r="D6" s="4">
        <v>232255</v>
      </c>
      <c r="E6" t="s">
        <v>63</v>
      </c>
      <c r="F6" t="s">
        <v>64</v>
      </c>
      <c r="G6" t="s">
        <v>38</v>
      </c>
      <c r="H6" t="s">
        <v>39</v>
      </c>
      <c r="I6" s="7">
        <v>3</v>
      </c>
      <c r="J6" s="8" t="s">
        <v>40</v>
      </c>
      <c r="K6" s="4">
        <v>0</v>
      </c>
      <c r="L6" s="4">
        <f t="shared" si="0"/>
        <v>-3</v>
      </c>
      <c r="M6" s="4">
        <v>0</v>
      </c>
      <c r="N6" s="4">
        <f t="shared" si="1"/>
        <v>-3</v>
      </c>
      <c r="O6" s="4">
        <v>1</v>
      </c>
      <c r="S6" s="4">
        <v>0.022222</v>
      </c>
      <c r="T6" s="4">
        <v>225</v>
      </c>
      <c r="U6" s="4">
        <v>0</v>
      </c>
      <c r="W6" s="4">
        <v>105</v>
      </c>
      <c r="X6" t="s">
        <v>41</v>
      </c>
      <c r="Y6" t="s">
        <v>50</v>
      </c>
      <c r="Z6" t="s">
        <v>41</v>
      </c>
      <c r="AA6" t="s">
        <v>41</v>
      </c>
      <c r="AB6" t="s">
        <v>65</v>
      </c>
      <c r="AC6" t="s">
        <v>66</v>
      </c>
      <c r="AD6" s="4">
        <v>2</v>
      </c>
      <c r="AE6" s="4">
        <v>2</v>
      </c>
      <c r="AF6" t="s">
        <v>45</v>
      </c>
      <c r="AG6" t="s">
        <v>46</v>
      </c>
      <c r="AH6" t="s">
        <v>47</v>
      </c>
      <c r="AI6" t="s">
        <v>67</v>
      </c>
    </row>
    <row r="7" spans="1:35">
      <c r="A7" s="3">
        <v>45040.3947106482</v>
      </c>
      <c r="B7" s="4">
        <v>549</v>
      </c>
      <c r="C7" t="s">
        <v>35</v>
      </c>
      <c r="D7" s="4">
        <v>88258</v>
      </c>
      <c r="E7" t="s">
        <v>68</v>
      </c>
      <c r="F7" t="s">
        <v>69</v>
      </c>
      <c r="G7" t="s">
        <v>38</v>
      </c>
      <c r="H7" t="s">
        <v>39</v>
      </c>
      <c r="I7" s="7">
        <v>2</v>
      </c>
      <c r="J7" s="8" t="s">
        <v>40</v>
      </c>
      <c r="K7" s="4">
        <v>15</v>
      </c>
      <c r="L7" s="4">
        <f t="shared" si="0"/>
        <v>13</v>
      </c>
      <c r="M7" s="4">
        <v>0</v>
      </c>
      <c r="N7" s="4">
        <f t="shared" si="1"/>
        <v>-2</v>
      </c>
      <c r="O7" s="4">
        <v>1</v>
      </c>
      <c r="Q7" s="4">
        <v>1</v>
      </c>
      <c r="S7" s="4">
        <v>0.033333</v>
      </c>
      <c r="T7" s="4">
        <v>120</v>
      </c>
      <c r="U7" s="4">
        <v>0</v>
      </c>
      <c r="V7" s="4">
        <v>17</v>
      </c>
      <c r="W7" s="4">
        <v>75</v>
      </c>
      <c r="X7" t="s">
        <v>41</v>
      </c>
      <c r="Y7" t="s">
        <v>50</v>
      </c>
      <c r="Z7" t="s">
        <v>41</v>
      </c>
      <c r="AA7" t="s">
        <v>41</v>
      </c>
      <c r="AB7" t="s">
        <v>70</v>
      </c>
      <c r="AC7" t="s">
        <v>71</v>
      </c>
      <c r="AD7" s="4">
        <v>2</v>
      </c>
      <c r="AE7" s="4">
        <v>2</v>
      </c>
      <c r="AF7" t="s">
        <v>45</v>
      </c>
      <c r="AG7" t="s">
        <v>46</v>
      </c>
      <c r="AH7" t="s">
        <v>47</v>
      </c>
      <c r="AI7" t="s">
        <v>41</v>
      </c>
    </row>
    <row r="8" spans="1:35">
      <c r="A8" s="3">
        <v>45040.390625</v>
      </c>
      <c r="B8" s="4">
        <v>549</v>
      </c>
      <c r="C8" t="s">
        <v>35</v>
      </c>
      <c r="D8" s="4">
        <v>14339</v>
      </c>
      <c r="E8" t="s">
        <v>72</v>
      </c>
      <c r="F8" t="s">
        <v>73</v>
      </c>
      <c r="G8" t="s">
        <v>38</v>
      </c>
      <c r="H8" t="s">
        <v>39</v>
      </c>
      <c r="I8" s="7">
        <v>10</v>
      </c>
      <c r="J8" s="8" t="s">
        <v>40</v>
      </c>
      <c r="K8" s="4">
        <v>0</v>
      </c>
      <c r="L8" s="4">
        <f t="shared" si="0"/>
        <v>-10</v>
      </c>
      <c r="M8" s="4">
        <v>108</v>
      </c>
      <c r="N8" s="4">
        <f t="shared" si="1"/>
        <v>98</v>
      </c>
      <c r="O8" s="4">
        <v>1</v>
      </c>
      <c r="P8" s="4">
        <v>4</v>
      </c>
      <c r="S8" s="4">
        <v>0.077778</v>
      </c>
      <c r="T8" s="4">
        <v>192.86</v>
      </c>
      <c r="U8" s="4">
        <v>1</v>
      </c>
      <c r="W8" s="4">
        <v>79.29</v>
      </c>
      <c r="X8" t="s">
        <v>41</v>
      </c>
      <c r="Y8" t="s">
        <v>50</v>
      </c>
      <c r="Z8" t="s">
        <v>41</v>
      </c>
      <c r="AA8" t="s">
        <v>41</v>
      </c>
      <c r="AB8" t="s">
        <v>74</v>
      </c>
      <c r="AC8" t="s">
        <v>75</v>
      </c>
      <c r="AD8" s="4">
        <v>5</v>
      </c>
      <c r="AE8" s="4">
        <v>5</v>
      </c>
      <c r="AF8" t="s">
        <v>45</v>
      </c>
      <c r="AG8" t="s">
        <v>46</v>
      </c>
      <c r="AH8" t="s">
        <v>47</v>
      </c>
      <c r="AI8" t="s">
        <v>41</v>
      </c>
    </row>
    <row r="9" spans="1:35">
      <c r="A9" s="3">
        <v>45040.4376851852</v>
      </c>
      <c r="B9" s="4">
        <v>549</v>
      </c>
      <c r="C9" t="s">
        <v>35</v>
      </c>
      <c r="D9" s="4">
        <v>1663</v>
      </c>
      <c r="E9" t="s">
        <v>76</v>
      </c>
      <c r="F9" t="s">
        <v>77</v>
      </c>
      <c r="G9" t="s">
        <v>38</v>
      </c>
      <c r="H9" t="s">
        <v>39</v>
      </c>
      <c r="I9" s="7">
        <v>10</v>
      </c>
      <c r="J9" s="8" t="s">
        <v>40</v>
      </c>
      <c r="K9" s="4">
        <v>0</v>
      </c>
      <c r="L9" s="4">
        <f t="shared" si="0"/>
        <v>-10</v>
      </c>
      <c r="M9" s="4">
        <v>1597</v>
      </c>
      <c r="N9" s="4">
        <f t="shared" si="1"/>
        <v>1587</v>
      </c>
      <c r="O9" s="4">
        <v>1</v>
      </c>
      <c r="P9" s="4">
        <v>3</v>
      </c>
      <c r="S9" s="4">
        <v>0.1</v>
      </c>
      <c r="T9" s="4">
        <v>140</v>
      </c>
      <c r="U9" s="4">
        <v>2</v>
      </c>
      <c r="W9" s="4">
        <v>55</v>
      </c>
      <c r="X9" t="s">
        <v>41</v>
      </c>
      <c r="Y9" t="s">
        <v>42</v>
      </c>
      <c r="Z9" t="s">
        <v>41</v>
      </c>
      <c r="AA9" t="s">
        <v>41</v>
      </c>
      <c r="AB9" t="s">
        <v>78</v>
      </c>
      <c r="AC9" t="s">
        <v>79</v>
      </c>
      <c r="AD9" s="4">
        <v>4</v>
      </c>
      <c r="AE9" s="4">
        <v>4</v>
      </c>
      <c r="AF9" t="s">
        <v>45</v>
      </c>
      <c r="AG9" t="s">
        <v>46</v>
      </c>
      <c r="AH9" t="s">
        <v>47</v>
      </c>
      <c r="AI9" t="s">
        <v>41</v>
      </c>
    </row>
    <row r="10" spans="1:35">
      <c r="A10" s="3">
        <v>45040.3531481481</v>
      </c>
      <c r="B10" s="4">
        <v>117637</v>
      </c>
      <c r="C10" t="s">
        <v>80</v>
      </c>
      <c r="D10" s="4">
        <v>171745</v>
      </c>
      <c r="E10" t="s">
        <v>81</v>
      </c>
      <c r="F10" t="s">
        <v>82</v>
      </c>
      <c r="G10" t="s">
        <v>55</v>
      </c>
      <c r="H10" t="s">
        <v>39</v>
      </c>
      <c r="I10" s="7">
        <v>2</v>
      </c>
      <c r="J10" s="8" t="s">
        <v>40</v>
      </c>
      <c r="K10" s="4">
        <v>0</v>
      </c>
      <c r="L10" s="4">
        <f t="shared" si="0"/>
        <v>-2</v>
      </c>
      <c r="M10" s="4">
        <v>421</v>
      </c>
      <c r="N10" s="4">
        <f t="shared" si="1"/>
        <v>419</v>
      </c>
      <c r="O10" s="4">
        <v>3</v>
      </c>
      <c r="S10" s="4">
        <v>0.016667</v>
      </c>
      <c r="T10" s="4">
        <v>299.99</v>
      </c>
      <c r="U10" s="4">
        <v>0</v>
      </c>
      <c r="W10" s="4">
        <v>195</v>
      </c>
      <c r="X10" t="s">
        <v>41</v>
      </c>
      <c r="Y10" t="s">
        <v>41</v>
      </c>
      <c r="Z10" t="s">
        <v>41</v>
      </c>
      <c r="AA10" t="s">
        <v>41</v>
      </c>
      <c r="AB10" t="s">
        <v>83</v>
      </c>
      <c r="AC10" t="s">
        <v>84</v>
      </c>
      <c r="AD10" s="4">
        <v>2</v>
      </c>
      <c r="AE10" s="4">
        <v>2</v>
      </c>
      <c r="AF10" t="s">
        <v>45</v>
      </c>
      <c r="AG10" t="s">
        <v>46</v>
      </c>
      <c r="AH10" t="s">
        <v>47</v>
      </c>
      <c r="AI10" t="s">
        <v>41</v>
      </c>
    </row>
    <row r="11" spans="1:35">
      <c r="A11" s="3">
        <v>45040.3901157407</v>
      </c>
      <c r="B11" s="4">
        <v>549</v>
      </c>
      <c r="C11" t="s">
        <v>35</v>
      </c>
      <c r="D11" s="4">
        <v>11132</v>
      </c>
      <c r="E11" t="s">
        <v>85</v>
      </c>
      <c r="F11" t="s">
        <v>86</v>
      </c>
      <c r="G11" t="s">
        <v>55</v>
      </c>
      <c r="H11" t="s">
        <v>39</v>
      </c>
      <c r="I11" s="7">
        <v>10</v>
      </c>
      <c r="J11" s="8" t="s">
        <v>40</v>
      </c>
      <c r="K11" s="4">
        <v>0</v>
      </c>
      <c r="L11" s="4">
        <f t="shared" si="0"/>
        <v>-10</v>
      </c>
      <c r="M11" s="4">
        <v>16697</v>
      </c>
      <c r="N11" s="4">
        <f t="shared" si="1"/>
        <v>16687</v>
      </c>
      <c r="O11" s="4">
        <v>1</v>
      </c>
      <c r="P11" s="4">
        <v>4</v>
      </c>
      <c r="S11" s="4">
        <v>0.088889</v>
      </c>
      <c r="T11" s="4">
        <v>168.75</v>
      </c>
      <c r="U11" s="4">
        <v>1</v>
      </c>
      <c r="W11" s="4">
        <v>71.25</v>
      </c>
      <c r="X11" t="s">
        <v>41</v>
      </c>
      <c r="Y11" t="s">
        <v>50</v>
      </c>
      <c r="Z11" t="s">
        <v>41</v>
      </c>
      <c r="AA11" t="s">
        <v>41</v>
      </c>
      <c r="AB11" t="s">
        <v>87</v>
      </c>
      <c r="AC11" t="s">
        <v>88</v>
      </c>
      <c r="AD11" s="4">
        <v>5</v>
      </c>
      <c r="AE11" s="4">
        <v>5</v>
      </c>
      <c r="AF11" t="s">
        <v>45</v>
      </c>
      <c r="AG11" t="s">
        <v>46</v>
      </c>
      <c r="AH11" t="s">
        <v>47</v>
      </c>
      <c r="AI11" t="s">
        <v>41</v>
      </c>
    </row>
    <row r="12" spans="1:35">
      <c r="A12" s="3">
        <v>45040.4446990741</v>
      </c>
      <c r="B12" s="4">
        <v>107728</v>
      </c>
      <c r="C12" t="s">
        <v>89</v>
      </c>
      <c r="D12" s="4">
        <v>175630</v>
      </c>
      <c r="E12" t="s">
        <v>90</v>
      </c>
      <c r="F12" t="s">
        <v>91</v>
      </c>
      <c r="G12" t="s">
        <v>38</v>
      </c>
      <c r="H12" t="s">
        <v>60</v>
      </c>
      <c r="I12" s="7">
        <v>10</v>
      </c>
      <c r="J12" s="8" t="s">
        <v>40</v>
      </c>
      <c r="K12" s="4">
        <v>0</v>
      </c>
      <c r="L12" s="4">
        <f t="shared" si="0"/>
        <v>-10</v>
      </c>
      <c r="M12" s="4">
        <v>350</v>
      </c>
      <c r="N12" s="4">
        <f t="shared" si="1"/>
        <v>340</v>
      </c>
      <c r="O12" s="4">
        <v>2</v>
      </c>
      <c r="S12" s="4">
        <v>0.077778</v>
      </c>
      <c r="T12" s="4">
        <v>154.29</v>
      </c>
      <c r="U12" s="4">
        <v>1</v>
      </c>
      <c r="W12" s="4">
        <v>40.71</v>
      </c>
      <c r="X12" t="s">
        <v>41</v>
      </c>
      <c r="Y12" t="s">
        <v>92</v>
      </c>
      <c r="Z12" t="s">
        <v>41</v>
      </c>
      <c r="AA12" t="s">
        <v>41</v>
      </c>
      <c r="AB12" t="s">
        <v>93</v>
      </c>
      <c r="AC12" t="s">
        <v>94</v>
      </c>
      <c r="AD12" s="4">
        <v>2.33</v>
      </c>
      <c r="AE12" s="4">
        <v>1.63</v>
      </c>
      <c r="AF12" t="s">
        <v>45</v>
      </c>
      <c r="AG12" t="s">
        <v>46</v>
      </c>
      <c r="AH12" t="s">
        <v>47</v>
      </c>
      <c r="AI12" t="s">
        <v>41</v>
      </c>
    </row>
    <row r="13" spans="1:35">
      <c r="A13" s="3">
        <v>45040.3887731481</v>
      </c>
      <c r="B13" s="4">
        <v>549</v>
      </c>
      <c r="C13" t="s">
        <v>35</v>
      </c>
      <c r="D13" s="4">
        <v>126660</v>
      </c>
      <c r="E13" t="s">
        <v>95</v>
      </c>
      <c r="F13" t="s">
        <v>96</v>
      </c>
      <c r="G13" t="s">
        <v>38</v>
      </c>
      <c r="H13" t="s">
        <v>39</v>
      </c>
      <c r="I13" s="7">
        <v>20</v>
      </c>
      <c r="J13" s="8" t="s">
        <v>40</v>
      </c>
      <c r="K13" s="4">
        <v>0</v>
      </c>
      <c r="L13" s="4">
        <f t="shared" si="0"/>
        <v>-20</v>
      </c>
      <c r="M13" s="4">
        <v>3283</v>
      </c>
      <c r="N13" s="4">
        <f t="shared" si="1"/>
        <v>3263</v>
      </c>
      <c r="O13" s="4">
        <v>1</v>
      </c>
      <c r="P13" s="4">
        <v>19</v>
      </c>
      <c r="S13" s="4">
        <v>0.377778</v>
      </c>
      <c r="T13" s="4">
        <v>84.71</v>
      </c>
      <c r="U13" s="4">
        <v>6</v>
      </c>
      <c r="W13" s="4">
        <v>46.76</v>
      </c>
      <c r="X13" t="s">
        <v>41</v>
      </c>
      <c r="Y13" t="s">
        <v>50</v>
      </c>
      <c r="Z13" t="s">
        <v>41</v>
      </c>
      <c r="AA13" t="s">
        <v>41</v>
      </c>
      <c r="AB13" t="s">
        <v>97</v>
      </c>
      <c r="AC13" t="s">
        <v>98</v>
      </c>
      <c r="AD13" s="4">
        <v>11.33</v>
      </c>
      <c r="AE13" s="4">
        <v>7.93</v>
      </c>
      <c r="AF13" t="s">
        <v>45</v>
      </c>
      <c r="AG13" t="s">
        <v>46</v>
      </c>
      <c r="AH13" t="s">
        <v>47</v>
      </c>
      <c r="AI13" t="s">
        <v>41</v>
      </c>
    </row>
    <row r="14" spans="1:35">
      <c r="A14" s="3">
        <v>45040.4375347222</v>
      </c>
      <c r="B14" s="4">
        <v>549</v>
      </c>
      <c r="C14" t="s">
        <v>35</v>
      </c>
      <c r="D14" s="4">
        <v>130134</v>
      </c>
      <c r="E14" t="s">
        <v>99</v>
      </c>
      <c r="F14" t="s">
        <v>100</v>
      </c>
      <c r="G14" t="s">
        <v>38</v>
      </c>
      <c r="H14" t="s">
        <v>39</v>
      </c>
      <c r="I14" s="7">
        <v>20</v>
      </c>
      <c r="J14" s="8" t="s">
        <v>40</v>
      </c>
      <c r="K14" s="4">
        <v>475</v>
      </c>
      <c r="L14" s="4">
        <f t="shared" si="0"/>
        <v>455</v>
      </c>
      <c r="M14" s="4">
        <v>2400</v>
      </c>
      <c r="N14" s="4">
        <f t="shared" si="1"/>
        <v>2380</v>
      </c>
      <c r="O14" s="4">
        <v>4</v>
      </c>
      <c r="P14" s="4">
        <v>11</v>
      </c>
      <c r="S14" s="4">
        <v>0.483333</v>
      </c>
      <c r="T14" s="4">
        <v>72.41</v>
      </c>
      <c r="U14" s="4">
        <v>7</v>
      </c>
      <c r="V14" s="4">
        <v>512</v>
      </c>
      <c r="W14" s="4">
        <v>46.03</v>
      </c>
      <c r="X14" t="s">
        <v>101</v>
      </c>
      <c r="Y14" t="s">
        <v>42</v>
      </c>
      <c r="Z14" t="s">
        <v>41</v>
      </c>
      <c r="AA14" t="s">
        <v>41</v>
      </c>
      <c r="AB14" t="s">
        <v>102</v>
      </c>
      <c r="AC14" t="s">
        <v>103</v>
      </c>
      <c r="AD14" s="4">
        <v>14.5</v>
      </c>
      <c r="AE14" s="4">
        <v>10.15</v>
      </c>
      <c r="AF14" t="s">
        <v>45</v>
      </c>
      <c r="AG14" t="s">
        <v>46</v>
      </c>
      <c r="AH14" t="s">
        <v>47</v>
      </c>
      <c r="AI14" t="s">
        <v>41</v>
      </c>
    </row>
    <row r="15" spans="1:35">
      <c r="A15" s="3">
        <v>45040.4109606482</v>
      </c>
      <c r="B15" s="4">
        <v>549</v>
      </c>
      <c r="C15" t="s">
        <v>35</v>
      </c>
      <c r="D15" s="4">
        <v>171319</v>
      </c>
      <c r="E15" t="s">
        <v>104</v>
      </c>
      <c r="F15" t="s">
        <v>105</v>
      </c>
      <c r="G15" t="s">
        <v>55</v>
      </c>
      <c r="H15" t="s">
        <v>39</v>
      </c>
      <c r="I15" s="7">
        <v>10</v>
      </c>
      <c r="J15" s="8" t="s">
        <v>40</v>
      </c>
      <c r="K15" s="4">
        <v>0</v>
      </c>
      <c r="L15" s="4">
        <f t="shared" si="0"/>
        <v>-10</v>
      </c>
      <c r="M15" s="4">
        <v>0</v>
      </c>
      <c r="N15" s="4">
        <f t="shared" si="1"/>
        <v>-10</v>
      </c>
      <c r="O15" s="4">
        <v>2</v>
      </c>
      <c r="S15" s="4">
        <v>0.066667</v>
      </c>
      <c r="T15" s="4">
        <v>180</v>
      </c>
      <c r="U15" s="4">
        <v>1</v>
      </c>
      <c r="W15" s="4">
        <v>45</v>
      </c>
      <c r="X15" t="s">
        <v>41</v>
      </c>
      <c r="Y15" t="s">
        <v>42</v>
      </c>
      <c r="Z15" t="s">
        <v>41</v>
      </c>
      <c r="AA15" t="s">
        <v>41</v>
      </c>
      <c r="AB15" t="s">
        <v>106</v>
      </c>
      <c r="AC15" t="s">
        <v>107</v>
      </c>
      <c r="AD15" s="4">
        <v>2</v>
      </c>
      <c r="AE15" s="4">
        <v>2</v>
      </c>
      <c r="AF15" t="s">
        <v>45</v>
      </c>
      <c r="AG15" t="s">
        <v>46</v>
      </c>
      <c r="AH15" t="s">
        <v>47</v>
      </c>
      <c r="AI15" t="s">
        <v>41</v>
      </c>
    </row>
    <row r="16" spans="1:35">
      <c r="A16" s="3">
        <v>45040.3883217593</v>
      </c>
      <c r="B16" s="4">
        <v>549</v>
      </c>
      <c r="C16" t="s">
        <v>35</v>
      </c>
      <c r="D16" s="4">
        <v>1490</v>
      </c>
      <c r="E16" t="s">
        <v>108</v>
      </c>
      <c r="F16" t="s">
        <v>109</v>
      </c>
      <c r="G16" t="s">
        <v>55</v>
      </c>
      <c r="H16" t="s">
        <v>39</v>
      </c>
      <c r="I16" s="7">
        <v>10</v>
      </c>
      <c r="J16" s="8" t="s">
        <v>40</v>
      </c>
      <c r="K16" s="4">
        <v>0</v>
      </c>
      <c r="L16" s="4">
        <f t="shared" si="0"/>
        <v>-10</v>
      </c>
      <c r="M16" s="4">
        <v>172</v>
      </c>
      <c r="N16" s="4">
        <f t="shared" si="1"/>
        <v>162</v>
      </c>
      <c r="O16" s="4">
        <v>2</v>
      </c>
      <c r="P16" s="4">
        <v>3</v>
      </c>
      <c r="S16" s="4">
        <v>0.133333</v>
      </c>
      <c r="T16" s="4">
        <v>112.5</v>
      </c>
      <c r="U16" s="4">
        <v>2</v>
      </c>
      <c r="W16" s="4">
        <v>52.5</v>
      </c>
      <c r="X16" t="s">
        <v>41</v>
      </c>
      <c r="Y16" t="s">
        <v>50</v>
      </c>
      <c r="Z16" t="s">
        <v>41</v>
      </c>
      <c r="AA16" t="s">
        <v>41</v>
      </c>
      <c r="AB16" t="s">
        <v>110</v>
      </c>
      <c r="AC16" t="s">
        <v>111</v>
      </c>
      <c r="AD16" s="4">
        <v>5</v>
      </c>
      <c r="AE16" s="4">
        <v>5</v>
      </c>
      <c r="AF16" t="s">
        <v>45</v>
      </c>
      <c r="AG16" t="s">
        <v>46</v>
      </c>
      <c r="AH16" t="s">
        <v>47</v>
      </c>
      <c r="AI16" t="s">
        <v>41</v>
      </c>
    </row>
    <row r="17" spans="1:35">
      <c r="A17" s="3">
        <v>45040.4120486111</v>
      </c>
      <c r="B17" s="4">
        <v>549</v>
      </c>
      <c r="C17" t="s">
        <v>35</v>
      </c>
      <c r="D17" s="4">
        <v>402</v>
      </c>
      <c r="E17" t="s">
        <v>112</v>
      </c>
      <c r="F17" t="s">
        <v>113</v>
      </c>
      <c r="G17" t="s">
        <v>55</v>
      </c>
      <c r="H17" t="s">
        <v>39</v>
      </c>
      <c r="I17" s="7">
        <v>10</v>
      </c>
      <c r="J17" s="8" t="s">
        <v>40</v>
      </c>
      <c r="K17" s="4">
        <v>0</v>
      </c>
      <c r="L17" s="4">
        <f t="shared" si="0"/>
        <v>-10</v>
      </c>
      <c r="M17" s="4">
        <v>0</v>
      </c>
      <c r="N17" s="4">
        <f t="shared" si="1"/>
        <v>-10</v>
      </c>
      <c r="O17" s="4">
        <v>1</v>
      </c>
      <c r="P17" s="4">
        <v>6</v>
      </c>
      <c r="S17" s="4">
        <v>0.1</v>
      </c>
      <c r="T17" s="4">
        <v>140</v>
      </c>
      <c r="U17" s="4">
        <v>2</v>
      </c>
      <c r="W17" s="4">
        <v>55</v>
      </c>
      <c r="X17" t="s">
        <v>41</v>
      </c>
      <c r="Y17" t="s">
        <v>50</v>
      </c>
      <c r="Z17" t="s">
        <v>41</v>
      </c>
      <c r="AA17" t="s">
        <v>41</v>
      </c>
      <c r="AB17" t="s">
        <v>114</v>
      </c>
      <c r="AC17" t="s">
        <v>115</v>
      </c>
      <c r="AD17" s="4">
        <v>3</v>
      </c>
      <c r="AE17" s="4">
        <v>2.1</v>
      </c>
      <c r="AF17" t="s">
        <v>45</v>
      </c>
      <c r="AG17" t="s">
        <v>46</v>
      </c>
      <c r="AH17" t="s">
        <v>47</v>
      </c>
      <c r="AI17" t="s">
        <v>41</v>
      </c>
    </row>
    <row r="18" spans="1:35">
      <c r="A18" s="3">
        <v>45040.4373263889</v>
      </c>
      <c r="B18" s="4">
        <v>549</v>
      </c>
      <c r="C18" t="s">
        <v>35</v>
      </c>
      <c r="D18" s="4">
        <v>174232</v>
      </c>
      <c r="E18" t="s">
        <v>116</v>
      </c>
      <c r="F18" t="s">
        <v>117</v>
      </c>
      <c r="G18" t="s">
        <v>38</v>
      </c>
      <c r="H18" t="s">
        <v>39</v>
      </c>
      <c r="I18" s="7">
        <v>30</v>
      </c>
      <c r="J18" s="8" t="s">
        <v>40</v>
      </c>
      <c r="K18" s="4">
        <v>0</v>
      </c>
      <c r="L18" s="4">
        <f t="shared" si="0"/>
        <v>-30</v>
      </c>
      <c r="M18" s="4">
        <v>10970</v>
      </c>
      <c r="N18" s="4">
        <f t="shared" si="1"/>
        <v>10940</v>
      </c>
      <c r="O18" s="4">
        <v>24</v>
      </c>
      <c r="P18" s="4">
        <v>51</v>
      </c>
      <c r="S18" s="4">
        <v>1.772222</v>
      </c>
      <c r="T18" s="4">
        <v>47.4</v>
      </c>
      <c r="U18" s="4">
        <v>27</v>
      </c>
      <c r="W18" s="4">
        <v>45.47</v>
      </c>
      <c r="X18" t="s">
        <v>41</v>
      </c>
      <c r="Y18" t="s">
        <v>42</v>
      </c>
      <c r="Z18" t="s">
        <v>41</v>
      </c>
      <c r="AA18" t="s">
        <v>41</v>
      </c>
      <c r="AB18" t="s">
        <v>118</v>
      </c>
      <c r="AC18" t="s">
        <v>119</v>
      </c>
      <c r="AD18" s="4">
        <v>53.17</v>
      </c>
      <c r="AE18" s="4">
        <v>37.22</v>
      </c>
      <c r="AF18" t="s">
        <v>45</v>
      </c>
      <c r="AG18" t="s">
        <v>46</v>
      </c>
      <c r="AH18" t="s">
        <v>47</v>
      </c>
      <c r="AI18" t="s">
        <v>41</v>
      </c>
    </row>
    <row r="19" spans="1:35">
      <c r="A19" s="3">
        <v>45040.3549884259</v>
      </c>
      <c r="B19" s="4">
        <v>117637</v>
      </c>
      <c r="C19" t="s">
        <v>80</v>
      </c>
      <c r="D19" s="4">
        <v>75171</v>
      </c>
      <c r="E19" t="s">
        <v>120</v>
      </c>
      <c r="F19" t="s">
        <v>121</v>
      </c>
      <c r="G19" t="s">
        <v>38</v>
      </c>
      <c r="H19" t="s">
        <v>39</v>
      </c>
      <c r="I19" s="7">
        <v>5</v>
      </c>
      <c r="J19" s="8" t="s">
        <v>40</v>
      </c>
      <c r="K19" s="4">
        <v>0</v>
      </c>
      <c r="L19" s="4">
        <f t="shared" si="0"/>
        <v>-5</v>
      </c>
      <c r="M19" s="4">
        <v>0</v>
      </c>
      <c r="N19" s="4">
        <f t="shared" si="1"/>
        <v>-5</v>
      </c>
      <c r="O19" s="4">
        <v>2</v>
      </c>
      <c r="S19" s="4">
        <v>0.094444</v>
      </c>
      <c r="T19" s="4">
        <v>74.12</v>
      </c>
      <c r="U19" s="4">
        <v>1</v>
      </c>
      <c r="W19" s="4">
        <v>36.18</v>
      </c>
      <c r="X19" t="s">
        <v>41</v>
      </c>
      <c r="Y19" t="s">
        <v>41</v>
      </c>
      <c r="Z19" t="s">
        <v>41</v>
      </c>
      <c r="AA19" t="s">
        <v>41</v>
      </c>
      <c r="AB19" t="s">
        <v>122</v>
      </c>
      <c r="AC19" t="s">
        <v>123</v>
      </c>
      <c r="AD19" s="4">
        <v>2.83</v>
      </c>
      <c r="AE19" s="4">
        <v>1.98</v>
      </c>
      <c r="AF19" t="s">
        <v>45</v>
      </c>
      <c r="AG19" t="s">
        <v>46</v>
      </c>
      <c r="AH19" t="s">
        <v>47</v>
      </c>
      <c r="AI19" t="s">
        <v>41</v>
      </c>
    </row>
    <row r="20" spans="1:35">
      <c r="A20" s="3">
        <v>45040.347337963</v>
      </c>
      <c r="B20" s="4">
        <v>117637</v>
      </c>
      <c r="C20" t="s">
        <v>80</v>
      </c>
      <c r="D20" s="4">
        <v>66828</v>
      </c>
      <c r="E20" t="s">
        <v>124</v>
      </c>
      <c r="F20" t="s">
        <v>125</v>
      </c>
      <c r="G20" t="s">
        <v>38</v>
      </c>
      <c r="H20" t="s">
        <v>39</v>
      </c>
      <c r="I20" s="7">
        <v>6</v>
      </c>
      <c r="J20" s="8" t="s">
        <v>40</v>
      </c>
      <c r="K20" s="4">
        <v>0</v>
      </c>
      <c r="L20" s="4">
        <f t="shared" si="0"/>
        <v>-6</v>
      </c>
      <c r="M20" s="4">
        <v>1669</v>
      </c>
      <c r="N20" s="4">
        <f t="shared" si="1"/>
        <v>1663</v>
      </c>
      <c r="O20" s="4">
        <v>5</v>
      </c>
      <c r="P20" s="4">
        <v>6</v>
      </c>
      <c r="S20" s="4">
        <v>0.083333</v>
      </c>
      <c r="T20" s="4">
        <v>204</v>
      </c>
      <c r="U20" s="4">
        <v>1</v>
      </c>
      <c r="W20" s="4">
        <v>147</v>
      </c>
      <c r="X20" t="s">
        <v>101</v>
      </c>
      <c r="Y20" t="s">
        <v>41</v>
      </c>
      <c r="Z20" t="s">
        <v>41</v>
      </c>
      <c r="AA20" t="s">
        <v>41</v>
      </c>
      <c r="AB20" t="s">
        <v>126</v>
      </c>
      <c r="AC20" t="s">
        <v>127</v>
      </c>
      <c r="AD20" s="4">
        <v>10</v>
      </c>
      <c r="AE20" s="4">
        <v>10</v>
      </c>
      <c r="AF20" t="s">
        <v>45</v>
      </c>
      <c r="AG20" t="s">
        <v>46</v>
      </c>
      <c r="AH20" t="s">
        <v>47</v>
      </c>
      <c r="AI20" t="s">
        <v>41</v>
      </c>
    </row>
    <row r="21" spans="1:35">
      <c r="A21" s="3">
        <v>45040.3891666667</v>
      </c>
      <c r="B21" s="4">
        <v>549</v>
      </c>
      <c r="C21" t="s">
        <v>35</v>
      </c>
      <c r="D21" s="4">
        <v>172654</v>
      </c>
      <c r="E21" t="s">
        <v>128</v>
      </c>
      <c r="F21" t="s">
        <v>129</v>
      </c>
      <c r="G21" t="s">
        <v>38</v>
      </c>
      <c r="H21" t="s">
        <v>39</v>
      </c>
      <c r="I21" s="7">
        <v>5</v>
      </c>
      <c r="J21" s="8" t="s">
        <v>40</v>
      </c>
      <c r="K21" s="4">
        <v>0</v>
      </c>
      <c r="L21" s="4">
        <f t="shared" si="0"/>
        <v>-5</v>
      </c>
      <c r="M21" s="4">
        <v>4529</v>
      </c>
      <c r="N21" s="4">
        <f t="shared" si="1"/>
        <v>4524</v>
      </c>
      <c r="O21" s="4">
        <v>1</v>
      </c>
      <c r="P21" s="4">
        <v>3</v>
      </c>
      <c r="S21" s="4">
        <v>0.044444</v>
      </c>
      <c r="T21" s="4">
        <v>202.5</v>
      </c>
      <c r="U21" s="4">
        <v>1</v>
      </c>
      <c r="W21" s="4">
        <v>105</v>
      </c>
      <c r="X21" t="s">
        <v>41</v>
      </c>
      <c r="Y21" t="s">
        <v>42</v>
      </c>
      <c r="Z21" t="s">
        <v>41</v>
      </c>
      <c r="AA21" t="s">
        <v>41</v>
      </c>
      <c r="AB21" t="s">
        <v>130</v>
      </c>
      <c r="AC21" t="s">
        <v>131</v>
      </c>
      <c r="AD21" s="4">
        <v>3</v>
      </c>
      <c r="AE21" s="4">
        <v>3</v>
      </c>
      <c r="AF21" t="s">
        <v>45</v>
      </c>
      <c r="AG21" t="s">
        <v>46</v>
      </c>
      <c r="AH21" t="s">
        <v>47</v>
      </c>
      <c r="AI21" t="s">
        <v>41</v>
      </c>
    </row>
    <row r="22" spans="1:35">
      <c r="A22" s="3">
        <v>45040.4117592593</v>
      </c>
      <c r="B22" s="4">
        <v>549</v>
      </c>
      <c r="C22" t="s">
        <v>35</v>
      </c>
      <c r="D22" s="4">
        <v>182086</v>
      </c>
      <c r="E22" t="s">
        <v>36</v>
      </c>
      <c r="F22" t="s">
        <v>132</v>
      </c>
      <c r="G22" t="s">
        <v>38</v>
      </c>
      <c r="H22" t="s">
        <v>39</v>
      </c>
      <c r="I22" s="7">
        <v>10</v>
      </c>
      <c r="J22" s="8" t="s">
        <v>40</v>
      </c>
      <c r="K22" s="4">
        <v>269</v>
      </c>
      <c r="L22" s="4">
        <f t="shared" si="0"/>
        <v>259</v>
      </c>
      <c r="M22" s="4">
        <v>126</v>
      </c>
      <c r="N22" s="4">
        <f t="shared" si="1"/>
        <v>116</v>
      </c>
      <c r="O22" s="4">
        <v>9</v>
      </c>
      <c r="S22" s="4">
        <v>0.333333</v>
      </c>
      <c r="T22" s="4">
        <v>57</v>
      </c>
      <c r="U22" s="4">
        <v>5</v>
      </c>
      <c r="V22" s="4">
        <v>303</v>
      </c>
      <c r="W22" s="4">
        <v>42</v>
      </c>
      <c r="X22" t="s">
        <v>41</v>
      </c>
      <c r="Y22" t="s">
        <v>42</v>
      </c>
      <c r="Z22" t="s">
        <v>41</v>
      </c>
      <c r="AA22" t="s">
        <v>41</v>
      </c>
      <c r="AB22" t="s">
        <v>43</v>
      </c>
      <c r="AC22" t="s">
        <v>133</v>
      </c>
      <c r="AD22" s="4">
        <v>10</v>
      </c>
      <c r="AE22" s="4">
        <v>7</v>
      </c>
      <c r="AF22" t="s">
        <v>45</v>
      </c>
      <c r="AG22" t="s">
        <v>46</v>
      </c>
      <c r="AH22" t="s">
        <v>47</v>
      </c>
      <c r="AI22" t="s">
        <v>41</v>
      </c>
    </row>
    <row r="23" spans="1:35">
      <c r="A23" s="3">
        <v>45040.4078009259</v>
      </c>
      <c r="B23" s="4">
        <v>107728</v>
      </c>
      <c r="C23" t="s">
        <v>89</v>
      </c>
      <c r="D23" s="4">
        <v>49705</v>
      </c>
      <c r="E23" t="s">
        <v>134</v>
      </c>
      <c r="F23" t="s">
        <v>135</v>
      </c>
      <c r="G23" t="s">
        <v>136</v>
      </c>
      <c r="H23" t="s">
        <v>39</v>
      </c>
      <c r="I23" s="7">
        <v>5</v>
      </c>
      <c r="J23" s="8" t="s">
        <v>137</v>
      </c>
      <c r="K23" s="4">
        <v>321</v>
      </c>
      <c r="L23" s="4">
        <f t="shared" si="0"/>
        <v>316</v>
      </c>
      <c r="M23" s="4">
        <v>0</v>
      </c>
      <c r="N23" s="4">
        <f t="shared" si="1"/>
        <v>-5</v>
      </c>
      <c r="O23" s="4">
        <v>2</v>
      </c>
      <c r="S23" s="4">
        <v>0.227778</v>
      </c>
      <c r="T23" s="4">
        <v>30.73</v>
      </c>
      <c r="U23" s="4">
        <v>3</v>
      </c>
      <c r="V23" s="4">
        <v>321</v>
      </c>
      <c r="W23" s="4">
        <v>23.78</v>
      </c>
      <c r="X23" t="s">
        <v>138</v>
      </c>
      <c r="Y23" t="s">
        <v>92</v>
      </c>
      <c r="Z23" t="s">
        <v>41</v>
      </c>
      <c r="AA23" t="s">
        <v>41</v>
      </c>
      <c r="AB23" t="s">
        <v>139</v>
      </c>
      <c r="AC23" t="s">
        <v>140</v>
      </c>
      <c r="AF23" t="s">
        <v>45</v>
      </c>
      <c r="AG23" t="s">
        <v>46</v>
      </c>
      <c r="AH23" t="s">
        <v>47</v>
      </c>
      <c r="AI23" t="s">
        <v>41</v>
      </c>
    </row>
    <row r="24" spans="1:35">
      <c r="A24" s="3">
        <v>45040.3475694444</v>
      </c>
      <c r="B24" s="4">
        <v>117637</v>
      </c>
      <c r="C24" t="s">
        <v>80</v>
      </c>
      <c r="D24" s="4">
        <v>226892</v>
      </c>
      <c r="E24" t="s">
        <v>141</v>
      </c>
      <c r="F24" t="s">
        <v>142</v>
      </c>
      <c r="G24" t="s">
        <v>38</v>
      </c>
      <c r="H24" t="s">
        <v>39</v>
      </c>
      <c r="I24" s="7">
        <v>4</v>
      </c>
      <c r="J24" s="8" t="s">
        <v>40</v>
      </c>
      <c r="K24" s="4">
        <v>0</v>
      </c>
      <c r="L24" s="4">
        <f t="shared" si="0"/>
        <v>-4</v>
      </c>
      <c r="M24" s="4">
        <v>0</v>
      </c>
      <c r="N24" s="4">
        <f t="shared" si="1"/>
        <v>-4</v>
      </c>
      <c r="O24" s="4">
        <v>2</v>
      </c>
      <c r="P24" s="4">
        <v>8</v>
      </c>
      <c r="S24" s="4">
        <v>0.016667</v>
      </c>
      <c r="T24" s="4">
        <v>839.98</v>
      </c>
      <c r="U24" s="4">
        <v>0</v>
      </c>
      <c r="W24" s="4">
        <v>614.99</v>
      </c>
      <c r="X24" t="s">
        <v>41</v>
      </c>
      <c r="Y24" t="s">
        <v>92</v>
      </c>
      <c r="Z24" t="s">
        <v>41</v>
      </c>
      <c r="AA24" t="s">
        <v>41</v>
      </c>
      <c r="AB24" t="s">
        <v>143</v>
      </c>
      <c r="AC24" t="s">
        <v>144</v>
      </c>
      <c r="AD24" s="4">
        <v>10</v>
      </c>
      <c r="AE24" s="4">
        <v>10</v>
      </c>
      <c r="AF24" t="s">
        <v>45</v>
      </c>
      <c r="AG24" t="s">
        <v>46</v>
      </c>
      <c r="AH24" t="s">
        <v>47</v>
      </c>
      <c r="AI24" t="s">
        <v>41</v>
      </c>
    </row>
    <row r="25" spans="1:35">
      <c r="A25" s="3">
        <v>45040.3902893519</v>
      </c>
      <c r="B25" s="4">
        <v>549</v>
      </c>
      <c r="C25" t="s">
        <v>35</v>
      </c>
      <c r="D25" s="4">
        <v>2808</v>
      </c>
      <c r="E25" t="s">
        <v>145</v>
      </c>
      <c r="F25" t="s">
        <v>146</v>
      </c>
      <c r="G25" t="s">
        <v>55</v>
      </c>
      <c r="H25" t="s">
        <v>39</v>
      </c>
      <c r="I25" s="7">
        <v>10</v>
      </c>
      <c r="J25" s="8" t="s">
        <v>40</v>
      </c>
      <c r="K25" s="4">
        <v>0</v>
      </c>
      <c r="L25" s="4">
        <f t="shared" si="0"/>
        <v>-10</v>
      </c>
      <c r="M25" s="4">
        <v>89</v>
      </c>
      <c r="N25" s="4">
        <f t="shared" si="1"/>
        <v>79</v>
      </c>
      <c r="O25" s="4">
        <v>2</v>
      </c>
      <c r="X25" t="s">
        <v>41</v>
      </c>
      <c r="Y25" t="s">
        <v>42</v>
      </c>
      <c r="Z25" t="s">
        <v>41</v>
      </c>
      <c r="AA25" t="s">
        <v>41</v>
      </c>
      <c r="AB25" t="s">
        <v>87</v>
      </c>
      <c r="AC25" t="s">
        <v>88</v>
      </c>
      <c r="AF25" t="s">
        <v>45</v>
      </c>
      <c r="AG25" t="s">
        <v>46</v>
      </c>
      <c r="AH25" t="s">
        <v>47</v>
      </c>
      <c r="AI25" t="s">
        <v>41</v>
      </c>
    </row>
    <row r="26" spans="1:35">
      <c r="A26" s="3">
        <v>45040.3686574074</v>
      </c>
      <c r="B26" s="4">
        <v>549</v>
      </c>
      <c r="C26" t="s">
        <v>35</v>
      </c>
      <c r="D26" s="4">
        <v>195219</v>
      </c>
      <c r="E26" t="s">
        <v>147</v>
      </c>
      <c r="F26" t="s">
        <v>148</v>
      </c>
      <c r="G26" t="s">
        <v>38</v>
      </c>
      <c r="H26" t="s">
        <v>39</v>
      </c>
      <c r="I26" s="7">
        <v>20</v>
      </c>
      <c r="J26" s="8" t="s">
        <v>40</v>
      </c>
      <c r="K26" s="4">
        <v>0</v>
      </c>
      <c r="L26" s="4">
        <f t="shared" si="0"/>
        <v>-20</v>
      </c>
      <c r="M26" s="4">
        <v>0</v>
      </c>
      <c r="N26" s="4">
        <f t="shared" si="1"/>
        <v>-20</v>
      </c>
      <c r="O26" s="4">
        <v>5</v>
      </c>
      <c r="S26" s="4">
        <v>0.077778</v>
      </c>
      <c r="T26" s="4">
        <v>321.43</v>
      </c>
      <c r="U26" s="4">
        <v>1</v>
      </c>
      <c r="W26" s="4">
        <v>79.29</v>
      </c>
      <c r="X26" t="s">
        <v>41</v>
      </c>
      <c r="Y26" t="s">
        <v>50</v>
      </c>
      <c r="Z26" t="s">
        <v>41</v>
      </c>
      <c r="AA26" t="s">
        <v>41</v>
      </c>
      <c r="AB26" t="s">
        <v>149</v>
      </c>
      <c r="AC26" t="s">
        <v>150</v>
      </c>
      <c r="AD26" s="4">
        <v>5</v>
      </c>
      <c r="AE26" s="4">
        <v>5</v>
      </c>
      <c r="AF26" t="s">
        <v>45</v>
      </c>
      <c r="AG26" t="s">
        <v>46</v>
      </c>
      <c r="AH26" t="s">
        <v>47</v>
      </c>
      <c r="AI26" t="s">
        <v>41</v>
      </c>
    </row>
    <row r="27" spans="1:35">
      <c r="A27" s="3">
        <v>45040.3689930556</v>
      </c>
      <c r="B27" s="4">
        <v>549</v>
      </c>
      <c r="C27" t="s">
        <v>35</v>
      </c>
      <c r="D27" s="4">
        <v>42606</v>
      </c>
      <c r="E27" t="s">
        <v>151</v>
      </c>
      <c r="F27" t="s">
        <v>152</v>
      </c>
      <c r="G27" t="s">
        <v>38</v>
      </c>
      <c r="H27" t="s">
        <v>39</v>
      </c>
      <c r="I27" s="7">
        <v>10</v>
      </c>
      <c r="J27" s="8" t="s">
        <v>40</v>
      </c>
      <c r="K27" s="4">
        <v>0</v>
      </c>
      <c r="L27" s="4">
        <f t="shared" si="0"/>
        <v>-10</v>
      </c>
      <c r="M27" s="4">
        <v>99</v>
      </c>
      <c r="N27" s="4">
        <f t="shared" si="1"/>
        <v>89</v>
      </c>
      <c r="O27" s="4">
        <v>2</v>
      </c>
      <c r="S27" s="4">
        <v>0.011111</v>
      </c>
      <c r="T27" s="4">
        <v>1080.01</v>
      </c>
      <c r="U27" s="4">
        <v>0</v>
      </c>
      <c r="W27" s="4">
        <v>195</v>
      </c>
      <c r="X27" t="s">
        <v>41</v>
      </c>
      <c r="Y27" t="s">
        <v>153</v>
      </c>
      <c r="Z27" t="s">
        <v>41</v>
      </c>
      <c r="AA27" t="s">
        <v>41</v>
      </c>
      <c r="AB27" t="s">
        <v>154</v>
      </c>
      <c r="AC27" t="s">
        <v>155</v>
      </c>
      <c r="AD27" s="4">
        <v>2</v>
      </c>
      <c r="AE27" s="4">
        <v>2</v>
      </c>
      <c r="AF27" t="s">
        <v>45</v>
      </c>
      <c r="AG27" t="s">
        <v>46</v>
      </c>
      <c r="AH27" t="s">
        <v>47</v>
      </c>
      <c r="AI27" t="s">
        <v>41</v>
      </c>
    </row>
    <row r="28" spans="1:35">
      <c r="A28" s="3">
        <v>45040.437974537</v>
      </c>
      <c r="B28" s="4">
        <v>549</v>
      </c>
      <c r="C28" t="s">
        <v>35</v>
      </c>
      <c r="D28" s="4">
        <v>124045</v>
      </c>
      <c r="E28" t="s">
        <v>156</v>
      </c>
      <c r="F28" t="s">
        <v>157</v>
      </c>
      <c r="G28" t="s">
        <v>38</v>
      </c>
      <c r="H28" t="s">
        <v>39</v>
      </c>
      <c r="I28" s="7">
        <v>10</v>
      </c>
      <c r="J28" s="8" t="s">
        <v>40</v>
      </c>
      <c r="K28" s="4">
        <v>0</v>
      </c>
      <c r="L28" s="4">
        <f t="shared" si="0"/>
        <v>-10</v>
      </c>
      <c r="M28" s="4">
        <v>5063</v>
      </c>
      <c r="N28" s="4">
        <f t="shared" si="1"/>
        <v>5053</v>
      </c>
      <c r="O28" s="4">
        <v>2</v>
      </c>
      <c r="P28" s="4">
        <v>3</v>
      </c>
      <c r="S28" s="4">
        <v>0.077778</v>
      </c>
      <c r="T28" s="4">
        <v>192.86</v>
      </c>
      <c r="U28" s="4">
        <v>1</v>
      </c>
      <c r="W28" s="4">
        <v>79.29</v>
      </c>
      <c r="X28" t="s">
        <v>101</v>
      </c>
      <c r="Y28" t="s">
        <v>42</v>
      </c>
      <c r="Z28" t="s">
        <v>41</v>
      </c>
      <c r="AA28" t="s">
        <v>41</v>
      </c>
      <c r="AB28" t="s">
        <v>158</v>
      </c>
      <c r="AC28" t="s">
        <v>159</v>
      </c>
      <c r="AD28" s="4">
        <v>5</v>
      </c>
      <c r="AE28" s="4">
        <v>5</v>
      </c>
      <c r="AF28" t="s">
        <v>45</v>
      </c>
      <c r="AG28" t="s">
        <v>46</v>
      </c>
      <c r="AH28" t="s">
        <v>47</v>
      </c>
      <c r="AI28" t="s">
        <v>41</v>
      </c>
    </row>
    <row r="29" spans="1:35">
      <c r="A29" s="3">
        <v>45040.4125578704</v>
      </c>
      <c r="B29" s="4">
        <v>549</v>
      </c>
      <c r="C29" t="s">
        <v>35</v>
      </c>
      <c r="D29" s="4">
        <v>5270</v>
      </c>
      <c r="E29" t="s">
        <v>160</v>
      </c>
      <c r="F29" t="s">
        <v>161</v>
      </c>
      <c r="G29" t="s">
        <v>55</v>
      </c>
      <c r="H29" t="s">
        <v>39</v>
      </c>
      <c r="I29" s="7">
        <v>5</v>
      </c>
      <c r="J29" s="8" t="s">
        <v>40</v>
      </c>
      <c r="K29" s="4">
        <v>0</v>
      </c>
      <c r="L29" s="4">
        <f t="shared" si="0"/>
        <v>-5</v>
      </c>
      <c r="M29" s="4">
        <v>281</v>
      </c>
      <c r="N29" s="4">
        <f t="shared" si="1"/>
        <v>276</v>
      </c>
      <c r="O29" s="4">
        <v>1</v>
      </c>
      <c r="P29" s="4">
        <v>3</v>
      </c>
      <c r="S29" s="4">
        <v>0.044444</v>
      </c>
      <c r="T29" s="4">
        <v>202.5</v>
      </c>
      <c r="U29" s="4">
        <v>1</v>
      </c>
      <c r="W29" s="4">
        <v>105</v>
      </c>
      <c r="X29" t="s">
        <v>41</v>
      </c>
      <c r="Y29" t="s">
        <v>42</v>
      </c>
      <c r="Z29" t="s">
        <v>41</v>
      </c>
      <c r="AA29" t="s">
        <v>41</v>
      </c>
      <c r="AB29" t="s">
        <v>162</v>
      </c>
      <c r="AC29" t="s">
        <v>163</v>
      </c>
      <c r="AD29" s="4">
        <v>2</v>
      </c>
      <c r="AE29" s="4">
        <v>2</v>
      </c>
      <c r="AF29" t="s">
        <v>45</v>
      </c>
      <c r="AG29" t="s">
        <v>46</v>
      </c>
      <c r="AH29" t="s">
        <v>47</v>
      </c>
      <c r="AI29" t="s">
        <v>41</v>
      </c>
    </row>
    <row r="30" spans="1:35">
      <c r="A30" s="3">
        <v>45040.3872800926</v>
      </c>
      <c r="B30" s="4">
        <v>549</v>
      </c>
      <c r="C30" t="s">
        <v>35</v>
      </c>
      <c r="D30" s="4">
        <v>35094</v>
      </c>
      <c r="E30" t="s">
        <v>164</v>
      </c>
      <c r="F30" t="s">
        <v>165</v>
      </c>
      <c r="G30" t="s">
        <v>38</v>
      </c>
      <c r="H30" t="s">
        <v>39</v>
      </c>
      <c r="I30" s="7">
        <v>10</v>
      </c>
      <c r="J30" s="8" t="s">
        <v>40</v>
      </c>
      <c r="K30" s="4">
        <v>0</v>
      </c>
      <c r="L30" s="4">
        <f t="shared" si="0"/>
        <v>-10</v>
      </c>
      <c r="M30" s="4">
        <v>36765</v>
      </c>
      <c r="N30" s="4">
        <f t="shared" si="1"/>
        <v>36755</v>
      </c>
      <c r="O30" s="4">
        <v>2</v>
      </c>
      <c r="P30" s="4">
        <v>3</v>
      </c>
      <c r="S30" s="4">
        <v>0.161111</v>
      </c>
      <c r="T30" s="4">
        <v>93.1</v>
      </c>
      <c r="U30" s="4">
        <v>2</v>
      </c>
      <c r="W30" s="4">
        <v>46.03</v>
      </c>
      <c r="X30" t="s">
        <v>41</v>
      </c>
      <c r="Y30" t="s">
        <v>50</v>
      </c>
      <c r="Z30" t="s">
        <v>41</v>
      </c>
      <c r="AA30" t="s">
        <v>41</v>
      </c>
      <c r="AB30" t="s">
        <v>166</v>
      </c>
      <c r="AC30" t="s">
        <v>167</v>
      </c>
      <c r="AD30" s="4">
        <v>5</v>
      </c>
      <c r="AE30" s="4">
        <v>5</v>
      </c>
      <c r="AF30" t="s">
        <v>45</v>
      </c>
      <c r="AG30" t="s">
        <v>46</v>
      </c>
      <c r="AH30" t="s">
        <v>47</v>
      </c>
      <c r="AI30" t="s">
        <v>41</v>
      </c>
    </row>
    <row r="31" spans="1:35">
      <c r="A31" s="3">
        <v>45040.3534837963</v>
      </c>
      <c r="B31" s="4">
        <v>117637</v>
      </c>
      <c r="C31" t="s">
        <v>80</v>
      </c>
      <c r="D31" s="4">
        <v>142709</v>
      </c>
      <c r="E31" t="s">
        <v>36</v>
      </c>
      <c r="F31" t="s">
        <v>168</v>
      </c>
      <c r="G31" t="s">
        <v>38</v>
      </c>
      <c r="H31" t="s">
        <v>39</v>
      </c>
      <c r="I31" s="7">
        <v>5</v>
      </c>
      <c r="J31" s="8" t="s">
        <v>40</v>
      </c>
      <c r="K31" s="4">
        <v>0</v>
      </c>
      <c r="L31" s="4">
        <f t="shared" si="0"/>
        <v>-5</v>
      </c>
      <c r="M31" s="4">
        <v>1584</v>
      </c>
      <c r="N31" s="4">
        <f t="shared" si="1"/>
        <v>1579</v>
      </c>
      <c r="O31" s="4">
        <v>3</v>
      </c>
      <c r="P31" s="4">
        <v>3</v>
      </c>
      <c r="S31" s="4">
        <v>0.072222</v>
      </c>
      <c r="T31" s="4">
        <v>152.31</v>
      </c>
      <c r="U31" s="4">
        <v>1</v>
      </c>
      <c r="W31" s="4">
        <v>98.08</v>
      </c>
      <c r="X31" t="s">
        <v>41</v>
      </c>
      <c r="Y31" t="s">
        <v>41</v>
      </c>
      <c r="Z31" t="s">
        <v>41</v>
      </c>
      <c r="AA31" t="s">
        <v>41</v>
      </c>
      <c r="AB31" t="s">
        <v>169</v>
      </c>
      <c r="AC31" t="s">
        <v>170</v>
      </c>
      <c r="AD31" s="4">
        <v>5</v>
      </c>
      <c r="AE31" s="4">
        <v>5</v>
      </c>
      <c r="AF31" t="s">
        <v>45</v>
      </c>
      <c r="AG31" t="s">
        <v>46</v>
      </c>
      <c r="AH31" t="s">
        <v>47</v>
      </c>
      <c r="AI31" t="s">
        <v>41</v>
      </c>
    </row>
    <row r="32" spans="1:35">
      <c r="A32" s="3">
        <v>45040.4302893519</v>
      </c>
      <c r="B32" s="4">
        <v>598</v>
      </c>
      <c r="C32" t="s">
        <v>171</v>
      </c>
      <c r="D32" s="4">
        <v>233233</v>
      </c>
      <c r="E32" t="s">
        <v>172</v>
      </c>
      <c r="F32" t="s">
        <v>173</v>
      </c>
      <c r="G32" t="s">
        <v>174</v>
      </c>
      <c r="H32" t="s">
        <v>60</v>
      </c>
      <c r="I32" s="7">
        <v>10</v>
      </c>
      <c r="J32" s="8" t="s">
        <v>40</v>
      </c>
      <c r="K32" s="4">
        <v>0</v>
      </c>
      <c r="L32" s="4">
        <f t="shared" si="0"/>
        <v>-10</v>
      </c>
      <c r="M32" s="4">
        <v>0</v>
      </c>
      <c r="N32" s="4">
        <f t="shared" si="1"/>
        <v>-10</v>
      </c>
      <c r="O32" s="4">
        <v>3</v>
      </c>
      <c r="X32" t="s">
        <v>41</v>
      </c>
      <c r="Y32" t="s">
        <v>175</v>
      </c>
      <c r="Z32" t="s">
        <v>176</v>
      </c>
      <c r="AA32" t="s">
        <v>177</v>
      </c>
      <c r="AB32" t="s">
        <v>178</v>
      </c>
      <c r="AC32" t="s">
        <v>179</v>
      </c>
      <c r="AF32" t="s">
        <v>45</v>
      </c>
      <c r="AG32" t="s">
        <v>46</v>
      </c>
      <c r="AH32" t="s">
        <v>47</v>
      </c>
      <c r="AI32" t="s">
        <v>41</v>
      </c>
    </row>
    <row r="33" spans="1:35">
      <c r="A33" s="3">
        <v>45040.3692708333</v>
      </c>
      <c r="B33" s="4">
        <v>549</v>
      </c>
      <c r="C33" t="s">
        <v>35</v>
      </c>
      <c r="D33" s="4">
        <v>119652</v>
      </c>
      <c r="E33" t="s">
        <v>180</v>
      </c>
      <c r="F33" t="s">
        <v>181</v>
      </c>
      <c r="G33" t="s">
        <v>38</v>
      </c>
      <c r="H33" t="s">
        <v>39</v>
      </c>
      <c r="I33" s="7">
        <v>10</v>
      </c>
      <c r="J33" s="8" t="s">
        <v>40</v>
      </c>
      <c r="K33" s="4">
        <v>86</v>
      </c>
      <c r="L33" s="4">
        <f t="shared" si="0"/>
        <v>76</v>
      </c>
      <c r="M33" s="4">
        <v>807</v>
      </c>
      <c r="N33" s="4">
        <f t="shared" si="1"/>
        <v>797</v>
      </c>
      <c r="O33" s="4">
        <v>5</v>
      </c>
      <c r="S33" s="4">
        <v>0.055556</v>
      </c>
      <c r="T33" s="4">
        <v>270</v>
      </c>
      <c r="U33" s="4">
        <v>1</v>
      </c>
      <c r="V33" s="4">
        <v>96</v>
      </c>
      <c r="W33" s="4">
        <v>105</v>
      </c>
      <c r="X33" t="s">
        <v>41</v>
      </c>
      <c r="Y33" t="s">
        <v>50</v>
      </c>
      <c r="Z33" t="s">
        <v>41</v>
      </c>
      <c r="AA33" t="s">
        <v>41</v>
      </c>
      <c r="AB33" t="s">
        <v>182</v>
      </c>
      <c r="AC33" t="s">
        <v>183</v>
      </c>
      <c r="AD33" s="4">
        <v>5</v>
      </c>
      <c r="AE33" s="4">
        <v>5</v>
      </c>
      <c r="AF33" t="s">
        <v>45</v>
      </c>
      <c r="AG33" t="s">
        <v>46</v>
      </c>
      <c r="AH33" t="s">
        <v>47</v>
      </c>
      <c r="AI33" t="s">
        <v>41</v>
      </c>
    </row>
    <row r="34" spans="1:35">
      <c r="A34" s="3">
        <v>45040.3870138889</v>
      </c>
      <c r="B34" s="4">
        <v>549</v>
      </c>
      <c r="C34" t="s">
        <v>35</v>
      </c>
      <c r="D34" s="4">
        <v>82097</v>
      </c>
      <c r="E34" t="s">
        <v>184</v>
      </c>
      <c r="F34" t="s">
        <v>185</v>
      </c>
      <c r="G34" t="s">
        <v>38</v>
      </c>
      <c r="H34" t="s">
        <v>39</v>
      </c>
      <c r="I34" s="7">
        <v>10</v>
      </c>
      <c r="J34" s="8" t="s">
        <v>40</v>
      </c>
      <c r="K34" s="4">
        <v>0</v>
      </c>
      <c r="L34" s="4">
        <f t="shared" si="0"/>
        <v>-10</v>
      </c>
      <c r="M34" s="4">
        <v>9261</v>
      </c>
      <c r="N34" s="4">
        <f t="shared" si="1"/>
        <v>9251</v>
      </c>
      <c r="O34" s="4">
        <v>1</v>
      </c>
      <c r="P34" s="4">
        <v>4</v>
      </c>
      <c r="S34" s="4">
        <v>0.116667</v>
      </c>
      <c r="T34" s="4">
        <v>128.57</v>
      </c>
      <c r="U34" s="4">
        <v>2</v>
      </c>
      <c r="W34" s="4">
        <v>57.86</v>
      </c>
      <c r="X34" t="s">
        <v>41</v>
      </c>
      <c r="Y34" t="s">
        <v>42</v>
      </c>
      <c r="Z34" t="s">
        <v>41</v>
      </c>
      <c r="AA34" t="s">
        <v>41</v>
      </c>
      <c r="AB34" t="s">
        <v>186</v>
      </c>
      <c r="AC34" t="s">
        <v>187</v>
      </c>
      <c r="AD34" s="4">
        <v>5</v>
      </c>
      <c r="AE34" s="4">
        <v>5</v>
      </c>
      <c r="AF34" t="s">
        <v>45</v>
      </c>
      <c r="AG34" t="s">
        <v>46</v>
      </c>
      <c r="AH34" t="s">
        <v>47</v>
      </c>
      <c r="AI34" t="s">
        <v>41</v>
      </c>
    </row>
    <row r="35" spans="1:35">
      <c r="A35" s="3">
        <v>45040.4370486111</v>
      </c>
      <c r="B35" s="4">
        <v>549</v>
      </c>
      <c r="C35" t="s">
        <v>35</v>
      </c>
      <c r="D35" s="4">
        <v>82097</v>
      </c>
      <c r="E35" t="s">
        <v>184</v>
      </c>
      <c r="F35" t="s">
        <v>185</v>
      </c>
      <c r="G35" t="s">
        <v>38</v>
      </c>
      <c r="H35" t="s">
        <v>39</v>
      </c>
      <c r="I35" s="7">
        <v>10</v>
      </c>
      <c r="J35" s="8" t="s">
        <v>40</v>
      </c>
      <c r="K35" s="4">
        <v>0</v>
      </c>
      <c r="L35" s="4">
        <f t="shared" ref="L35:L66" si="2">K35-I35</f>
        <v>-10</v>
      </c>
      <c r="M35" s="4">
        <v>9261</v>
      </c>
      <c r="N35" s="4">
        <f t="shared" ref="N35:N66" si="3">M35-I35</f>
        <v>9251</v>
      </c>
      <c r="O35" s="4">
        <v>1</v>
      </c>
      <c r="P35" s="4">
        <v>4</v>
      </c>
      <c r="S35" s="4">
        <v>0.116667</v>
      </c>
      <c r="T35" s="4">
        <v>128.57</v>
      </c>
      <c r="U35" s="4">
        <v>2</v>
      </c>
      <c r="W35" s="4">
        <v>57.86</v>
      </c>
      <c r="X35" t="s">
        <v>41</v>
      </c>
      <c r="Y35" t="s">
        <v>42</v>
      </c>
      <c r="Z35" t="s">
        <v>41</v>
      </c>
      <c r="AA35" t="s">
        <v>41</v>
      </c>
      <c r="AB35" t="s">
        <v>186</v>
      </c>
      <c r="AC35" t="s">
        <v>187</v>
      </c>
      <c r="AD35" s="4">
        <v>5</v>
      </c>
      <c r="AE35" s="4">
        <v>5</v>
      </c>
      <c r="AF35" t="s">
        <v>45</v>
      </c>
      <c r="AG35" t="s">
        <v>46</v>
      </c>
      <c r="AH35" t="s">
        <v>47</v>
      </c>
      <c r="AI35" t="s">
        <v>41</v>
      </c>
    </row>
    <row r="36" spans="1:35">
      <c r="A36" s="3">
        <v>45040.41125</v>
      </c>
      <c r="B36" s="4">
        <v>549</v>
      </c>
      <c r="C36" t="s">
        <v>35</v>
      </c>
      <c r="D36" s="4">
        <v>2242</v>
      </c>
      <c r="E36" t="s">
        <v>188</v>
      </c>
      <c r="F36" t="s">
        <v>189</v>
      </c>
      <c r="G36" t="s">
        <v>55</v>
      </c>
      <c r="H36" t="s">
        <v>39</v>
      </c>
      <c r="I36" s="7">
        <v>10</v>
      </c>
      <c r="J36" s="8" t="s">
        <v>40</v>
      </c>
      <c r="K36" s="4">
        <v>0</v>
      </c>
      <c r="L36" s="4">
        <f t="shared" si="2"/>
        <v>-10</v>
      </c>
      <c r="M36" s="4">
        <v>137</v>
      </c>
      <c r="N36" s="4">
        <f t="shared" si="3"/>
        <v>127</v>
      </c>
      <c r="O36" s="4">
        <v>1</v>
      </c>
      <c r="P36" s="4">
        <v>6</v>
      </c>
      <c r="S36" s="4">
        <v>0.038889</v>
      </c>
      <c r="T36" s="4">
        <v>360</v>
      </c>
      <c r="U36" s="4">
        <v>1</v>
      </c>
      <c r="W36" s="4">
        <v>117.86</v>
      </c>
      <c r="X36" t="s">
        <v>41</v>
      </c>
      <c r="Y36" t="s">
        <v>42</v>
      </c>
      <c r="Z36" t="s">
        <v>41</v>
      </c>
      <c r="AA36" t="s">
        <v>41</v>
      </c>
      <c r="AB36" t="s">
        <v>190</v>
      </c>
      <c r="AC36" t="s">
        <v>191</v>
      </c>
      <c r="AD36" s="4">
        <v>2</v>
      </c>
      <c r="AE36" s="4">
        <v>2</v>
      </c>
      <c r="AF36" t="s">
        <v>45</v>
      </c>
      <c r="AG36" t="s">
        <v>46</v>
      </c>
      <c r="AH36" t="s">
        <v>47</v>
      </c>
      <c r="AI36" t="s">
        <v>41</v>
      </c>
    </row>
    <row r="37" spans="1:35">
      <c r="A37" s="3">
        <v>45040.3879050926</v>
      </c>
      <c r="B37" s="4">
        <v>549</v>
      </c>
      <c r="C37" t="s">
        <v>35</v>
      </c>
      <c r="D37" s="4">
        <v>154554</v>
      </c>
      <c r="E37" t="s">
        <v>192</v>
      </c>
      <c r="F37" t="s">
        <v>193</v>
      </c>
      <c r="G37" t="s">
        <v>38</v>
      </c>
      <c r="H37" t="s">
        <v>39</v>
      </c>
      <c r="I37" s="7">
        <v>90</v>
      </c>
      <c r="J37" s="8" t="s">
        <v>40</v>
      </c>
      <c r="K37" s="4">
        <v>0</v>
      </c>
      <c r="L37" s="4">
        <f t="shared" si="2"/>
        <v>-90</v>
      </c>
      <c r="M37" s="4">
        <v>21</v>
      </c>
      <c r="N37" s="4">
        <f t="shared" si="3"/>
        <v>-69</v>
      </c>
      <c r="O37" s="4">
        <v>51</v>
      </c>
      <c r="S37" s="4">
        <v>1.238889</v>
      </c>
      <c r="T37" s="4">
        <v>113.81</v>
      </c>
      <c r="U37" s="4">
        <v>19</v>
      </c>
      <c r="W37" s="4">
        <v>56.17</v>
      </c>
      <c r="X37" t="s">
        <v>41</v>
      </c>
      <c r="Y37" t="s">
        <v>194</v>
      </c>
      <c r="Z37" t="s">
        <v>41</v>
      </c>
      <c r="AA37" t="s">
        <v>41</v>
      </c>
      <c r="AB37" t="s">
        <v>195</v>
      </c>
      <c r="AC37" t="s">
        <v>196</v>
      </c>
      <c r="AD37" s="4">
        <v>37.17</v>
      </c>
      <c r="AE37" s="4">
        <v>26.02</v>
      </c>
      <c r="AF37" t="s">
        <v>45</v>
      </c>
      <c r="AG37" t="s">
        <v>46</v>
      </c>
      <c r="AH37" t="s">
        <v>47</v>
      </c>
      <c r="AI37" t="s">
        <v>41</v>
      </c>
    </row>
    <row r="38" spans="1:35">
      <c r="A38" s="3">
        <v>45040.3889236111</v>
      </c>
      <c r="B38" s="4">
        <v>549</v>
      </c>
      <c r="C38" t="s">
        <v>35</v>
      </c>
      <c r="D38" s="4">
        <v>11842</v>
      </c>
      <c r="E38" t="s">
        <v>197</v>
      </c>
      <c r="F38" t="s">
        <v>198</v>
      </c>
      <c r="G38" t="s">
        <v>38</v>
      </c>
      <c r="H38" t="s">
        <v>39</v>
      </c>
      <c r="I38" s="7">
        <v>10</v>
      </c>
      <c r="J38" s="8" t="s">
        <v>40</v>
      </c>
      <c r="K38" s="4">
        <v>0</v>
      </c>
      <c r="L38" s="4">
        <f t="shared" si="2"/>
        <v>-10</v>
      </c>
      <c r="M38" s="4">
        <v>41142</v>
      </c>
      <c r="N38" s="4">
        <f t="shared" si="3"/>
        <v>41132</v>
      </c>
      <c r="O38" s="4">
        <v>1</v>
      </c>
      <c r="P38" s="4">
        <v>4</v>
      </c>
      <c r="S38" s="4">
        <v>0.161111</v>
      </c>
      <c r="T38" s="4">
        <v>93.1</v>
      </c>
      <c r="U38" s="4">
        <v>2</v>
      </c>
      <c r="W38" s="4">
        <v>46.03</v>
      </c>
      <c r="X38" t="s">
        <v>41</v>
      </c>
      <c r="Y38" t="s">
        <v>42</v>
      </c>
      <c r="Z38" t="s">
        <v>41</v>
      </c>
      <c r="AA38" t="s">
        <v>41</v>
      </c>
      <c r="AB38" t="s">
        <v>186</v>
      </c>
      <c r="AC38" t="s">
        <v>187</v>
      </c>
      <c r="AD38" s="4">
        <v>5</v>
      </c>
      <c r="AE38" s="4">
        <v>5</v>
      </c>
      <c r="AF38" t="s">
        <v>45</v>
      </c>
      <c r="AG38" t="s">
        <v>46</v>
      </c>
      <c r="AH38" t="s">
        <v>47</v>
      </c>
      <c r="AI38" t="s">
        <v>41</v>
      </c>
    </row>
    <row r="39" spans="1:35">
      <c r="A39" s="3">
        <v>45040.4082060185</v>
      </c>
      <c r="B39" s="4">
        <v>107728</v>
      </c>
      <c r="C39" t="s">
        <v>89</v>
      </c>
      <c r="D39" s="4">
        <v>132433</v>
      </c>
      <c r="E39" t="s">
        <v>199</v>
      </c>
      <c r="F39" t="s">
        <v>200</v>
      </c>
      <c r="G39" t="s">
        <v>38</v>
      </c>
      <c r="H39" t="s">
        <v>39</v>
      </c>
      <c r="I39" s="7">
        <v>10</v>
      </c>
      <c r="J39" s="8" t="s">
        <v>40</v>
      </c>
      <c r="K39" s="4">
        <v>0</v>
      </c>
      <c r="L39" s="4">
        <f t="shared" si="2"/>
        <v>-10</v>
      </c>
      <c r="M39" s="4">
        <v>2432</v>
      </c>
      <c r="N39" s="4">
        <f t="shared" si="3"/>
        <v>2422</v>
      </c>
      <c r="X39" t="s">
        <v>41</v>
      </c>
      <c r="Y39" t="s">
        <v>92</v>
      </c>
      <c r="Z39" t="s">
        <v>176</v>
      </c>
      <c r="AA39" t="s">
        <v>201</v>
      </c>
      <c r="AB39" t="s">
        <v>202</v>
      </c>
      <c r="AC39" t="s">
        <v>203</v>
      </c>
      <c r="AF39" t="s">
        <v>45</v>
      </c>
      <c r="AG39" t="s">
        <v>46</v>
      </c>
      <c r="AH39" t="s">
        <v>47</v>
      </c>
      <c r="AI39" t="s">
        <v>41</v>
      </c>
    </row>
    <row r="40" spans="1:35">
      <c r="A40" s="3">
        <v>45040.3899421296</v>
      </c>
      <c r="B40" s="4">
        <v>549</v>
      </c>
      <c r="C40" t="s">
        <v>35</v>
      </c>
      <c r="D40" s="4">
        <v>70008</v>
      </c>
      <c r="E40" t="s">
        <v>204</v>
      </c>
      <c r="F40" t="s">
        <v>205</v>
      </c>
      <c r="G40" t="s">
        <v>38</v>
      </c>
      <c r="H40" t="s">
        <v>39</v>
      </c>
      <c r="I40" s="7">
        <v>5</v>
      </c>
      <c r="J40" s="8" t="s">
        <v>40</v>
      </c>
      <c r="K40" s="4">
        <v>0</v>
      </c>
      <c r="L40" s="4">
        <f t="shared" si="2"/>
        <v>-5</v>
      </c>
      <c r="M40" s="4">
        <v>0</v>
      </c>
      <c r="N40" s="4">
        <f t="shared" si="3"/>
        <v>-5</v>
      </c>
      <c r="P40" s="4">
        <v>3</v>
      </c>
      <c r="X40" t="s">
        <v>41</v>
      </c>
      <c r="Y40" t="s">
        <v>42</v>
      </c>
      <c r="Z40" t="s">
        <v>41</v>
      </c>
      <c r="AA40" t="s">
        <v>41</v>
      </c>
      <c r="AB40" t="s">
        <v>206</v>
      </c>
      <c r="AC40" t="s">
        <v>207</v>
      </c>
      <c r="AD40" s="4">
        <v>3</v>
      </c>
      <c r="AE40" s="4">
        <v>3</v>
      </c>
      <c r="AF40" t="s">
        <v>45</v>
      </c>
      <c r="AG40" t="s">
        <v>46</v>
      </c>
      <c r="AH40" t="s">
        <v>47</v>
      </c>
      <c r="AI40" t="s">
        <v>41</v>
      </c>
    </row>
    <row r="41" spans="1:35">
      <c r="A41" s="3">
        <v>45040.3713078704</v>
      </c>
      <c r="B41" s="4">
        <v>582</v>
      </c>
      <c r="C41" t="s">
        <v>208</v>
      </c>
      <c r="D41" s="4">
        <v>182316</v>
      </c>
      <c r="E41" t="s">
        <v>209</v>
      </c>
      <c r="F41" t="s">
        <v>210</v>
      </c>
      <c r="G41" t="s">
        <v>38</v>
      </c>
      <c r="H41" t="s">
        <v>39</v>
      </c>
      <c r="I41" s="7">
        <v>10</v>
      </c>
      <c r="J41" s="8" t="s">
        <v>137</v>
      </c>
      <c r="K41" s="4">
        <v>508</v>
      </c>
      <c r="L41" s="4">
        <f t="shared" si="2"/>
        <v>498</v>
      </c>
      <c r="M41" s="4">
        <v>0</v>
      </c>
      <c r="N41" s="4">
        <f t="shared" si="3"/>
        <v>-10</v>
      </c>
      <c r="P41" s="4">
        <v>10</v>
      </c>
      <c r="S41" s="4">
        <v>0.116667</v>
      </c>
      <c r="T41" s="4">
        <v>85.71</v>
      </c>
      <c r="U41" s="4">
        <v>2</v>
      </c>
      <c r="V41" s="4">
        <v>508</v>
      </c>
      <c r="W41" s="4">
        <v>15</v>
      </c>
      <c r="X41" t="s">
        <v>138</v>
      </c>
      <c r="Y41" t="s">
        <v>41</v>
      </c>
      <c r="Z41" t="s">
        <v>41</v>
      </c>
      <c r="AA41" t="s">
        <v>41</v>
      </c>
      <c r="AB41" t="s">
        <v>211</v>
      </c>
      <c r="AC41" t="s">
        <v>212</v>
      </c>
      <c r="AF41" t="s">
        <v>213</v>
      </c>
      <c r="AG41" t="s">
        <v>214</v>
      </c>
      <c r="AH41" t="s">
        <v>215</v>
      </c>
      <c r="AI41" t="s">
        <v>41</v>
      </c>
    </row>
    <row r="42" spans="1:35">
      <c r="A42" s="3">
        <v>45040.3714699074</v>
      </c>
      <c r="B42" s="4">
        <v>582</v>
      </c>
      <c r="C42" t="s">
        <v>208</v>
      </c>
      <c r="D42" s="4">
        <v>117379</v>
      </c>
      <c r="E42" t="s">
        <v>216</v>
      </c>
      <c r="F42" t="s">
        <v>217</v>
      </c>
      <c r="G42" t="s">
        <v>136</v>
      </c>
      <c r="H42" t="s">
        <v>39</v>
      </c>
      <c r="I42" s="7">
        <v>10</v>
      </c>
      <c r="J42" s="8" t="s">
        <v>218</v>
      </c>
      <c r="K42" s="4">
        <v>0</v>
      </c>
      <c r="L42" s="4">
        <f t="shared" si="2"/>
        <v>-10</v>
      </c>
      <c r="M42" s="4">
        <v>0</v>
      </c>
      <c r="N42" s="4">
        <f t="shared" si="3"/>
        <v>-10</v>
      </c>
      <c r="S42" s="4">
        <v>0.15</v>
      </c>
      <c r="T42" s="4">
        <v>66.67</v>
      </c>
      <c r="U42" s="4">
        <v>2</v>
      </c>
      <c r="W42" s="4">
        <v>15</v>
      </c>
      <c r="X42" t="s">
        <v>138</v>
      </c>
      <c r="Y42" t="s">
        <v>41</v>
      </c>
      <c r="Z42" t="s">
        <v>41</v>
      </c>
      <c r="AA42" t="s">
        <v>41</v>
      </c>
      <c r="AB42" t="s">
        <v>219</v>
      </c>
      <c r="AC42" t="s">
        <v>220</v>
      </c>
      <c r="AF42" t="s">
        <v>213</v>
      </c>
      <c r="AG42" t="s">
        <v>214</v>
      </c>
      <c r="AH42" t="s">
        <v>215</v>
      </c>
      <c r="AI42" t="s">
        <v>221</v>
      </c>
    </row>
    <row r="43" spans="1:35">
      <c r="A43" s="3">
        <v>45040.4424305556</v>
      </c>
      <c r="B43" s="4">
        <v>112415</v>
      </c>
      <c r="C43" t="s">
        <v>222</v>
      </c>
      <c r="D43" s="4">
        <v>49705</v>
      </c>
      <c r="E43" t="s">
        <v>134</v>
      </c>
      <c r="F43" t="s">
        <v>135</v>
      </c>
      <c r="G43" t="s">
        <v>136</v>
      </c>
      <c r="H43" t="s">
        <v>39</v>
      </c>
      <c r="I43" s="7">
        <v>5</v>
      </c>
      <c r="J43" s="8" t="s">
        <v>137</v>
      </c>
      <c r="K43" s="4">
        <v>321</v>
      </c>
      <c r="L43" s="4">
        <f t="shared" si="2"/>
        <v>316</v>
      </c>
      <c r="M43" s="4">
        <v>0</v>
      </c>
      <c r="N43" s="4">
        <f t="shared" si="3"/>
        <v>-5</v>
      </c>
      <c r="S43" s="4">
        <v>0.2</v>
      </c>
      <c r="T43" s="4">
        <v>25</v>
      </c>
      <c r="U43" s="4">
        <v>3</v>
      </c>
      <c r="V43" s="4">
        <v>321</v>
      </c>
      <c r="W43" s="4">
        <v>15</v>
      </c>
      <c r="X43" t="s">
        <v>138</v>
      </c>
      <c r="Y43" t="s">
        <v>42</v>
      </c>
      <c r="Z43" t="s">
        <v>41</v>
      </c>
      <c r="AA43" t="s">
        <v>41</v>
      </c>
      <c r="AB43" t="s">
        <v>139</v>
      </c>
      <c r="AC43" t="s">
        <v>140</v>
      </c>
      <c r="AF43" t="s">
        <v>223</v>
      </c>
      <c r="AG43" t="s">
        <v>45</v>
      </c>
      <c r="AH43" t="s">
        <v>224</v>
      </c>
      <c r="AI43" t="s">
        <v>41</v>
      </c>
    </row>
    <row r="44" spans="1:35">
      <c r="A44" s="3">
        <v>45040.3478703704</v>
      </c>
      <c r="B44" s="4">
        <v>117637</v>
      </c>
      <c r="C44" t="s">
        <v>80</v>
      </c>
      <c r="D44" s="4">
        <v>188362</v>
      </c>
      <c r="E44" t="s">
        <v>225</v>
      </c>
      <c r="F44" t="s">
        <v>226</v>
      </c>
      <c r="G44" t="s">
        <v>38</v>
      </c>
      <c r="H44" t="s">
        <v>227</v>
      </c>
      <c r="I44" s="7">
        <v>2</v>
      </c>
      <c r="J44" s="8" t="s">
        <v>40</v>
      </c>
      <c r="K44" s="4">
        <v>0</v>
      </c>
      <c r="L44" s="4">
        <f t="shared" si="2"/>
        <v>-2</v>
      </c>
      <c r="M44" s="4">
        <v>157</v>
      </c>
      <c r="N44" s="4">
        <f t="shared" si="3"/>
        <v>155</v>
      </c>
      <c r="P44" s="4">
        <v>2</v>
      </c>
      <c r="S44" s="4">
        <v>0.022222</v>
      </c>
      <c r="T44" s="4">
        <v>180</v>
      </c>
      <c r="U44" s="4">
        <v>0</v>
      </c>
      <c r="W44" s="4">
        <v>105</v>
      </c>
      <c r="X44" t="s">
        <v>41</v>
      </c>
      <c r="Y44" t="s">
        <v>92</v>
      </c>
      <c r="Z44" t="s">
        <v>41</v>
      </c>
      <c r="AA44" t="s">
        <v>41</v>
      </c>
      <c r="AB44" t="s">
        <v>228</v>
      </c>
      <c r="AC44" t="s">
        <v>229</v>
      </c>
      <c r="AD44" s="4">
        <v>2</v>
      </c>
      <c r="AE44" s="4">
        <v>2</v>
      </c>
      <c r="AF44" t="s">
        <v>45</v>
      </c>
      <c r="AG44" t="s">
        <v>46</v>
      </c>
      <c r="AH44" t="s">
        <v>47</v>
      </c>
      <c r="AI44" t="s">
        <v>41</v>
      </c>
    </row>
    <row r="45" spans="1:35">
      <c r="A45" s="3">
        <v>45040.4234143519</v>
      </c>
      <c r="B45" s="4">
        <v>117637</v>
      </c>
      <c r="C45" t="s">
        <v>80</v>
      </c>
      <c r="D45" s="4">
        <v>107131</v>
      </c>
      <c r="E45" t="s">
        <v>230</v>
      </c>
      <c r="F45" t="s">
        <v>231</v>
      </c>
      <c r="G45" t="s">
        <v>38</v>
      </c>
      <c r="H45" t="s">
        <v>39</v>
      </c>
      <c r="I45" s="7">
        <v>3</v>
      </c>
      <c r="J45" s="8" t="s">
        <v>40</v>
      </c>
      <c r="K45" s="4">
        <v>0</v>
      </c>
      <c r="L45" s="4">
        <f t="shared" si="2"/>
        <v>-3</v>
      </c>
      <c r="M45" s="4">
        <v>143</v>
      </c>
      <c r="N45" s="4">
        <f t="shared" si="3"/>
        <v>140</v>
      </c>
      <c r="P45" s="4">
        <v>3</v>
      </c>
      <c r="S45" s="4">
        <v>0</v>
      </c>
      <c r="T45" s="4">
        <v>0</v>
      </c>
      <c r="U45" s="4">
        <v>0</v>
      </c>
      <c r="W45" s="4">
        <v>0</v>
      </c>
      <c r="X45" t="s">
        <v>41</v>
      </c>
      <c r="Y45" t="s">
        <v>41</v>
      </c>
      <c r="Z45" t="s">
        <v>41</v>
      </c>
      <c r="AA45" t="s">
        <v>41</v>
      </c>
      <c r="AB45" t="s">
        <v>232</v>
      </c>
      <c r="AC45" t="s">
        <v>233</v>
      </c>
      <c r="AD45" s="4">
        <v>2</v>
      </c>
      <c r="AE45" s="4">
        <v>2</v>
      </c>
      <c r="AF45" t="s">
        <v>45</v>
      </c>
      <c r="AG45" t="s">
        <v>46</v>
      </c>
      <c r="AH45" t="s">
        <v>47</v>
      </c>
      <c r="AI45" t="s">
        <v>41</v>
      </c>
    </row>
    <row r="46" spans="1:35">
      <c r="A46" s="3">
        <v>45040.3910069444</v>
      </c>
      <c r="B46" s="4">
        <v>549</v>
      </c>
      <c r="C46" t="s">
        <v>35</v>
      </c>
      <c r="D46" s="4">
        <v>12200</v>
      </c>
      <c r="E46" t="s">
        <v>234</v>
      </c>
      <c r="F46" t="s">
        <v>235</v>
      </c>
      <c r="G46" t="s">
        <v>38</v>
      </c>
      <c r="H46" t="s">
        <v>39</v>
      </c>
      <c r="I46" s="7">
        <v>5</v>
      </c>
      <c r="J46" s="8" t="s">
        <v>40</v>
      </c>
      <c r="K46" s="4"/>
      <c r="L46" s="4">
        <f t="shared" si="2"/>
        <v>-5</v>
      </c>
      <c r="M46" s="4">
        <v>0</v>
      </c>
      <c r="N46" s="4">
        <f t="shared" si="3"/>
        <v>-5</v>
      </c>
      <c r="X46" t="s">
        <v>101</v>
      </c>
      <c r="Y46" t="s">
        <v>50</v>
      </c>
      <c r="Z46" t="s">
        <v>176</v>
      </c>
      <c r="AA46" t="s">
        <v>236</v>
      </c>
      <c r="AB46" t="s">
        <v>237</v>
      </c>
      <c r="AC46" t="s">
        <v>238</v>
      </c>
      <c r="AF46" t="s">
        <v>45</v>
      </c>
      <c r="AG46" t="s">
        <v>46</v>
      </c>
      <c r="AH46" t="s">
        <v>47</v>
      </c>
      <c r="AI46" t="s">
        <v>41</v>
      </c>
    </row>
    <row r="47" spans="1:35">
      <c r="A47" s="3">
        <v>45040.3849652778</v>
      </c>
      <c r="B47" s="4">
        <v>117637</v>
      </c>
      <c r="C47" t="s">
        <v>80</v>
      </c>
      <c r="D47" s="4">
        <v>68184</v>
      </c>
      <c r="E47" t="s">
        <v>239</v>
      </c>
      <c r="F47" t="s">
        <v>240</v>
      </c>
      <c r="G47" t="s">
        <v>55</v>
      </c>
      <c r="H47" t="s">
        <v>241</v>
      </c>
      <c r="I47" s="7">
        <v>4</v>
      </c>
      <c r="J47" s="8" t="s">
        <v>40</v>
      </c>
      <c r="K47" s="4">
        <v>0</v>
      </c>
      <c r="L47" s="4">
        <f t="shared" si="2"/>
        <v>-4</v>
      </c>
      <c r="M47" s="4">
        <v>0</v>
      </c>
      <c r="N47" s="4">
        <f t="shared" si="3"/>
        <v>-4</v>
      </c>
      <c r="S47" s="4">
        <v>0</v>
      </c>
      <c r="T47" s="4">
        <v>0</v>
      </c>
      <c r="U47" s="4">
        <v>0</v>
      </c>
      <c r="W47" s="4">
        <v>0</v>
      </c>
      <c r="X47" t="s">
        <v>41</v>
      </c>
      <c r="Y47" t="s">
        <v>92</v>
      </c>
      <c r="Z47" t="s">
        <v>41</v>
      </c>
      <c r="AA47" t="s">
        <v>41</v>
      </c>
      <c r="AB47" t="s">
        <v>242</v>
      </c>
      <c r="AC47" t="s">
        <v>243</v>
      </c>
      <c r="AD47" s="4">
        <v>0</v>
      </c>
      <c r="AE47" s="4">
        <v>0</v>
      </c>
      <c r="AF47" t="s">
        <v>45</v>
      </c>
      <c r="AG47" t="s">
        <v>46</v>
      </c>
      <c r="AH47" t="s">
        <v>47</v>
      </c>
      <c r="AI47" t="s">
        <v>41</v>
      </c>
    </row>
    <row r="48" spans="1:35">
      <c r="A48" s="3">
        <v>45040.4173726852</v>
      </c>
      <c r="B48" s="4">
        <v>138202</v>
      </c>
      <c r="C48" t="s">
        <v>244</v>
      </c>
      <c r="D48" s="4">
        <v>159553</v>
      </c>
      <c r="E48" t="s">
        <v>245</v>
      </c>
      <c r="F48" t="s">
        <v>246</v>
      </c>
      <c r="G48" t="s">
        <v>55</v>
      </c>
      <c r="H48" t="s">
        <v>39</v>
      </c>
      <c r="I48" s="7">
        <v>5</v>
      </c>
      <c r="J48" s="8" t="s">
        <v>218</v>
      </c>
      <c r="K48" s="4">
        <v>0</v>
      </c>
      <c r="L48" s="4">
        <f t="shared" si="2"/>
        <v>-5</v>
      </c>
      <c r="M48" s="4">
        <v>0</v>
      </c>
      <c r="N48" s="4">
        <f t="shared" si="3"/>
        <v>-5</v>
      </c>
      <c r="X48" t="s">
        <v>138</v>
      </c>
      <c r="Y48" t="s">
        <v>247</v>
      </c>
      <c r="Z48" t="s">
        <v>176</v>
      </c>
      <c r="AA48" t="s">
        <v>248</v>
      </c>
      <c r="AB48" t="s">
        <v>249</v>
      </c>
      <c r="AC48" t="s">
        <v>250</v>
      </c>
      <c r="AF48" t="s">
        <v>41</v>
      </c>
      <c r="AG48" t="s">
        <v>41</v>
      </c>
      <c r="AH48" t="s">
        <v>41</v>
      </c>
      <c r="AI48" t="s">
        <v>41</v>
      </c>
    </row>
    <row r="49" spans="1:35">
      <c r="A49" s="3">
        <v>45040.4295138889</v>
      </c>
      <c r="B49" s="4">
        <v>598</v>
      </c>
      <c r="C49" t="s">
        <v>171</v>
      </c>
      <c r="D49" s="4">
        <v>202230</v>
      </c>
      <c r="E49" t="s">
        <v>251</v>
      </c>
      <c r="F49" t="s">
        <v>252</v>
      </c>
      <c r="G49" t="s">
        <v>174</v>
      </c>
      <c r="H49" t="s">
        <v>60</v>
      </c>
      <c r="I49" s="7">
        <v>15</v>
      </c>
      <c r="J49" s="8" t="s">
        <v>40</v>
      </c>
      <c r="K49" s="4">
        <v>0</v>
      </c>
      <c r="L49" s="4">
        <f t="shared" si="2"/>
        <v>-15</v>
      </c>
      <c r="M49" s="4">
        <v>0</v>
      </c>
      <c r="N49" s="4">
        <f t="shared" si="3"/>
        <v>-15</v>
      </c>
      <c r="X49" t="s">
        <v>41</v>
      </c>
      <c r="Y49" t="s">
        <v>175</v>
      </c>
      <c r="Z49" t="s">
        <v>176</v>
      </c>
      <c r="AA49" t="s">
        <v>177</v>
      </c>
      <c r="AB49" t="s">
        <v>253</v>
      </c>
      <c r="AC49" t="s">
        <v>254</v>
      </c>
      <c r="AF49" t="s">
        <v>45</v>
      </c>
      <c r="AG49" t="s">
        <v>46</v>
      </c>
      <c r="AH49" t="s">
        <v>47</v>
      </c>
      <c r="AI49" t="s">
        <v>41</v>
      </c>
    </row>
    <row r="50" spans="1:35">
      <c r="A50" s="3">
        <v>45040.4190740741</v>
      </c>
      <c r="B50" s="4">
        <v>117637</v>
      </c>
      <c r="C50" t="s">
        <v>80</v>
      </c>
      <c r="D50" s="4">
        <v>163281</v>
      </c>
      <c r="E50" t="s">
        <v>255</v>
      </c>
      <c r="F50" t="s">
        <v>256</v>
      </c>
      <c r="G50" t="s">
        <v>38</v>
      </c>
      <c r="H50" t="s">
        <v>39</v>
      </c>
      <c r="I50" s="7">
        <v>4</v>
      </c>
      <c r="J50" s="8" t="s">
        <v>40</v>
      </c>
      <c r="K50" s="4">
        <v>0</v>
      </c>
      <c r="L50" s="4">
        <f t="shared" si="2"/>
        <v>-4</v>
      </c>
      <c r="M50" s="4">
        <v>0</v>
      </c>
      <c r="N50" s="4">
        <f t="shared" si="3"/>
        <v>-4</v>
      </c>
      <c r="P50" s="4">
        <v>3</v>
      </c>
      <c r="S50" s="4">
        <v>0.05</v>
      </c>
      <c r="T50" s="4">
        <v>140</v>
      </c>
      <c r="U50" s="4">
        <v>1</v>
      </c>
      <c r="W50" s="4">
        <v>75</v>
      </c>
      <c r="X50" t="s">
        <v>41</v>
      </c>
      <c r="Y50" t="s">
        <v>41</v>
      </c>
      <c r="Z50" t="s">
        <v>41</v>
      </c>
      <c r="AA50" t="s">
        <v>41</v>
      </c>
      <c r="AB50" t="s">
        <v>257</v>
      </c>
      <c r="AC50" t="s">
        <v>258</v>
      </c>
      <c r="AD50" s="4">
        <v>2</v>
      </c>
      <c r="AE50" s="4">
        <v>2</v>
      </c>
      <c r="AF50" t="s">
        <v>45</v>
      </c>
      <c r="AG50" t="s">
        <v>46</v>
      </c>
      <c r="AH50" t="s">
        <v>47</v>
      </c>
      <c r="AI50" t="s">
        <v>41</v>
      </c>
    </row>
    <row r="51" spans="1:35">
      <c r="A51" s="3">
        <v>45040.4110763889</v>
      </c>
      <c r="B51" s="4">
        <v>549</v>
      </c>
      <c r="C51" t="s">
        <v>35</v>
      </c>
      <c r="D51" s="4">
        <v>47732</v>
      </c>
      <c r="E51" t="s">
        <v>259</v>
      </c>
      <c r="F51" t="s">
        <v>260</v>
      </c>
      <c r="G51" t="s">
        <v>38</v>
      </c>
      <c r="H51" t="s">
        <v>39</v>
      </c>
      <c r="I51" s="7">
        <v>6</v>
      </c>
      <c r="J51" s="8" t="s">
        <v>40</v>
      </c>
      <c r="K51" s="4">
        <v>40</v>
      </c>
      <c r="L51" s="4">
        <f t="shared" si="2"/>
        <v>34</v>
      </c>
      <c r="M51" s="4">
        <v>0</v>
      </c>
      <c r="N51" s="4">
        <f t="shared" si="3"/>
        <v>-6</v>
      </c>
      <c r="Q51" s="4">
        <v>5</v>
      </c>
      <c r="S51" s="4">
        <v>0.138889</v>
      </c>
      <c r="T51" s="4">
        <v>79.2</v>
      </c>
      <c r="U51" s="4">
        <v>2</v>
      </c>
      <c r="V51" s="4">
        <v>51</v>
      </c>
      <c r="W51" s="4">
        <v>51</v>
      </c>
      <c r="X51" t="s">
        <v>41</v>
      </c>
      <c r="Y51" t="s">
        <v>42</v>
      </c>
      <c r="Z51" t="s">
        <v>41</v>
      </c>
      <c r="AA51" t="s">
        <v>41</v>
      </c>
      <c r="AB51" t="s">
        <v>261</v>
      </c>
      <c r="AC51" t="s">
        <v>262</v>
      </c>
      <c r="AD51" s="4">
        <v>4.17</v>
      </c>
      <c r="AE51" s="4">
        <v>2.92</v>
      </c>
      <c r="AF51" t="s">
        <v>45</v>
      </c>
      <c r="AG51" t="s">
        <v>46</v>
      </c>
      <c r="AH51" t="s">
        <v>47</v>
      </c>
      <c r="AI51" t="s">
        <v>41</v>
      </c>
    </row>
    <row r="52" spans="1:35">
      <c r="A52" s="3">
        <v>45040.3450462963</v>
      </c>
      <c r="B52" s="4">
        <v>117637</v>
      </c>
      <c r="C52" t="s">
        <v>80</v>
      </c>
      <c r="D52" s="4">
        <v>30878</v>
      </c>
      <c r="E52" t="s">
        <v>263</v>
      </c>
      <c r="F52" t="s">
        <v>264</v>
      </c>
      <c r="G52" t="s">
        <v>55</v>
      </c>
      <c r="H52" t="s">
        <v>39</v>
      </c>
      <c r="I52" s="7">
        <v>8</v>
      </c>
      <c r="J52" s="8" t="s">
        <v>40</v>
      </c>
      <c r="K52" s="4">
        <v>0</v>
      </c>
      <c r="L52" s="4">
        <f t="shared" si="2"/>
        <v>-8</v>
      </c>
      <c r="M52" s="4">
        <v>0</v>
      </c>
      <c r="N52" s="4">
        <f t="shared" si="3"/>
        <v>-8</v>
      </c>
      <c r="P52" s="4">
        <v>3</v>
      </c>
      <c r="S52" s="4">
        <v>0.083333</v>
      </c>
      <c r="T52" s="4">
        <v>132</v>
      </c>
      <c r="U52" s="4">
        <v>1</v>
      </c>
      <c r="W52" s="4">
        <v>51</v>
      </c>
      <c r="X52" t="s">
        <v>41</v>
      </c>
      <c r="Y52" t="s">
        <v>92</v>
      </c>
      <c r="Z52" t="s">
        <v>41</v>
      </c>
      <c r="AA52" t="s">
        <v>41</v>
      </c>
      <c r="AB52" t="s">
        <v>265</v>
      </c>
      <c r="AC52" t="s">
        <v>266</v>
      </c>
      <c r="AD52" s="4">
        <v>3</v>
      </c>
      <c r="AE52" s="4">
        <v>3</v>
      </c>
      <c r="AF52" t="s">
        <v>45</v>
      </c>
      <c r="AG52" t="s">
        <v>46</v>
      </c>
      <c r="AH52" t="s">
        <v>47</v>
      </c>
      <c r="AI52" t="s">
        <v>41</v>
      </c>
    </row>
    <row r="53" spans="1:35">
      <c r="A53" s="3">
        <v>45040.3460069444</v>
      </c>
      <c r="B53" s="4">
        <v>117637</v>
      </c>
      <c r="C53" t="s">
        <v>80</v>
      </c>
      <c r="D53" s="4">
        <v>208936</v>
      </c>
      <c r="E53" t="s">
        <v>267</v>
      </c>
      <c r="F53" t="s">
        <v>268</v>
      </c>
      <c r="G53" t="s">
        <v>38</v>
      </c>
      <c r="H53" t="s">
        <v>39</v>
      </c>
      <c r="I53" s="7">
        <v>4</v>
      </c>
      <c r="J53" s="8" t="s">
        <v>40</v>
      </c>
      <c r="K53" s="4">
        <v>0</v>
      </c>
      <c r="L53" s="4">
        <f t="shared" si="2"/>
        <v>-4</v>
      </c>
      <c r="M53" s="4">
        <v>605</v>
      </c>
      <c r="N53" s="4">
        <f t="shared" si="3"/>
        <v>601</v>
      </c>
      <c r="P53" s="4">
        <v>6</v>
      </c>
      <c r="S53" s="4">
        <v>0.188889</v>
      </c>
      <c r="T53" s="4">
        <v>52.94</v>
      </c>
      <c r="U53" s="4">
        <v>3</v>
      </c>
      <c r="W53" s="4">
        <v>46.76</v>
      </c>
      <c r="X53" t="s">
        <v>41</v>
      </c>
      <c r="Y53" t="s">
        <v>92</v>
      </c>
      <c r="Z53" t="s">
        <v>41</v>
      </c>
      <c r="AA53" t="s">
        <v>41</v>
      </c>
      <c r="AB53" t="s">
        <v>269</v>
      </c>
      <c r="AC53" t="s">
        <v>270</v>
      </c>
      <c r="AD53" s="4">
        <v>5.67</v>
      </c>
      <c r="AE53" s="4">
        <v>4</v>
      </c>
      <c r="AF53" t="s">
        <v>45</v>
      </c>
      <c r="AG53" t="s">
        <v>46</v>
      </c>
      <c r="AH53" t="s">
        <v>47</v>
      </c>
      <c r="AI53" t="s">
        <v>41</v>
      </c>
    </row>
    <row r="54" spans="1:35">
      <c r="A54" s="3">
        <v>45040.3555092593</v>
      </c>
      <c r="B54" s="4">
        <v>117637</v>
      </c>
      <c r="C54" t="s">
        <v>80</v>
      </c>
      <c r="D54" s="4">
        <v>120359</v>
      </c>
      <c r="E54" t="s">
        <v>271</v>
      </c>
      <c r="F54" t="s">
        <v>272</v>
      </c>
      <c r="G54" t="s">
        <v>38</v>
      </c>
      <c r="H54" t="s">
        <v>39</v>
      </c>
      <c r="I54" s="7">
        <v>2</v>
      </c>
      <c r="J54" s="8" t="s">
        <v>40</v>
      </c>
      <c r="K54" s="4">
        <v>0</v>
      </c>
      <c r="L54" s="4">
        <f t="shared" si="2"/>
        <v>-2</v>
      </c>
      <c r="M54" s="4">
        <v>0</v>
      </c>
      <c r="N54" s="4">
        <f t="shared" si="3"/>
        <v>-2</v>
      </c>
      <c r="P54" s="4">
        <v>2</v>
      </c>
      <c r="S54" s="4">
        <v>0.033333</v>
      </c>
      <c r="T54" s="4">
        <v>120</v>
      </c>
      <c r="U54" s="4">
        <v>0</v>
      </c>
      <c r="W54" s="4">
        <v>75</v>
      </c>
      <c r="X54" t="s">
        <v>101</v>
      </c>
      <c r="Y54" t="s">
        <v>41</v>
      </c>
      <c r="Z54" t="s">
        <v>41</v>
      </c>
      <c r="AA54" t="s">
        <v>41</v>
      </c>
      <c r="AB54" t="s">
        <v>273</v>
      </c>
      <c r="AC54" t="s">
        <v>274</v>
      </c>
      <c r="AD54" s="4">
        <v>2</v>
      </c>
      <c r="AE54" s="4">
        <v>2</v>
      </c>
      <c r="AF54" t="s">
        <v>45</v>
      </c>
      <c r="AG54" t="s">
        <v>46</v>
      </c>
      <c r="AH54" t="s">
        <v>47</v>
      </c>
      <c r="AI54" t="s">
        <v>41</v>
      </c>
    </row>
    <row r="55" spans="1:35">
      <c r="A55" s="3">
        <v>45040.4126851852</v>
      </c>
      <c r="B55" s="4">
        <v>549</v>
      </c>
      <c r="C55" t="s">
        <v>35</v>
      </c>
      <c r="D55" s="4">
        <v>92942</v>
      </c>
      <c r="E55" t="s">
        <v>275</v>
      </c>
      <c r="F55" t="s">
        <v>276</v>
      </c>
      <c r="G55" t="s">
        <v>55</v>
      </c>
      <c r="H55" t="s">
        <v>39</v>
      </c>
      <c r="I55" s="7">
        <v>5</v>
      </c>
      <c r="J55" s="8" t="s">
        <v>40</v>
      </c>
      <c r="K55" s="4">
        <v>0</v>
      </c>
      <c r="L55" s="4">
        <f t="shared" si="2"/>
        <v>-5</v>
      </c>
      <c r="M55" s="4">
        <v>245</v>
      </c>
      <c r="N55" s="4">
        <f t="shared" si="3"/>
        <v>240</v>
      </c>
      <c r="P55" s="4">
        <v>5</v>
      </c>
      <c r="S55" s="4">
        <v>0.005556</v>
      </c>
      <c r="T55" s="4">
        <v>1799.86</v>
      </c>
      <c r="U55" s="4">
        <v>0</v>
      </c>
      <c r="W55" s="4">
        <v>914.93</v>
      </c>
      <c r="X55" t="s">
        <v>41</v>
      </c>
      <c r="Y55" t="s">
        <v>42</v>
      </c>
      <c r="Z55" t="s">
        <v>41</v>
      </c>
      <c r="AA55" t="s">
        <v>41</v>
      </c>
      <c r="AB55" t="s">
        <v>277</v>
      </c>
      <c r="AC55" t="s">
        <v>278</v>
      </c>
      <c r="AD55" s="4">
        <v>5</v>
      </c>
      <c r="AE55" s="4">
        <v>5</v>
      </c>
      <c r="AF55" t="s">
        <v>45</v>
      </c>
      <c r="AG55" t="s">
        <v>46</v>
      </c>
      <c r="AH55" t="s">
        <v>47</v>
      </c>
      <c r="AI55" t="s">
        <v>41</v>
      </c>
    </row>
    <row r="56" spans="1:35">
      <c r="A56" s="3">
        <v>45040.4382523148</v>
      </c>
      <c r="B56" s="4">
        <v>549</v>
      </c>
      <c r="C56" t="s">
        <v>35</v>
      </c>
      <c r="D56" s="4">
        <v>62594</v>
      </c>
      <c r="E56" t="s">
        <v>279</v>
      </c>
      <c r="F56" t="s">
        <v>280</v>
      </c>
      <c r="G56" t="s">
        <v>38</v>
      </c>
      <c r="H56" t="s">
        <v>241</v>
      </c>
      <c r="I56" s="7">
        <v>2</v>
      </c>
      <c r="J56" s="8" t="s">
        <v>40</v>
      </c>
      <c r="K56" s="4">
        <v>0</v>
      </c>
      <c r="L56" s="4">
        <f t="shared" si="2"/>
        <v>-2</v>
      </c>
      <c r="M56" s="4">
        <v>76</v>
      </c>
      <c r="N56" s="4">
        <f t="shared" si="3"/>
        <v>74</v>
      </c>
      <c r="P56" s="4">
        <v>2</v>
      </c>
      <c r="S56" s="4">
        <v>0.044444</v>
      </c>
      <c r="T56" s="4">
        <v>90</v>
      </c>
      <c r="U56" s="4">
        <v>1</v>
      </c>
      <c r="W56" s="4">
        <v>60</v>
      </c>
      <c r="X56" t="s">
        <v>41</v>
      </c>
      <c r="Y56" t="s">
        <v>42</v>
      </c>
      <c r="Z56" t="s">
        <v>41</v>
      </c>
      <c r="AA56" t="s">
        <v>41</v>
      </c>
      <c r="AB56" t="s">
        <v>281</v>
      </c>
      <c r="AC56" t="s">
        <v>282</v>
      </c>
      <c r="AD56" s="4">
        <v>1.33</v>
      </c>
      <c r="AE56" s="4">
        <v>1</v>
      </c>
      <c r="AF56" t="s">
        <v>45</v>
      </c>
      <c r="AG56" t="s">
        <v>46</v>
      </c>
      <c r="AH56" t="s">
        <v>47</v>
      </c>
      <c r="AI56" t="s">
        <v>41</v>
      </c>
    </row>
    <row r="57" spans="1:35">
      <c r="A57" s="3">
        <v>45040.347025463</v>
      </c>
      <c r="B57" s="4">
        <v>117637</v>
      </c>
      <c r="C57" t="s">
        <v>80</v>
      </c>
      <c r="D57" s="4">
        <v>198345</v>
      </c>
      <c r="E57" t="s">
        <v>283</v>
      </c>
      <c r="F57" t="s">
        <v>284</v>
      </c>
      <c r="G57" t="s">
        <v>38</v>
      </c>
      <c r="H57" t="s">
        <v>39</v>
      </c>
      <c r="I57" s="7">
        <v>3</v>
      </c>
      <c r="J57" s="8" t="s">
        <v>40</v>
      </c>
      <c r="K57" s="4">
        <v>0</v>
      </c>
      <c r="L57" s="4">
        <f t="shared" si="2"/>
        <v>-3</v>
      </c>
      <c r="M57" s="4">
        <v>77</v>
      </c>
      <c r="N57" s="4">
        <f t="shared" si="3"/>
        <v>74</v>
      </c>
      <c r="P57" s="4">
        <v>2</v>
      </c>
      <c r="S57" s="4">
        <v>0.038889</v>
      </c>
      <c r="T57" s="4">
        <v>128.57</v>
      </c>
      <c r="U57" s="4">
        <v>1</v>
      </c>
      <c r="W57" s="4">
        <v>66.43</v>
      </c>
      <c r="X57" t="s">
        <v>41</v>
      </c>
      <c r="Y57" t="s">
        <v>92</v>
      </c>
      <c r="Z57" t="s">
        <v>41</v>
      </c>
      <c r="AA57" t="s">
        <v>41</v>
      </c>
      <c r="AB57" t="s">
        <v>285</v>
      </c>
      <c r="AC57" t="s">
        <v>286</v>
      </c>
      <c r="AD57" s="4">
        <v>2</v>
      </c>
      <c r="AE57" s="4">
        <v>2</v>
      </c>
      <c r="AF57" t="s">
        <v>45</v>
      </c>
      <c r="AG57" t="s">
        <v>46</v>
      </c>
      <c r="AH57" t="s">
        <v>47</v>
      </c>
      <c r="AI57" t="s">
        <v>41</v>
      </c>
    </row>
    <row r="58" spans="1:35">
      <c r="A58" s="3">
        <v>45040.4380902778</v>
      </c>
      <c r="B58" s="4">
        <v>549</v>
      </c>
      <c r="C58" t="s">
        <v>35</v>
      </c>
      <c r="D58" s="4">
        <v>56257</v>
      </c>
      <c r="E58" t="s">
        <v>287</v>
      </c>
      <c r="F58" t="s">
        <v>288</v>
      </c>
      <c r="G58" t="s">
        <v>38</v>
      </c>
      <c r="H58" t="s">
        <v>39</v>
      </c>
      <c r="I58" s="7">
        <v>5</v>
      </c>
      <c r="J58" s="8" t="s">
        <v>40</v>
      </c>
      <c r="K58" s="4">
        <v>0</v>
      </c>
      <c r="L58" s="4">
        <f t="shared" si="2"/>
        <v>-5</v>
      </c>
      <c r="M58" s="4">
        <v>69</v>
      </c>
      <c r="N58" s="4">
        <f t="shared" si="3"/>
        <v>64</v>
      </c>
      <c r="P58" s="4">
        <v>4</v>
      </c>
      <c r="S58" s="4">
        <v>0.033333</v>
      </c>
      <c r="T58" s="4">
        <v>210</v>
      </c>
      <c r="U58" s="4">
        <v>0</v>
      </c>
      <c r="W58" s="4">
        <v>75</v>
      </c>
      <c r="X58" t="s">
        <v>41</v>
      </c>
      <c r="Y58" t="s">
        <v>42</v>
      </c>
      <c r="Z58" t="s">
        <v>41</v>
      </c>
      <c r="AA58" t="s">
        <v>41</v>
      </c>
      <c r="AB58" t="s">
        <v>289</v>
      </c>
      <c r="AC58" t="s">
        <v>290</v>
      </c>
      <c r="AD58" s="4">
        <v>2</v>
      </c>
      <c r="AE58" s="4">
        <v>2</v>
      </c>
      <c r="AF58" t="s">
        <v>45</v>
      </c>
      <c r="AG58" t="s">
        <v>46</v>
      </c>
      <c r="AH58" t="s">
        <v>47</v>
      </c>
      <c r="AI58" t="s">
        <v>41</v>
      </c>
    </row>
    <row r="59" spans="1:35">
      <c r="A59" s="3">
        <v>45040.3441550926</v>
      </c>
      <c r="B59" s="4">
        <v>117637</v>
      </c>
      <c r="C59" t="s">
        <v>80</v>
      </c>
      <c r="D59" s="4">
        <v>173043</v>
      </c>
      <c r="E59" t="s">
        <v>291</v>
      </c>
      <c r="F59" t="s">
        <v>292</v>
      </c>
      <c r="G59" t="s">
        <v>38</v>
      </c>
      <c r="H59" t="s">
        <v>39</v>
      </c>
      <c r="I59" s="7">
        <v>4</v>
      </c>
      <c r="J59" s="8" t="s">
        <v>40</v>
      </c>
      <c r="K59" s="4">
        <v>0</v>
      </c>
      <c r="L59" s="4">
        <f t="shared" si="2"/>
        <v>-4</v>
      </c>
      <c r="M59" s="4">
        <v>81</v>
      </c>
      <c r="N59" s="4">
        <f t="shared" si="3"/>
        <v>77</v>
      </c>
      <c r="P59" s="4">
        <v>2</v>
      </c>
      <c r="S59" s="4">
        <v>0.033333</v>
      </c>
      <c r="T59" s="4">
        <v>180</v>
      </c>
      <c r="U59" s="4">
        <v>0</v>
      </c>
      <c r="W59" s="4">
        <v>75</v>
      </c>
      <c r="X59" t="s">
        <v>41</v>
      </c>
      <c r="Y59" t="s">
        <v>92</v>
      </c>
      <c r="Z59" t="s">
        <v>41</v>
      </c>
      <c r="AA59" t="s">
        <v>41</v>
      </c>
      <c r="AB59" t="s">
        <v>293</v>
      </c>
      <c r="AC59" t="s">
        <v>294</v>
      </c>
      <c r="AD59" s="4">
        <v>2</v>
      </c>
      <c r="AE59" s="4">
        <v>2</v>
      </c>
      <c r="AF59" t="s">
        <v>45</v>
      </c>
      <c r="AG59" t="s">
        <v>46</v>
      </c>
      <c r="AH59" t="s">
        <v>47</v>
      </c>
      <c r="AI59" t="s">
        <v>41</v>
      </c>
    </row>
    <row r="60" spans="1:35">
      <c r="A60" s="3">
        <v>45040.3552777778</v>
      </c>
      <c r="B60" s="4">
        <v>117637</v>
      </c>
      <c r="C60" t="s">
        <v>80</v>
      </c>
      <c r="D60" s="4">
        <v>17294</v>
      </c>
      <c r="E60" t="s">
        <v>295</v>
      </c>
      <c r="F60" t="s">
        <v>296</v>
      </c>
      <c r="G60" t="s">
        <v>38</v>
      </c>
      <c r="H60" t="s">
        <v>39</v>
      </c>
      <c r="I60" s="7">
        <v>2</v>
      </c>
      <c r="J60" s="8" t="s">
        <v>40</v>
      </c>
      <c r="K60" s="4">
        <v>517</v>
      </c>
      <c r="L60" s="4">
        <f t="shared" si="2"/>
        <v>515</v>
      </c>
      <c r="M60" s="4">
        <v>0</v>
      </c>
      <c r="N60" s="4">
        <f t="shared" si="3"/>
        <v>-2</v>
      </c>
      <c r="R60" s="4">
        <v>2</v>
      </c>
      <c r="S60" s="4">
        <v>0.05</v>
      </c>
      <c r="T60" s="4">
        <v>80</v>
      </c>
      <c r="U60" s="4">
        <v>1</v>
      </c>
      <c r="V60" s="4">
        <v>537</v>
      </c>
      <c r="W60" s="4">
        <v>55</v>
      </c>
      <c r="X60" t="s">
        <v>41</v>
      </c>
      <c r="Y60" t="s">
        <v>41</v>
      </c>
      <c r="Z60" t="s">
        <v>41</v>
      </c>
      <c r="AA60" t="s">
        <v>41</v>
      </c>
      <c r="AB60" t="s">
        <v>237</v>
      </c>
      <c r="AC60" t="s">
        <v>297</v>
      </c>
      <c r="AD60" s="4">
        <v>2</v>
      </c>
      <c r="AE60" s="4">
        <v>2</v>
      </c>
      <c r="AF60" t="s">
        <v>45</v>
      </c>
      <c r="AG60" t="s">
        <v>46</v>
      </c>
      <c r="AH60" t="s">
        <v>47</v>
      </c>
      <c r="AI60" t="s">
        <v>41</v>
      </c>
    </row>
    <row r="61" spans="1:35">
      <c r="A61" s="3">
        <v>45040.4298148148</v>
      </c>
      <c r="B61" s="4">
        <v>598</v>
      </c>
      <c r="C61" t="s">
        <v>171</v>
      </c>
      <c r="D61" s="4">
        <v>233285</v>
      </c>
      <c r="E61" t="s">
        <v>172</v>
      </c>
      <c r="F61" t="s">
        <v>298</v>
      </c>
      <c r="G61" t="s">
        <v>299</v>
      </c>
      <c r="H61" t="s">
        <v>60</v>
      </c>
      <c r="I61" s="7">
        <v>100</v>
      </c>
      <c r="J61" s="8" t="s">
        <v>40</v>
      </c>
      <c r="K61" s="4">
        <v>78539</v>
      </c>
      <c r="L61" s="4">
        <f t="shared" si="2"/>
        <v>78439</v>
      </c>
      <c r="M61" s="4">
        <v>0</v>
      </c>
      <c r="N61" s="4">
        <f t="shared" si="3"/>
        <v>-100</v>
      </c>
      <c r="V61" s="4">
        <v>78539</v>
      </c>
      <c r="X61" t="s">
        <v>41</v>
      </c>
      <c r="Y61" t="s">
        <v>175</v>
      </c>
      <c r="Z61" t="s">
        <v>176</v>
      </c>
      <c r="AA61" t="s">
        <v>177</v>
      </c>
      <c r="AB61" t="s">
        <v>300</v>
      </c>
      <c r="AC61" t="s">
        <v>301</v>
      </c>
      <c r="AF61" t="s">
        <v>45</v>
      </c>
      <c r="AG61" t="s">
        <v>46</v>
      </c>
      <c r="AH61" t="s">
        <v>47</v>
      </c>
      <c r="AI61" t="s">
        <v>41</v>
      </c>
    </row>
    <row r="62" spans="1:35">
      <c r="A62" s="3">
        <v>45040.3597106481</v>
      </c>
      <c r="B62" s="4">
        <v>117637</v>
      </c>
      <c r="C62" t="s">
        <v>80</v>
      </c>
      <c r="D62" s="4">
        <v>14339</v>
      </c>
      <c r="E62" t="s">
        <v>72</v>
      </c>
      <c r="F62" t="s">
        <v>73</v>
      </c>
      <c r="G62" t="s">
        <v>38</v>
      </c>
      <c r="H62" t="s">
        <v>39</v>
      </c>
      <c r="I62" s="7">
        <v>4</v>
      </c>
      <c r="J62" s="8" t="s">
        <v>40</v>
      </c>
      <c r="K62" s="4">
        <v>0</v>
      </c>
      <c r="L62" s="4">
        <f t="shared" si="2"/>
        <v>-4</v>
      </c>
      <c r="M62" s="4">
        <v>108</v>
      </c>
      <c r="N62" s="4">
        <f t="shared" si="3"/>
        <v>104</v>
      </c>
      <c r="P62" s="4">
        <v>5</v>
      </c>
      <c r="S62" s="4">
        <v>0.138889</v>
      </c>
      <c r="T62" s="4">
        <v>64.8</v>
      </c>
      <c r="U62" s="4">
        <v>2</v>
      </c>
      <c r="W62" s="4">
        <v>51</v>
      </c>
      <c r="X62" t="s">
        <v>41</v>
      </c>
      <c r="Y62" t="s">
        <v>41</v>
      </c>
      <c r="Z62" t="s">
        <v>41</v>
      </c>
      <c r="AA62" t="s">
        <v>41</v>
      </c>
      <c r="AB62" t="s">
        <v>74</v>
      </c>
      <c r="AC62" t="s">
        <v>75</v>
      </c>
      <c r="AD62" s="4">
        <v>5</v>
      </c>
      <c r="AE62" s="4">
        <v>5</v>
      </c>
      <c r="AF62" t="s">
        <v>45</v>
      </c>
      <c r="AG62" t="s">
        <v>46</v>
      </c>
      <c r="AH62" t="s">
        <v>47</v>
      </c>
      <c r="AI62" t="s">
        <v>41</v>
      </c>
    </row>
    <row r="63" spans="1:35">
      <c r="A63" s="3">
        <v>45040.4131481481</v>
      </c>
      <c r="B63" s="4">
        <v>549</v>
      </c>
      <c r="C63" t="s">
        <v>35</v>
      </c>
      <c r="D63" s="4">
        <v>108008</v>
      </c>
      <c r="E63" t="s">
        <v>302</v>
      </c>
      <c r="F63" t="s">
        <v>303</v>
      </c>
      <c r="G63" t="s">
        <v>38</v>
      </c>
      <c r="H63" t="s">
        <v>39</v>
      </c>
      <c r="I63" s="7">
        <v>10</v>
      </c>
      <c r="J63" s="8" t="s">
        <v>40</v>
      </c>
      <c r="K63" s="4">
        <v>0</v>
      </c>
      <c r="L63" s="4">
        <f t="shared" si="2"/>
        <v>-10</v>
      </c>
      <c r="M63" s="4">
        <v>209</v>
      </c>
      <c r="N63" s="4">
        <f t="shared" si="3"/>
        <v>199</v>
      </c>
      <c r="P63" s="4">
        <v>5</v>
      </c>
      <c r="S63" s="4">
        <v>0.144444</v>
      </c>
      <c r="T63" s="4">
        <v>103.85</v>
      </c>
      <c r="U63" s="4">
        <v>2</v>
      </c>
      <c r="W63" s="4">
        <v>49.62</v>
      </c>
      <c r="X63" t="s">
        <v>41</v>
      </c>
      <c r="Y63" t="s">
        <v>42</v>
      </c>
      <c r="Z63" t="s">
        <v>41</v>
      </c>
      <c r="AA63" t="s">
        <v>41</v>
      </c>
      <c r="AB63" t="s">
        <v>304</v>
      </c>
      <c r="AC63" t="s">
        <v>305</v>
      </c>
      <c r="AD63" s="4">
        <v>5</v>
      </c>
      <c r="AE63" s="4">
        <v>5</v>
      </c>
      <c r="AF63" t="s">
        <v>45</v>
      </c>
      <c r="AG63" t="s">
        <v>46</v>
      </c>
      <c r="AH63" t="s">
        <v>47</v>
      </c>
      <c r="AI63" t="s">
        <v>41</v>
      </c>
    </row>
    <row r="64" spans="1:35">
      <c r="A64" s="3">
        <v>45040.3592939815</v>
      </c>
      <c r="B64" s="4">
        <v>117637</v>
      </c>
      <c r="C64" t="s">
        <v>80</v>
      </c>
      <c r="D64" s="4">
        <v>227218</v>
      </c>
      <c r="E64" t="s">
        <v>306</v>
      </c>
      <c r="F64" t="s">
        <v>307</v>
      </c>
      <c r="G64" t="s">
        <v>38</v>
      </c>
      <c r="H64" t="s">
        <v>60</v>
      </c>
      <c r="I64" s="7">
        <v>2</v>
      </c>
      <c r="J64" s="8" t="s">
        <v>40</v>
      </c>
      <c r="K64" s="4">
        <v>0</v>
      </c>
      <c r="L64" s="4">
        <f t="shared" si="2"/>
        <v>-2</v>
      </c>
      <c r="M64" s="4">
        <v>3</v>
      </c>
      <c r="N64" s="4">
        <f t="shared" si="3"/>
        <v>1</v>
      </c>
      <c r="P64" s="4">
        <v>1</v>
      </c>
      <c r="S64" s="4">
        <v>0.033333</v>
      </c>
      <c r="T64" s="4">
        <v>90</v>
      </c>
      <c r="U64" s="4">
        <v>0</v>
      </c>
      <c r="W64" s="4">
        <v>45</v>
      </c>
      <c r="X64" t="s">
        <v>41</v>
      </c>
      <c r="Y64" t="s">
        <v>41</v>
      </c>
      <c r="Z64" t="s">
        <v>41</v>
      </c>
      <c r="AA64" t="s">
        <v>41</v>
      </c>
      <c r="AB64" t="s">
        <v>308</v>
      </c>
      <c r="AC64" t="s">
        <v>309</v>
      </c>
      <c r="AD64" s="4">
        <v>1</v>
      </c>
      <c r="AE64" s="4">
        <v>0.7</v>
      </c>
      <c r="AF64" t="s">
        <v>45</v>
      </c>
      <c r="AG64" t="s">
        <v>46</v>
      </c>
      <c r="AH64" t="s">
        <v>47</v>
      </c>
      <c r="AI64" t="s">
        <v>41</v>
      </c>
    </row>
    <row r="65" spans="1:35">
      <c r="A65" s="3">
        <v>45040.3885300926</v>
      </c>
      <c r="B65" s="4">
        <v>549</v>
      </c>
      <c r="C65" t="s">
        <v>35</v>
      </c>
      <c r="D65" s="4">
        <v>37435</v>
      </c>
      <c r="E65" t="s">
        <v>310</v>
      </c>
      <c r="F65" t="s">
        <v>311</v>
      </c>
      <c r="G65" t="s">
        <v>38</v>
      </c>
      <c r="H65" t="s">
        <v>39</v>
      </c>
      <c r="I65" s="7">
        <v>10</v>
      </c>
      <c r="J65" s="8" t="s">
        <v>40</v>
      </c>
      <c r="K65" s="4">
        <v>0</v>
      </c>
      <c r="L65" s="4">
        <f t="shared" si="2"/>
        <v>-10</v>
      </c>
      <c r="M65" s="4">
        <v>0</v>
      </c>
      <c r="N65" s="4">
        <f t="shared" si="3"/>
        <v>-10</v>
      </c>
      <c r="P65" s="4">
        <v>8</v>
      </c>
      <c r="S65" s="4">
        <v>0.116667</v>
      </c>
      <c r="T65" s="4">
        <v>128.57</v>
      </c>
      <c r="U65" s="4">
        <v>2</v>
      </c>
      <c r="W65" s="4">
        <v>57.86</v>
      </c>
      <c r="X65" t="s">
        <v>41</v>
      </c>
      <c r="Y65" t="s">
        <v>50</v>
      </c>
      <c r="Z65" t="s">
        <v>41</v>
      </c>
      <c r="AA65" t="s">
        <v>41</v>
      </c>
      <c r="AB65" t="s">
        <v>312</v>
      </c>
      <c r="AC65" t="s">
        <v>313</v>
      </c>
      <c r="AD65" s="4">
        <v>5</v>
      </c>
      <c r="AE65" s="4">
        <v>5</v>
      </c>
      <c r="AF65" t="s">
        <v>45</v>
      </c>
      <c r="AG65" t="s">
        <v>46</v>
      </c>
      <c r="AH65" t="s">
        <v>47</v>
      </c>
      <c r="AI65" t="s">
        <v>41</v>
      </c>
    </row>
    <row r="66" spans="1:35">
      <c r="A66" s="3">
        <v>45040.3429166667</v>
      </c>
      <c r="B66" s="4">
        <v>117637</v>
      </c>
      <c r="C66" t="s">
        <v>80</v>
      </c>
      <c r="D66" s="4">
        <v>137250</v>
      </c>
      <c r="E66" t="s">
        <v>314</v>
      </c>
      <c r="F66" t="s">
        <v>315</v>
      </c>
      <c r="G66" t="s">
        <v>38</v>
      </c>
      <c r="H66" t="s">
        <v>39</v>
      </c>
      <c r="I66" s="7">
        <v>7</v>
      </c>
      <c r="J66" s="8" t="s">
        <v>40</v>
      </c>
      <c r="K66" s="4">
        <v>0</v>
      </c>
      <c r="L66" s="4">
        <f t="shared" si="2"/>
        <v>-7</v>
      </c>
      <c r="M66" s="4">
        <v>313</v>
      </c>
      <c r="N66" s="4">
        <f t="shared" si="3"/>
        <v>306</v>
      </c>
      <c r="P66" s="4">
        <v>10</v>
      </c>
      <c r="S66" s="4">
        <v>0.305556</v>
      </c>
      <c r="T66" s="4">
        <v>55.64</v>
      </c>
      <c r="U66" s="4">
        <v>5</v>
      </c>
      <c r="W66" s="4">
        <v>47.73</v>
      </c>
      <c r="X66" t="s">
        <v>41</v>
      </c>
      <c r="Y66" t="s">
        <v>92</v>
      </c>
      <c r="Z66" t="s">
        <v>41</v>
      </c>
      <c r="AA66" t="s">
        <v>41</v>
      </c>
      <c r="AB66" t="s">
        <v>316</v>
      </c>
      <c r="AC66" t="s">
        <v>317</v>
      </c>
      <c r="AD66" s="4">
        <v>9.17</v>
      </c>
      <c r="AE66" s="4">
        <v>6.42</v>
      </c>
      <c r="AF66" t="s">
        <v>45</v>
      </c>
      <c r="AG66" t="s">
        <v>46</v>
      </c>
      <c r="AH66" t="s">
        <v>47</v>
      </c>
      <c r="AI66" t="s">
        <v>41</v>
      </c>
    </row>
    <row r="67" spans="1:35">
      <c r="A67" s="3">
        <v>45040.4128472222</v>
      </c>
      <c r="B67" s="4">
        <v>549</v>
      </c>
      <c r="C67" t="s">
        <v>35</v>
      </c>
      <c r="D67" s="4">
        <v>118401</v>
      </c>
      <c r="E67" t="s">
        <v>318</v>
      </c>
      <c r="F67" t="s">
        <v>319</v>
      </c>
      <c r="G67" t="s">
        <v>38</v>
      </c>
      <c r="H67" t="s">
        <v>39</v>
      </c>
      <c r="I67" s="7">
        <v>5</v>
      </c>
      <c r="J67" s="8" t="s">
        <v>40</v>
      </c>
      <c r="K67" s="4">
        <v>0</v>
      </c>
      <c r="L67" s="4">
        <f t="shared" ref="L67:L98" si="4">K67-I67</f>
        <v>-5</v>
      </c>
      <c r="M67" s="4">
        <v>176</v>
      </c>
      <c r="N67" s="4">
        <f t="shared" ref="N67:N98" si="5">M67-I67</f>
        <v>171</v>
      </c>
      <c r="X67" t="s">
        <v>41</v>
      </c>
      <c r="Y67" t="s">
        <v>50</v>
      </c>
      <c r="Z67" t="s">
        <v>41</v>
      </c>
      <c r="AA67" t="s">
        <v>41</v>
      </c>
      <c r="AB67" t="s">
        <v>320</v>
      </c>
      <c r="AC67" t="s">
        <v>321</v>
      </c>
      <c r="AF67" t="s">
        <v>45</v>
      </c>
      <c r="AG67" t="s">
        <v>46</v>
      </c>
      <c r="AH67" t="s">
        <v>47</v>
      </c>
      <c r="AI67" t="s">
        <v>41</v>
      </c>
    </row>
    <row r="68" spans="1:35">
      <c r="A68" s="3">
        <v>45040.390474537</v>
      </c>
      <c r="B68" s="4">
        <v>549</v>
      </c>
      <c r="C68" t="s">
        <v>35</v>
      </c>
      <c r="D68" s="4">
        <v>3075</v>
      </c>
      <c r="E68" t="s">
        <v>322</v>
      </c>
      <c r="F68" t="s">
        <v>323</v>
      </c>
      <c r="G68" t="s">
        <v>136</v>
      </c>
      <c r="H68" t="s">
        <v>39</v>
      </c>
      <c r="I68" s="7">
        <v>5</v>
      </c>
      <c r="J68" s="8" t="s">
        <v>40</v>
      </c>
      <c r="K68" s="4">
        <v>0</v>
      </c>
      <c r="L68" s="4">
        <f t="shared" si="4"/>
        <v>-5</v>
      </c>
      <c r="M68" s="4">
        <v>40</v>
      </c>
      <c r="N68" s="4">
        <f t="shared" si="5"/>
        <v>35</v>
      </c>
      <c r="P68" s="4">
        <v>2</v>
      </c>
      <c r="S68" s="4">
        <v>0.05</v>
      </c>
      <c r="T68" s="4">
        <v>140</v>
      </c>
      <c r="U68" s="4">
        <v>1</v>
      </c>
      <c r="W68" s="4">
        <v>55</v>
      </c>
      <c r="X68" t="s">
        <v>41</v>
      </c>
      <c r="Y68" t="s">
        <v>42</v>
      </c>
      <c r="Z68" t="s">
        <v>41</v>
      </c>
      <c r="AA68" t="s">
        <v>41</v>
      </c>
      <c r="AB68" t="s">
        <v>324</v>
      </c>
      <c r="AC68" t="s">
        <v>325</v>
      </c>
      <c r="AD68" s="4">
        <v>2</v>
      </c>
      <c r="AE68" s="4">
        <v>2</v>
      </c>
      <c r="AF68" t="s">
        <v>45</v>
      </c>
      <c r="AG68" t="s">
        <v>46</v>
      </c>
      <c r="AH68" t="s">
        <v>47</v>
      </c>
      <c r="AI68" t="s">
        <v>41</v>
      </c>
    </row>
    <row r="69" spans="1:35">
      <c r="A69" s="3">
        <v>45040.3923263889</v>
      </c>
      <c r="B69" s="4">
        <v>549</v>
      </c>
      <c r="C69" t="s">
        <v>35</v>
      </c>
      <c r="D69" s="4">
        <v>130351</v>
      </c>
      <c r="E69" t="s">
        <v>326</v>
      </c>
      <c r="F69" t="s">
        <v>327</v>
      </c>
      <c r="G69" t="s">
        <v>38</v>
      </c>
      <c r="H69" t="s">
        <v>39</v>
      </c>
      <c r="I69" s="7">
        <v>10</v>
      </c>
      <c r="J69" s="8" t="s">
        <v>40</v>
      </c>
      <c r="K69" s="4"/>
      <c r="L69" s="4">
        <f t="shared" si="4"/>
        <v>-10</v>
      </c>
      <c r="M69" s="4">
        <v>0</v>
      </c>
      <c r="N69" s="4">
        <f t="shared" si="5"/>
        <v>-10</v>
      </c>
      <c r="Y69" t="s">
        <v>50</v>
      </c>
      <c r="Z69" t="s">
        <v>41</v>
      </c>
      <c r="AA69" t="s">
        <v>41</v>
      </c>
      <c r="AB69" t="s">
        <v>328</v>
      </c>
      <c r="AC69" t="s">
        <v>329</v>
      </c>
      <c r="AF69" t="s">
        <v>45</v>
      </c>
      <c r="AG69" t="s">
        <v>46</v>
      </c>
      <c r="AH69" t="s">
        <v>47</v>
      </c>
      <c r="AI69" t="s">
        <v>41</v>
      </c>
    </row>
    <row r="70" spans="1:35">
      <c r="A70" s="3">
        <v>45040.3668171296</v>
      </c>
      <c r="B70" s="4">
        <v>730</v>
      </c>
      <c r="C70" t="s">
        <v>330</v>
      </c>
      <c r="D70" s="4">
        <v>94085</v>
      </c>
      <c r="E70" t="s">
        <v>331</v>
      </c>
      <c r="F70" t="s">
        <v>332</v>
      </c>
      <c r="G70" t="s">
        <v>136</v>
      </c>
      <c r="H70" t="s">
        <v>39</v>
      </c>
      <c r="I70" s="7">
        <v>5</v>
      </c>
      <c r="J70" s="8" t="s">
        <v>218</v>
      </c>
      <c r="K70" s="4">
        <v>0</v>
      </c>
      <c r="L70" s="4">
        <f t="shared" si="4"/>
        <v>-5</v>
      </c>
      <c r="M70" s="4">
        <v>0</v>
      </c>
      <c r="N70" s="4">
        <f t="shared" si="5"/>
        <v>-5</v>
      </c>
      <c r="R70" s="4">
        <v>1</v>
      </c>
      <c r="S70" s="4">
        <v>0.072222</v>
      </c>
      <c r="T70" s="4">
        <v>69.23</v>
      </c>
      <c r="U70" s="4">
        <v>1</v>
      </c>
      <c r="W70" s="4">
        <v>15</v>
      </c>
      <c r="X70" t="s">
        <v>138</v>
      </c>
      <c r="Y70" t="s">
        <v>333</v>
      </c>
      <c r="Z70" t="s">
        <v>41</v>
      </c>
      <c r="AA70" t="s">
        <v>41</v>
      </c>
      <c r="AB70" t="s">
        <v>334</v>
      </c>
      <c r="AC70" t="s">
        <v>335</v>
      </c>
      <c r="AF70" t="s">
        <v>336</v>
      </c>
      <c r="AG70" t="s">
        <v>337</v>
      </c>
      <c r="AH70" t="s">
        <v>338</v>
      </c>
      <c r="AI70" t="s">
        <v>41</v>
      </c>
    </row>
    <row r="71" spans="1:35">
      <c r="A71" s="3">
        <v>45040.4371990741</v>
      </c>
      <c r="B71" s="4">
        <v>549</v>
      </c>
      <c r="C71" t="s">
        <v>35</v>
      </c>
      <c r="D71" s="4">
        <v>1753</v>
      </c>
      <c r="E71" t="s">
        <v>339</v>
      </c>
      <c r="F71" t="s">
        <v>340</v>
      </c>
      <c r="G71" t="s">
        <v>174</v>
      </c>
      <c r="H71" t="s">
        <v>39</v>
      </c>
      <c r="I71" s="7">
        <v>5</v>
      </c>
      <c r="J71" s="8" t="s">
        <v>40</v>
      </c>
      <c r="K71" s="4">
        <v>0</v>
      </c>
      <c r="L71" s="4">
        <f t="shared" si="4"/>
        <v>-5</v>
      </c>
      <c r="M71" s="4">
        <v>188</v>
      </c>
      <c r="N71" s="4">
        <f t="shared" si="5"/>
        <v>183</v>
      </c>
      <c r="P71" s="4">
        <v>3</v>
      </c>
      <c r="S71" s="4">
        <v>0.005556</v>
      </c>
      <c r="T71" s="4">
        <v>1439.88</v>
      </c>
      <c r="U71" s="4">
        <v>0</v>
      </c>
      <c r="W71" s="4">
        <v>554.96</v>
      </c>
      <c r="X71" t="s">
        <v>41</v>
      </c>
      <c r="Y71" t="s">
        <v>42</v>
      </c>
      <c r="Z71" t="s">
        <v>41</v>
      </c>
      <c r="AA71" t="s">
        <v>41</v>
      </c>
      <c r="AB71" t="s">
        <v>341</v>
      </c>
      <c r="AC71" t="s">
        <v>342</v>
      </c>
      <c r="AD71" s="4">
        <v>3</v>
      </c>
      <c r="AE71" s="4">
        <v>3</v>
      </c>
      <c r="AF71" t="s">
        <v>45</v>
      </c>
      <c r="AG71" t="s">
        <v>46</v>
      </c>
      <c r="AH71" t="s">
        <v>47</v>
      </c>
      <c r="AI71" t="s">
        <v>41</v>
      </c>
    </row>
    <row r="72" spans="1:35">
      <c r="A72" s="3">
        <v>45040.3445717593</v>
      </c>
      <c r="B72" s="4">
        <v>117637</v>
      </c>
      <c r="C72" t="s">
        <v>80</v>
      </c>
      <c r="D72" s="4">
        <v>218508</v>
      </c>
      <c r="E72" t="s">
        <v>343</v>
      </c>
      <c r="F72" t="s">
        <v>344</v>
      </c>
      <c r="G72" t="s">
        <v>38</v>
      </c>
      <c r="H72" t="s">
        <v>39</v>
      </c>
      <c r="I72" s="7">
        <v>6</v>
      </c>
      <c r="J72" s="8" t="s">
        <v>40</v>
      </c>
      <c r="K72" s="4">
        <v>0</v>
      </c>
      <c r="L72" s="4">
        <f t="shared" si="4"/>
        <v>-6</v>
      </c>
      <c r="M72" s="4">
        <v>1156</v>
      </c>
      <c r="N72" s="4">
        <f t="shared" si="5"/>
        <v>1150</v>
      </c>
      <c r="P72" s="4">
        <v>3</v>
      </c>
      <c r="S72" s="4">
        <v>0</v>
      </c>
      <c r="T72" s="4">
        <v>0</v>
      </c>
      <c r="U72" s="4">
        <v>0</v>
      </c>
      <c r="W72" s="4">
        <v>0</v>
      </c>
      <c r="X72" t="s">
        <v>41</v>
      </c>
      <c r="Y72" t="s">
        <v>92</v>
      </c>
      <c r="Z72" t="s">
        <v>41</v>
      </c>
      <c r="AA72" t="s">
        <v>41</v>
      </c>
      <c r="AB72" t="s">
        <v>345</v>
      </c>
      <c r="AC72" t="s">
        <v>346</v>
      </c>
      <c r="AD72" s="4">
        <v>2</v>
      </c>
      <c r="AE72" s="4">
        <v>2</v>
      </c>
      <c r="AF72" t="s">
        <v>45</v>
      </c>
      <c r="AG72" t="s">
        <v>46</v>
      </c>
      <c r="AH72" t="s">
        <v>47</v>
      </c>
      <c r="AI72" t="s">
        <v>41</v>
      </c>
    </row>
    <row r="73" spans="1:35">
      <c r="A73" s="3">
        <v>45040.4188773148</v>
      </c>
      <c r="B73" s="4">
        <v>104533</v>
      </c>
      <c r="C73" t="s">
        <v>347</v>
      </c>
      <c r="D73" s="4">
        <v>94085</v>
      </c>
      <c r="E73" t="s">
        <v>331</v>
      </c>
      <c r="F73" t="s">
        <v>332</v>
      </c>
      <c r="G73" t="s">
        <v>136</v>
      </c>
      <c r="H73" t="s">
        <v>39</v>
      </c>
      <c r="I73" s="7">
        <v>4</v>
      </c>
      <c r="J73" s="8" t="s">
        <v>218</v>
      </c>
      <c r="K73" s="4">
        <v>0</v>
      </c>
      <c r="L73" s="4">
        <f t="shared" si="4"/>
        <v>-4</v>
      </c>
      <c r="M73" s="4">
        <v>0</v>
      </c>
      <c r="N73" s="4">
        <f t="shared" si="5"/>
        <v>-4</v>
      </c>
      <c r="S73" s="4">
        <v>0.005556</v>
      </c>
      <c r="T73" s="4">
        <v>719.94</v>
      </c>
      <c r="U73" s="4">
        <v>0</v>
      </c>
      <c r="W73" s="4">
        <v>15</v>
      </c>
      <c r="X73" t="s">
        <v>138</v>
      </c>
      <c r="Y73" t="s">
        <v>348</v>
      </c>
      <c r="Z73" t="s">
        <v>41</v>
      </c>
      <c r="AA73" t="s">
        <v>41</v>
      </c>
      <c r="AB73" t="s">
        <v>334</v>
      </c>
      <c r="AC73" t="s">
        <v>335</v>
      </c>
      <c r="AF73" t="s">
        <v>45</v>
      </c>
      <c r="AG73" t="s">
        <v>46</v>
      </c>
      <c r="AH73" t="s">
        <v>47</v>
      </c>
      <c r="AI73" t="s">
        <v>41</v>
      </c>
    </row>
    <row r="74" spans="1:35">
      <c r="A74" s="3">
        <v>45040.3540509259</v>
      </c>
      <c r="B74" s="4">
        <v>117637</v>
      </c>
      <c r="C74" t="s">
        <v>80</v>
      </c>
      <c r="D74" s="4">
        <v>50162</v>
      </c>
      <c r="E74" t="s">
        <v>349</v>
      </c>
      <c r="F74" t="s">
        <v>350</v>
      </c>
      <c r="G74" t="s">
        <v>136</v>
      </c>
      <c r="H74" t="s">
        <v>39</v>
      </c>
      <c r="I74" s="7">
        <v>2</v>
      </c>
      <c r="J74" s="8" t="s">
        <v>40</v>
      </c>
      <c r="K74" s="4">
        <v>0</v>
      </c>
      <c r="L74" s="4">
        <f t="shared" si="4"/>
        <v>-2</v>
      </c>
      <c r="M74" s="4">
        <v>0</v>
      </c>
      <c r="N74" s="4">
        <f t="shared" si="5"/>
        <v>-2</v>
      </c>
      <c r="P74" s="4">
        <v>2</v>
      </c>
      <c r="S74" s="4">
        <v>0.038889</v>
      </c>
      <c r="T74" s="4">
        <v>102.86</v>
      </c>
      <c r="U74" s="4">
        <v>1</v>
      </c>
      <c r="W74" s="4">
        <v>66.43</v>
      </c>
      <c r="X74" t="s">
        <v>101</v>
      </c>
      <c r="Y74" t="s">
        <v>41</v>
      </c>
      <c r="Z74" t="s">
        <v>41</v>
      </c>
      <c r="AA74" t="s">
        <v>41</v>
      </c>
      <c r="AB74" t="s">
        <v>351</v>
      </c>
      <c r="AC74" t="s">
        <v>352</v>
      </c>
      <c r="AD74" s="4">
        <v>2</v>
      </c>
      <c r="AE74" s="4">
        <v>2</v>
      </c>
      <c r="AF74" t="s">
        <v>45</v>
      </c>
      <c r="AG74" t="s">
        <v>46</v>
      </c>
      <c r="AH74" t="s">
        <v>47</v>
      </c>
      <c r="AI74" t="s">
        <v>41</v>
      </c>
    </row>
    <row r="75" spans="1:35">
      <c r="A75" s="3">
        <v>45040.3525115741</v>
      </c>
      <c r="B75" s="4">
        <v>117637</v>
      </c>
      <c r="C75" t="s">
        <v>80</v>
      </c>
      <c r="D75" s="4">
        <v>49056</v>
      </c>
      <c r="E75" t="s">
        <v>353</v>
      </c>
      <c r="F75" t="s">
        <v>354</v>
      </c>
      <c r="G75" t="s">
        <v>38</v>
      </c>
      <c r="H75" t="s">
        <v>39</v>
      </c>
      <c r="I75" s="7">
        <v>10</v>
      </c>
      <c r="J75" s="8" t="s">
        <v>40</v>
      </c>
      <c r="K75" s="4">
        <v>0</v>
      </c>
      <c r="L75" s="4">
        <f t="shared" si="4"/>
        <v>-10</v>
      </c>
      <c r="M75" s="4">
        <v>61</v>
      </c>
      <c r="N75" s="4">
        <f t="shared" si="5"/>
        <v>51</v>
      </c>
      <c r="P75" s="4">
        <v>3</v>
      </c>
      <c r="S75" s="4">
        <v>0.088889</v>
      </c>
      <c r="T75" s="4">
        <v>146.25</v>
      </c>
      <c r="U75" s="4">
        <v>1</v>
      </c>
      <c r="W75" s="4">
        <v>48.75</v>
      </c>
      <c r="X75" t="s">
        <v>41</v>
      </c>
      <c r="Y75" t="s">
        <v>41</v>
      </c>
      <c r="Z75" t="s">
        <v>41</v>
      </c>
      <c r="AA75" t="s">
        <v>41</v>
      </c>
      <c r="AB75" t="s">
        <v>355</v>
      </c>
      <c r="AC75" t="s">
        <v>356</v>
      </c>
      <c r="AD75" s="4">
        <v>2.67</v>
      </c>
      <c r="AE75" s="4">
        <v>1.87</v>
      </c>
      <c r="AF75" t="s">
        <v>45</v>
      </c>
      <c r="AG75" t="s">
        <v>46</v>
      </c>
      <c r="AH75" t="s">
        <v>47</v>
      </c>
      <c r="AI75" t="s">
        <v>41</v>
      </c>
    </row>
    <row r="76" spans="1:35">
      <c r="A76" s="3">
        <v>45040.3897337963</v>
      </c>
      <c r="B76" s="4">
        <v>549</v>
      </c>
      <c r="C76" t="s">
        <v>35</v>
      </c>
      <c r="D76" s="4">
        <v>50432</v>
      </c>
      <c r="E76" t="s">
        <v>357</v>
      </c>
      <c r="F76" t="s">
        <v>358</v>
      </c>
      <c r="G76" t="s">
        <v>55</v>
      </c>
      <c r="H76" t="s">
        <v>39</v>
      </c>
      <c r="I76" s="7">
        <v>3</v>
      </c>
      <c r="J76" s="8" t="s">
        <v>40</v>
      </c>
      <c r="K76" s="4">
        <v>0</v>
      </c>
      <c r="L76" s="4">
        <f t="shared" si="4"/>
        <v>-3</v>
      </c>
      <c r="M76" s="4">
        <v>0</v>
      </c>
      <c r="N76" s="4">
        <f t="shared" si="5"/>
        <v>-3</v>
      </c>
      <c r="X76" t="s">
        <v>41</v>
      </c>
      <c r="Y76" t="s">
        <v>42</v>
      </c>
      <c r="Z76" t="s">
        <v>176</v>
      </c>
      <c r="AA76" t="s">
        <v>359</v>
      </c>
      <c r="AB76" t="s">
        <v>360</v>
      </c>
      <c r="AC76" t="s">
        <v>361</v>
      </c>
      <c r="AF76" t="s">
        <v>45</v>
      </c>
      <c r="AG76" t="s">
        <v>46</v>
      </c>
      <c r="AH76" t="s">
        <v>47</v>
      </c>
      <c r="AI76" t="s">
        <v>41</v>
      </c>
    </row>
    <row r="77" spans="1:35">
      <c r="A77" s="3">
        <v>45040.3528125</v>
      </c>
      <c r="B77" s="4">
        <v>117637</v>
      </c>
      <c r="C77" t="s">
        <v>80</v>
      </c>
      <c r="D77" s="4">
        <v>72816</v>
      </c>
      <c r="E77" t="s">
        <v>362</v>
      </c>
      <c r="F77" t="s">
        <v>363</v>
      </c>
      <c r="G77" t="s">
        <v>174</v>
      </c>
      <c r="H77" t="s">
        <v>39</v>
      </c>
      <c r="I77" s="7">
        <v>10</v>
      </c>
      <c r="J77" s="8" t="s">
        <v>40</v>
      </c>
      <c r="K77" s="4">
        <v>0</v>
      </c>
      <c r="L77" s="4">
        <f t="shared" si="4"/>
        <v>-10</v>
      </c>
      <c r="M77" s="4">
        <v>1233</v>
      </c>
      <c r="N77" s="4">
        <f t="shared" si="5"/>
        <v>1223</v>
      </c>
      <c r="P77" s="4">
        <v>4</v>
      </c>
      <c r="S77" s="4">
        <v>0.116667</v>
      </c>
      <c r="T77" s="4">
        <v>120</v>
      </c>
      <c r="U77" s="4">
        <v>2</v>
      </c>
      <c r="W77" s="4">
        <v>49.29</v>
      </c>
      <c r="X77" t="s">
        <v>41</v>
      </c>
      <c r="Y77" t="s">
        <v>41</v>
      </c>
      <c r="Z77" t="s">
        <v>41</v>
      </c>
      <c r="AA77" t="s">
        <v>41</v>
      </c>
      <c r="AB77" t="s">
        <v>364</v>
      </c>
      <c r="AC77" t="s">
        <v>365</v>
      </c>
      <c r="AD77" s="4">
        <v>3.5</v>
      </c>
      <c r="AE77" s="4">
        <v>2.45</v>
      </c>
      <c r="AF77" t="s">
        <v>45</v>
      </c>
      <c r="AG77" t="s">
        <v>46</v>
      </c>
      <c r="AH77" t="s">
        <v>47</v>
      </c>
      <c r="AI77" t="s">
        <v>41</v>
      </c>
    </row>
    <row r="78" spans="1:35">
      <c r="A78" s="3">
        <v>45040.3557638889</v>
      </c>
      <c r="B78" s="4">
        <v>117637</v>
      </c>
      <c r="C78" t="s">
        <v>80</v>
      </c>
      <c r="D78" s="4">
        <v>152211</v>
      </c>
      <c r="E78" t="s">
        <v>366</v>
      </c>
      <c r="F78" t="s">
        <v>367</v>
      </c>
      <c r="G78" t="s">
        <v>38</v>
      </c>
      <c r="H78" t="s">
        <v>39</v>
      </c>
      <c r="I78" s="7">
        <v>2</v>
      </c>
      <c r="J78" s="8" t="s">
        <v>40</v>
      </c>
      <c r="K78" s="4">
        <v>0</v>
      </c>
      <c r="L78" s="4">
        <f t="shared" si="4"/>
        <v>-2</v>
      </c>
      <c r="M78" s="4">
        <v>6375</v>
      </c>
      <c r="N78" s="4">
        <f t="shared" si="5"/>
        <v>6373</v>
      </c>
      <c r="P78" s="4">
        <v>4</v>
      </c>
      <c r="S78" s="4">
        <v>0.105556</v>
      </c>
      <c r="T78" s="4">
        <v>56.84</v>
      </c>
      <c r="U78" s="4">
        <v>2</v>
      </c>
      <c r="W78" s="4">
        <v>52.89</v>
      </c>
      <c r="X78" t="s">
        <v>41</v>
      </c>
      <c r="Y78" t="s">
        <v>41</v>
      </c>
      <c r="Z78" t="s">
        <v>41</v>
      </c>
      <c r="AA78" t="s">
        <v>41</v>
      </c>
      <c r="AB78" t="s">
        <v>368</v>
      </c>
      <c r="AC78" t="s">
        <v>369</v>
      </c>
      <c r="AD78" s="4">
        <v>3.17</v>
      </c>
      <c r="AE78" s="4">
        <v>2.22</v>
      </c>
      <c r="AF78" t="s">
        <v>45</v>
      </c>
      <c r="AG78" t="s">
        <v>46</v>
      </c>
      <c r="AH78" t="s">
        <v>47</v>
      </c>
      <c r="AI78" t="s">
        <v>41</v>
      </c>
    </row>
    <row r="79" spans="1:35">
      <c r="A79" s="3">
        <v>45040.35375</v>
      </c>
      <c r="B79" s="4">
        <v>117637</v>
      </c>
      <c r="C79" t="s">
        <v>80</v>
      </c>
      <c r="D79" s="4">
        <v>26353</v>
      </c>
      <c r="E79" t="s">
        <v>188</v>
      </c>
      <c r="F79" t="s">
        <v>189</v>
      </c>
      <c r="G79" t="s">
        <v>38</v>
      </c>
      <c r="H79" t="s">
        <v>39</v>
      </c>
      <c r="I79" s="7">
        <v>5</v>
      </c>
      <c r="J79" s="8" t="s">
        <v>40</v>
      </c>
      <c r="K79" s="4">
        <v>0</v>
      </c>
      <c r="L79" s="4">
        <f t="shared" si="4"/>
        <v>-5</v>
      </c>
      <c r="M79" s="4">
        <v>146</v>
      </c>
      <c r="N79" s="4">
        <f t="shared" si="5"/>
        <v>141</v>
      </c>
      <c r="P79" s="4">
        <v>6</v>
      </c>
      <c r="S79" s="4">
        <v>0.172222</v>
      </c>
      <c r="T79" s="4">
        <v>63.87</v>
      </c>
      <c r="U79" s="4">
        <v>3</v>
      </c>
      <c r="W79" s="4">
        <v>49.84</v>
      </c>
      <c r="X79" t="s">
        <v>41</v>
      </c>
      <c r="Y79" t="s">
        <v>41</v>
      </c>
      <c r="Z79" t="s">
        <v>41</v>
      </c>
      <c r="AA79" t="s">
        <v>41</v>
      </c>
      <c r="AB79" t="s">
        <v>364</v>
      </c>
      <c r="AC79" t="s">
        <v>365</v>
      </c>
      <c r="AD79" s="4">
        <v>5.17</v>
      </c>
      <c r="AE79" s="4">
        <v>3.62</v>
      </c>
      <c r="AF79" t="s">
        <v>45</v>
      </c>
      <c r="AG79" t="s">
        <v>46</v>
      </c>
      <c r="AH79" t="s">
        <v>47</v>
      </c>
      <c r="AI79" t="s">
        <v>41</v>
      </c>
    </row>
    <row r="80" spans="1:35">
      <c r="A80" s="3">
        <v>45040.3895486111</v>
      </c>
      <c r="B80" s="4">
        <v>549</v>
      </c>
      <c r="C80" t="s">
        <v>35</v>
      </c>
      <c r="D80" s="4">
        <v>148774</v>
      </c>
      <c r="E80" t="s">
        <v>370</v>
      </c>
      <c r="F80" t="s">
        <v>371</v>
      </c>
      <c r="G80" t="s">
        <v>38</v>
      </c>
      <c r="H80" t="s">
        <v>39</v>
      </c>
      <c r="I80" s="7">
        <v>3</v>
      </c>
      <c r="J80" s="8" t="s">
        <v>40</v>
      </c>
      <c r="K80" s="4">
        <v>14</v>
      </c>
      <c r="L80" s="4">
        <f t="shared" si="4"/>
        <v>11</v>
      </c>
      <c r="M80" s="4">
        <v>0</v>
      </c>
      <c r="N80" s="4">
        <f t="shared" si="5"/>
        <v>-3</v>
      </c>
      <c r="P80" s="4">
        <v>2</v>
      </c>
      <c r="V80" s="4">
        <v>32</v>
      </c>
      <c r="X80" t="s">
        <v>41</v>
      </c>
      <c r="Y80" t="s">
        <v>42</v>
      </c>
      <c r="Z80" t="s">
        <v>41</v>
      </c>
      <c r="AA80" t="s">
        <v>41</v>
      </c>
      <c r="AB80" t="s">
        <v>372</v>
      </c>
      <c r="AC80" t="s">
        <v>373</v>
      </c>
      <c r="AD80" s="4">
        <v>2</v>
      </c>
      <c r="AE80" s="4">
        <v>2</v>
      </c>
      <c r="AF80" t="s">
        <v>45</v>
      </c>
      <c r="AG80" t="s">
        <v>46</v>
      </c>
      <c r="AH80" t="s">
        <v>47</v>
      </c>
      <c r="AI80" t="s">
        <v>41</v>
      </c>
    </row>
    <row r="81" spans="1:35">
      <c r="A81" s="3">
        <v>45040.3562731482</v>
      </c>
      <c r="B81" s="4">
        <v>117637</v>
      </c>
      <c r="C81" t="s">
        <v>80</v>
      </c>
      <c r="D81" s="4">
        <v>205798</v>
      </c>
      <c r="E81" t="s">
        <v>251</v>
      </c>
      <c r="F81" t="s">
        <v>374</v>
      </c>
      <c r="G81" t="s">
        <v>299</v>
      </c>
      <c r="H81" t="s">
        <v>60</v>
      </c>
      <c r="I81" s="7">
        <v>20</v>
      </c>
      <c r="J81" s="8" t="s">
        <v>40</v>
      </c>
      <c r="K81" s="4">
        <v>24836</v>
      </c>
      <c r="L81" s="4">
        <f t="shared" si="4"/>
        <v>24816</v>
      </c>
      <c r="M81" s="4">
        <v>0</v>
      </c>
      <c r="N81" s="4">
        <f t="shared" si="5"/>
        <v>-20</v>
      </c>
      <c r="V81" s="4">
        <v>24836</v>
      </c>
      <c r="X81" t="s">
        <v>41</v>
      </c>
      <c r="Y81" t="s">
        <v>41</v>
      </c>
      <c r="Z81" t="s">
        <v>176</v>
      </c>
      <c r="AA81" t="s">
        <v>177</v>
      </c>
      <c r="AB81" t="s">
        <v>253</v>
      </c>
      <c r="AC81" t="s">
        <v>254</v>
      </c>
      <c r="AF81" t="s">
        <v>45</v>
      </c>
      <c r="AG81" t="s">
        <v>46</v>
      </c>
      <c r="AH81" t="s">
        <v>47</v>
      </c>
      <c r="AI81" t="s">
        <v>41</v>
      </c>
    </row>
    <row r="82" spans="1:35">
      <c r="A82" s="3">
        <v>45040.3564930556</v>
      </c>
      <c r="B82" s="4">
        <v>117637</v>
      </c>
      <c r="C82" t="s">
        <v>80</v>
      </c>
      <c r="D82" s="4">
        <v>286</v>
      </c>
      <c r="E82" t="s">
        <v>375</v>
      </c>
      <c r="F82" t="s">
        <v>376</v>
      </c>
      <c r="G82" t="s">
        <v>38</v>
      </c>
      <c r="H82" t="s">
        <v>39</v>
      </c>
      <c r="I82" s="7">
        <v>2</v>
      </c>
      <c r="J82" s="8" t="s">
        <v>40</v>
      </c>
      <c r="K82" s="4">
        <v>0</v>
      </c>
      <c r="L82" s="4">
        <f t="shared" si="4"/>
        <v>-2</v>
      </c>
      <c r="M82" s="4">
        <v>5863</v>
      </c>
      <c r="N82" s="4">
        <f t="shared" si="5"/>
        <v>5861</v>
      </c>
      <c r="P82" s="4">
        <v>3</v>
      </c>
      <c r="S82" s="4">
        <v>0.055556</v>
      </c>
      <c r="T82" s="4">
        <v>90</v>
      </c>
      <c r="U82" s="4">
        <v>1</v>
      </c>
      <c r="W82" s="4">
        <v>69</v>
      </c>
      <c r="X82" t="s">
        <v>41</v>
      </c>
      <c r="Y82" t="s">
        <v>41</v>
      </c>
      <c r="Z82" t="s">
        <v>41</v>
      </c>
      <c r="AA82" t="s">
        <v>41</v>
      </c>
      <c r="AB82" t="s">
        <v>377</v>
      </c>
      <c r="AC82" t="s">
        <v>378</v>
      </c>
      <c r="AD82" s="4">
        <v>2</v>
      </c>
      <c r="AE82" s="4">
        <v>2</v>
      </c>
      <c r="AF82" t="s">
        <v>45</v>
      </c>
      <c r="AG82" t="s">
        <v>46</v>
      </c>
      <c r="AH82" t="s">
        <v>47</v>
      </c>
      <c r="AI82" t="s">
        <v>41</v>
      </c>
    </row>
    <row r="83" spans="1:35">
      <c r="A83" s="3">
        <v>45040.4086689815</v>
      </c>
      <c r="B83" s="4">
        <v>117637</v>
      </c>
      <c r="C83" t="s">
        <v>80</v>
      </c>
      <c r="D83" s="4">
        <v>84301</v>
      </c>
      <c r="E83" t="s">
        <v>379</v>
      </c>
      <c r="F83" t="s">
        <v>380</v>
      </c>
      <c r="G83" t="s">
        <v>55</v>
      </c>
      <c r="H83" t="s">
        <v>39</v>
      </c>
      <c r="I83" s="7">
        <v>4</v>
      </c>
      <c r="J83" s="8" t="s">
        <v>40</v>
      </c>
      <c r="K83" s="4">
        <v>0</v>
      </c>
      <c r="L83" s="4">
        <f t="shared" si="4"/>
        <v>-4</v>
      </c>
      <c r="M83" s="4">
        <v>0</v>
      </c>
      <c r="N83" s="4">
        <f t="shared" si="5"/>
        <v>-4</v>
      </c>
      <c r="P83" s="4">
        <v>2</v>
      </c>
      <c r="S83" s="4">
        <v>0.05</v>
      </c>
      <c r="T83" s="4">
        <v>120</v>
      </c>
      <c r="U83" s="4">
        <v>1</v>
      </c>
      <c r="W83" s="4">
        <v>55</v>
      </c>
      <c r="X83" t="s">
        <v>41</v>
      </c>
      <c r="Y83" t="s">
        <v>41</v>
      </c>
      <c r="Z83" t="s">
        <v>41</v>
      </c>
      <c r="AA83" t="s">
        <v>41</v>
      </c>
      <c r="AB83" t="s">
        <v>381</v>
      </c>
      <c r="AC83" t="s">
        <v>382</v>
      </c>
      <c r="AD83" s="4">
        <v>2</v>
      </c>
      <c r="AE83" s="4">
        <v>2</v>
      </c>
      <c r="AF83" t="s">
        <v>45</v>
      </c>
      <c r="AG83" t="s">
        <v>46</v>
      </c>
      <c r="AH83" t="s">
        <v>47</v>
      </c>
      <c r="AI83" t="s">
        <v>41</v>
      </c>
    </row>
    <row r="84" spans="1:35">
      <c r="A84" s="3">
        <v>45040.3908564815</v>
      </c>
      <c r="B84" s="4">
        <v>549</v>
      </c>
      <c r="C84" t="s">
        <v>35</v>
      </c>
      <c r="D84" s="4">
        <v>160473</v>
      </c>
      <c r="E84" t="s">
        <v>383</v>
      </c>
      <c r="F84" t="s">
        <v>384</v>
      </c>
      <c r="G84" t="s">
        <v>38</v>
      </c>
      <c r="H84" t="s">
        <v>39</v>
      </c>
      <c r="I84" s="7">
        <v>10</v>
      </c>
      <c r="J84" s="8" t="s">
        <v>40</v>
      </c>
      <c r="K84" s="4">
        <v>0</v>
      </c>
      <c r="L84" s="4">
        <f t="shared" si="4"/>
        <v>-10</v>
      </c>
      <c r="M84" s="4">
        <v>77</v>
      </c>
      <c r="N84" s="4">
        <f t="shared" si="5"/>
        <v>67</v>
      </c>
      <c r="P84" s="4">
        <v>4</v>
      </c>
      <c r="S84" s="4">
        <v>0.116667</v>
      </c>
      <c r="T84" s="4">
        <v>120</v>
      </c>
      <c r="U84" s="4">
        <v>2</v>
      </c>
      <c r="W84" s="4">
        <v>49.29</v>
      </c>
      <c r="X84" t="s">
        <v>41</v>
      </c>
      <c r="Y84" t="s">
        <v>42</v>
      </c>
      <c r="Z84" t="s">
        <v>41</v>
      </c>
      <c r="AA84" t="s">
        <v>41</v>
      </c>
      <c r="AB84" t="s">
        <v>385</v>
      </c>
      <c r="AC84" t="s">
        <v>386</v>
      </c>
      <c r="AD84" s="4">
        <v>3.5</v>
      </c>
      <c r="AE84" s="4">
        <v>2.45</v>
      </c>
      <c r="AF84" t="s">
        <v>45</v>
      </c>
      <c r="AG84" t="s">
        <v>46</v>
      </c>
      <c r="AH84" t="s">
        <v>47</v>
      </c>
      <c r="AI84" t="s">
        <v>41</v>
      </c>
    </row>
    <row r="85" spans="1:35">
      <c r="A85" s="3">
        <v>45040.4121990741</v>
      </c>
      <c r="B85" s="4">
        <v>549</v>
      </c>
      <c r="C85" t="s">
        <v>35</v>
      </c>
      <c r="D85" s="4">
        <v>172731</v>
      </c>
      <c r="E85" t="s">
        <v>112</v>
      </c>
      <c r="F85" t="s">
        <v>387</v>
      </c>
      <c r="G85" t="s">
        <v>38</v>
      </c>
      <c r="H85" t="s">
        <v>39</v>
      </c>
      <c r="I85" s="7">
        <v>5</v>
      </c>
      <c r="J85" s="8" t="s">
        <v>40</v>
      </c>
      <c r="K85" s="4">
        <v>0</v>
      </c>
      <c r="L85" s="4">
        <f t="shared" si="4"/>
        <v>-5</v>
      </c>
      <c r="M85" s="4">
        <v>0</v>
      </c>
      <c r="N85" s="4">
        <f t="shared" si="5"/>
        <v>-5</v>
      </c>
      <c r="P85" s="4">
        <v>6</v>
      </c>
      <c r="S85" s="4">
        <v>0.016667</v>
      </c>
      <c r="T85" s="4">
        <v>479.99</v>
      </c>
      <c r="U85" s="4">
        <v>0</v>
      </c>
      <c r="W85" s="4">
        <v>195</v>
      </c>
      <c r="X85" t="s">
        <v>41</v>
      </c>
      <c r="Y85" t="s">
        <v>42</v>
      </c>
      <c r="Z85" t="s">
        <v>41</v>
      </c>
      <c r="AA85" t="s">
        <v>41</v>
      </c>
      <c r="AB85" t="s">
        <v>114</v>
      </c>
      <c r="AC85" t="s">
        <v>388</v>
      </c>
      <c r="AD85" s="4">
        <v>3</v>
      </c>
      <c r="AE85" s="4">
        <v>3</v>
      </c>
      <c r="AF85" t="s">
        <v>45</v>
      </c>
      <c r="AG85" t="s">
        <v>46</v>
      </c>
      <c r="AH85" t="s">
        <v>47</v>
      </c>
      <c r="AI85" t="s">
        <v>41</v>
      </c>
    </row>
    <row r="86" spans="1:35">
      <c r="A86" s="3">
        <v>45040.3917708333</v>
      </c>
      <c r="B86" s="4">
        <v>549</v>
      </c>
      <c r="C86" t="s">
        <v>35</v>
      </c>
      <c r="D86" s="4">
        <v>2596</v>
      </c>
      <c r="E86" t="s">
        <v>389</v>
      </c>
      <c r="F86" t="s">
        <v>390</v>
      </c>
      <c r="G86" t="s">
        <v>38</v>
      </c>
      <c r="H86" t="s">
        <v>39</v>
      </c>
      <c r="I86" s="7">
        <v>5</v>
      </c>
      <c r="J86" s="8" t="s">
        <v>40</v>
      </c>
      <c r="K86" s="4"/>
      <c r="L86" s="4">
        <f t="shared" si="4"/>
        <v>-5</v>
      </c>
      <c r="M86" s="4">
        <v>0</v>
      </c>
      <c r="N86" s="4">
        <f t="shared" si="5"/>
        <v>-5</v>
      </c>
      <c r="X86" t="s">
        <v>41</v>
      </c>
      <c r="Y86" t="s">
        <v>42</v>
      </c>
      <c r="Z86" t="s">
        <v>176</v>
      </c>
      <c r="AA86" t="s">
        <v>391</v>
      </c>
      <c r="AB86" t="s">
        <v>392</v>
      </c>
      <c r="AC86" t="s">
        <v>393</v>
      </c>
      <c r="AF86" t="s">
        <v>45</v>
      </c>
      <c r="AG86" t="s">
        <v>46</v>
      </c>
      <c r="AH86" t="s">
        <v>47</v>
      </c>
      <c r="AI86" t="s">
        <v>41</v>
      </c>
    </row>
    <row r="87" spans="1:35">
      <c r="A87" s="3">
        <v>45040.4291898148</v>
      </c>
      <c r="B87" s="4">
        <v>598</v>
      </c>
      <c r="C87" t="s">
        <v>171</v>
      </c>
      <c r="D87" s="4">
        <v>205798</v>
      </c>
      <c r="E87" t="s">
        <v>251</v>
      </c>
      <c r="F87" t="s">
        <v>374</v>
      </c>
      <c r="G87" t="s">
        <v>299</v>
      </c>
      <c r="H87" t="s">
        <v>60</v>
      </c>
      <c r="I87" s="7">
        <v>200</v>
      </c>
      <c r="J87" s="8" t="s">
        <v>40</v>
      </c>
      <c r="K87" s="4">
        <v>24836</v>
      </c>
      <c r="L87" s="4">
        <f t="shared" si="4"/>
        <v>24636</v>
      </c>
      <c r="M87" s="4">
        <v>0</v>
      </c>
      <c r="N87" s="4">
        <f t="shared" si="5"/>
        <v>-200</v>
      </c>
      <c r="V87" s="4">
        <v>24836</v>
      </c>
      <c r="X87" t="s">
        <v>41</v>
      </c>
      <c r="Y87" t="s">
        <v>175</v>
      </c>
      <c r="Z87" t="s">
        <v>176</v>
      </c>
      <c r="AA87" t="s">
        <v>177</v>
      </c>
      <c r="AB87" t="s">
        <v>253</v>
      </c>
      <c r="AC87" t="s">
        <v>254</v>
      </c>
      <c r="AF87" t="s">
        <v>45</v>
      </c>
      <c r="AG87" t="s">
        <v>46</v>
      </c>
      <c r="AH87" t="s">
        <v>47</v>
      </c>
      <c r="AI87" t="s">
        <v>41</v>
      </c>
    </row>
    <row r="88" spans="1:35">
      <c r="A88" s="3">
        <v>45040.3920486111</v>
      </c>
      <c r="B88" s="4">
        <v>549</v>
      </c>
      <c r="C88" t="s">
        <v>35</v>
      </c>
      <c r="D88" s="4">
        <v>153856</v>
      </c>
      <c r="E88" t="s">
        <v>394</v>
      </c>
      <c r="F88" t="s">
        <v>395</v>
      </c>
      <c r="G88" t="s">
        <v>38</v>
      </c>
      <c r="H88" t="s">
        <v>39</v>
      </c>
      <c r="I88" s="7">
        <v>5</v>
      </c>
      <c r="J88" s="8" t="s">
        <v>40</v>
      </c>
      <c r="K88" s="4">
        <v>0</v>
      </c>
      <c r="L88" s="4">
        <f t="shared" si="4"/>
        <v>-5</v>
      </c>
      <c r="M88" s="4">
        <v>1819</v>
      </c>
      <c r="N88" s="4">
        <f t="shared" si="5"/>
        <v>1814</v>
      </c>
      <c r="P88" s="4">
        <v>3</v>
      </c>
      <c r="S88" s="4">
        <v>0.1</v>
      </c>
      <c r="T88" s="4">
        <v>80</v>
      </c>
      <c r="U88" s="4">
        <v>2</v>
      </c>
      <c r="W88" s="4">
        <v>45</v>
      </c>
      <c r="X88" t="s">
        <v>101</v>
      </c>
      <c r="Y88" t="s">
        <v>50</v>
      </c>
      <c r="Z88" t="s">
        <v>41</v>
      </c>
      <c r="AA88" t="s">
        <v>41</v>
      </c>
      <c r="AB88" t="s">
        <v>396</v>
      </c>
      <c r="AC88" t="s">
        <v>397</v>
      </c>
      <c r="AD88" s="4">
        <v>3</v>
      </c>
      <c r="AE88" s="4">
        <v>2.1</v>
      </c>
      <c r="AF88" t="s">
        <v>45</v>
      </c>
      <c r="AG88" t="s">
        <v>46</v>
      </c>
      <c r="AH88" t="s">
        <v>47</v>
      </c>
      <c r="AI88" t="s">
        <v>41</v>
      </c>
    </row>
    <row r="89" spans="1:35">
      <c r="A89" s="3">
        <v>45040.4377893519</v>
      </c>
      <c r="B89" s="4">
        <v>549</v>
      </c>
      <c r="C89" t="s">
        <v>35</v>
      </c>
      <c r="D89" s="4">
        <v>153856</v>
      </c>
      <c r="E89" t="s">
        <v>394</v>
      </c>
      <c r="F89" t="s">
        <v>395</v>
      </c>
      <c r="G89" t="s">
        <v>38</v>
      </c>
      <c r="H89" t="s">
        <v>39</v>
      </c>
      <c r="I89" s="7">
        <v>5</v>
      </c>
      <c r="J89" s="8" t="s">
        <v>40</v>
      </c>
      <c r="K89" s="4">
        <v>0</v>
      </c>
      <c r="L89" s="4">
        <f t="shared" si="4"/>
        <v>-5</v>
      </c>
      <c r="M89" s="4">
        <v>1819</v>
      </c>
      <c r="N89" s="4">
        <f t="shared" si="5"/>
        <v>1814</v>
      </c>
      <c r="P89" s="4">
        <v>3</v>
      </c>
      <c r="S89" s="4">
        <v>0.1</v>
      </c>
      <c r="T89" s="4">
        <v>80</v>
      </c>
      <c r="U89" s="4">
        <v>2</v>
      </c>
      <c r="W89" s="4">
        <v>45</v>
      </c>
      <c r="X89" t="s">
        <v>101</v>
      </c>
      <c r="Y89" t="s">
        <v>42</v>
      </c>
      <c r="Z89" t="s">
        <v>41</v>
      </c>
      <c r="AA89" t="s">
        <v>41</v>
      </c>
      <c r="AB89" t="s">
        <v>396</v>
      </c>
      <c r="AC89" t="s">
        <v>397</v>
      </c>
      <c r="AD89" s="4">
        <v>3</v>
      </c>
      <c r="AE89" s="4">
        <v>2.1</v>
      </c>
      <c r="AF89" t="s">
        <v>45</v>
      </c>
      <c r="AG89" t="s">
        <v>46</v>
      </c>
      <c r="AH89" t="s">
        <v>47</v>
      </c>
      <c r="AI89" t="s">
        <v>41</v>
      </c>
    </row>
    <row r="90" spans="1:35">
      <c r="A90" s="3">
        <v>45040.4368402778</v>
      </c>
      <c r="B90" s="4">
        <v>549</v>
      </c>
      <c r="C90" t="s">
        <v>35</v>
      </c>
      <c r="D90" s="4">
        <v>35487</v>
      </c>
      <c r="E90" t="s">
        <v>398</v>
      </c>
      <c r="F90" t="s">
        <v>86</v>
      </c>
      <c r="G90" t="s">
        <v>55</v>
      </c>
      <c r="H90" t="s">
        <v>39</v>
      </c>
      <c r="I90" s="7">
        <v>5</v>
      </c>
      <c r="J90" s="8" t="s">
        <v>40</v>
      </c>
      <c r="K90" s="4">
        <v>0</v>
      </c>
      <c r="L90" s="4">
        <f t="shared" si="4"/>
        <v>-5</v>
      </c>
      <c r="M90" s="4">
        <v>0</v>
      </c>
      <c r="N90" s="4">
        <f t="shared" si="5"/>
        <v>-5</v>
      </c>
      <c r="P90" s="4">
        <v>4</v>
      </c>
      <c r="S90" s="4">
        <v>0.011111</v>
      </c>
      <c r="T90" s="4">
        <v>810.01</v>
      </c>
      <c r="U90" s="4">
        <v>0</v>
      </c>
      <c r="W90" s="4">
        <v>375</v>
      </c>
      <c r="X90" t="s">
        <v>41</v>
      </c>
      <c r="Y90" t="s">
        <v>42</v>
      </c>
      <c r="Z90" t="s">
        <v>41</v>
      </c>
      <c r="AA90" t="s">
        <v>41</v>
      </c>
      <c r="AB90" t="s">
        <v>399</v>
      </c>
      <c r="AC90" t="s">
        <v>400</v>
      </c>
      <c r="AD90" s="4">
        <v>3</v>
      </c>
      <c r="AE90" s="4">
        <v>3</v>
      </c>
      <c r="AF90" t="s">
        <v>45</v>
      </c>
      <c r="AG90" t="s">
        <v>46</v>
      </c>
      <c r="AH90" t="s">
        <v>47</v>
      </c>
      <c r="AI90" t="s">
        <v>41</v>
      </c>
    </row>
    <row r="91" spans="1:35">
      <c r="A91" s="3">
        <v>45040.3682175926</v>
      </c>
      <c r="B91" s="4">
        <v>549</v>
      </c>
      <c r="C91" t="s">
        <v>35</v>
      </c>
      <c r="D91" s="4">
        <v>17389</v>
      </c>
      <c r="E91" t="s">
        <v>401</v>
      </c>
      <c r="F91" t="s">
        <v>402</v>
      </c>
      <c r="G91" t="s">
        <v>136</v>
      </c>
      <c r="H91" t="s">
        <v>39</v>
      </c>
      <c r="I91" s="7">
        <v>5</v>
      </c>
      <c r="J91" s="8" t="s">
        <v>40</v>
      </c>
      <c r="K91" s="4">
        <v>0</v>
      </c>
      <c r="L91" s="4">
        <f t="shared" si="4"/>
        <v>-5</v>
      </c>
      <c r="M91" s="4">
        <v>0</v>
      </c>
      <c r="N91" s="4">
        <f t="shared" si="5"/>
        <v>-5</v>
      </c>
      <c r="P91" s="4">
        <v>3</v>
      </c>
      <c r="S91" s="4">
        <v>0.05</v>
      </c>
      <c r="T91" s="4">
        <v>160</v>
      </c>
      <c r="U91" s="4">
        <v>1</v>
      </c>
      <c r="W91" s="4">
        <v>75</v>
      </c>
      <c r="X91" t="s">
        <v>41</v>
      </c>
      <c r="Y91" t="s">
        <v>50</v>
      </c>
      <c r="Z91" t="s">
        <v>41</v>
      </c>
      <c r="AA91" t="s">
        <v>41</v>
      </c>
      <c r="AB91" t="s">
        <v>403</v>
      </c>
      <c r="AC91" t="s">
        <v>404</v>
      </c>
      <c r="AD91" s="4">
        <v>2</v>
      </c>
      <c r="AE91" s="4">
        <v>2</v>
      </c>
      <c r="AF91" t="s">
        <v>45</v>
      </c>
      <c r="AG91" t="s">
        <v>46</v>
      </c>
      <c r="AH91" t="s">
        <v>47</v>
      </c>
      <c r="AI91" t="s">
        <v>41</v>
      </c>
    </row>
    <row r="92" spans="1:35">
      <c r="A92" s="3">
        <v>45040.4107407407</v>
      </c>
      <c r="B92" s="4">
        <v>549</v>
      </c>
      <c r="C92" t="s">
        <v>35</v>
      </c>
      <c r="D92" s="4">
        <v>10773</v>
      </c>
      <c r="E92" t="s">
        <v>405</v>
      </c>
      <c r="F92" t="s">
        <v>406</v>
      </c>
      <c r="G92" t="s">
        <v>55</v>
      </c>
      <c r="H92" t="s">
        <v>39</v>
      </c>
      <c r="I92" s="7">
        <v>10</v>
      </c>
      <c r="J92" s="8" t="s">
        <v>40</v>
      </c>
      <c r="K92" s="4"/>
      <c r="L92" s="4">
        <f t="shared" si="4"/>
        <v>-10</v>
      </c>
      <c r="M92" s="4">
        <v>0</v>
      </c>
      <c r="N92" s="4">
        <f t="shared" si="5"/>
        <v>-10</v>
      </c>
      <c r="X92" t="s">
        <v>41</v>
      </c>
      <c r="Y92" t="s">
        <v>153</v>
      </c>
      <c r="Z92" t="s">
        <v>176</v>
      </c>
      <c r="AA92" t="s">
        <v>407</v>
      </c>
      <c r="AB92" t="s">
        <v>126</v>
      </c>
      <c r="AC92" t="s">
        <v>127</v>
      </c>
      <c r="AF92" t="s">
        <v>45</v>
      </c>
      <c r="AG92" t="s">
        <v>46</v>
      </c>
      <c r="AH92" t="s">
        <v>47</v>
      </c>
      <c r="AI92" t="s">
        <v>41</v>
      </c>
    </row>
    <row r="93" spans="1:35">
      <c r="A93" s="3">
        <v>45040.3560069444</v>
      </c>
      <c r="B93" s="4">
        <v>117637</v>
      </c>
      <c r="C93" t="s">
        <v>80</v>
      </c>
      <c r="D93" s="4">
        <v>182824</v>
      </c>
      <c r="E93" t="s">
        <v>408</v>
      </c>
      <c r="F93" t="s">
        <v>409</v>
      </c>
      <c r="G93" t="s">
        <v>38</v>
      </c>
      <c r="H93" t="s">
        <v>39</v>
      </c>
      <c r="I93" s="7">
        <v>3</v>
      </c>
      <c r="J93" s="8" t="s">
        <v>40</v>
      </c>
      <c r="K93" s="4"/>
      <c r="L93" s="4">
        <f t="shared" si="4"/>
        <v>-3</v>
      </c>
      <c r="M93" s="4">
        <v>0</v>
      </c>
      <c r="N93" s="4">
        <f t="shared" si="5"/>
        <v>-3</v>
      </c>
      <c r="V93" s="4">
        <v>62</v>
      </c>
      <c r="X93" t="s">
        <v>41</v>
      </c>
      <c r="Y93" t="s">
        <v>41</v>
      </c>
      <c r="Z93" t="s">
        <v>176</v>
      </c>
      <c r="AA93" t="s">
        <v>410</v>
      </c>
      <c r="AB93" t="s">
        <v>411</v>
      </c>
      <c r="AC93" t="s">
        <v>412</v>
      </c>
      <c r="AF93" t="s">
        <v>45</v>
      </c>
      <c r="AG93" t="s">
        <v>46</v>
      </c>
      <c r="AH93" t="s">
        <v>47</v>
      </c>
      <c r="AI93" t="s">
        <v>41</v>
      </c>
    </row>
    <row r="94" spans="1:35">
      <c r="A94" s="3">
        <v>45040.3522800926</v>
      </c>
      <c r="B94" s="4">
        <v>117637</v>
      </c>
      <c r="C94" t="s">
        <v>80</v>
      </c>
      <c r="D94" s="4">
        <v>188890</v>
      </c>
      <c r="E94" t="s">
        <v>413</v>
      </c>
      <c r="F94" t="s">
        <v>414</v>
      </c>
      <c r="G94" t="s">
        <v>38</v>
      </c>
      <c r="H94" t="s">
        <v>39</v>
      </c>
      <c r="I94" s="7">
        <v>4</v>
      </c>
      <c r="J94" s="8" t="s">
        <v>40</v>
      </c>
      <c r="K94" s="4">
        <v>0</v>
      </c>
      <c r="L94" s="4">
        <f t="shared" si="4"/>
        <v>-4</v>
      </c>
      <c r="M94" s="4">
        <v>495</v>
      </c>
      <c r="N94" s="4">
        <f t="shared" si="5"/>
        <v>491</v>
      </c>
      <c r="P94" s="4">
        <v>2</v>
      </c>
      <c r="S94" s="4">
        <v>0.066667</v>
      </c>
      <c r="T94" s="4">
        <v>90</v>
      </c>
      <c r="U94" s="4">
        <v>1</v>
      </c>
      <c r="W94" s="4">
        <v>45</v>
      </c>
      <c r="X94" t="s">
        <v>41</v>
      </c>
      <c r="Y94" t="s">
        <v>41</v>
      </c>
      <c r="Z94" t="s">
        <v>41</v>
      </c>
      <c r="AA94" t="s">
        <v>41</v>
      </c>
      <c r="AB94" t="s">
        <v>415</v>
      </c>
      <c r="AC94" t="s">
        <v>416</v>
      </c>
      <c r="AD94" s="4">
        <v>2</v>
      </c>
      <c r="AE94" s="4">
        <v>2</v>
      </c>
      <c r="AF94" t="s">
        <v>45</v>
      </c>
      <c r="AG94" t="s">
        <v>46</v>
      </c>
      <c r="AH94" t="s">
        <v>47</v>
      </c>
      <c r="AI94" t="s">
        <v>41</v>
      </c>
    </row>
    <row r="95" spans="1:35">
      <c r="A95" s="3">
        <v>45040.394224537</v>
      </c>
      <c r="B95" s="4">
        <v>549</v>
      </c>
      <c r="C95" t="s">
        <v>35</v>
      </c>
      <c r="D95" s="4">
        <v>30352</v>
      </c>
      <c r="E95" t="s">
        <v>417</v>
      </c>
      <c r="F95" t="s">
        <v>418</v>
      </c>
      <c r="G95" t="s">
        <v>38</v>
      </c>
      <c r="H95" t="s">
        <v>39</v>
      </c>
      <c r="I95" s="7">
        <v>10</v>
      </c>
      <c r="J95" s="8" t="s">
        <v>40</v>
      </c>
      <c r="K95" s="4"/>
      <c r="L95" s="4">
        <f t="shared" si="4"/>
        <v>-10</v>
      </c>
      <c r="M95" s="4">
        <v>1450</v>
      </c>
      <c r="N95" s="4">
        <f t="shared" si="5"/>
        <v>1440</v>
      </c>
      <c r="X95" t="s">
        <v>101</v>
      </c>
      <c r="Y95" t="s">
        <v>42</v>
      </c>
      <c r="Z95" t="s">
        <v>176</v>
      </c>
      <c r="AA95" t="s">
        <v>419</v>
      </c>
      <c r="AB95" t="s">
        <v>420</v>
      </c>
      <c r="AC95" t="s">
        <v>421</v>
      </c>
      <c r="AF95" t="s">
        <v>45</v>
      </c>
      <c r="AG95" t="s">
        <v>46</v>
      </c>
      <c r="AH95" t="s">
        <v>47</v>
      </c>
      <c r="AI95" t="s">
        <v>41</v>
      </c>
    </row>
    <row r="96" spans="1:35">
      <c r="A96" s="3">
        <v>45040.4288773148</v>
      </c>
      <c r="B96" s="4">
        <v>598</v>
      </c>
      <c r="C96" t="s">
        <v>171</v>
      </c>
      <c r="D96" s="4">
        <v>24065</v>
      </c>
      <c r="E96" t="s">
        <v>422</v>
      </c>
      <c r="F96" t="s">
        <v>423</v>
      </c>
      <c r="G96" t="s">
        <v>55</v>
      </c>
      <c r="H96" t="s">
        <v>39</v>
      </c>
      <c r="I96" s="7">
        <v>4</v>
      </c>
      <c r="J96" s="8" t="s">
        <v>218</v>
      </c>
      <c r="K96" s="4">
        <v>0</v>
      </c>
      <c r="L96" s="4">
        <f t="shared" si="4"/>
        <v>-4</v>
      </c>
      <c r="M96" s="4">
        <v>0</v>
      </c>
      <c r="N96" s="4">
        <f t="shared" si="5"/>
        <v>-4</v>
      </c>
      <c r="X96" t="s">
        <v>138</v>
      </c>
      <c r="Y96" t="s">
        <v>175</v>
      </c>
      <c r="Z96" t="s">
        <v>176</v>
      </c>
      <c r="AA96" t="s">
        <v>424</v>
      </c>
      <c r="AB96" t="s">
        <v>425</v>
      </c>
      <c r="AC96" t="s">
        <v>426</v>
      </c>
      <c r="AF96" t="s">
        <v>45</v>
      </c>
      <c r="AG96" t="s">
        <v>46</v>
      </c>
      <c r="AH96" t="s">
        <v>47</v>
      </c>
      <c r="AI96" t="s">
        <v>41</v>
      </c>
    </row>
    <row r="97" spans="1:35">
      <c r="A97" s="3">
        <v>45040.4123842593</v>
      </c>
      <c r="B97" s="4">
        <v>549</v>
      </c>
      <c r="C97" t="s">
        <v>35</v>
      </c>
      <c r="D97" s="4">
        <v>99279</v>
      </c>
      <c r="E97" t="s">
        <v>427</v>
      </c>
      <c r="F97" t="s">
        <v>428</v>
      </c>
      <c r="G97" t="s">
        <v>38</v>
      </c>
      <c r="H97" t="s">
        <v>39</v>
      </c>
      <c r="I97" s="7">
        <v>3</v>
      </c>
      <c r="J97" s="8" t="s">
        <v>40</v>
      </c>
      <c r="K97" s="4">
        <v>0</v>
      </c>
      <c r="L97" s="4">
        <f t="shared" si="4"/>
        <v>-3</v>
      </c>
      <c r="M97" s="4">
        <v>88</v>
      </c>
      <c r="N97" s="4">
        <f t="shared" si="5"/>
        <v>85</v>
      </c>
      <c r="P97" s="4">
        <v>2</v>
      </c>
      <c r="S97" s="4">
        <v>0.033333</v>
      </c>
      <c r="T97" s="4">
        <v>150</v>
      </c>
      <c r="U97" s="4">
        <v>0</v>
      </c>
      <c r="W97" s="4">
        <v>75</v>
      </c>
      <c r="X97" t="s">
        <v>41</v>
      </c>
      <c r="Y97" t="s">
        <v>42</v>
      </c>
      <c r="Z97" t="s">
        <v>41</v>
      </c>
      <c r="AA97" t="s">
        <v>41</v>
      </c>
      <c r="AB97" t="s">
        <v>429</v>
      </c>
      <c r="AC97" t="s">
        <v>430</v>
      </c>
      <c r="AD97" s="4">
        <v>2</v>
      </c>
      <c r="AE97" s="4">
        <v>2</v>
      </c>
      <c r="AF97" t="s">
        <v>45</v>
      </c>
      <c r="AG97" t="s">
        <v>46</v>
      </c>
      <c r="AH97" t="s">
        <v>47</v>
      </c>
      <c r="AI97" t="s">
        <v>41</v>
      </c>
    </row>
    <row r="98" spans="1:35">
      <c r="A98" s="3">
        <v>45040.345474537</v>
      </c>
      <c r="B98" s="4">
        <v>117637</v>
      </c>
      <c r="C98" t="s">
        <v>80</v>
      </c>
      <c r="D98" s="4">
        <v>182883</v>
      </c>
      <c r="E98" t="s">
        <v>431</v>
      </c>
      <c r="F98" t="s">
        <v>432</v>
      </c>
      <c r="G98" t="s">
        <v>38</v>
      </c>
      <c r="H98" t="s">
        <v>39</v>
      </c>
      <c r="I98" s="7">
        <v>5</v>
      </c>
      <c r="J98" s="8" t="s">
        <v>40</v>
      </c>
      <c r="K98" s="4">
        <v>0</v>
      </c>
      <c r="L98" s="4">
        <f t="shared" si="4"/>
        <v>-5</v>
      </c>
      <c r="M98" s="4">
        <v>261</v>
      </c>
      <c r="N98" s="4">
        <f t="shared" si="5"/>
        <v>256</v>
      </c>
      <c r="P98" s="4">
        <v>3</v>
      </c>
      <c r="S98" s="4">
        <v>0.072222</v>
      </c>
      <c r="T98" s="4">
        <v>110.77</v>
      </c>
      <c r="U98" s="4">
        <v>1</v>
      </c>
      <c r="W98" s="4">
        <v>56.54</v>
      </c>
      <c r="X98" t="s">
        <v>101</v>
      </c>
      <c r="Y98" t="s">
        <v>92</v>
      </c>
      <c r="Z98" t="s">
        <v>41</v>
      </c>
      <c r="AA98" t="s">
        <v>41</v>
      </c>
      <c r="AB98" t="s">
        <v>433</v>
      </c>
      <c r="AC98" t="s">
        <v>434</v>
      </c>
      <c r="AD98" s="4">
        <v>3</v>
      </c>
      <c r="AE98" s="4">
        <v>3</v>
      </c>
      <c r="AF98" t="s">
        <v>45</v>
      </c>
      <c r="AG98" t="s">
        <v>46</v>
      </c>
      <c r="AH98" t="s">
        <v>47</v>
      </c>
      <c r="AI98" t="s">
        <v>41</v>
      </c>
    </row>
    <row r="99" spans="1:35">
      <c r="A99" s="3">
        <v>45040.4113888889</v>
      </c>
      <c r="B99" s="4">
        <v>549</v>
      </c>
      <c r="C99" t="s">
        <v>35</v>
      </c>
      <c r="D99" s="4">
        <v>13609</v>
      </c>
      <c r="E99" t="s">
        <v>435</v>
      </c>
      <c r="F99" t="s">
        <v>436</v>
      </c>
      <c r="G99" t="s">
        <v>38</v>
      </c>
      <c r="H99" t="s">
        <v>39</v>
      </c>
      <c r="I99" s="7">
        <v>10</v>
      </c>
      <c r="J99" s="8" t="s">
        <v>40</v>
      </c>
      <c r="K99" s="4">
        <v>153</v>
      </c>
      <c r="L99" s="4">
        <f>K99-I99</f>
        <v>143</v>
      </c>
      <c r="M99" s="4">
        <v>0</v>
      </c>
      <c r="N99" s="4">
        <f>M99-I99</f>
        <v>-10</v>
      </c>
      <c r="Q99" s="4">
        <v>4</v>
      </c>
      <c r="S99" s="4">
        <v>0.133333</v>
      </c>
      <c r="T99" s="4">
        <v>105</v>
      </c>
      <c r="U99" s="4">
        <v>2</v>
      </c>
      <c r="V99" s="4">
        <v>161</v>
      </c>
      <c r="W99" s="4">
        <v>45</v>
      </c>
      <c r="X99" t="s">
        <v>41</v>
      </c>
      <c r="Y99" t="s">
        <v>50</v>
      </c>
      <c r="Z99" t="s">
        <v>41</v>
      </c>
      <c r="AA99" t="s">
        <v>41</v>
      </c>
      <c r="AB99" t="s">
        <v>261</v>
      </c>
      <c r="AC99" t="s">
        <v>262</v>
      </c>
      <c r="AD99" s="4">
        <v>4</v>
      </c>
      <c r="AE99" s="4">
        <v>2.8</v>
      </c>
      <c r="AF99" t="s">
        <v>45</v>
      </c>
      <c r="AG99" t="s">
        <v>46</v>
      </c>
      <c r="AH99" t="s">
        <v>47</v>
      </c>
      <c r="AI99" t="s">
        <v>41</v>
      </c>
    </row>
    <row r="100" spans="1:35">
      <c r="A100" s="3">
        <v>45040</v>
      </c>
      <c r="B100" s="4">
        <v>343</v>
      </c>
      <c r="C100" t="s">
        <v>437</v>
      </c>
      <c r="D100" s="4">
        <v>219842</v>
      </c>
      <c r="E100" t="s">
        <v>438</v>
      </c>
      <c r="F100" t="s">
        <v>439</v>
      </c>
      <c r="G100" t="s">
        <v>38</v>
      </c>
      <c r="H100" t="s">
        <v>39</v>
      </c>
      <c r="I100" s="7">
        <v>5</v>
      </c>
      <c r="J100" s="8" t="s">
        <v>137</v>
      </c>
      <c r="K100" s="4">
        <v>229</v>
      </c>
      <c r="L100" s="4">
        <f>K100-I100</f>
        <v>224</v>
      </c>
      <c r="M100" s="4">
        <v>0</v>
      </c>
      <c r="N100" s="4">
        <f>M100-I100</f>
        <v>-5</v>
      </c>
      <c r="S100" s="4">
        <v>0.216667</v>
      </c>
      <c r="T100" s="4">
        <v>23.08</v>
      </c>
      <c r="U100" s="4">
        <v>3</v>
      </c>
      <c r="V100" s="4">
        <v>229</v>
      </c>
      <c r="W100" s="4">
        <v>15</v>
      </c>
      <c r="X100" t="s">
        <v>138</v>
      </c>
      <c r="Y100" t="s">
        <v>348</v>
      </c>
      <c r="Z100" t="s">
        <v>41</v>
      </c>
      <c r="AA100" t="s">
        <v>41</v>
      </c>
      <c r="AB100" t="s">
        <v>182</v>
      </c>
      <c r="AC100" t="s">
        <v>440</v>
      </c>
      <c r="AF100" t="s">
        <v>223</v>
      </c>
      <c r="AG100" t="s">
        <v>45</v>
      </c>
      <c r="AH100" t="s">
        <v>224</v>
      </c>
      <c r="AI100" t="s">
        <v>41</v>
      </c>
    </row>
    <row r="101" spans="1:35">
      <c r="A101" s="3">
        <v>45040.3437268519</v>
      </c>
      <c r="B101" s="4">
        <v>117637</v>
      </c>
      <c r="C101" t="s">
        <v>80</v>
      </c>
      <c r="D101" s="4">
        <v>215135</v>
      </c>
      <c r="E101" t="s">
        <v>441</v>
      </c>
      <c r="F101" t="s">
        <v>442</v>
      </c>
      <c r="G101" t="s">
        <v>55</v>
      </c>
      <c r="H101" t="s">
        <v>227</v>
      </c>
      <c r="I101" s="7">
        <v>4</v>
      </c>
      <c r="J101" s="8" t="s">
        <v>40</v>
      </c>
      <c r="K101" s="4">
        <v>0</v>
      </c>
      <c r="L101" s="4">
        <f>K101-I101</f>
        <v>-4</v>
      </c>
      <c r="M101" s="4">
        <v>35</v>
      </c>
      <c r="N101" s="4">
        <f>M101-I101</f>
        <v>31</v>
      </c>
      <c r="P101" s="4">
        <v>2</v>
      </c>
      <c r="S101" s="4">
        <v>0.066667</v>
      </c>
      <c r="T101" s="4">
        <v>90</v>
      </c>
      <c r="U101" s="4">
        <v>1</v>
      </c>
      <c r="W101" s="4">
        <v>45</v>
      </c>
      <c r="X101" t="s">
        <v>41</v>
      </c>
      <c r="Y101" t="s">
        <v>92</v>
      </c>
      <c r="Z101" t="s">
        <v>41</v>
      </c>
      <c r="AA101" t="s">
        <v>41</v>
      </c>
      <c r="AB101" t="s">
        <v>443</v>
      </c>
      <c r="AC101" t="s">
        <v>444</v>
      </c>
      <c r="AD101" s="4">
        <v>2</v>
      </c>
      <c r="AE101" s="4">
        <v>1.4</v>
      </c>
      <c r="AF101" t="s">
        <v>45</v>
      </c>
      <c r="AG101" t="s">
        <v>46</v>
      </c>
      <c r="AH101" t="s">
        <v>47</v>
      </c>
      <c r="AI101" t="s">
        <v>41</v>
      </c>
    </row>
    <row r="102" spans="1:35">
      <c r="A102" s="3">
        <v>45040.3466898148</v>
      </c>
      <c r="B102" s="4">
        <v>117637</v>
      </c>
      <c r="C102" t="s">
        <v>80</v>
      </c>
      <c r="D102" s="4">
        <v>186924</v>
      </c>
      <c r="E102" t="s">
        <v>445</v>
      </c>
      <c r="F102" t="s">
        <v>446</v>
      </c>
      <c r="G102" t="s">
        <v>38</v>
      </c>
      <c r="H102" t="s">
        <v>39</v>
      </c>
      <c r="I102" s="7">
        <v>5</v>
      </c>
      <c r="J102" s="8" t="s">
        <v>40</v>
      </c>
      <c r="K102" s="4">
        <v>161</v>
      </c>
      <c r="L102" s="4">
        <f>K102-I102</f>
        <v>156</v>
      </c>
      <c r="M102" s="4">
        <v>0</v>
      </c>
      <c r="N102" s="4">
        <f>M102-I102</f>
        <v>-5</v>
      </c>
      <c r="P102" s="4">
        <v>3</v>
      </c>
      <c r="S102" s="4">
        <v>0.077778</v>
      </c>
      <c r="T102" s="4">
        <v>102.86</v>
      </c>
      <c r="U102" s="4">
        <v>1</v>
      </c>
      <c r="V102" s="4">
        <v>166</v>
      </c>
      <c r="W102" s="4">
        <v>53.57</v>
      </c>
      <c r="X102" t="s">
        <v>41</v>
      </c>
      <c r="Y102" t="s">
        <v>92</v>
      </c>
      <c r="Z102" t="s">
        <v>41</v>
      </c>
      <c r="AA102" t="s">
        <v>41</v>
      </c>
      <c r="AB102" t="s">
        <v>447</v>
      </c>
      <c r="AC102" t="s">
        <v>448</v>
      </c>
      <c r="AD102" s="4">
        <v>2.33</v>
      </c>
      <c r="AE102" s="4">
        <v>1.63</v>
      </c>
      <c r="AF102" t="s">
        <v>45</v>
      </c>
      <c r="AG102" t="s">
        <v>46</v>
      </c>
      <c r="AH102" t="s">
        <v>47</v>
      </c>
      <c r="AI102" t="s">
        <v>41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2023-04-24T03:29:00Z</dcterms:created>
  <dcterms:modified xsi:type="dcterms:W3CDTF">2023-04-24T05:47:31Z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E09E76F8AE2B4EE2BA1C142F5B651EBB_12</vt:lpwstr>
  </property>
  <property fmtid="{D5CDD505-2E9C-101B-9397-08002B2CF9AE}" pid="3" name="KSOProductBuildVer">
    <vt:lpwstr>2052-11.1.0.14036</vt:lpwstr>
  </property>
</Properties>
</file>