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铺货登记表!$A$1:$AH$35</definedName>
  </definedNames>
  <calcPr calcId="144525"/>
</workbook>
</file>

<file path=xl/sharedStrings.xml><?xml version="1.0" encoding="utf-8"?>
<sst xmlns="http://schemas.openxmlformats.org/spreadsheetml/2006/main" count="577" uniqueCount="201">
  <si>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</si>
  <si>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</si>
  <si>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</si>
  <si>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</si>
  <si>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</si>
  <si>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</si>
  <si>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</si>
  <si>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</si>
  <si>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</si>
  <si>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</si>
  <si>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</si>
  <si>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</si>
  <si>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</si>
  <si>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</si>
  <si>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</si>
  <si>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</si>
  <si>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</si>
  <si>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差异</t>
  </si>
  <si>
    <t>建议铺货数量后可销天数</t>
  </si>
  <si>
    <t>冷链标识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</si>
  <si>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</si>
  <si>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</si>
  <si>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</si>
  <si>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</si>
  <si>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</si>
  <si>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</si>
  <si>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</si>
  <si>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</si>
  <si>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</si>
  <si>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</si>
  <si>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</si>
  <si>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</si>
  <si>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</si>
  <si>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西部库存</t>
  </si>
  <si>
    <t>四川太极成华区华泰路药店</t>
  </si>
  <si>
    <t>五子衍宗丸</t>
  </si>
  <si>
    <t>10丸x30袋(浓缩丸）</t>
  </si>
  <si>
    <t>盒</t>
  </si>
  <si>
    <t>中西成药</t>
  </si>
  <si>
    <t/>
  </si>
  <si>
    <t>请自行使用手工请货</t>
  </si>
  <si>
    <t>缺货</t>
  </si>
  <si>
    <t>太极集团四川绵阳制药有限公司</t>
  </si>
  <si>
    <t>四川绵阳制药</t>
  </si>
  <si>
    <t>周四、周五、周三</t>
  </si>
  <si>
    <t>周一、周二、周五</t>
  </si>
  <si>
    <t>请货日周四、周五、周三；收货日周一、周二、周五</t>
  </si>
  <si>
    <t>盐酸特比萘芬凝胶(时脱扑)</t>
  </si>
  <si>
    <t>20g(10g:0.1g)</t>
  </si>
  <si>
    <t>支</t>
  </si>
  <si>
    <t>太极集团四川天诚制药有限公司</t>
  </si>
  <si>
    <t>四川天诚制药</t>
  </si>
  <si>
    <t>还少丹</t>
  </si>
  <si>
    <t>9gx20袋（20丸重1克）</t>
  </si>
  <si>
    <t>太极集团重庆桐君阁药厂有限公司</t>
  </si>
  <si>
    <t>桐君阁药厂</t>
  </si>
  <si>
    <t>茯苓破壁饮片</t>
  </si>
  <si>
    <t>2gx20袋</t>
  </si>
  <si>
    <t>罐</t>
  </si>
  <si>
    <t>中药材及中药饮片</t>
  </si>
  <si>
    <t>中山市中智中药饮片有限公司</t>
  </si>
  <si>
    <t>安徽</t>
  </si>
  <si>
    <t>葡萄糖酸钙维D2咀嚼片(太极钙)</t>
  </si>
  <si>
    <t>48片(复方)/瓶</t>
  </si>
  <si>
    <t>西南药业股份有限公司</t>
  </si>
  <si>
    <t>西南药业</t>
  </si>
  <si>
    <t>强力天麻杜仲丸</t>
  </si>
  <si>
    <t>0.25gx36丸x6板(水蜜丸)</t>
  </si>
  <si>
    <t>骨通贴膏</t>
  </si>
  <si>
    <t>7cmx10cmx2贴x3袋（聚异丁烯型）</t>
  </si>
  <si>
    <t>桂林天和药业股份有限公司</t>
  </si>
  <si>
    <t>桂林华润天和</t>
  </si>
  <si>
    <t>四川太极武侯区长寿路药店</t>
  </si>
  <si>
    <t>酵母重组胶原蛋白修复敷料</t>
  </si>
  <si>
    <t>50g</t>
  </si>
  <si>
    <t>医疗器械</t>
  </si>
  <si>
    <t>顾客订货</t>
  </si>
  <si>
    <t>禁请</t>
  </si>
  <si>
    <t>特殊原因（消化库存，暂时禁请） 冯梅 2022.4.22</t>
  </si>
  <si>
    <t>青海创铭医疗器械有限公司</t>
  </si>
  <si>
    <t>青海创铭</t>
  </si>
  <si>
    <t>周四、周一</t>
  </si>
  <si>
    <t>周一、周三</t>
  </si>
  <si>
    <t>请货日周四、周一；收货日周一、周三</t>
  </si>
  <si>
    <t>益血生胶囊</t>
  </si>
  <si>
    <t>0.25gx84粒</t>
  </si>
  <si>
    <t>瓶</t>
  </si>
  <si>
    <t>吉林三九金复康药业有限公司</t>
  </si>
  <si>
    <t>吉林三九金复康</t>
  </si>
  <si>
    <t>四川太极金牛区交大路第三药店</t>
  </si>
  <si>
    <t>医用外科口罩</t>
  </si>
  <si>
    <t>17.5cmx9.5cmx10只  平面耳挂式</t>
  </si>
  <si>
    <t>袋</t>
  </si>
  <si>
    <t>门店成人一次性口罩都缺货</t>
  </si>
  <si>
    <t>防疫物品（同类品种库存较大，建议暂时消化库存） 陈晓莉 2023.2.23</t>
  </si>
  <si>
    <t xml:space="preserve">淄博创奇医疗用品有限公司
</t>
  </si>
  <si>
    <t>淄博创奇医疗</t>
  </si>
  <si>
    <t>周五、周三</t>
  </si>
  <si>
    <t>周二、周五</t>
  </si>
  <si>
    <t>请货日周五、周三；收货日周二、周五</t>
  </si>
  <si>
    <t>一次性使用医用口罩</t>
  </si>
  <si>
    <t>10支(17.5cmx9.5cm-J非无菌型)(独立包装)</t>
  </si>
  <si>
    <t>四川省乐至贵均卫生材料有限公司</t>
  </si>
  <si>
    <t>四川乐至贵均</t>
  </si>
  <si>
    <t>乳酸菌素片</t>
  </si>
  <si>
    <t>0.4gx64片</t>
  </si>
  <si>
    <t>特殊原因（暂时禁请，消化32片库存ID130134） 杨怡珩2023.3.21</t>
  </si>
  <si>
    <t>江中药业股份有限公司</t>
  </si>
  <si>
    <t>江中药业</t>
  </si>
  <si>
    <t>一清胶囊</t>
  </si>
  <si>
    <t>0.5gx24粒x1板</t>
  </si>
  <si>
    <t>成都康弘制药有限公司</t>
  </si>
  <si>
    <t>成都康弘</t>
  </si>
  <si>
    <t>四川太极成华区培华东路药店</t>
  </si>
  <si>
    <t>百令胶囊</t>
  </si>
  <si>
    <t>0.5gx42粒</t>
  </si>
  <si>
    <t>卖得好</t>
  </si>
  <si>
    <t>禁请，替换ID：218655；张芙蓉2023.1.5</t>
  </si>
  <si>
    <t>杭州中美华东制药有限公司</t>
  </si>
  <si>
    <t>杭州中美华东</t>
  </si>
  <si>
    <t>氢醌乳膏</t>
  </si>
  <si>
    <t>35g(10g:0.2g)</t>
  </si>
  <si>
    <t>广东人人康药业有限公司</t>
  </si>
  <si>
    <t>广东人人康</t>
  </si>
  <si>
    <t>枸橼酸莫沙必利分散片</t>
  </si>
  <si>
    <t>5mgx24片(铝塑板)</t>
  </si>
  <si>
    <t>成都康弘药业集团股份有限公司</t>
  </si>
  <si>
    <t>成都康弘药业</t>
  </si>
  <si>
    <t>肤痔清软膏</t>
  </si>
  <si>
    <t>7.5gx2支</t>
  </si>
  <si>
    <t>贵州绿太阳制药有限公司</t>
  </si>
  <si>
    <t>贵州绿太阳</t>
  </si>
  <si>
    <t>尿酸测试条</t>
  </si>
  <si>
    <t>EA-18型 50支</t>
  </si>
  <si>
    <t>顾客要   门店缺货</t>
  </si>
  <si>
    <t>品种替换 冯梅2022.6.23</t>
  </si>
  <si>
    <t>长沙三诺生物传感技术有限公司</t>
  </si>
  <si>
    <t>三诺生物</t>
  </si>
  <si>
    <t>17.5cmx9cmx1只 灭菌级耳挂式</t>
  </si>
  <si>
    <t>只</t>
  </si>
  <si>
    <t>奥美医疗用品股份有限公司</t>
  </si>
  <si>
    <t>奥美医疗</t>
  </si>
  <si>
    <t>痛经宝颗粒</t>
  </si>
  <si>
    <t>10gx6袋</t>
  </si>
  <si>
    <t>仲景宛西制药股份有限公司（原河南省宛西制药股份有限公司）</t>
  </si>
  <si>
    <t>仲景宛西</t>
  </si>
  <si>
    <t>拨云退翳丸</t>
  </si>
  <si>
    <t>6gx10袋(水蜜丸)</t>
  </si>
  <si>
    <t>四川太极旗舰店</t>
  </si>
  <si>
    <t>赖脯胰岛素注射液</t>
  </si>
  <si>
    <t>3ml:300单位(笔芯)</t>
  </si>
  <si>
    <t>冷链</t>
  </si>
  <si>
    <t>西部</t>
  </si>
  <si>
    <t>补货</t>
  </si>
  <si>
    <t>礼来苏州制药有限公司</t>
  </si>
  <si>
    <t>礼来苏州</t>
  </si>
  <si>
    <t>周一∽周五</t>
  </si>
  <si>
    <t>请货日周一∽周五；收货日周一∽周五</t>
  </si>
  <si>
    <t>注射用醋酸卡泊芬净</t>
  </si>
  <si>
    <t>50mg</t>
  </si>
  <si>
    <t>仓库</t>
  </si>
  <si>
    <t>医院引流品种</t>
  </si>
  <si>
    <t>辽宁海思科制药有限公司</t>
  </si>
  <si>
    <t>辽宁海思科制药</t>
  </si>
  <si>
    <t>否</t>
  </si>
  <si>
    <t>四川太极新都区马超东路店</t>
  </si>
  <si>
    <t>门冬胰岛素30注射液（诺和锐30笔芯）</t>
  </si>
  <si>
    <t>100单位/ml，3ml/支（笔芯）</t>
  </si>
  <si>
    <t xml:space="preserve">顾客订购
</t>
  </si>
  <si>
    <t>诺和诺德(中国)制药有限公司</t>
  </si>
  <si>
    <t>诺和诺德(中国)</t>
  </si>
  <si>
    <t>四川太极新都区新都街道万和北路药店</t>
  </si>
  <si>
    <t>门冬胰岛素注射液</t>
  </si>
  <si>
    <t>3ml:300单位(特充)</t>
  </si>
  <si>
    <t>顾客订购</t>
  </si>
  <si>
    <t>诺和诺德</t>
  </si>
  <si>
    <t>甘精胰岛素注射液</t>
  </si>
  <si>
    <t>3ml:300单位/预填充SoloStar</t>
  </si>
  <si>
    <t>赛诺菲安万特(北京)制药有限公司</t>
  </si>
  <si>
    <t>赛诺菲(北京)</t>
  </si>
  <si>
    <t>人血白蛋白</t>
  </si>
  <si>
    <t>20%(50ml：10g)</t>
  </si>
  <si>
    <t>医院在开  卖得好</t>
  </si>
  <si>
    <t>成都蓉生药业有限公司</t>
  </si>
  <si>
    <t>成都蓉生</t>
  </si>
  <si>
    <t>四川太极新都区新繁镇繁江北路药店</t>
  </si>
  <si>
    <t>精蛋白锌重组人胰岛素注射液(优必林)</t>
  </si>
  <si>
    <t>400单位：10ml(中效)</t>
  </si>
  <si>
    <t>(埃及)Lilly Egypl</t>
  </si>
  <si>
    <t>埃及LillyEgypt</t>
  </si>
  <si>
    <t>双歧杆菌四联活菌片</t>
  </si>
  <si>
    <t>0.5gx15片x6板</t>
  </si>
  <si>
    <t>杭州远大生物制药有限公司</t>
  </si>
  <si>
    <t>杭州远大生物</t>
  </si>
  <si>
    <t>四川太极锦江区劼人路药店</t>
  </si>
  <si>
    <t>度拉糖肽注射液</t>
  </si>
  <si>
    <t>1.5mg：0.5mlx2支(预填充注射笔）</t>
  </si>
  <si>
    <t>顾客定购</t>
  </si>
  <si>
    <t>特殊原因(厂家分货品种）张芙蓉2022.5.25</t>
  </si>
  <si>
    <t>德国VetterPharma-FertigungGmbH&amp;Co.KG</t>
  </si>
  <si>
    <t>德国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</si>
</sst>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5"/>
  <sheetViews>
    <sheetView tabSelected="1" workbookViewId="0">
      <selection activeCell="P12" sqref="P12"/>
    </sheetView>
  </sheetViews>
  <sheetFormatPr defaultColWidth="9" defaultRowHeight="13.5"/>
  <cols>
    <col min="3" max="3" width="29.125" customWidth="1"/>
  </cols>
  <sheetData>
    <row r="1" spans="1:3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>
      <c r="A2" s="2">
        <v>45037.3933217593</v>
      </c>
      <c r="B2" s="3">
        <v>712</v>
      </c>
      <c r="C2" t="s">
        <v>34</v>
      </c>
      <c r="D2" s="3">
        <v>166880</v>
      </c>
      <c r="E2" t="s">
        <v>35</v>
      </c>
      <c r="F2" t="s">
        <v>36</v>
      </c>
      <c r="G2" t="s">
        <v>37</v>
      </c>
      <c r="H2" t="s">
        <v>38</v>
      </c>
      <c r="I2" s="3">
        <v>10</v>
      </c>
      <c r="J2" s="3">
        <v>3</v>
      </c>
      <c r="K2" s="3">
        <v>3</v>
      </c>
      <c r="N2" s="3">
        <v>0.1</v>
      </c>
      <c r="O2" s="3">
        <v>130</v>
      </c>
      <c r="P2" s="3">
        <v>2</v>
      </c>
      <c r="S2" s="3">
        <v>45</v>
      </c>
      <c r="T2" t="s">
        <v>39</v>
      </c>
      <c r="U2" t="s">
        <v>40</v>
      </c>
      <c r="V2" t="s">
        <v>41</v>
      </c>
      <c r="W2" t="s">
        <v>39</v>
      </c>
      <c r="X2" t="s">
        <v>39</v>
      </c>
      <c r="Y2" t="s">
        <v>42</v>
      </c>
      <c r="Z2" t="s">
        <v>43</v>
      </c>
      <c r="AC2" t="s">
        <v>44</v>
      </c>
      <c r="AD2" t="s">
        <v>45</v>
      </c>
      <c r="AE2" t="s">
        <v>46</v>
      </c>
      <c r="AF2" t="s">
        <v>39</v>
      </c>
      <c r="AH2" s="3">
        <v>3777</v>
      </c>
    </row>
    <row r="3" spans="1:34">
      <c r="A3" s="2">
        <v>45037.3940046296</v>
      </c>
      <c r="B3" s="3">
        <v>712</v>
      </c>
      <c r="C3" t="s">
        <v>34</v>
      </c>
      <c r="D3" s="3">
        <v>82219</v>
      </c>
      <c r="E3" t="s">
        <v>47</v>
      </c>
      <c r="F3" t="s">
        <v>48</v>
      </c>
      <c r="G3" t="s">
        <v>49</v>
      </c>
      <c r="H3" t="s">
        <v>38</v>
      </c>
      <c r="I3" s="3">
        <v>10</v>
      </c>
      <c r="J3" s="3">
        <v>3</v>
      </c>
      <c r="K3" s="3">
        <v>17</v>
      </c>
      <c r="N3" s="3">
        <v>0.827778</v>
      </c>
      <c r="O3" s="3">
        <v>15.7</v>
      </c>
      <c r="P3" s="3">
        <v>12</v>
      </c>
      <c r="S3" s="3">
        <v>18.62</v>
      </c>
      <c r="T3" t="s">
        <v>39</v>
      </c>
      <c r="U3" t="s">
        <v>40</v>
      </c>
      <c r="V3" t="s">
        <v>41</v>
      </c>
      <c r="W3" t="s">
        <v>39</v>
      </c>
      <c r="X3" t="s">
        <v>39</v>
      </c>
      <c r="Y3" t="s">
        <v>50</v>
      </c>
      <c r="Z3" t="s">
        <v>51</v>
      </c>
      <c r="AC3" t="s">
        <v>44</v>
      </c>
      <c r="AD3" t="s">
        <v>45</v>
      </c>
      <c r="AE3" t="s">
        <v>46</v>
      </c>
      <c r="AF3" t="s">
        <v>39</v>
      </c>
      <c r="AH3" s="3">
        <v>2815</v>
      </c>
    </row>
    <row r="4" spans="1:34">
      <c r="A4" s="2">
        <v>45037.3930902778</v>
      </c>
      <c r="B4" s="3">
        <v>712</v>
      </c>
      <c r="C4" t="s">
        <v>34</v>
      </c>
      <c r="D4" s="3">
        <v>164949</v>
      </c>
      <c r="E4" t="s">
        <v>52</v>
      </c>
      <c r="F4" t="s">
        <v>53</v>
      </c>
      <c r="G4" t="s">
        <v>37</v>
      </c>
      <c r="H4" t="s">
        <v>38</v>
      </c>
      <c r="I4" s="3">
        <v>10</v>
      </c>
      <c r="J4" s="3">
        <v>2</v>
      </c>
      <c r="M4" s="3">
        <v>10</v>
      </c>
      <c r="N4" s="3">
        <v>0.355556</v>
      </c>
      <c r="O4" s="3">
        <v>33.75</v>
      </c>
      <c r="P4" s="3">
        <v>5</v>
      </c>
      <c r="S4" s="3">
        <v>20.62</v>
      </c>
      <c r="T4" t="s">
        <v>39</v>
      </c>
      <c r="U4" t="s">
        <v>40</v>
      </c>
      <c r="V4" t="s">
        <v>41</v>
      </c>
      <c r="W4" t="s">
        <v>39</v>
      </c>
      <c r="X4" t="s">
        <v>39</v>
      </c>
      <c r="Y4" t="s">
        <v>54</v>
      </c>
      <c r="Z4" t="s">
        <v>55</v>
      </c>
      <c r="AC4" t="s">
        <v>44</v>
      </c>
      <c r="AD4" t="s">
        <v>45</v>
      </c>
      <c r="AE4" t="s">
        <v>46</v>
      </c>
      <c r="AF4" t="s">
        <v>39</v>
      </c>
      <c r="AH4" s="3">
        <v>808</v>
      </c>
    </row>
    <row r="5" spans="1:34">
      <c r="A5" s="2">
        <v>45037.3938773148</v>
      </c>
      <c r="B5" s="3">
        <v>712</v>
      </c>
      <c r="C5" t="s">
        <v>34</v>
      </c>
      <c r="D5" s="3">
        <v>131813</v>
      </c>
      <c r="E5" t="s">
        <v>56</v>
      </c>
      <c r="F5" t="s">
        <v>57</v>
      </c>
      <c r="G5" t="s">
        <v>58</v>
      </c>
      <c r="H5" t="s">
        <v>59</v>
      </c>
      <c r="I5" s="3">
        <v>10</v>
      </c>
      <c r="J5" s="3">
        <v>18</v>
      </c>
      <c r="L5" s="3">
        <v>12</v>
      </c>
      <c r="N5" s="3">
        <v>1.105556</v>
      </c>
      <c r="O5" s="3">
        <v>25.33</v>
      </c>
      <c r="P5" s="3">
        <v>17</v>
      </c>
      <c r="Q5" s="3">
        <v>149</v>
      </c>
      <c r="R5" s="3"/>
      <c r="S5" s="3">
        <v>31.28</v>
      </c>
      <c r="T5" t="s">
        <v>39</v>
      </c>
      <c r="U5" t="s">
        <v>40</v>
      </c>
      <c r="V5" t="s">
        <v>41</v>
      </c>
      <c r="W5" t="s">
        <v>39</v>
      </c>
      <c r="X5" t="s">
        <v>39</v>
      </c>
      <c r="Y5" t="s">
        <v>60</v>
      </c>
      <c r="Z5" t="s">
        <v>61</v>
      </c>
      <c r="AC5" t="s">
        <v>44</v>
      </c>
      <c r="AD5" t="s">
        <v>45</v>
      </c>
      <c r="AE5" t="s">
        <v>46</v>
      </c>
      <c r="AF5" t="s">
        <v>39</v>
      </c>
      <c r="AH5" s="3">
        <v>13</v>
      </c>
    </row>
    <row r="6" spans="1:34">
      <c r="A6" s="2">
        <v>45037.3923958333</v>
      </c>
      <c r="B6" s="3">
        <v>712</v>
      </c>
      <c r="C6" t="s">
        <v>34</v>
      </c>
      <c r="D6" s="3">
        <v>66828</v>
      </c>
      <c r="E6" t="s">
        <v>62</v>
      </c>
      <c r="F6" t="s">
        <v>63</v>
      </c>
      <c r="G6" t="s">
        <v>37</v>
      </c>
      <c r="H6" t="s">
        <v>38</v>
      </c>
      <c r="I6" s="3">
        <v>10</v>
      </c>
      <c r="J6" s="3">
        <v>7</v>
      </c>
      <c r="M6" s="3">
        <v>5</v>
      </c>
      <c r="N6" s="3">
        <v>0.322222</v>
      </c>
      <c r="O6" s="3">
        <v>52.76</v>
      </c>
      <c r="P6" s="3">
        <v>5</v>
      </c>
      <c r="S6" s="3">
        <v>36.72</v>
      </c>
      <c r="T6" t="s">
        <v>39</v>
      </c>
      <c r="U6" t="s">
        <v>40</v>
      </c>
      <c r="V6" t="s">
        <v>41</v>
      </c>
      <c r="W6" t="s">
        <v>39</v>
      </c>
      <c r="X6" t="s">
        <v>39</v>
      </c>
      <c r="Y6" t="s">
        <v>64</v>
      </c>
      <c r="Z6" t="s">
        <v>65</v>
      </c>
      <c r="AC6" t="s">
        <v>44</v>
      </c>
      <c r="AD6" t="s">
        <v>45</v>
      </c>
      <c r="AE6" t="s">
        <v>46</v>
      </c>
      <c r="AF6" t="s">
        <v>39</v>
      </c>
      <c r="AH6" s="3">
        <v>1771</v>
      </c>
    </row>
    <row r="7" spans="1:34">
      <c r="A7" s="2">
        <v>45037.3941666667</v>
      </c>
      <c r="B7" s="3">
        <v>712</v>
      </c>
      <c r="C7" t="s">
        <v>34</v>
      </c>
      <c r="D7" s="3">
        <v>49939</v>
      </c>
      <c r="E7" t="s">
        <v>66</v>
      </c>
      <c r="F7" t="s">
        <v>67</v>
      </c>
      <c r="G7" t="s">
        <v>37</v>
      </c>
      <c r="H7" t="s">
        <v>38</v>
      </c>
      <c r="I7" s="3">
        <v>20</v>
      </c>
      <c r="J7" s="3">
        <v>7</v>
      </c>
      <c r="K7" s="3">
        <v>12</v>
      </c>
      <c r="N7" s="3">
        <v>0.688889</v>
      </c>
      <c r="O7" s="3">
        <v>39.19</v>
      </c>
      <c r="P7" s="3">
        <v>10</v>
      </c>
      <c r="S7" s="3">
        <v>25.16</v>
      </c>
      <c r="T7" t="s">
        <v>39</v>
      </c>
      <c r="U7" t="s">
        <v>40</v>
      </c>
      <c r="V7" t="s">
        <v>41</v>
      </c>
      <c r="W7" t="s">
        <v>39</v>
      </c>
      <c r="X7" t="s">
        <v>39</v>
      </c>
      <c r="Y7" t="s">
        <v>54</v>
      </c>
      <c r="Z7" t="s">
        <v>55</v>
      </c>
      <c r="AC7" t="s">
        <v>44</v>
      </c>
      <c r="AD7" t="s">
        <v>45</v>
      </c>
      <c r="AE7" t="s">
        <v>46</v>
      </c>
      <c r="AF7" t="s">
        <v>39</v>
      </c>
      <c r="AH7" s="3">
        <v>7670</v>
      </c>
    </row>
    <row r="8" spans="1:34">
      <c r="A8" s="2">
        <v>45037.3936921296</v>
      </c>
      <c r="B8" s="3">
        <v>712</v>
      </c>
      <c r="C8" t="s">
        <v>34</v>
      </c>
      <c r="D8" s="3">
        <v>147435</v>
      </c>
      <c r="E8" t="s">
        <v>68</v>
      </c>
      <c r="F8" t="s">
        <v>69</v>
      </c>
      <c r="G8" t="s">
        <v>37</v>
      </c>
      <c r="H8" t="s">
        <v>38</v>
      </c>
      <c r="I8" s="3">
        <v>20</v>
      </c>
      <c r="J8" s="3">
        <v>2</v>
      </c>
      <c r="N8" s="3">
        <v>0.388889</v>
      </c>
      <c r="O8" s="3">
        <v>56.57</v>
      </c>
      <c r="P8" s="3">
        <v>6</v>
      </c>
      <c r="S8" s="3">
        <v>20.14</v>
      </c>
      <c r="T8" t="s">
        <v>39</v>
      </c>
      <c r="U8" t="s">
        <v>40</v>
      </c>
      <c r="V8" t="s">
        <v>41</v>
      </c>
      <c r="W8" t="s">
        <v>39</v>
      </c>
      <c r="X8" t="s">
        <v>39</v>
      </c>
      <c r="Y8" t="s">
        <v>70</v>
      </c>
      <c r="Z8" t="s">
        <v>71</v>
      </c>
      <c r="AC8" t="s">
        <v>44</v>
      </c>
      <c r="AD8" t="s">
        <v>45</v>
      </c>
      <c r="AE8" t="s">
        <v>46</v>
      </c>
      <c r="AF8" t="s">
        <v>39</v>
      </c>
      <c r="AH8" s="3">
        <v>2130</v>
      </c>
    </row>
    <row r="9" spans="1:32">
      <c r="A9" s="2">
        <v>45037.3473611111</v>
      </c>
      <c r="B9" s="3">
        <v>117310</v>
      </c>
      <c r="C9" t="s">
        <v>72</v>
      </c>
      <c r="D9" s="3">
        <v>236550</v>
      </c>
      <c r="E9" t="s">
        <v>73</v>
      </c>
      <c r="F9" t="s">
        <v>74</v>
      </c>
      <c r="G9" t="s">
        <v>37</v>
      </c>
      <c r="H9" t="s">
        <v>75</v>
      </c>
      <c r="I9" s="3">
        <v>2</v>
      </c>
      <c r="J9" s="3">
        <v>4</v>
      </c>
      <c r="L9" s="3">
        <v>4</v>
      </c>
      <c r="Q9" s="3">
        <v>1</v>
      </c>
      <c r="R9" s="3"/>
      <c r="T9" t="s">
        <v>39</v>
      </c>
      <c r="U9" t="s">
        <v>40</v>
      </c>
      <c r="V9" t="s">
        <v>76</v>
      </c>
      <c r="W9" t="s">
        <v>77</v>
      </c>
      <c r="X9" t="s">
        <v>78</v>
      </c>
      <c r="Y9" t="s">
        <v>79</v>
      </c>
      <c r="Z9" t="s">
        <v>80</v>
      </c>
      <c r="AC9" t="s">
        <v>81</v>
      </c>
      <c r="AD9" t="s">
        <v>82</v>
      </c>
      <c r="AE9" t="s">
        <v>83</v>
      </c>
      <c r="AF9" t="s">
        <v>39</v>
      </c>
    </row>
    <row r="10" spans="1:34">
      <c r="A10" s="2">
        <v>45037.3934490741</v>
      </c>
      <c r="B10" s="3">
        <v>712</v>
      </c>
      <c r="C10" t="s">
        <v>34</v>
      </c>
      <c r="D10" s="3">
        <v>171745</v>
      </c>
      <c r="E10" t="s">
        <v>84</v>
      </c>
      <c r="F10" t="s">
        <v>85</v>
      </c>
      <c r="G10" t="s">
        <v>86</v>
      </c>
      <c r="H10" t="s">
        <v>38</v>
      </c>
      <c r="I10" s="3">
        <v>10</v>
      </c>
      <c r="J10" s="3">
        <v>3</v>
      </c>
      <c r="N10" s="3">
        <v>0.061111</v>
      </c>
      <c r="O10" s="3">
        <v>212.73</v>
      </c>
      <c r="P10" s="3">
        <v>1</v>
      </c>
      <c r="S10" s="3">
        <v>64.09</v>
      </c>
      <c r="T10" t="s">
        <v>39</v>
      </c>
      <c r="U10" t="s">
        <v>40</v>
      </c>
      <c r="V10" t="s">
        <v>41</v>
      </c>
      <c r="W10" t="s">
        <v>39</v>
      </c>
      <c r="X10" t="s">
        <v>39</v>
      </c>
      <c r="Y10" t="s">
        <v>87</v>
      </c>
      <c r="Z10" t="s">
        <v>88</v>
      </c>
      <c r="AC10" t="s">
        <v>44</v>
      </c>
      <c r="AD10" t="s">
        <v>45</v>
      </c>
      <c r="AE10" t="s">
        <v>46</v>
      </c>
      <c r="AF10" t="s">
        <v>39</v>
      </c>
      <c r="AH10" s="3">
        <v>462</v>
      </c>
    </row>
    <row r="11" spans="1:32">
      <c r="A11" s="2">
        <v>45037.4236574074</v>
      </c>
      <c r="B11" s="3">
        <v>726</v>
      </c>
      <c r="C11" t="s">
        <v>89</v>
      </c>
      <c r="D11" s="3">
        <v>210817</v>
      </c>
      <c r="E11" t="s">
        <v>90</v>
      </c>
      <c r="F11" t="s">
        <v>91</v>
      </c>
      <c r="G11" t="s">
        <v>92</v>
      </c>
      <c r="H11" t="s">
        <v>75</v>
      </c>
      <c r="I11" s="3">
        <v>10</v>
      </c>
      <c r="Q11" s="3">
        <v>149</v>
      </c>
      <c r="R11" s="3"/>
      <c r="T11" t="s">
        <v>39</v>
      </c>
      <c r="U11" t="s">
        <v>40</v>
      </c>
      <c r="V11" t="s">
        <v>93</v>
      </c>
      <c r="W11" t="s">
        <v>77</v>
      </c>
      <c r="X11" t="s">
        <v>94</v>
      </c>
      <c r="Y11" t="s">
        <v>95</v>
      </c>
      <c r="Z11" t="s">
        <v>96</v>
      </c>
      <c r="AC11" t="s">
        <v>97</v>
      </c>
      <c r="AD11" t="s">
        <v>98</v>
      </c>
      <c r="AE11" t="s">
        <v>99</v>
      </c>
      <c r="AF11" t="s">
        <v>39</v>
      </c>
    </row>
    <row r="12" spans="1:32">
      <c r="A12" s="2">
        <v>45037.4349652778</v>
      </c>
      <c r="B12" s="3">
        <v>726</v>
      </c>
      <c r="C12" t="s">
        <v>89</v>
      </c>
      <c r="D12" s="3">
        <v>202230</v>
      </c>
      <c r="E12" t="s">
        <v>100</v>
      </c>
      <c r="F12" t="s">
        <v>101</v>
      </c>
      <c r="G12" t="s">
        <v>92</v>
      </c>
      <c r="H12" t="s">
        <v>75</v>
      </c>
      <c r="I12" s="3">
        <v>20</v>
      </c>
      <c r="T12" t="s">
        <v>39</v>
      </c>
      <c r="U12" t="s">
        <v>40</v>
      </c>
      <c r="V12" t="s">
        <v>93</v>
      </c>
      <c r="W12" t="s">
        <v>77</v>
      </c>
      <c r="X12" t="s">
        <v>94</v>
      </c>
      <c r="Y12" t="s">
        <v>102</v>
      </c>
      <c r="Z12" t="s">
        <v>103</v>
      </c>
      <c r="AC12" t="s">
        <v>97</v>
      </c>
      <c r="AD12" t="s">
        <v>98</v>
      </c>
      <c r="AE12" t="s">
        <v>99</v>
      </c>
      <c r="AF12" t="s">
        <v>39</v>
      </c>
    </row>
    <row r="13" spans="1:34">
      <c r="A13" s="2">
        <v>45037.3921064815</v>
      </c>
      <c r="B13" s="3">
        <v>712</v>
      </c>
      <c r="C13" t="s">
        <v>34</v>
      </c>
      <c r="D13" s="3">
        <v>161198</v>
      </c>
      <c r="E13" t="s">
        <v>104</v>
      </c>
      <c r="F13" t="s">
        <v>105</v>
      </c>
      <c r="G13" t="s">
        <v>37</v>
      </c>
      <c r="H13" t="s">
        <v>38</v>
      </c>
      <c r="I13" s="3">
        <v>20</v>
      </c>
      <c r="T13" t="s">
        <v>39</v>
      </c>
      <c r="U13" t="s">
        <v>40</v>
      </c>
      <c r="V13" t="s">
        <v>41</v>
      </c>
      <c r="W13" t="s">
        <v>77</v>
      </c>
      <c r="X13" t="s">
        <v>106</v>
      </c>
      <c r="Y13" t="s">
        <v>107</v>
      </c>
      <c r="Z13" t="s">
        <v>108</v>
      </c>
      <c r="AC13" t="s">
        <v>44</v>
      </c>
      <c r="AD13" t="s">
        <v>45</v>
      </c>
      <c r="AE13" t="s">
        <v>46</v>
      </c>
      <c r="AF13" t="s">
        <v>39</v>
      </c>
      <c r="AH13" s="3">
        <v>667</v>
      </c>
    </row>
    <row r="14" spans="1:34">
      <c r="A14" s="2">
        <v>45037.3917013889</v>
      </c>
      <c r="B14" s="3">
        <v>712</v>
      </c>
      <c r="C14" t="s">
        <v>34</v>
      </c>
      <c r="D14" s="3">
        <v>245232</v>
      </c>
      <c r="E14" t="s">
        <v>109</v>
      </c>
      <c r="F14" t="s">
        <v>110</v>
      </c>
      <c r="G14" t="s">
        <v>37</v>
      </c>
      <c r="H14" t="s">
        <v>38</v>
      </c>
      <c r="I14" s="3">
        <v>20</v>
      </c>
      <c r="M14" s="3">
        <v>3</v>
      </c>
      <c r="N14" s="3">
        <v>0.033333</v>
      </c>
      <c r="O14" s="3">
        <v>600.01</v>
      </c>
      <c r="P14" s="3">
        <v>0</v>
      </c>
      <c r="S14" s="3">
        <v>15</v>
      </c>
      <c r="T14" t="s">
        <v>39</v>
      </c>
      <c r="U14" t="s">
        <v>40</v>
      </c>
      <c r="V14" t="s">
        <v>41</v>
      </c>
      <c r="W14" t="s">
        <v>39</v>
      </c>
      <c r="X14" t="s">
        <v>39</v>
      </c>
      <c r="Y14" t="s">
        <v>111</v>
      </c>
      <c r="Z14" t="s">
        <v>112</v>
      </c>
      <c r="AC14" t="s">
        <v>44</v>
      </c>
      <c r="AD14" t="s">
        <v>45</v>
      </c>
      <c r="AE14" t="s">
        <v>46</v>
      </c>
      <c r="AF14" t="s">
        <v>39</v>
      </c>
      <c r="AH14" s="3">
        <v>86</v>
      </c>
    </row>
    <row r="15" spans="1:32">
      <c r="A15" s="2">
        <v>45037.3747916667</v>
      </c>
      <c r="B15" s="3">
        <v>114844</v>
      </c>
      <c r="C15" t="s">
        <v>113</v>
      </c>
      <c r="D15" s="3">
        <v>115179</v>
      </c>
      <c r="E15" t="s">
        <v>114</v>
      </c>
      <c r="F15" t="s">
        <v>115</v>
      </c>
      <c r="G15" t="s">
        <v>37</v>
      </c>
      <c r="H15" t="s">
        <v>38</v>
      </c>
      <c r="I15" s="3">
        <v>5</v>
      </c>
      <c r="T15" t="s">
        <v>39</v>
      </c>
      <c r="U15" t="s">
        <v>40</v>
      </c>
      <c r="V15" t="s">
        <v>116</v>
      </c>
      <c r="W15" t="s">
        <v>77</v>
      </c>
      <c r="X15" t="s">
        <v>117</v>
      </c>
      <c r="Y15" t="s">
        <v>118</v>
      </c>
      <c r="Z15" t="s">
        <v>119</v>
      </c>
      <c r="AC15" t="s">
        <v>97</v>
      </c>
      <c r="AD15" t="s">
        <v>98</v>
      </c>
      <c r="AE15" t="s">
        <v>99</v>
      </c>
      <c r="AF15" t="s">
        <v>39</v>
      </c>
    </row>
    <row r="16" spans="1:33">
      <c r="A16" s="2">
        <v>45037.346400463</v>
      </c>
      <c r="B16" s="3">
        <v>117310</v>
      </c>
      <c r="C16" t="s">
        <v>72</v>
      </c>
      <c r="D16" s="3">
        <v>247473</v>
      </c>
      <c r="E16" t="s">
        <v>120</v>
      </c>
      <c r="F16" t="s">
        <v>121</v>
      </c>
      <c r="G16" t="s">
        <v>37</v>
      </c>
      <c r="H16" t="s">
        <v>38</v>
      </c>
      <c r="I16" s="3">
        <v>1</v>
      </c>
      <c r="M16" s="3">
        <v>1</v>
      </c>
      <c r="Q16" s="3">
        <v>0</v>
      </c>
      <c r="R16" s="3"/>
      <c r="T16" t="s">
        <v>39</v>
      </c>
      <c r="U16" t="s">
        <v>40</v>
      </c>
      <c r="V16" t="s">
        <v>76</v>
      </c>
      <c r="W16" t="s">
        <v>39</v>
      </c>
      <c r="X16" t="s">
        <v>39</v>
      </c>
      <c r="Y16" t="s">
        <v>122</v>
      </c>
      <c r="Z16" t="s">
        <v>123</v>
      </c>
      <c r="AC16" t="s">
        <v>81</v>
      </c>
      <c r="AD16" t="s">
        <v>82</v>
      </c>
      <c r="AE16" t="s">
        <v>83</v>
      </c>
      <c r="AF16" t="s">
        <v>39</v>
      </c>
      <c r="AG16" s="3">
        <v>1</v>
      </c>
    </row>
    <row r="17" spans="1:34">
      <c r="A17" s="2">
        <v>45037.3946180556</v>
      </c>
      <c r="B17" s="3">
        <v>712</v>
      </c>
      <c r="C17" t="s">
        <v>34</v>
      </c>
      <c r="D17" s="3">
        <v>186391</v>
      </c>
      <c r="E17" t="s">
        <v>124</v>
      </c>
      <c r="F17" t="s">
        <v>125</v>
      </c>
      <c r="G17" t="s">
        <v>37</v>
      </c>
      <c r="H17" t="s">
        <v>38</v>
      </c>
      <c r="I17" s="3">
        <v>20</v>
      </c>
      <c r="K17" s="3">
        <v>8</v>
      </c>
      <c r="N17" s="3">
        <v>0.222222</v>
      </c>
      <c r="O17" s="3">
        <v>90</v>
      </c>
      <c r="P17" s="3">
        <v>3</v>
      </c>
      <c r="S17" s="3">
        <v>15</v>
      </c>
      <c r="T17" t="s">
        <v>39</v>
      </c>
      <c r="U17" t="s">
        <v>40</v>
      </c>
      <c r="V17" t="s">
        <v>41</v>
      </c>
      <c r="W17" t="s">
        <v>39</v>
      </c>
      <c r="X17" t="s">
        <v>39</v>
      </c>
      <c r="Y17" t="s">
        <v>126</v>
      </c>
      <c r="Z17" t="s">
        <v>127</v>
      </c>
      <c r="AC17" t="s">
        <v>44</v>
      </c>
      <c r="AD17" t="s">
        <v>45</v>
      </c>
      <c r="AE17" t="s">
        <v>46</v>
      </c>
      <c r="AF17" t="s">
        <v>39</v>
      </c>
      <c r="AH17" s="3">
        <v>474</v>
      </c>
    </row>
    <row r="18" spans="1:34">
      <c r="A18" s="2">
        <v>45037.3935532407</v>
      </c>
      <c r="B18" s="3">
        <v>712</v>
      </c>
      <c r="C18" t="s">
        <v>34</v>
      </c>
      <c r="D18" s="3">
        <v>192827</v>
      </c>
      <c r="E18" t="s">
        <v>128</v>
      </c>
      <c r="F18" t="s">
        <v>129</v>
      </c>
      <c r="G18" t="s">
        <v>37</v>
      </c>
      <c r="H18" t="s">
        <v>38</v>
      </c>
      <c r="I18" s="3">
        <v>10</v>
      </c>
      <c r="K18" s="3">
        <v>3</v>
      </c>
      <c r="M18" s="3">
        <v>5</v>
      </c>
      <c r="N18" s="3">
        <v>0.294444</v>
      </c>
      <c r="O18" s="3">
        <v>33.96</v>
      </c>
      <c r="P18" s="3">
        <v>4</v>
      </c>
      <c r="S18" s="3">
        <v>15</v>
      </c>
      <c r="T18" t="s">
        <v>39</v>
      </c>
      <c r="U18" t="s">
        <v>40</v>
      </c>
      <c r="V18" t="s">
        <v>41</v>
      </c>
      <c r="W18" t="s">
        <v>39</v>
      </c>
      <c r="X18" t="s">
        <v>39</v>
      </c>
      <c r="Y18" t="s">
        <v>130</v>
      </c>
      <c r="Z18" t="s">
        <v>131</v>
      </c>
      <c r="AC18" t="s">
        <v>44</v>
      </c>
      <c r="AD18" t="s">
        <v>45</v>
      </c>
      <c r="AE18" t="s">
        <v>46</v>
      </c>
      <c r="AF18" t="s">
        <v>39</v>
      </c>
      <c r="AH18" s="3">
        <v>2101</v>
      </c>
    </row>
    <row r="19" spans="1:34">
      <c r="A19" s="2">
        <v>45037.3585069444</v>
      </c>
      <c r="B19" s="3">
        <v>114844</v>
      </c>
      <c r="C19" t="s">
        <v>113</v>
      </c>
      <c r="D19" s="3">
        <v>189905</v>
      </c>
      <c r="E19" t="s">
        <v>132</v>
      </c>
      <c r="F19" t="s">
        <v>133</v>
      </c>
      <c r="G19" t="s">
        <v>37</v>
      </c>
      <c r="H19" t="s">
        <v>75</v>
      </c>
      <c r="I19" s="3">
        <v>2</v>
      </c>
      <c r="Q19" s="3">
        <v>5</v>
      </c>
      <c r="R19" s="3"/>
      <c r="T19" t="s">
        <v>39</v>
      </c>
      <c r="U19" t="s">
        <v>40</v>
      </c>
      <c r="V19" t="s">
        <v>134</v>
      </c>
      <c r="W19" t="s">
        <v>77</v>
      </c>
      <c r="X19" t="s">
        <v>135</v>
      </c>
      <c r="Y19" t="s">
        <v>136</v>
      </c>
      <c r="Z19" t="s">
        <v>137</v>
      </c>
      <c r="AC19" t="s">
        <v>97</v>
      </c>
      <c r="AD19" t="s">
        <v>98</v>
      </c>
      <c r="AE19" t="s">
        <v>99</v>
      </c>
      <c r="AF19" t="s">
        <v>39</v>
      </c>
      <c r="AH19" s="3">
        <v>5</v>
      </c>
    </row>
    <row r="20" spans="1:32">
      <c r="A20" s="2">
        <v>45037.4224421296</v>
      </c>
      <c r="B20" s="3">
        <v>726</v>
      </c>
      <c r="C20" t="s">
        <v>89</v>
      </c>
      <c r="D20" s="3">
        <v>233285</v>
      </c>
      <c r="E20" t="s">
        <v>90</v>
      </c>
      <c r="F20" t="s">
        <v>138</v>
      </c>
      <c r="G20" t="s">
        <v>139</v>
      </c>
      <c r="H20" t="s">
        <v>75</v>
      </c>
      <c r="I20" s="3">
        <v>250</v>
      </c>
      <c r="Q20" s="3">
        <v>78539</v>
      </c>
      <c r="R20" s="3"/>
      <c r="T20" t="s">
        <v>39</v>
      </c>
      <c r="U20" t="s">
        <v>40</v>
      </c>
      <c r="V20" t="s">
        <v>93</v>
      </c>
      <c r="W20" t="s">
        <v>77</v>
      </c>
      <c r="X20" t="s">
        <v>94</v>
      </c>
      <c r="Y20" t="s">
        <v>140</v>
      </c>
      <c r="Z20" t="s">
        <v>141</v>
      </c>
      <c r="AC20" t="s">
        <v>97</v>
      </c>
      <c r="AD20" t="s">
        <v>98</v>
      </c>
      <c r="AE20" t="s">
        <v>99</v>
      </c>
      <c r="AF20" t="s">
        <v>39</v>
      </c>
    </row>
    <row r="21" spans="1:34">
      <c r="A21" s="2">
        <v>45037.3925578704</v>
      </c>
      <c r="B21" s="3">
        <v>712</v>
      </c>
      <c r="C21" t="s">
        <v>34</v>
      </c>
      <c r="D21" s="3">
        <v>165189</v>
      </c>
      <c r="E21" t="s">
        <v>142</v>
      </c>
      <c r="F21" t="s">
        <v>143</v>
      </c>
      <c r="G21" t="s">
        <v>37</v>
      </c>
      <c r="H21" t="s">
        <v>38</v>
      </c>
      <c r="I21" s="3">
        <v>2</v>
      </c>
      <c r="M21" s="3">
        <v>3</v>
      </c>
      <c r="N21" s="3">
        <v>0.072222</v>
      </c>
      <c r="O21" s="3">
        <v>27.69</v>
      </c>
      <c r="P21" s="3">
        <v>1</v>
      </c>
      <c r="S21" s="3">
        <v>15</v>
      </c>
      <c r="T21" t="s">
        <v>39</v>
      </c>
      <c r="U21" t="s">
        <v>40</v>
      </c>
      <c r="V21" t="s">
        <v>41</v>
      </c>
      <c r="W21" t="s">
        <v>39</v>
      </c>
      <c r="X21" t="s">
        <v>39</v>
      </c>
      <c r="Y21" t="s">
        <v>144</v>
      </c>
      <c r="Z21" t="s">
        <v>145</v>
      </c>
      <c r="AC21" t="s">
        <v>44</v>
      </c>
      <c r="AD21" t="s">
        <v>45</v>
      </c>
      <c r="AE21" t="s">
        <v>46</v>
      </c>
      <c r="AF21" t="s">
        <v>39</v>
      </c>
      <c r="AH21" s="3">
        <v>300</v>
      </c>
    </row>
    <row r="22" spans="1:34">
      <c r="A22" s="2">
        <v>45037.3932060185</v>
      </c>
      <c r="B22" s="3">
        <v>712</v>
      </c>
      <c r="C22" t="s">
        <v>34</v>
      </c>
      <c r="D22" s="3">
        <v>58381</v>
      </c>
      <c r="E22" t="s">
        <v>146</v>
      </c>
      <c r="F22" t="s">
        <v>147</v>
      </c>
      <c r="G22" t="s">
        <v>37</v>
      </c>
      <c r="H22" t="s">
        <v>38</v>
      </c>
      <c r="I22" s="3">
        <v>10</v>
      </c>
      <c r="K22" s="3">
        <v>3</v>
      </c>
      <c r="N22" s="3">
        <v>0.111111</v>
      </c>
      <c r="O22" s="3">
        <v>90</v>
      </c>
      <c r="P22" s="3">
        <v>2</v>
      </c>
      <c r="Q22" s="3">
        <v>25</v>
      </c>
      <c r="R22" s="3"/>
      <c r="S22" s="3">
        <v>15</v>
      </c>
      <c r="T22" t="s">
        <v>39</v>
      </c>
      <c r="U22" t="s">
        <v>40</v>
      </c>
      <c r="V22" t="s">
        <v>41</v>
      </c>
      <c r="W22" t="s">
        <v>39</v>
      </c>
      <c r="X22" t="s">
        <v>39</v>
      </c>
      <c r="Y22" t="s">
        <v>54</v>
      </c>
      <c r="Z22" t="s">
        <v>55</v>
      </c>
      <c r="AC22" t="s">
        <v>44</v>
      </c>
      <c r="AD22" t="s">
        <v>45</v>
      </c>
      <c r="AE22" t="s">
        <v>46</v>
      </c>
      <c r="AF22" t="s">
        <v>39</v>
      </c>
      <c r="AH22" s="3">
        <v>30</v>
      </c>
    </row>
    <row r="23" spans="1:34">
      <c r="A23" s="2">
        <v>45037.3536226852</v>
      </c>
      <c r="B23" s="3">
        <v>307</v>
      </c>
      <c r="C23" t="s">
        <v>148</v>
      </c>
      <c r="D23" s="3">
        <v>244097</v>
      </c>
      <c r="E23" t="s">
        <v>149</v>
      </c>
      <c r="F23" t="s">
        <v>150</v>
      </c>
      <c r="G23" t="s">
        <v>49</v>
      </c>
      <c r="H23" t="s">
        <v>38</v>
      </c>
      <c r="I23" s="3">
        <v>5</v>
      </c>
      <c r="J23" s="3">
        <v>1</v>
      </c>
      <c r="N23" s="3">
        <v>0.083333</v>
      </c>
      <c r="O23" s="3">
        <v>72</v>
      </c>
      <c r="P23" s="3">
        <v>1</v>
      </c>
      <c r="R23">
        <f>AH23-I23</f>
        <v>46</v>
      </c>
      <c r="S23" s="3">
        <v>27</v>
      </c>
      <c r="T23" t="s">
        <v>151</v>
      </c>
      <c r="U23" t="s">
        <v>152</v>
      </c>
      <c r="V23" t="s">
        <v>153</v>
      </c>
      <c r="W23" t="s">
        <v>39</v>
      </c>
      <c r="X23" t="s">
        <v>39</v>
      </c>
      <c r="Y23" t="s">
        <v>154</v>
      </c>
      <c r="Z23" t="s">
        <v>155</v>
      </c>
      <c r="AC23" t="s">
        <v>156</v>
      </c>
      <c r="AD23" t="s">
        <v>156</v>
      </c>
      <c r="AE23" t="s">
        <v>157</v>
      </c>
      <c r="AF23" t="s">
        <v>39</v>
      </c>
      <c r="AH23" s="3">
        <v>51</v>
      </c>
    </row>
    <row r="24" spans="1:32">
      <c r="A24" s="2">
        <v>45037.3588425926</v>
      </c>
      <c r="B24" s="3">
        <v>114844</v>
      </c>
      <c r="C24" t="s">
        <v>113</v>
      </c>
      <c r="D24" s="3">
        <v>232881</v>
      </c>
      <c r="E24" t="s">
        <v>158</v>
      </c>
      <c r="F24" t="s">
        <v>159</v>
      </c>
      <c r="G24" t="s">
        <v>86</v>
      </c>
      <c r="H24" t="s">
        <v>38</v>
      </c>
      <c r="I24" s="3">
        <v>5</v>
      </c>
      <c r="J24" s="3">
        <v>1</v>
      </c>
      <c r="N24" s="3">
        <v>0.038889</v>
      </c>
      <c r="O24" s="3">
        <v>154.29</v>
      </c>
      <c r="P24" s="3">
        <v>1</v>
      </c>
      <c r="Q24" s="3">
        <v>43</v>
      </c>
      <c r="R24">
        <f t="shared" ref="R24:R34" si="0">Q24-I24</f>
        <v>38</v>
      </c>
      <c r="S24" s="3">
        <v>40.71</v>
      </c>
      <c r="T24" t="s">
        <v>151</v>
      </c>
      <c r="U24" t="s">
        <v>160</v>
      </c>
      <c r="V24" t="s">
        <v>161</v>
      </c>
      <c r="W24" t="s">
        <v>39</v>
      </c>
      <c r="X24" t="s">
        <v>39</v>
      </c>
      <c r="Y24" t="s">
        <v>162</v>
      </c>
      <c r="Z24" t="s">
        <v>163</v>
      </c>
      <c r="AC24" t="s">
        <v>97</v>
      </c>
      <c r="AD24" t="s">
        <v>98</v>
      </c>
      <c r="AE24" t="s">
        <v>99</v>
      </c>
      <c r="AF24" t="s">
        <v>164</v>
      </c>
    </row>
    <row r="25" spans="1:33">
      <c r="A25" s="2">
        <v>45037.4248148148</v>
      </c>
      <c r="B25" s="3">
        <v>709</v>
      </c>
      <c r="C25" t="s">
        <v>165</v>
      </c>
      <c r="D25" s="3">
        <v>145037</v>
      </c>
      <c r="E25" t="s">
        <v>166</v>
      </c>
      <c r="F25" t="s">
        <v>167</v>
      </c>
      <c r="G25" t="s">
        <v>49</v>
      </c>
      <c r="H25" t="s">
        <v>38</v>
      </c>
      <c r="I25" s="3">
        <v>5</v>
      </c>
      <c r="J25" s="3">
        <v>2</v>
      </c>
      <c r="K25" s="3">
        <v>3</v>
      </c>
      <c r="N25" s="3">
        <v>0.033333</v>
      </c>
      <c r="O25" s="3">
        <v>210</v>
      </c>
      <c r="P25" s="3">
        <v>0</v>
      </c>
      <c r="Q25" s="3">
        <v>633</v>
      </c>
      <c r="R25">
        <f t="shared" si="0"/>
        <v>628</v>
      </c>
      <c r="S25" s="3">
        <v>75</v>
      </c>
      <c r="T25" t="s">
        <v>151</v>
      </c>
      <c r="U25" t="s">
        <v>160</v>
      </c>
      <c r="V25" t="s">
        <v>168</v>
      </c>
      <c r="W25" t="s">
        <v>39</v>
      </c>
      <c r="X25" t="s">
        <v>39</v>
      </c>
      <c r="Y25" t="s">
        <v>169</v>
      </c>
      <c r="Z25" t="s">
        <v>170</v>
      </c>
      <c r="AC25" t="s">
        <v>44</v>
      </c>
      <c r="AD25" t="s">
        <v>45</v>
      </c>
      <c r="AE25" t="s">
        <v>99</v>
      </c>
      <c r="AF25" t="s">
        <v>39</v>
      </c>
      <c r="AG25" s="3">
        <v>1</v>
      </c>
    </row>
    <row r="26" spans="1:33">
      <c r="A26" s="2">
        <v>45037.4030555556</v>
      </c>
      <c r="B26" s="3">
        <v>107658</v>
      </c>
      <c r="C26" t="s">
        <v>171</v>
      </c>
      <c r="D26" s="3">
        <v>239372</v>
      </c>
      <c r="E26" t="s">
        <v>172</v>
      </c>
      <c r="F26" t="s">
        <v>173</v>
      </c>
      <c r="G26" t="s">
        <v>49</v>
      </c>
      <c r="H26" t="s">
        <v>38</v>
      </c>
      <c r="I26" s="3">
        <v>3</v>
      </c>
      <c r="J26" s="3">
        <v>1</v>
      </c>
      <c r="K26" s="3">
        <v>3</v>
      </c>
      <c r="N26" s="3">
        <v>0.2</v>
      </c>
      <c r="O26" s="3">
        <v>20</v>
      </c>
      <c r="P26" s="3">
        <v>3</v>
      </c>
      <c r="Q26" s="3">
        <v>1</v>
      </c>
      <c r="R26">
        <f>AH26-I26</f>
        <v>-3</v>
      </c>
      <c r="S26" s="3">
        <v>20</v>
      </c>
      <c r="T26" t="s">
        <v>151</v>
      </c>
      <c r="U26" t="s">
        <v>41</v>
      </c>
      <c r="V26" t="s">
        <v>174</v>
      </c>
      <c r="W26" t="s">
        <v>39</v>
      </c>
      <c r="X26" t="s">
        <v>39</v>
      </c>
      <c r="Y26" t="s">
        <v>169</v>
      </c>
      <c r="Z26" t="s">
        <v>175</v>
      </c>
      <c r="AC26" t="s">
        <v>44</v>
      </c>
      <c r="AD26" t="s">
        <v>45</v>
      </c>
      <c r="AE26" t="s">
        <v>99</v>
      </c>
      <c r="AF26" t="s">
        <v>39</v>
      </c>
      <c r="AG26" s="3">
        <v>1</v>
      </c>
    </row>
    <row r="27" spans="1:33">
      <c r="A27" s="2">
        <v>45037.4029050926</v>
      </c>
      <c r="B27" s="3">
        <v>107658</v>
      </c>
      <c r="C27" t="s">
        <v>171</v>
      </c>
      <c r="D27" s="3">
        <v>219842</v>
      </c>
      <c r="E27" t="s">
        <v>176</v>
      </c>
      <c r="F27" t="s">
        <v>177</v>
      </c>
      <c r="G27" t="s">
        <v>37</v>
      </c>
      <c r="H27" t="s">
        <v>38</v>
      </c>
      <c r="I27" s="3">
        <v>3</v>
      </c>
      <c r="J27" s="3">
        <v>1</v>
      </c>
      <c r="K27" s="3">
        <v>3</v>
      </c>
      <c r="N27" s="3">
        <v>0.105556</v>
      </c>
      <c r="O27" s="3">
        <v>37.89</v>
      </c>
      <c r="P27" s="3">
        <v>2</v>
      </c>
      <c r="Q27" s="3">
        <v>127</v>
      </c>
      <c r="R27">
        <f t="shared" si="0"/>
        <v>124</v>
      </c>
      <c r="S27" s="3">
        <v>24.47</v>
      </c>
      <c r="T27" t="s">
        <v>151</v>
      </c>
      <c r="U27" t="s">
        <v>160</v>
      </c>
      <c r="V27" t="s">
        <v>174</v>
      </c>
      <c r="W27" t="s">
        <v>39</v>
      </c>
      <c r="X27" t="s">
        <v>39</v>
      </c>
      <c r="Y27" t="s">
        <v>178</v>
      </c>
      <c r="Z27" t="s">
        <v>179</v>
      </c>
      <c r="AC27" t="s">
        <v>44</v>
      </c>
      <c r="AD27" t="s">
        <v>45</v>
      </c>
      <c r="AE27" t="s">
        <v>99</v>
      </c>
      <c r="AF27" t="s">
        <v>39</v>
      </c>
      <c r="AG27" s="3">
        <v>1</v>
      </c>
    </row>
    <row r="28" spans="1:34">
      <c r="A28" s="2">
        <v>45037.3582407407</v>
      </c>
      <c r="B28" s="3">
        <v>114844</v>
      </c>
      <c r="C28" t="s">
        <v>113</v>
      </c>
      <c r="D28" s="3">
        <v>134594</v>
      </c>
      <c r="E28" t="s">
        <v>180</v>
      </c>
      <c r="F28" t="s">
        <v>181</v>
      </c>
      <c r="G28" t="s">
        <v>86</v>
      </c>
      <c r="H28" t="s">
        <v>38</v>
      </c>
      <c r="I28" s="3">
        <v>50</v>
      </c>
      <c r="J28" s="3">
        <v>16</v>
      </c>
      <c r="K28" s="3">
        <v>114</v>
      </c>
      <c r="N28" s="3">
        <v>6.011111</v>
      </c>
      <c r="O28" s="3">
        <v>27.62</v>
      </c>
      <c r="P28" s="3">
        <v>90</v>
      </c>
      <c r="Q28" s="3">
        <v>0</v>
      </c>
      <c r="R28">
        <f>AH28-I28</f>
        <v>811</v>
      </c>
      <c r="S28" s="3">
        <v>17.66</v>
      </c>
      <c r="T28" t="s">
        <v>151</v>
      </c>
      <c r="U28" t="s">
        <v>152</v>
      </c>
      <c r="V28" t="s">
        <v>182</v>
      </c>
      <c r="W28" t="s">
        <v>39</v>
      </c>
      <c r="X28" t="s">
        <v>39</v>
      </c>
      <c r="Y28" t="s">
        <v>183</v>
      </c>
      <c r="Z28" t="s">
        <v>184</v>
      </c>
      <c r="AC28" t="s">
        <v>97</v>
      </c>
      <c r="AD28" t="s">
        <v>98</v>
      </c>
      <c r="AE28" t="s">
        <v>99</v>
      </c>
      <c r="AF28" t="s">
        <v>39</v>
      </c>
      <c r="AH28" s="3">
        <v>861</v>
      </c>
    </row>
    <row r="29" spans="1:33">
      <c r="A29" s="2">
        <v>45037.3543402778</v>
      </c>
      <c r="B29" s="3">
        <v>730</v>
      </c>
      <c r="C29" t="s">
        <v>185</v>
      </c>
      <c r="D29" s="3">
        <v>145037</v>
      </c>
      <c r="E29" t="s">
        <v>166</v>
      </c>
      <c r="F29" t="s">
        <v>167</v>
      </c>
      <c r="G29" t="s">
        <v>49</v>
      </c>
      <c r="H29" t="s">
        <v>38</v>
      </c>
      <c r="I29" s="3">
        <v>20</v>
      </c>
      <c r="J29" s="3">
        <v>7</v>
      </c>
      <c r="K29" s="3">
        <v>4</v>
      </c>
      <c r="N29" s="3">
        <v>0.666667</v>
      </c>
      <c r="O29" s="3">
        <v>40.5</v>
      </c>
      <c r="P29" s="3">
        <v>10</v>
      </c>
      <c r="Q29" s="3">
        <v>633</v>
      </c>
      <c r="R29">
        <f t="shared" si="0"/>
        <v>613</v>
      </c>
      <c r="S29" s="3">
        <v>25.5</v>
      </c>
      <c r="T29" t="s">
        <v>151</v>
      </c>
      <c r="U29" t="s">
        <v>160</v>
      </c>
      <c r="V29" t="s">
        <v>39</v>
      </c>
      <c r="W29" t="s">
        <v>39</v>
      </c>
      <c r="X29" t="s">
        <v>39</v>
      </c>
      <c r="Y29" t="s">
        <v>169</v>
      </c>
      <c r="Z29" t="s">
        <v>170</v>
      </c>
      <c r="AC29" t="s">
        <v>97</v>
      </c>
      <c r="AD29" t="s">
        <v>98</v>
      </c>
      <c r="AE29" t="s">
        <v>99</v>
      </c>
      <c r="AF29" t="s">
        <v>39</v>
      </c>
      <c r="AG29" s="3">
        <v>1</v>
      </c>
    </row>
    <row r="30" spans="1:34">
      <c r="A30" s="2">
        <v>45037.3470023148</v>
      </c>
      <c r="B30" s="3">
        <v>117310</v>
      </c>
      <c r="C30" t="s">
        <v>72</v>
      </c>
      <c r="D30" s="3">
        <v>134594</v>
      </c>
      <c r="E30" t="s">
        <v>180</v>
      </c>
      <c r="F30" t="s">
        <v>181</v>
      </c>
      <c r="G30" t="s">
        <v>86</v>
      </c>
      <c r="H30" t="s">
        <v>38</v>
      </c>
      <c r="I30" s="3">
        <v>5</v>
      </c>
      <c r="K30" s="3">
        <v>2</v>
      </c>
      <c r="N30" s="3">
        <v>0.216667</v>
      </c>
      <c r="O30" s="3">
        <v>23.08</v>
      </c>
      <c r="P30" s="3">
        <v>3</v>
      </c>
      <c r="Q30" s="3">
        <v>0</v>
      </c>
      <c r="R30">
        <f>AH30-I30</f>
        <v>856</v>
      </c>
      <c r="S30" s="3">
        <v>15</v>
      </c>
      <c r="T30" t="s">
        <v>151</v>
      </c>
      <c r="U30" t="s">
        <v>152</v>
      </c>
      <c r="V30" t="s">
        <v>76</v>
      </c>
      <c r="W30" t="s">
        <v>39</v>
      </c>
      <c r="X30" t="s">
        <v>39</v>
      </c>
      <c r="Y30" t="s">
        <v>183</v>
      </c>
      <c r="Z30" t="s">
        <v>184</v>
      </c>
      <c r="AC30" t="s">
        <v>81</v>
      </c>
      <c r="AD30" t="s">
        <v>82</v>
      </c>
      <c r="AE30" t="s">
        <v>83</v>
      </c>
      <c r="AF30" t="s">
        <v>39</v>
      </c>
      <c r="AH30" s="3">
        <v>861</v>
      </c>
    </row>
    <row r="31" spans="1:32">
      <c r="A31" s="2">
        <v>45037.35375</v>
      </c>
      <c r="B31" s="3">
        <v>307</v>
      </c>
      <c r="C31" t="s">
        <v>148</v>
      </c>
      <c r="D31" s="3">
        <v>29061</v>
      </c>
      <c r="E31" t="s">
        <v>186</v>
      </c>
      <c r="F31" t="s">
        <v>187</v>
      </c>
      <c r="G31" t="s">
        <v>86</v>
      </c>
      <c r="H31" t="s">
        <v>38</v>
      </c>
      <c r="I31" s="3">
        <v>5</v>
      </c>
      <c r="R31">
        <f>AH31-I31</f>
        <v>-5</v>
      </c>
      <c r="T31" t="s">
        <v>151</v>
      </c>
      <c r="U31" t="s">
        <v>41</v>
      </c>
      <c r="V31" t="s">
        <v>153</v>
      </c>
      <c r="W31" t="s">
        <v>39</v>
      </c>
      <c r="X31" t="s">
        <v>39</v>
      </c>
      <c r="Y31" t="s">
        <v>188</v>
      </c>
      <c r="Z31" t="s">
        <v>189</v>
      </c>
      <c r="AC31" t="s">
        <v>156</v>
      </c>
      <c r="AD31" t="s">
        <v>156</v>
      </c>
      <c r="AE31" t="s">
        <v>157</v>
      </c>
      <c r="AF31" t="s">
        <v>39</v>
      </c>
    </row>
    <row r="32" spans="1:33">
      <c r="A32" s="2">
        <v>45037.3547222222</v>
      </c>
      <c r="B32" s="3">
        <v>730</v>
      </c>
      <c r="C32" t="s">
        <v>185</v>
      </c>
      <c r="D32" s="3">
        <v>211660</v>
      </c>
      <c r="E32" t="s">
        <v>190</v>
      </c>
      <c r="F32" t="s">
        <v>191</v>
      </c>
      <c r="G32" t="s">
        <v>37</v>
      </c>
      <c r="H32" t="s">
        <v>38</v>
      </c>
      <c r="I32" s="3">
        <v>5</v>
      </c>
      <c r="K32" s="3">
        <v>3</v>
      </c>
      <c r="N32" s="3">
        <v>0.177778</v>
      </c>
      <c r="O32" s="3">
        <v>28.12</v>
      </c>
      <c r="P32" s="3">
        <v>3</v>
      </c>
      <c r="Q32" s="3">
        <v>162</v>
      </c>
      <c r="R32">
        <f t="shared" si="0"/>
        <v>157</v>
      </c>
      <c r="S32" s="3">
        <v>15</v>
      </c>
      <c r="T32" t="s">
        <v>151</v>
      </c>
      <c r="U32" t="s">
        <v>160</v>
      </c>
      <c r="V32" t="s">
        <v>39</v>
      </c>
      <c r="W32" t="s">
        <v>39</v>
      </c>
      <c r="X32" t="s">
        <v>39</v>
      </c>
      <c r="Y32" t="s">
        <v>192</v>
      </c>
      <c r="Z32" t="s">
        <v>193</v>
      </c>
      <c r="AC32" t="s">
        <v>97</v>
      </c>
      <c r="AD32" t="s">
        <v>98</v>
      </c>
      <c r="AE32" t="s">
        <v>99</v>
      </c>
      <c r="AF32" t="s">
        <v>39</v>
      </c>
      <c r="AG32" s="3">
        <v>1</v>
      </c>
    </row>
    <row r="33" spans="1:34">
      <c r="A33" s="2">
        <v>45037.4293055556</v>
      </c>
      <c r="B33" s="3">
        <v>102479</v>
      </c>
      <c r="C33" t="s">
        <v>194</v>
      </c>
      <c r="D33" s="3">
        <v>134594</v>
      </c>
      <c r="E33" t="s">
        <v>180</v>
      </c>
      <c r="F33" t="s">
        <v>181</v>
      </c>
      <c r="G33" t="s">
        <v>86</v>
      </c>
      <c r="H33" t="s">
        <v>38</v>
      </c>
      <c r="I33" s="3">
        <v>3</v>
      </c>
      <c r="K33" s="3">
        <v>1</v>
      </c>
      <c r="N33" s="3">
        <v>0.016667</v>
      </c>
      <c r="O33" s="3">
        <v>180</v>
      </c>
      <c r="P33" s="3">
        <v>0</v>
      </c>
      <c r="Q33" s="3">
        <v>0</v>
      </c>
      <c r="R33">
        <f>AH33-I33</f>
        <v>858</v>
      </c>
      <c r="S33" s="3">
        <v>15</v>
      </c>
      <c r="T33" t="s">
        <v>151</v>
      </c>
      <c r="U33" t="s">
        <v>152</v>
      </c>
      <c r="V33" t="s">
        <v>41</v>
      </c>
      <c r="W33" t="s">
        <v>39</v>
      </c>
      <c r="X33" t="s">
        <v>39</v>
      </c>
      <c r="Y33" t="s">
        <v>183</v>
      </c>
      <c r="Z33" t="s">
        <v>184</v>
      </c>
      <c r="AC33" t="s">
        <v>97</v>
      </c>
      <c r="AD33" t="s">
        <v>98</v>
      </c>
      <c r="AE33" t="s">
        <v>99</v>
      </c>
      <c r="AF33" t="s">
        <v>39</v>
      </c>
      <c r="AH33" s="3">
        <v>861</v>
      </c>
    </row>
    <row r="34" spans="1:32">
      <c r="A34" s="2">
        <v>45037.3592592593</v>
      </c>
      <c r="B34" s="3">
        <v>709</v>
      </c>
      <c r="C34" t="s">
        <v>165</v>
      </c>
      <c r="D34" s="3">
        <v>187310</v>
      </c>
      <c r="E34" t="s">
        <v>195</v>
      </c>
      <c r="F34" t="s">
        <v>196</v>
      </c>
      <c r="G34" t="s">
        <v>37</v>
      </c>
      <c r="H34" t="s">
        <v>38</v>
      </c>
      <c r="I34" s="3">
        <v>15</v>
      </c>
      <c r="R34">
        <f>AH34-I34</f>
        <v>-15</v>
      </c>
      <c r="T34" t="s">
        <v>151</v>
      </c>
      <c r="U34" t="s">
        <v>41</v>
      </c>
      <c r="V34" t="s">
        <v>197</v>
      </c>
      <c r="W34" t="s">
        <v>77</v>
      </c>
      <c r="X34" t="s">
        <v>198</v>
      </c>
      <c r="Y34" t="s">
        <v>199</v>
      </c>
      <c r="Z34" t="s">
        <v>200</v>
      </c>
      <c r="AC34" t="s">
        <v>44</v>
      </c>
      <c r="AD34" t="s">
        <v>45</v>
      </c>
      <c r="AE34" t="s">
        <v>99</v>
      </c>
      <c r="AF34" t="s">
        <v>164</v>
      </c>
    </row>
    <row r="35" spans="3:32">
      <c r="C35" t="s">
        <v>39</v>
      </c>
      <c r="E35" t="s">
        <v>39</v>
      </c>
      <c r="F35" t="s">
        <v>39</v>
      </c>
      <c r="G35" t="s">
        <v>39</v>
      </c>
      <c r="H35" t="s">
        <v>39</v>
      </c>
      <c r="T35" t="s">
        <v>39</v>
      </c>
      <c r="V35" t="s">
        <v>39</v>
      </c>
      <c r="W35" t="s">
        <v>39</v>
      </c>
      <c r="X35" t="s">
        <v>39</v>
      </c>
      <c r="Y35" t="s">
        <v>39</v>
      </c>
      <c r="Z35" t="s">
        <v>39</v>
      </c>
      <c r="AC35" t="s">
        <v>39</v>
      </c>
      <c r="AD35" t="s">
        <v>39</v>
      </c>
      <c r="AE35" t="s">
        <v>39</v>
      </c>
      <c r="AF35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2023-04-21T03:06:00Z</dcterms:created>
  <dcterms:modified xsi:type="dcterms:W3CDTF">2023-04-21T03:16:01Z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FA84B924C0A0486DB2654A6D2F45024C_13</vt:lpwstr>
  </property>
  <property fmtid="{D5CDD505-2E9C-101B-9397-08002B2CF9AE}" pid="4" name="KSOProductBuildVer">
    <vt:lpwstr>2052-11.1.0.14036</vt:lpwstr>
  </property>
</Properties>
</file>