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<sst xmlns="http://schemas.openxmlformats.org/spreadsheetml/2006/main" count="99" uniqueCount="61">
  <si>
    <t>价格调整申请表</t>
  </si>
  <si>
    <t>申请部门：商品部                              申请人：牟鑫阳</t>
  </si>
  <si>
    <t>申报日期：2023年4月14日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</si>
  <si>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</si>
  <si>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</si>
  <si>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</si>
  <si>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</si>
  <si>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</si>
  <si>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</si>
  <si>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</si>
  <si>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</si>
  <si>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</si>
  <si>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</si>
  <si>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</si>
  <si>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</si>
  <si>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</si>
  <si>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</si>
  <si>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</si>
  <si>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会员价毛利率</t>
  </si>
  <si>
    <t>调整
额度</t>
  </si>
  <si>
    <t>调整原因</t>
  </si>
  <si>
    <t>预计调整时间</t>
  </si>
  <si>
    <t>调整门店
名称</t>
  </si>
  <si>
    <t>单硝酸异山梨酯缓释片</t>
  </si>
  <si>
    <t>40mgx28片</t>
  </si>
  <si>
    <t>鲁南贝特制药有限公司(原山东鲁南贝特制药有限公司)</t>
  </si>
  <si>
    <t>盒</t>
  </si>
  <si>
    <t>供货价上涨,毛利不足</t>
  </si>
  <si>
    <t>2023.4.17</t>
  </si>
  <si>
    <t>所有门店</t>
  </si>
  <si>
    <t>酒石酸美托洛尔片</t>
  </si>
  <si>
    <t>25mgx20片</t>
  </si>
  <si>
    <t>阿斯利康制药有限公司</t>
  </si>
  <si>
    <t>冰樟桉氟轻松贴膏</t>
  </si>
  <si>
    <t>4cmx6.5cmx4贴</t>
  </si>
  <si>
    <t>河南羚锐制药股份有限公司</t>
  </si>
  <si>
    <t>袋</t>
  </si>
  <si>
    <t>非洛地平缓释片(波依定)</t>
  </si>
  <si>
    <t>5mgx10片</t>
  </si>
  <si>
    <t>氨咖黄敏胶囊</t>
  </si>
  <si>
    <t>10粒</t>
  </si>
  <si>
    <t>重庆迪康长江制药有限公司</t>
  </si>
  <si>
    <t>板</t>
  </si>
  <si>
    <t>苦金片</t>
  </si>
  <si>
    <t>0.41gx12片</t>
  </si>
  <si>
    <t>上海医药集团青岛国风药业股份有限公司</t>
  </si>
  <si>
    <t>零售价不变</t>
  </si>
  <si>
    <t>厂家维价，价格不低于28.9</t>
  </si>
  <si>
    <t>白芷</t>
  </si>
  <si>
    <t>片</t>
  </si>
  <si>
    <t>其他生产厂家</t>
  </si>
  <si>
    <t>10g</t>
  </si>
  <si>
    <t>广藿香</t>
  </si>
  <si>
    <t>段</t>
  </si>
  <si>
    <t>牡丹皮</t>
  </si>
  <si>
    <t>知母</t>
  </si>
  <si>
    <t>备注：1、以上品种将在下周一（4月17日）执行新零售价，请各门店注意更换价签，以免引起不必要的误会</t>
  </si>
  <si>
    <t>董事长：</t>
  </si>
  <si>
    <t>总经理：</t>
  </si>
  <si>
    <t>采购部：</t>
  </si>
  <si>
    <t>制表时间：2023年4月14日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</si>
</sst>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4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177" fontId="2" fillId="0" borderId="2" xfId="0" applyNumberFormat="1" applyFont="1" applyFill="1" applyBorder="1" applyAlignment="1" applyProtection="1">
      <alignment horizontal="center" vertical="center"/>
    </xf>
    <xf numFmtId="177" fontId="2" fillId="0" borderId="3" xfId="0" applyNumberFormat="1" applyFont="1" applyFill="1" applyBorder="1" applyAlignment="1" applyProtection="1">
      <alignment horizontal="left" vertical="center"/>
    </xf>
    <xf numFmtId="177" fontId="3" fillId="0" borderId="2" xfId="0" applyNumberFormat="1" applyFont="1" applyFill="1" applyBorder="1" applyAlignment="1" applyProtection="1">
      <alignment horizontal="center" vertical="center"/>
    </xf>
    <xf numFmtId="177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177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left" vertical="center"/>
    </xf>
    <xf numFmtId="177" fontId="5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center" vertical="center"/>
    </xf>
    <xf numFmtId="177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7" fontId="2" fillId="0" borderId="6" xfId="0" applyNumberFormat="1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10" fontId="4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 applyProtection="1">
      <alignment horizontal="center" vertical="center" wrapText="1"/>
    </xf>
    <xf numFmtId="10" fontId="2" fillId="0" borderId="5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right"/>
    </xf>
    <xf numFmtId="177" fontId="12" fillId="0" borderId="5" xfId="0" applyNumberFormat="1" applyFont="1" applyFill="1" applyBorder="1" applyAlignment="1" applyProtection="1">
      <alignment horizontal="center" vertical="center" wrapText="1"/>
    </xf>
    <xf numFmtId="177" fontId="10" fillId="0" borderId="5" xfId="0" applyNumberFormat="1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10" fontId="3" fillId="0" borderId="5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31" fontId="2" fillId="0" borderId="8" xfId="0" applyNumberFormat="1" applyFont="1" applyFill="1" applyBorder="1" applyAlignment="1" applyProtection="1">
      <alignment horizontal="center" vertical="center" wrapText="1"/>
    </xf>
    <xf numFmtId="31" fontId="2" fillId="0" borderId="5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13</xdr:row>
      <xdr:rowOff>0</xdr:rowOff>
    </xdr:from>
    <xdr:ext cx="306705" cy="300355"/>
    <xdr:sp>
      <xdr:nvSpPr>
        <xdr:cNvPr id="2" name="shape1"/>
        <xdr:cNvSpPr/>
      </xdr:nvSpPr>
      <xdr:spPr>
        <a:xfrm>
          <a:off x="1790065" y="4978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" name="shape2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4" name="shape3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5" name="shape4"/>
        <xdr:cNvSpPr/>
      </xdr:nvSpPr>
      <xdr:spPr>
        <a:xfrm>
          <a:off x="3152140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6" name="shape5"/>
        <xdr:cNvSpPr/>
      </xdr:nvSpPr>
      <xdr:spPr>
        <a:xfrm>
          <a:off x="3152140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7" name="shape6"/>
        <xdr:cNvSpPr/>
      </xdr:nvSpPr>
      <xdr:spPr>
        <a:xfrm>
          <a:off x="3125470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8" name="shape7"/>
        <xdr:cNvSpPr/>
      </xdr:nvSpPr>
      <xdr:spPr>
        <a:xfrm>
          <a:off x="3125470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13</xdr:row>
      <xdr:rowOff>0</xdr:rowOff>
    </xdr:from>
    <xdr:ext cx="307340" cy="311150"/>
    <xdr:sp>
      <xdr:nvSpPr>
        <xdr:cNvPr id="9" name="shape8"/>
        <xdr:cNvSpPr/>
      </xdr:nvSpPr>
      <xdr:spPr>
        <a:xfrm>
          <a:off x="3000375" y="4978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0" name="shape9"/>
        <xdr:cNvSpPr/>
      </xdr:nvSpPr>
      <xdr:spPr>
        <a:xfrm>
          <a:off x="3152140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1" name="shape10"/>
        <xdr:cNvSpPr/>
      </xdr:nvSpPr>
      <xdr:spPr>
        <a:xfrm>
          <a:off x="3152140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2" name="shape11"/>
        <xdr:cNvSpPr/>
      </xdr:nvSpPr>
      <xdr:spPr>
        <a:xfrm>
          <a:off x="3125470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3" name="shape12"/>
        <xdr:cNvSpPr/>
      </xdr:nvSpPr>
      <xdr:spPr>
        <a:xfrm>
          <a:off x="3125470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4" name="shape13"/>
        <xdr:cNvSpPr/>
      </xdr:nvSpPr>
      <xdr:spPr>
        <a:xfrm>
          <a:off x="419100" y="6673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5" name="shape14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6" name="shape15"/>
        <xdr:cNvSpPr/>
      </xdr:nvSpPr>
      <xdr:spPr>
        <a:xfrm>
          <a:off x="933450" y="4978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17" name="shape16"/>
        <xdr:cNvSpPr/>
      </xdr:nvSpPr>
      <xdr:spPr>
        <a:xfrm>
          <a:off x="3123565" y="4978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8" name="shape17"/>
        <xdr:cNvSpPr/>
      </xdr:nvSpPr>
      <xdr:spPr>
        <a:xfrm>
          <a:off x="933450" y="4978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19" name="shape18"/>
        <xdr:cNvSpPr/>
      </xdr:nvSpPr>
      <xdr:spPr>
        <a:xfrm>
          <a:off x="3123565" y="4978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2895"/>
    <xdr:sp>
      <xdr:nvSpPr>
        <xdr:cNvPr id="20" name="shape19"/>
        <xdr:cNvSpPr/>
      </xdr:nvSpPr>
      <xdr:spPr>
        <a:xfrm>
          <a:off x="933450" y="49784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21" name="shape20"/>
        <xdr:cNvSpPr/>
      </xdr:nvSpPr>
      <xdr:spPr>
        <a:xfrm>
          <a:off x="3122295" y="4978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22" name="shape21"/>
        <xdr:cNvSpPr/>
      </xdr:nvSpPr>
      <xdr:spPr>
        <a:xfrm>
          <a:off x="3150870" y="4978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2895"/>
    <xdr:sp>
      <xdr:nvSpPr>
        <xdr:cNvPr id="23" name="shape22"/>
        <xdr:cNvSpPr/>
      </xdr:nvSpPr>
      <xdr:spPr>
        <a:xfrm>
          <a:off x="933450" y="49784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24" name="shape23"/>
        <xdr:cNvSpPr/>
      </xdr:nvSpPr>
      <xdr:spPr>
        <a:xfrm>
          <a:off x="3122295" y="4978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25" name="shape24"/>
        <xdr:cNvSpPr/>
      </xdr:nvSpPr>
      <xdr:spPr>
        <a:xfrm>
          <a:off x="3150870" y="4978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26" name="shape25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7" name="shape26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8" name="shape27"/>
        <xdr:cNvSpPr/>
      </xdr:nvSpPr>
      <xdr:spPr>
        <a:xfrm>
          <a:off x="315214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" name="shape28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0" name="shape29"/>
        <xdr:cNvSpPr/>
      </xdr:nvSpPr>
      <xdr:spPr>
        <a:xfrm>
          <a:off x="315214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1" name="shape30"/>
        <xdr:cNvSpPr/>
      </xdr:nvSpPr>
      <xdr:spPr>
        <a:xfrm>
          <a:off x="3124835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2" name="shape31"/>
        <xdr:cNvSpPr/>
      </xdr:nvSpPr>
      <xdr:spPr>
        <a:xfrm>
          <a:off x="3124835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3" name="shape32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4" name="shape33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5" name="shape34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6" name="shape35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7" name="shape36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8" name="shape37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9" name="shape38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40" name="shape39"/>
        <xdr:cNvSpPr/>
      </xdr:nvSpPr>
      <xdr:spPr>
        <a:xfrm>
          <a:off x="317182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41" name="shape40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42" name="shape41"/>
        <xdr:cNvSpPr/>
      </xdr:nvSpPr>
      <xdr:spPr>
        <a:xfrm>
          <a:off x="317182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43" name="shape42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44" name="shape43"/>
        <xdr:cNvSpPr/>
      </xdr:nvSpPr>
      <xdr:spPr>
        <a:xfrm>
          <a:off x="315214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45" name="shape44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46" name="shape45"/>
        <xdr:cNvSpPr/>
      </xdr:nvSpPr>
      <xdr:spPr>
        <a:xfrm>
          <a:off x="315214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47" name="shape46"/>
        <xdr:cNvSpPr/>
      </xdr:nvSpPr>
      <xdr:spPr>
        <a:xfrm>
          <a:off x="3124835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48" name="shape47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49" name="shape48"/>
        <xdr:cNvSpPr/>
      </xdr:nvSpPr>
      <xdr:spPr>
        <a:xfrm>
          <a:off x="3124835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0" name="shape49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1" name="shape50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2" name="shape51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3" name="shape52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4" name="shape53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5" name="shape54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56" name="shape55"/>
        <xdr:cNvSpPr/>
      </xdr:nvSpPr>
      <xdr:spPr>
        <a:xfrm>
          <a:off x="317182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7" name="shape56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58" name="shape57"/>
        <xdr:cNvSpPr/>
      </xdr:nvSpPr>
      <xdr:spPr>
        <a:xfrm>
          <a:off x="315214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13</xdr:row>
      <xdr:rowOff>0</xdr:rowOff>
    </xdr:from>
    <xdr:ext cx="309245" cy="300355"/>
    <xdr:sp>
      <xdr:nvSpPr>
        <xdr:cNvPr id="59" name="shape58"/>
        <xdr:cNvSpPr/>
      </xdr:nvSpPr>
      <xdr:spPr>
        <a:xfrm>
          <a:off x="1778000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0" name="shape59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685800</xdr:colOff>
      <xdr:row>13</xdr:row>
      <xdr:rowOff>171450</xdr:rowOff>
    </xdr:from>
    <xdr:ext cx="281940" cy="312420"/>
    <xdr:sp>
      <xdr:nvSpPr>
        <xdr:cNvPr id="61" name="shape60"/>
        <xdr:cNvSpPr/>
      </xdr:nvSpPr>
      <xdr:spPr>
        <a:xfrm>
          <a:off x="14487525" y="51498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62" name="shape61"/>
        <xdr:cNvSpPr/>
      </xdr:nvSpPr>
      <xdr:spPr>
        <a:xfrm>
          <a:off x="3124835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63" name="shape62"/>
        <xdr:cNvSpPr/>
      </xdr:nvSpPr>
      <xdr:spPr>
        <a:xfrm>
          <a:off x="3124835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4" name="shape63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5" name="shape64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6" name="shape65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7" name="shape66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8" name="shape67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9" name="shape68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9720" cy="300355"/>
    <xdr:sp>
      <xdr:nvSpPr>
        <xdr:cNvPr id="70" name="shape69"/>
        <xdr:cNvSpPr/>
      </xdr:nvSpPr>
      <xdr:spPr>
        <a:xfrm>
          <a:off x="3125470" y="4978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13</xdr:row>
      <xdr:rowOff>0</xdr:rowOff>
    </xdr:from>
    <xdr:ext cx="258445" cy="312420"/>
    <xdr:sp>
      <xdr:nvSpPr>
        <xdr:cNvPr id="71" name="shape70"/>
        <xdr:cNvSpPr/>
      </xdr:nvSpPr>
      <xdr:spPr>
        <a:xfrm>
          <a:off x="1363345" y="49784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13</xdr:row>
      <xdr:rowOff>0</xdr:rowOff>
    </xdr:from>
    <xdr:ext cx="295275" cy="304165"/>
    <xdr:sp>
      <xdr:nvSpPr>
        <xdr:cNvPr id="72" name="shape71"/>
        <xdr:cNvSpPr/>
      </xdr:nvSpPr>
      <xdr:spPr>
        <a:xfrm>
          <a:off x="419100" y="49784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73" name="shape72"/>
        <xdr:cNvSpPr/>
      </xdr:nvSpPr>
      <xdr:spPr>
        <a:xfrm>
          <a:off x="3124200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74" name="shape73"/>
        <xdr:cNvSpPr/>
      </xdr:nvSpPr>
      <xdr:spPr>
        <a:xfrm>
          <a:off x="3124200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75" name="shape74"/>
        <xdr:cNvSpPr/>
      </xdr:nvSpPr>
      <xdr:spPr>
        <a:xfrm>
          <a:off x="3124200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14</xdr:col>
      <xdr:colOff>447675</xdr:colOff>
      <xdr:row>13</xdr:row>
      <xdr:rowOff>171450</xdr:rowOff>
    </xdr:from>
    <xdr:ext cx="300990" cy="301625"/>
    <xdr:sp>
      <xdr:nvSpPr>
        <xdr:cNvPr id="76" name="shape75"/>
        <xdr:cNvSpPr/>
      </xdr:nvSpPr>
      <xdr:spPr>
        <a:xfrm>
          <a:off x="12192000" y="51498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9720" cy="300355"/>
    <xdr:sp>
      <xdr:nvSpPr>
        <xdr:cNvPr id="77" name="shape76"/>
        <xdr:cNvSpPr/>
      </xdr:nvSpPr>
      <xdr:spPr>
        <a:xfrm>
          <a:off x="4373245" y="4978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78" name="shape77"/>
        <xdr:cNvSpPr/>
      </xdr:nvSpPr>
      <xdr:spPr>
        <a:xfrm>
          <a:off x="4399915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79" name="shape78"/>
        <xdr:cNvSpPr/>
      </xdr:nvSpPr>
      <xdr:spPr>
        <a:xfrm>
          <a:off x="4399915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80" name="shape79"/>
        <xdr:cNvSpPr/>
      </xdr:nvSpPr>
      <xdr:spPr>
        <a:xfrm>
          <a:off x="4373245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81" name="shape80"/>
        <xdr:cNvSpPr/>
      </xdr:nvSpPr>
      <xdr:spPr>
        <a:xfrm>
          <a:off x="3152140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82" name="shape81"/>
        <xdr:cNvSpPr/>
      </xdr:nvSpPr>
      <xdr:spPr>
        <a:xfrm>
          <a:off x="4373245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13</xdr:row>
      <xdr:rowOff>0</xdr:rowOff>
    </xdr:from>
    <xdr:ext cx="307340" cy="311150"/>
    <xdr:sp>
      <xdr:nvSpPr>
        <xdr:cNvPr id="83" name="shape82"/>
        <xdr:cNvSpPr/>
      </xdr:nvSpPr>
      <xdr:spPr>
        <a:xfrm>
          <a:off x="4248150" y="4978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84" name="shape83"/>
        <xdr:cNvSpPr/>
      </xdr:nvSpPr>
      <xdr:spPr>
        <a:xfrm>
          <a:off x="4399915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85" name="shape84"/>
        <xdr:cNvSpPr/>
      </xdr:nvSpPr>
      <xdr:spPr>
        <a:xfrm>
          <a:off x="4399915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86" name="shape85"/>
        <xdr:cNvSpPr/>
      </xdr:nvSpPr>
      <xdr:spPr>
        <a:xfrm>
          <a:off x="4373245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87" name="shape86"/>
        <xdr:cNvSpPr/>
      </xdr:nvSpPr>
      <xdr:spPr>
        <a:xfrm>
          <a:off x="4373245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88" name="shape87"/>
        <xdr:cNvSpPr/>
      </xdr:nvSpPr>
      <xdr:spPr>
        <a:xfrm>
          <a:off x="4371340" y="4978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89" name="shape88"/>
        <xdr:cNvSpPr/>
      </xdr:nvSpPr>
      <xdr:spPr>
        <a:xfrm>
          <a:off x="4371340" y="4978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90" name="shape89"/>
        <xdr:cNvSpPr/>
      </xdr:nvSpPr>
      <xdr:spPr>
        <a:xfrm>
          <a:off x="4370070" y="4978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91" name="shape90"/>
        <xdr:cNvSpPr/>
      </xdr:nvSpPr>
      <xdr:spPr>
        <a:xfrm>
          <a:off x="4398645" y="4978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92" name="shape91"/>
        <xdr:cNvSpPr/>
      </xdr:nvSpPr>
      <xdr:spPr>
        <a:xfrm>
          <a:off x="3152140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93" name="shape92"/>
        <xdr:cNvSpPr/>
      </xdr:nvSpPr>
      <xdr:spPr>
        <a:xfrm>
          <a:off x="4370070" y="4978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94" name="shape93"/>
        <xdr:cNvSpPr/>
      </xdr:nvSpPr>
      <xdr:spPr>
        <a:xfrm>
          <a:off x="4398645" y="4978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95" name="shape94"/>
        <xdr:cNvSpPr/>
      </xdr:nvSpPr>
      <xdr:spPr>
        <a:xfrm>
          <a:off x="439991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96" name="shape95"/>
        <xdr:cNvSpPr/>
      </xdr:nvSpPr>
      <xdr:spPr>
        <a:xfrm>
          <a:off x="439991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97" name="shape96"/>
        <xdr:cNvSpPr/>
      </xdr:nvSpPr>
      <xdr:spPr>
        <a:xfrm>
          <a:off x="4372610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98" name="shape97"/>
        <xdr:cNvSpPr/>
      </xdr:nvSpPr>
      <xdr:spPr>
        <a:xfrm>
          <a:off x="4372610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99" name="shape98"/>
        <xdr:cNvSpPr/>
      </xdr:nvSpPr>
      <xdr:spPr>
        <a:xfrm>
          <a:off x="441960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00" name="shape99"/>
        <xdr:cNvSpPr/>
      </xdr:nvSpPr>
      <xdr:spPr>
        <a:xfrm>
          <a:off x="441960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01" name="shape100"/>
        <xdr:cNvSpPr/>
      </xdr:nvSpPr>
      <xdr:spPr>
        <a:xfrm>
          <a:off x="439991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02" name="shape101"/>
        <xdr:cNvSpPr/>
      </xdr:nvSpPr>
      <xdr:spPr>
        <a:xfrm>
          <a:off x="439991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03" name="shape102"/>
        <xdr:cNvSpPr/>
      </xdr:nvSpPr>
      <xdr:spPr>
        <a:xfrm>
          <a:off x="3125470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04" name="shape103"/>
        <xdr:cNvSpPr/>
      </xdr:nvSpPr>
      <xdr:spPr>
        <a:xfrm>
          <a:off x="4372610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05" name="shape104"/>
        <xdr:cNvSpPr/>
      </xdr:nvSpPr>
      <xdr:spPr>
        <a:xfrm>
          <a:off x="4372610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06" name="shape105"/>
        <xdr:cNvSpPr/>
      </xdr:nvSpPr>
      <xdr:spPr>
        <a:xfrm>
          <a:off x="441960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07" name="shape106"/>
        <xdr:cNvSpPr/>
      </xdr:nvSpPr>
      <xdr:spPr>
        <a:xfrm>
          <a:off x="439991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08" name="shape107"/>
        <xdr:cNvSpPr/>
      </xdr:nvSpPr>
      <xdr:spPr>
        <a:xfrm>
          <a:off x="439991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09" name="shape108"/>
        <xdr:cNvSpPr/>
      </xdr:nvSpPr>
      <xdr:spPr>
        <a:xfrm>
          <a:off x="4372610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10" name="shape109"/>
        <xdr:cNvSpPr/>
      </xdr:nvSpPr>
      <xdr:spPr>
        <a:xfrm>
          <a:off x="4372610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11" name="shape110"/>
        <xdr:cNvSpPr/>
      </xdr:nvSpPr>
      <xdr:spPr>
        <a:xfrm>
          <a:off x="4371975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12" name="shape111"/>
        <xdr:cNvSpPr/>
      </xdr:nvSpPr>
      <xdr:spPr>
        <a:xfrm>
          <a:off x="4371975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13" name="shape112"/>
        <xdr:cNvSpPr/>
      </xdr:nvSpPr>
      <xdr:spPr>
        <a:xfrm>
          <a:off x="4371975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14" name="shape113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15" name="shape114"/>
        <xdr:cNvSpPr/>
      </xdr:nvSpPr>
      <xdr:spPr>
        <a:xfrm>
          <a:off x="3125470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16" name="shape115"/>
        <xdr:cNvSpPr/>
      </xdr:nvSpPr>
      <xdr:spPr>
        <a:xfrm>
          <a:off x="4371975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9720" cy="300355"/>
    <xdr:sp>
      <xdr:nvSpPr>
        <xdr:cNvPr id="117" name="shape116"/>
        <xdr:cNvSpPr/>
      </xdr:nvSpPr>
      <xdr:spPr>
        <a:xfrm>
          <a:off x="4373245" y="4978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118" name="shape117"/>
        <xdr:cNvSpPr/>
      </xdr:nvSpPr>
      <xdr:spPr>
        <a:xfrm>
          <a:off x="4399915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119" name="shape118"/>
        <xdr:cNvSpPr/>
      </xdr:nvSpPr>
      <xdr:spPr>
        <a:xfrm>
          <a:off x="4399915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120" name="shape119"/>
        <xdr:cNvSpPr/>
      </xdr:nvSpPr>
      <xdr:spPr>
        <a:xfrm>
          <a:off x="4373245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121" name="shape120"/>
        <xdr:cNvSpPr/>
      </xdr:nvSpPr>
      <xdr:spPr>
        <a:xfrm>
          <a:off x="4373245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13</xdr:row>
      <xdr:rowOff>0</xdr:rowOff>
    </xdr:from>
    <xdr:ext cx="307340" cy="311150"/>
    <xdr:sp>
      <xdr:nvSpPr>
        <xdr:cNvPr id="122" name="shape121"/>
        <xdr:cNvSpPr/>
      </xdr:nvSpPr>
      <xdr:spPr>
        <a:xfrm>
          <a:off x="4248150" y="4978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123" name="shape122"/>
        <xdr:cNvSpPr/>
      </xdr:nvSpPr>
      <xdr:spPr>
        <a:xfrm>
          <a:off x="4399915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124" name="shape123"/>
        <xdr:cNvSpPr/>
      </xdr:nvSpPr>
      <xdr:spPr>
        <a:xfrm>
          <a:off x="4399915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125" name="shape124"/>
        <xdr:cNvSpPr/>
      </xdr:nvSpPr>
      <xdr:spPr>
        <a:xfrm>
          <a:off x="4373245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13</xdr:row>
      <xdr:rowOff>0</xdr:rowOff>
    </xdr:from>
    <xdr:ext cx="307340" cy="311150"/>
    <xdr:sp>
      <xdr:nvSpPr>
        <xdr:cNvPr id="126" name="shape125"/>
        <xdr:cNvSpPr/>
      </xdr:nvSpPr>
      <xdr:spPr>
        <a:xfrm>
          <a:off x="3000375" y="4978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127" name="shape126"/>
        <xdr:cNvSpPr/>
      </xdr:nvSpPr>
      <xdr:spPr>
        <a:xfrm>
          <a:off x="4373245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128" name="shape127"/>
        <xdr:cNvSpPr/>
      </xdr:nvSpPr>
      <xdr:spPr>
        <a:xfrm>
          <a:off x="4371340" y="4978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129" name="shape128"/>
        <xdr:cNvSpPr/>
      </xdr:nvSpPr>
      <xdr:spPr>
        <a:xfrm>
          <a:off x="4371340" y="4978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130" name="shape129"/>
        <xdr:cNvSpPr/>
      </xdr:nvSpPr>
      <xdr:spPr>
        <a:xfrm>
          <a:off x="4370070" y="4978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131" name="shape130"/>
        <xdr:cNvSpPr/>
      </xdr:nvSpPr>
      <xdr:spPr>
        <a:xfrm>
          <a:off x="4398645" y="4978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132" name="shape131"/>
        <xdr:cNvSpPr/>
      </xdr:nvSpPr>
      <xdr:spPr>
        <a:xfrm>
          <a:off x="4370070" y="4978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133" name="shape132"/>
        <xdr:cNvSpPr/>
      </xdr:nvSpPr>
      <xdr:spPr>
        <a:xfrm>
          <a:off x="4398645" y="4978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34" name="shape133"/>
        <xdr:cNvSpPr/>
      </xdr:nvSpPr>
      <xdr:spPr>
        <a:xfrm>
          <a:off x="439991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35" name="shape134"/>
        <xdr:cNvSpPr/>
      </xdr:nvSpPr>
      <xdr:spPr>
        <a:xfrm>
          <a:off x="439991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36" name="shape135"/>
        <xdr:cNvSpPr/>
      </xdr:nvSpPr>
      <xdr:spPr>
        <a:xfrm>
          <a:off x="4372610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37" name="shape136"/>
        <xdr:cNvSpPr/>
      </xdr:nvSpPr>
      <xdr:spPr>
        <a:xfrm>
          <a:off x="3152140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38" name="shape137"/>
        <xdr:cNvSpPr/>
      </xdr:nvSpPr>
      <xdr:spPr>
        <a:xfrm>
          <a:off x="4372610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39" name="shape138"/>
        <xdr:cNvSpPr/>
      </xdr:nvSpPr>
      <xdr:spPr>
        <a:xfrm>
          <a:off x="441960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40" name="shape139"/>
        <xdr:cNvSpPr/>
      </xdr:nvSpPr>
      <xdr:spPr>
        <a:xfrm>
          <a:off x="441960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41" name="shape140"/>
        <xdr:cNvSpPr/>
      </xdr:nvSpPr>
      <xdr:spPr>
        <a:xfrm>
          <a:off x="439991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42" name="shape141"/>
        <xdr:cNvSpPr/>
      </xdr:nvSpPr>
      <xdr:spPr>
        <a:xfrm>
          <a:off x="439991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43" name="shape142"/>
        <xdr:cNvSpPr/>
      </xdr:nvSpPr>
      <xdr:spPr>
        <a:xfrm>
          <a:off x="4372610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44" name="shape143"/>
        <xdr:cNvSpPr/>
      </xdr:nvSpPr>
      <xdr:spPr>
        <a:xfrm>
          <a:off x="4372610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45" name="shape144"/>
        <xdr:cNvSpPr/>
      </xdr:nvSpPr>
      <xdr:spPr>
        <a:xfrm>
          <a:off x="441960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46" name="shape145"/>
        <xdr:cNvSpPr/>
      </xdr:nvSpPr>
      <xdr:spPr>
        <a:xfrm>
          <a:off x="439991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47" name="shape146"/>
        <xdr:cNvSpPr/>
      </xdr:nvSpPr>
      <xdr:spPr>
        <a:xfrm>
          <a:off x="439991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48" name="shape147"/>
        <xdr:cNvSpPr/>
      </xdr:nvSpPr>
      <xdr:spPr>
        <a:xfrm>
          <a:off x="3152140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49" name="shape148"/>
        <xdr:cNvSpPr/>
      </xdr:nvSpPr>
      <xdr:spPr>
        <a:xfrm>
          <a:off x="4372610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50" name="shape149"/>
        <xdr:cNvSpPr/>
      </xdr:nvSpPr>
      <xdr:spPr>
        <a:xfrm>
          <a:off x="4372610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51" name="shape150"/>
        <xdr:cNvSpPr/>
      </xdr:nvSpPr>
      <xdr:spPr>
        <a:xfrm>
          <a:off x="4371975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52" name="shape151"/>
        <xdr:cNvSpPr/>
      </xdr:nvSpPr>
      <xdr:spPr>
        <a:xfrm>
          <a:off x="4371975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53" name="shape152"/>
        <xdr:cNvSpPr/>
      </xdr:nvSpPr>
      <xdr:spPr>
        <a:xfrm>
          <a:off x="4371975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54" name="shape153"/>
        <xdr:cNvSpPr/>
      </xdr:nvSpPr>
      <xdr:spPr>
        <a:xfrm>
          <a:off x="4371975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155" name="shape154"/>
        <xdr:cNvSpPr/>
      </xdr:nvSpPr>
      <xdr:spPr>
        <a:xfrm>
          <a:off x="1790065" y="4978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56" name="shape155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57" name="shape156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58" name="shape157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59" name="shape158"/>
        <xdr:cNvSpPr/>
      </xdr:nvSpPr>
      <xdr:spPr>
        <a:xfrm>
          <a:off x="3125470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0" name="shape159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1" name="shape160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2" name="shape161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3" name="shape162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164" name="shape163"/>
        <xdr:cNvSpPr/>
      </xdr:nvSpPr>
      <xdr:spPr>
        <a:xfrm>
          <a:off x="1790065" y="4978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5" name="shape164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6" name="shape165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7" name="shape166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8" name="shape167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9" name="shape168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70" name="shape169"/>
        <xdr:cNvSpPr/>
      </xdr:nvSpPr>
      <xdr:spPr>
        <a:xfrm>
          <a:off x="3125470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71" name="shape170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13</xdr:row>
      <xdr:rowOff>0</xdr:rowOff>
    </xdr:from>
    <xdr:ext cx="309245" cy="300355"/>
    <xdr:sp>
      <xdr:nvSpPr>
        <xdr:cNvPr id="172" name="shape171"/>
        <xdr:cNvSpPr/>
      </xdr:nvSpPr>
      <xdr:spPr>
        <a:xfrm>
          <a:off x="1778000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9720" cy="300355"/>
    <xdr:sp>
      <xdr:nvSpPr>
        <xdr:cNvPr id="173" name="shape172"/>
        <xdr:cNvSpPr/>
      </xdr:nvSpPr>
      <xdr:spPr>
        <a:xfrm>
          <a:off x="3125470" y="4978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74" name="shape173"/>
        <xdr:cNvSpPr/>
      </xdr:nvSpPr>
      <xdr:spPr>
        <a:xfrm>
          <a:off x="3152140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75" name="shape174"/>
        <xdr:cNvSpPr/>
      </xdr:nvSpPr>
      <xdr:spPr>
        <a:xfrm>
          <a:off x="3152140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76" name="shape175"/>
        <xdr:cNvSpPr/>
      </xdr:nvSpPr>
      <xdr:spPr>
        <a:xfrm>
          <a:off x="3125470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77" name="shape176"/>
        <xdr:cNvSpPr/>
      </xdr:nvSpPr>
      <xdr:spPr>
        <a:xfrm>
          <a:off x="3125470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13</xdr:row>
      <xdr:rowOff>0</xdr:rowOff>
    </xdr:from>
    <xdr:ext cx="307340" cy="311150"/>
    <xdr:sp>
      <xdr:nvSpPr>
        <xdr:cNvPr id="178" name="shape177"/>
        <xdr:cNvSpPr/>
      </xdr:nvSpPr>
      <xdr:spPr>
        <a:xfrm>
          <a:off x="3000375" y="4978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79" name="shape178"/>
        <xdr:cNvSpPr/>
      </xdr:nvSpPr>
      <xdr:spPr>
        <a:xfrm>
          <a:off x="3152140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80" name="shape179"/>
        <xdr:cNvSpPr/>
      </xdr:nvSpPr>
      <xdr:spPr>
        <a:xfrm>
          <a:off x="3152140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81" name="shape180"/>
        <xdr:cNvSpPr/>
      </xdr:nvSpPr>
      <xdr:spPr>
        <a:xfrm>
          <a:off x="419100" y="6673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82" name="shape181"/>
        <xdr:cNvSpPr/>
      </xdr:nvSpPr>
      <xdr:spPr>
        <a:xfrm>
          <a:off x="3125470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83" name="shape182"/>
        <xdr:cNvSpPr/>
      </xdr:nvSpPr>
      <xdr:spPr>
        <a:xfrm>
          <a:off x="3125470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84" name="shape183"/>
        <xdr:cNvSpPr/>
      </xdr:nvSpPr>
      <xdr:spPr>
        <a:xfrm>
          <a:off x="933450" y="4978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185" name="shape184"/>
        <xdr:cNvSpPr/>
      </xdr:nvSpPr>
      <xdr:spPr>
        <a:xfrm>
          <a:off x="3123565" y="4978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86" name="shape185"/>
        <xdr:cNvSpPr/>
      </xdr:nvSpPr>
      <xdr:spPr>
        <a:xfrm>
          <a:off x="933450" y="4978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187" name="shape186"/>
        <xdr:cNvSpPr/>
      </xdr:nvSpPr>
      <xdr:spPr>
        <a:xfrm>
          <a:off x="3123565" y="4978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2895"/>
    <xdr:sp>
      <xdr:nvSpPr>
        <xdr:cNvPr id="188" name="shape187"/>
        <xdr:cNvSpPr/>
      </xdr:nvSpPr>
      <xdr:spPr>
        <a:xfrm>
          <a:off x="933450" y="49784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189" name="shape188"/>
        <xdr:cNvSpPr/>
      </xdr:nvSpPr>
      <xdr:spPr>
        <a:xfrm>
          <a:off x="3122295" y="4978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190" name="shape189"/>
        <xdr:cNvSpPr/>
      </xdr:nvSpPr>
      <xdr:spPr>
        <a:xfrm>
          <a:off x="3150870" y="4978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13</xdr:row>
      <xdr:rowOff>0</xdr:rowOff>
    </xdr:from>
    <xdr:ext cx="327025" cy="302895"/>
    <xdr:sp>
      <xdr:nvSpPr>
        <xdr:cNvPr id="191" name="shape190"/>
        <xdr:cNvSpPr/>
      </xdr:nvSpPr>
      <xdr:spPr>
        <a:xfrm>
          <a:off x="1104900" y="49784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92" name="shape191"/>
        <xdr:cNvSpPr/>
      </xdr:nvSpPr>
      <xdr:spPr>
        <a:xfrm>
          <a:off x="933450" y="4978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193" name="shape192"/>
        <xdr:cNvSpPr/>
      </xdr:nvSpPr>
      <xdr:spPr>
        <a:xfrm>
          <a:off x="3122295" y="4978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194" name="shape193"/>
        <xdr:cNvSpPr/>
      </xdr:nvSpPr>
      <xdr:spPr>
        <a:xfrm>
          <a:off x="3150870" y="4978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195" name="shape194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196" name="shape195"/>
        <xdr:cNvSpPr/>
      </xdr:nvSpPr>
      <xdr:spPr>
        <a:xfrm>
          <a:off x="315214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197" name="shape196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198" name="shape197"/>
        <xdr:cNvSpPr/>
      </xdr:nvSpPr>
      <xdr:spPr>
        <a:xfrm>
          <a:off x="315214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199" name="shape198"/>
        <xdr:cNvSpPr/>
      </xdr:nvSpPr>
      <xdr:spPr>
        <a:xfrm>
          <a:off x="3124835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00" name="shape199"/>
        <xdr:cNvSpPr/>
      </xdr:nvSpPr>
      <xdr:spPr>
        <a:xfrm>
          <a:off x="3124835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1" name="shape200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2" name="shape201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203" name="shape202"/>
        <xdr:cNvSpPr/>
      </xdr:nvSpPr>
      <xdr:spPr>
        <a:xfrm>
          <a:off x="3123565" y="4978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4" name="shape203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5" name="shape204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6" name="shape205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7" name="shape206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208" name="shape207"/>
        <xdr:cNvSpPr/>
      </xdr:nvSpPr>
      <xdr:spPr>
        <a:xfrm>
          <a:off x="317182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9" name="shape208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210" name="shape209"/>
        <xdr:cNvSpPr/>
      </xdr:nvSpPr>
      <xdr:spPr>
        <a:xfrm>
          <a:off x="317182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11" name="shape210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12" name="shape211"/>
        <xdr:cNvSpPr/>
      </xdr:nvSpPr>
      <xdr:spPr>
        <a:xfrm>
          <a:off x="315214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13" name="shape212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214" name="shape213"/>
        <xdr:cNvSpPr/>
      </xdr:nvSpPr>
      <xdr:spPr>
        <a:xfrm>
          <a:off x="933450" y="4978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15" name="shape214"/>
        <xdr:cNvSpPr/>
      </xdr:nvSpPr>
      <xdr:spPr>
        <a:xfrm>
          <a:off x="315214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16" name="shape215"/>
        <xdr:cNvSpPr/>
      </xdr:nvSpPr>
      <xdr:spPr>
        <a:xfrm>
          <a:off x="3124835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17" name="shape216"/>
        <xdr:cNvSpPr/>
      </xdr:nvSpPr>
      <xdr:spPr>
        <a:xfrm>
          <a:off x="3124835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18" name="shape217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19" name="shape218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0" name="shape219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1" name="shape220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2" name="shape221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3" name="shape222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224" name="shape223"/>
        <xdr:cNvSpPr/>
      </xdr:nvSpPr>
      <xdr:spPr>
        <a:xfrm>
          <a:off x="317182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225" name="shape224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226" name="shape225"/>
        <xdr:cNvSpPr/>
      </xdr:nvSpPr>
      <xdr:spPr>
        <a:xfrm>
          <a:off x="3123565" y="4978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7" name="shape226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28" name="shape227"/>
        <xdr:cNvSpPr/>
      </xdr:nvSpPr>
      <xdr:spPr>
        <a:xfrm>
          <a:off x="315214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9" name="shape228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30" name="shape229"/>
        <xdr:cNvSpPr/>
      </xdr:nvSpPr>
      <xdr:spPr>
        <a:xfrm>
          <a:off x="315214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31" name="shape230"/>
        <xdr:cNvSpPr/>
      </xdr:nvSpPr>
      <xdr:spPr>
        <a:xfrm>
          <a:off x="3124835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32" name="shape231"/>
        <xdr:cNvSpPr/>
      </xdr:nvSpPr>
      <xdr:spPr>
        <a:xfrm>
          <a:off x="3124835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3" name="shape232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4" name="shape233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5" name="shape234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6" name="shape235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2895"/>
    <xdr:sp>
      <xdr:nvSpPr>
        <xdr:cNvPr id="237" name="shape236"/>
        <xdr:cNvSpPr/>
      </xdr:nvSpPr>
      <xdr:spPr>
        <a:xfrm>
          <a:off x="933450" y="49784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8" name="shape237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9" name="shape238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13</xdr:row>
      <xdr:rowOff>0</xdr:rowOff>
    </xdr:from>
    <xdr:ext cx="258445" cy="312420"/>
    <xdr:sp>
      <xdr:nvSpPr>
        <xdr:cNvPr id="240" name="shape239"/>
        <xdr:cNvSpPr/>
      </xdr:nvSpPr>
      <xdr:spPr>
        <a:xfrm>
          <a:off x="1363345" y="49784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241" name="shape240"/>
        <xdr:cNvSpPr/>
      </xdr:nvSpPr>
      <xdr:spPr>
        <a:xfrm>
          <a:off x="3124200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242" name="shape241"/>
        <xdr:cNvSpPr/>
      </xdr:nvSpPr>
      <xdr:spPr>
        <a:xfrm>
          <a:off x="3124200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243" name="shape242"/>
        <xdr:cNvSpPr/>
      </xdr:nvSpPr>
      <xdr:spPr>
        <a:xfrm>
          <a:off x="3124200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244" name="shape243"/>
        <xdr:cNvSpPr/>
      </xdr:nvSpPr>
      <xdr:spPr>
        <a:xfrm>
          <a:off x="3124200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9720" cy="300355"/>
    <xdr:sp>
      <xdr:nvSpPr>
        <xdr:cNvPr id="245" name="shape244"/>
        <xdr:cNvSpPr/>
      </xdr:nvSpPr>
      <xdr:spPr>
        <a:xfrm>
          <a:off x="4373245" y="4978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246" name="shape245"/>
        <xdr:cNvSpPr/>
      </xdr:nvSpPr>
      <xdr:spPr>
        <a:xfrm>
          <a:off x="4399915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247" name="shape246"/>
        <xdr:cNvSpPr/>
      </xdr:nvSpPr>
      <xdr:spPr>
        <a:xfrm>
          <a:off x="4399915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248" name="shape247"/>
        <xdr:cNvSpPr/>
      </xdr:nvSpPr>
      <xdr:spPr>
        <a:xfrm>
          <a:off x="3122295" y="4978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249" name="shape248"/>
        <xdr:cNvSpPr/>
      </xdr:nvSpPr>
      <xdr:spPr>
        <a:xfrm>
          <a:off x="4373245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250" name="shape249"/>
        <xdr:cNvSpPr/>
      </xdr:nvSpPr>
      <xdr:spPr>
        <a:xfrm>
          <a:off x="4373245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13</xdr:row>
      <xdr:rowOff>0</xdr:rowOff>
    </xdr:from>
    <xdr:ext cx="307340" cy="311150"/>
    <xdr:sp>
      <xdr:nvSpPr>
        <xdr:cNvPr id="251" name="shape250"/>
        <xdr:cNvSpPr/>
      </xdr:nvSpPr>
      <xdr:spPr>
        <a:xfrm>
          <a:off x="4248150" y="4978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252" name="shape251"/>
        <xdr:cNvSpPr/>
      </xdr:nvSpPr>
      <xdr:spPr>
        <a:xfrm>
          <a:off x="4399915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253" name="shape252"/>
        <xdr:cNvSpPr/>
      </xdr:nvSpPr>
      <xdr:spPr>
        <a:xfrm>
          <a:off x="4399915" y="4978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254" name="shape253"/>
        <xdr:cNvSpPr/>
      </xdr:nvSpPr>
      <xdr:spPr>
        <a:xfrm>
          <a:off x="4373245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255" name="shape254"/>
        <xdr:cNvSpPr/>
      </xdr:nvSpPr>
      <xdr:spPr>
        <a:xfrm>
          <a:off x="4373245" y="4978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256" name="shape255"/>
        <xdr:cNvSpPr/>
      </xdr:nvSpPr>
      <xdr:spPr>
        <a:xfrm>
          <a:off x="4371340" y="4978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257" name="shape256"/>
        <xdr:cNvSpPr/>
      </xdr:nvSpPr>
      <xdr:spPr>
        <a:xfrm>
          <a:off x="4371340" y="4978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258" name="shape257"/>
        <xdr:cNvSpPr/>
      </xdr:nvSpPr>
      <xdr:spPr>
        <a:xfrm>
          <a:off x="4370070" y="4978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259" name="shape258"/>
        <xdr:cNvSpPr/>
      </xdr:nvSpPr>
      <xdr:spPr>
        <a:xfrm>
          <a:off x="3150870" y="4978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260" name="shape259"/>
        <xdr:cNvSpPr/>
      </xdr:nvSpPr>
      <xdr:spPr>
        <a:xfrm>
          <a:off x="4398645" y="4978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261" name="shape260"/>
        <xdr:cNvSpPr/>
      </xdr:nvSpPr>
      <xdr:spPr>
        <a:xfrm>
          <a:off x="4370070" y="4978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262" name="shape261"/>
        <xdr:cNvSpPr/>
      </xdr:nvSpPr>
      <xdr:spPr>
        <a:xfrm>
          <a:off x="4398645" y="4978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63" name="shape262"/>
        <xdr:cNvSpPr/>
      </xdr:nvSpPr>
      <xdr:spPr>
        <a:xfrm>
          <a:off x="439991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64" name="shape263"/>
        <xdr:cNvSpPr/>
      </xdr:nvSpPr>
      <xdr:spPr>
        <a:xfrm>
          <a:off x="439991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65" name="shape264"/>
        <xdr:cNvSpPr/>
      </xdr:nvSpPr>
      <xdr:spPr>
        <a:xfrm>
          <a:off x="4372610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66" name="shape265"/>
        <xdr:cNvSpPr/>
      </xdr:nvSpPr>
      <xdr:spPr>
        <a:xfrm>
          <a:off x="4372610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267" name="shape266"/>
        <xdr:cNvSpPr/>
      </xdr:nvSpPr>
      <xdr:spPr>
        <a:xfrm>
          <a:off x="441960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268" name="shape267"/>
        <xdr:cNvSpPr/>
      </xdr:nvSpPr>
      <xdr:spPr>
        <a:xfrm>
          <a:off x="441960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69" name="shape268"/>
        <xdr:cNvSpPr/>
      </xdr:nvSpPr>
      <xdr:spPr>
        <a:xfrm>
          <a:off x="439991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13</xdr:row>
      <xdr:rowOff>0</xdr:rowOff>
    </xdr:from>
    <xdr:ext cx="327025" cy="302895"/>
    <xdr:sp>
      <xdr:nvSpPr>
        <xdr:cNvPr id="270" name="shape269"/>
        <xdr:cNvSpPr/>
      </xdr:nvSpPr>
      <xdr:spPr>
        <a:xfrm>
          <a:off x="1104900" y="49784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71" name="shape270"/>
        <xdr:cNvSpPr/>
      </xdr:nvSpPr>
      <xdr:spPr>
        <a:xfrm>
          <a:off x="439991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72" name="shape271"/>
        <xdr:cNvSpPr/>
      </xdr:nvSpPr>
      <xdr:spPr>
        <a:xfrm>
          <a:off x="4372610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73" name="shape272"/>
        <xdr:cNvSpPr/>
      </xdr:nvSpPr>
      <xdr:spPr>
        <a:xfrm>
          <a:off x="4372610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274" name="shape273"/>
        <xdr:cNvSpPr/>
      </xdr:nvSpPr>
      <xdr:spPr>
        <a:xfrm>
          <a:off x="441960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75" name="shape274"/>
        <xdr:cNvSpPr/>
      </xdr:nvSpPr>
      <xdr:spPr>
        <a:xfrm>
          <a:off x="439991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76" name="shape275"/>
        <xdr:cNvSpPr/>
      </xdr:nvSpPr>
      <xdr:spPr>
        <a:xfrm>
          <a:off x="439991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77" name="shape276"/>
        <xdr:cNvSpPr/>
      </xdr:nvSpPr>
      <xdr:spPr>
        <a:xfrm>
          <a:off x="4372610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78" name="shape277"/>
        <xdr:cNvSpPr/>
      </xdr:nvSpPr>
      <xdr:spPr>
        <a:xfrm>
          <a:off x="4372610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279" name="shape278"/>
        <xdr:cNvSpPr/>
      </xdr:nvSpPr>
      <xdr:spPr>
        <a:xfrm>
          <a:off x="4371975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280" name="shape279"/>
        <xdr:cNvSpPr/>
      </xdr:nvSpPr>
      <xdr:spPr>
        <a:xfrm>
          <a:off x="4371975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281" name="shape280"/>
        <xdr:cNvSpPr/>
      </xdr:nvSpPr>
      <xdr:spPr>
        <a:xfrm>
          <a:off x="3122295" y="4978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282" name="shape281"/>
        <xdr:cNvSpPr/>
      </xdr:nvSpPr>
      <xdr:spPr>
        <a:xfrm>
          <a:off x="4371975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283" name="shape282"/>
        <xdr:cNvSpPr/>
      </xdr:nvSpPr>
      <xdr:spPr>
        <a:xfrm>
          <a:off x="4371975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284" name="shape283"/>
        <xdr:cNvSpPr/>
      </xdr:nvSpPr>
      <xdr:spPr>
        <a:xfrm>
          <a:off x="3150870" y="4978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85" name="shape284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86" name="shape285"/>
        <xdr:cNvSpPr/>
      </xdr:nvSpPr>
      <xdr:spPr>
        <a:xfrm>
          <a:off x="315214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87" name="shape286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288" name="shape287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89" name="shape288"/>
        <xdr:cNvSpPr/>
      </xdr:nvSpPr>
      <xdr:spPr>
        <a:xfrm>
          <a:off x="315214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90" name="shape289"/>
        <xdr:cNvSpPr/>
      </xdr:nvSpPr>
      <xdr:spPr>
        <a:xfrm>
          <a:off x="3124835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91" name="shape290"/>
        <xdr:cNvSpPr/>
      </xdr:nvSpPr>
      <xdr:spPr>
        <a:xfrm>
          <a:off x="3124835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2" name="shape291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3" name="shape292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4" name="shape293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5" name="shape294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6" name="shape295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7" name="shape296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298" name="shape297"/>
        <xdr:cNvSpPr/>
      </xdr:nvSpPr>
      <xdr:spPr>
        <a:xfrm>
          <a:off x="317182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299" name="shape298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0" name="shape299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301" name="shape300"/>
        <xdr:cNvSpPr/>
      </xdr:nvSpPr>
      <xdr:spPr>
        <a:xfrm>
          <a:off x="317182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2" name="shape301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03" name="shape302"/>
        <xdr:cNvSpPr/>
      </xdr:nvSpPr>
      <xdr:spPr>
        <a:xfrm>
          <a:off x="315214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4" name="shape303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05" name="shape304"/>
        <xdr:cNvSpPr/>
      </xdr:nvSpPr>
      <xdr:spPr>
        <a:xfrm>
          <a:off x="315214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06" name="shape305"/>
        <xdr:cNvSpPr/>
      </xdr:nvSpPr>
      <xdr:spPr>
        <a:xfrm>
          <a:off x="3124835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07" name="shape306"/>
        <xdr:cNvSpPr/>
      </xdr:nvSpPr>
      <xdr:spPr>
        <a:xfrm>
          <a:off x="3124835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8" name="shape307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9" name="shape308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10" name="shape309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1" name="shape310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2" name="shape311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3" name="shape312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4" name="shape313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315" name="shape314"/>
        <xdr:cNvSpPr/>
      </xdr:nvSpPr>
      <xdr:spPr>
        <a:xfrm>
          <a:off x="3171825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6" name="shape315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17" name="shape316"/>
        <xdr:cNvSpPr/>
      </xdr:nvSpPr>
      <xdr:spPr>
        <a:xfrm>
          <a:off x="315214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8" name="shape317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19" name="shape318"/>
        <xdr:cNvSpPr/>
      </xdr:nvSpPr>
      <xdr:spPr>
        <a:xfrm>
          <a:off x="3152140" y="4978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20" name="shape319"/>
        <xdr:cNvSpPr/>
      </xdr:nvSpPr>
      <xdr:spPr>
        <a:xfrm>
          <a:off x="3124835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21" name="shape320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22" name="shape321"/>
        <xdr:cNvSpPr/>
      </xdr:nvSpPr>
      <xdr:spPr>
        <a:xfrm>
          <a:off x="3124835" y="4978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3" name="shape322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4" name="shape323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5" name="shape324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6" name="shape325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7" name="shape326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8" name="shape327"/>
        <xdr:cNvSpPr/>
      </xdr:nvSpPr>
      <xdr:spPr>
        <a:xfrm>
          <a:off x="1790700" y="4978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13</xdr:row>
      <xdr:rowOff>0</xdr:rowOff>
    </xdr:from>
    <xdr:ext cx="258445" cy="312420"/>
    <xdr:sp>
      <xdr:nvSpPr>
        <xdr:cNvPr id="329" name="shape328"/>
        <xdr:cNvSpPr/>
      </xdr:nvSpPr>
      <xdr:spPr>
        <a:xfrm>
          <a:off x="1363345" y="49784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9</xdr:col>
      <xdr:colOff>28575</xdr:colOff>
      <xdr:row>14</xdr:row>
      <xdr:rowOff>28575</xdr:rowOff>
    </xdr:from>
    <xdr:ext cx="1581150" cy="304165"/>
    <xdr:sp>
      <xdr:nvSpPr>
        <xdr:cNvPr id="330" name="shape329"/>
        <xdr:cNvSpPr/>
      </xdr:nvSpPr>
      <xdr:spPr>
        <a:xfrm flipH="1">
          <a:off x="8343900" y="5553075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331" name="shape330"/>
        <xdr:cNvSpPr/>
      </xdr:nvSpPr>
      <xdr:spPr>
        <a:xfrm>
          <a:off x="3124200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332" name="shape331"/>
        <xdr:cNvSpPr/>
      </xdr:nvSpPr>
      <xdr:spPr>
        <a:xfrm>
          <a:off x="1790065" y="4978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333" name="shape332"/>
        <xdr:cNvSpPr/>
      </xdr:nvSpPr>
      <xdr:spPr>
        <a:xfrm>
          <a:off x="3124200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334" name="shape333"/>
        <xdr:cNvSpPr/>
      </xdr:nvSpPr>
      <xdr:spPr>
        <a:xfrm>
          <a:off x="3124200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335" name="shape334"/>
        <xdr:cNvSpPr/>
      </xdr:nvSpPr>
      <xdr:spPr>
        <a:xfrm>
          <a:off x="3124200" y="4978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336" name="shape335"/>
        <xdr:cNvSpPr/>
      </xdr:nvSpPr>
      <xdr:spPr>
        <a:xfrm>
          <a:off x="1790065" y="4978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37" name="shape336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38" name="shape337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39" name="shape338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0" name="shape339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1" name="shape340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2" name="shape341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3" name="shape342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4" name="shape343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345" name="shape344"/>
        <xdr:cNvSpPr/>
      </xdr:nvSpPr>
      <xdr:spPr>
        <a:xfrm>
          <a:off x="1790065" y="4978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6" name="shape345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7" name="shape346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8" name="shape347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9" name="shape348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50" name="shape349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51" name="shape350"/>
        <xdr:cNvSpPr/>
      </xdr:nvSpPr>
      <xdr:spPr>
        <a:xfrm>
          <a:off x="1787525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13</xdr:row>
      <xdr:rowOff>0</xdr:rowOff>
    </xdr:from>
    <xdr:ext cx="309245" cy="300355"/>
    <xdr:sp>
      <xdr:nvSpPr>
        <xdr:cNvPr id="352" name="shape351"/>
        <xdr:cNvSpPr/>
      </xdr:nvSpPr>
      <xdr:spPr>
        <a:xfrm>
          <a:off x="1778000" y="4978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9720" cy="300355"/>
    <xdr:sp>
      <xdr:nvSpPr>
        <xdr:cNvPr id="353" name="shape352"/>
        <xdr:cNvSpPr/>
      </xdr:nvSpPr>
      <xdr:spPr>
        <a:xfrm>
          <a:off x="3125470" y="4978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workbookViewId="0">
      <selection activeCell="I15" sqref="I15"/>
    </sheetView>
  </sheetViews>
  <sheetFormatPr defaultColWidth="9" defaultRowHeight="13.5"/>
  <cols>
    <col min="1" max="1" width="5.5" customWidth="1"/>
    <col min="3" max="3" width="22.625" customWidth="1"/>
    <col min="4" max="4" width="16.375" customWidth="1"/>
    <col min="5" max="5" width="23.5" customWidth="1"/>
    <col min="6" max="6" width="5.125" customWidth="1"/>
    <col min="18" max="18" width="20.875" customWidth="1"/>
    <col min="19" max="19" width="12" customWidth="1"/>
    <col min="20" max="20" width="12.125" customWidth="1"/>
  </cols>
  <sheetData>
    <row r="1" ht="27" spans="1:20">
      <c r="A1" s="1" t="s">
        <v>0</v>
      </c>
      <c r="B1" s="1"/>
      <c r="C1" s="1"/>
      <c r="D1" s="1"/>
      <c r="E1" s="2"/>
      <c r="F1" s="1"/>
      <c r="G1" s="1"/>
      <c r="H1" s="1"/>
      <c r="I1" s="20"/>
      <c r="J1" s="1"/>
      <c r="K1" s="1"/>
      <c r="L1" s="21"/>
      <c r="M1" s="22"/>
      <c r="N1" s="1"/>
      <c r="O1" s="1"/>
      <c r="P1" s="1"/>
      <c r="Q1" s="1"/>
      <c r="R1" s="1"/>
      <c r="S1" s="1"/>
      <c r="T1" s="1"/>
    </row>
    <row r="2" ht="23" customHeight="1" spans="1:20">
      <c r="A2" s="3" t="s">
        <v>1</v>
      </c>
      <c r="B2" s="3"/>
      <c r="C2" s="3"/>
      <c r="D2" s="3"/>
      <c r="E2" s="4"/>
      <c r="F2" s="3"/>
      <c r="G2" s="5"/>
      <c r="H2" s="5"/>
      <c r="I2" s="5"/>
      <c r="J2" s="5"/>
      <c r="K2" s="5"/>
      <c r="L2" s="23" t="s">
        <v>2</v>
      </c>
      <c r="M2" s="3"/>
      <c r="N2" s="3"/>
      <c r="O2" s="3"/>
      <c r="P2" s="3"/>
      <c r="Q2" s="38"/>
      <c r="R2" s="38"/>
      <c r="S2" s="38"/>
      <c r="T2" s="39"/>
    </row>
    <row r="3" ht="32" customHeight="1" spans="1:20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9" t="s">
        <v>10</v>
      </c>
      <c r="I3" s="24" t="s">
        <v>11</v>
      </c>
      <c r="J3" s="24" t="s">
        <v>12</v>
      </c>
      <c r="K3" s="24" t="s">
        <v>13</v>
      </c>
      <c r="L3" s="25" t="s">
        <v>14</v>
      </c>
      <c r="M3" s="25" t="s">
        <v>15</v>
      </c>
      <c r="N3" s="26" t="s">
        <v>16</v>
      </c>
      <c r="O3" s="26" t="s">
        <v>17</v>
      </c>
      <c r="P3" s="26" t="s">
        <v>18</v>
      </c>
      <c r="Q3" s="9" t="s">
        <v>19</v>
      </c>
      <c r="R3" s="8" t="s">
        <v>20</v>
      </c>
      <c r="S3" s="40" t="s">
        <v>21</v>
      </c>
      <c r="T3" s="9" t="s">
        <v>22</v>
      </c>
    </row>
    <row r="4" ht="31" customHeight="1" spans="1:20">
      <c r="A4" s="10">
        <v>1</v>
      </c>
      <c r="B4" s="11">
        <v>173313</v>
      </c>
      <c r="C4" s="11" t="s">
        <v>23</v>
      </c>
      <c r="D4" s="11" t="s">
        <v>24</v>
      </c>
      <c r="E4" s="12" t="s">
        <v>25</v>
      </c>
      <c r="F4" s="11" t="s">
        <v>26</v>
      </c>
      <c r="G4" s="11">
        <v>48.48</v>
      </c>
      <c r="H4" s="11">
        <v>54.54</v>
      </c>
      <c r="I4" s="11">
        <v>54</v>
      </c>
      <c r="J4" s="11"/>
      <c r="K4" s="27">
        <v>54</v>
      </c>
      <c r="L4" s="28">
        <v>61</v>
      </c>
      <c r="M4" s="25">
        <v>56.8</v>
      </c>
      <c r="N4" s="29">
        <f t="shared" ref="N4:N13" si="0">(I4-G4)/I4</f>
        <v>0.102222222222222</v>
      </c>
      <c r="O4" s="29">
        <f t="shared" ref="O4:O8" si="1">(L4-H4)/L4</f>
        <v>0.105901639344262</v>
      </c>
      <c r="P4" s="29">
        <f t="shared" ref="P4:P9" si="2">(M4-H4)/M4</f>
        <v>0.0397887323943662</v>
      </c>
      <c r="Q4" s="9">
        <f t="shared" ref="Q4:Q8" si="3">L4-I4</f>
        <v>7</v>
      </c>
      <c r="R4" s="8" t="s">
        <v>27</v>
      </c>
      <c r="S4" s="41" t="s">
        <v>28</v>
      </c>
      <c r="T4" s="42" t="s">
        <v>29</v>
      </c>
    </row>
    <row r="5" ht="31" customHeight="1" spans="1:20">
      <c r="A5" s="10">
        <v>2</v>
      </c>
      <c r="B5" s="11">
        <v>2015</v>
      </c>
      <c r="C5" s="11" t="s">
        <v>30</v>
      </c>
      <c r="D5" s="11" t="s">
        <v>31</v>
      </c>
      <c r="E5" s="12" t="s">
        <v>32</v>
      </c>
      <c r="F5" s="11" t="s">
        <v>26</v>
      </c>
      <c r="G5" s="11">
        <v>7.36</v>
      </c>
      <c r="H5" s="11">
        <v>7.78</v>
      </c>
      <c r="I5" s="11">
        <v>7.8</v>
      </c>
      <c r="J5" s="11"/>
      <c r="K5" s="11">
        <v>7.8</v>
      </c>
      <c r="L5" s="28">
        <v>9.8</v>
      </c>
      <c r="M5" s="25">
        <v>8.5</v>
      </c>
      <c r="N5" s="30">
        <f t="shared" si="0"/>
        <v>0.0564102564102563</v>
      </c>
      <c r="O5" s="29">
        <f t="shared" si="1"/>
        <v>0.206122448979592</v>
      </c>
      <c r="P5" s="29">
        <f t="shared" si="2"/>
        <v>0.0847058823529411</v>
      </c>
      <c r="Q5" s="9">
        <f t="shared" si="3"/>
        <v>2</v>
      </c>
      <c r="R5" s="8" t="s">
        <v>27</v>
      </c>
      <c r="S5" s="41" t="s">
        <v>28</v>
      </c>
      <c r="T5" s="42" t="s">
        <v>29</v>
      </c>
    </row>
    <row r="6" ht="31" customHeight="1" spans="1:20">
      <c r="A6" s="10">
        <v>3</v>
      </c>
      <c r="B6" s="11">
        <v>204303</v>
      </c>
      <c r="C6" s="11" t="s">
        <v>33</v>
      </c>
      <c r="D6" s="11" t="s">
        <v>34</v>
      </c>
      <c r="E6" s="12" t="s">
        <v>35</v>
      </c>
      <c r="F6" s="11" t="s">
        <v>36</v>
      </c>
      <c r="G6" s="11">
        <v>1.2</v>
      </c>
      <c r="H6" s="11">
        <v>2.02</v>
      </c>
      <c r="I6" s="11">
        <v>1.5</v>
      </c>
      <c r="J6" s="11"/>
      <c r="K6" s="31"/>
      <c r="L6" s="28">
        <v>3.5</v>
      </c>
      <c r="M6" s="28">
        <v>2.8</v>
      </c>
      <c r="N6" s="30">
        <f t="shared" si="0"/>
        <v>0.2</v>
      </c>
      <c r="O6" s="29">
        <f t="shared" si="1"/>
        <v>0.422857142857143</v>
      </c>
      <c r="P6" s="29">
        <f t="shared" si="2"/>
        <v>0.278571428571429</v>
      </c>
      <c r="Q6" s="9">
        <f t="shared" si="3"/>
        <v>2</v>
      </c>
      <c r="R6" s="9" t="s">
        <v>27</v>
      </c>
      <c r="S6" s="41" t="s">
        <v>28</v>
      </c>
      <c r="T6" s="42" t="s">
        <v>29</v>
      </c>
    </row>
    <row r="7" ht="31" customHeight="1" spans="1:20">
      <c r="A7" s="10">
        <v>4</v>
      </c>
      <c r="B7" s="11">
        <v>2025</v>
      </c>
      <c r="C7" s="11" t="s">
        <v>37</v>
      </c>
      <c r="D7" s="11" t="s">
        <v>38</v>
      </c>
      <c r="E7" s="12" t="s">
        <v>32</v>
      </c>
      <c r="F7" s="11" t="s">
        <v>26</v>
      </c>
      <c r="G7" s="11">
        <v>28</v>
      </c>
      <c r="H7" s="11">
        <v>29.8</v>
      </c>
      <c r="I7" s="11">
        <v>29.8</v>
      </c>
      <c r="J7" s="11"/>
      <c r="K7" s="31"/>
      <c r="L7" s="28">
        <v>32.5</v>
      </c>
      <c r="M7" s="28">
        <v>30.8</v>
      </c>
      <c r="N7" s="30">
        <f t="shared" si="0"/>
        <v>0.0604026845637584</v>
      </c>
      <c r="O7" s="29">
        <f t="shared" si="1"/>
        <v>0.083076923076923</v>
      </c>
      <c r="P7" s="29">
        <f t="shared" si="2"/>
        <v>0.0324675324675325</v>
      </c>
      <c r="Q7" s="9">
        <f t="shared" si="3"/>
        <v>2.7</v>
      </c>
      <c r="R7" s="9" t="s">
        <v>27</v>
      </c>
      <c r="S7" s="41" t="s">
        <v>28</v>
      </c>
      <c r="T7" s="42" t="s">
        <v>29</v>
      </c>
    </row>
    <row r="8" ht="31" customHeight="1" spans="1:20">
      <c r="A8" s="10">
        <v>5</v>
      </c>
      <c r="B8" s="11">
        <v>72815</v>
      </c>
      <c r="C8" s="11" t="s">
        <v>39</v>
      </c>
      <c r="D8" s="11" t="s">
        <v>40</v>
      </c>
      <c r="E8" s="12" t="s">
        <v>41</v>
      </c>
      <c r="F8" s="11" t="s">
        <v>42</v>
      </c>
      <c r="G8" s="11">
        <v>0.74</v>
      </c>
      <c r="H8" s="11">
        <v>1.052</v>
      </c>
      <c r="I8" s="11">
        <v>1</v>
      </c>
      <c r="J8" s="11"/>
      <c r="K8" s="31"/>
      <c r="L8" s="28">
        <v>2.5</v>
      </c>
      <c r="M8" s="28">
        <v>1.8</v>
      </c>
      <c r="N8" s="30">
        <f t="shared" si="0"/>
        <v>0.26</v>
      </c>
      <c r="O8" s="29">
        <f t="shared" si="1"/>
        <v>0.5792</v>
      </c>
      <c r="P8" s="29">
        <f t="shared" si="2"/>
        <v>0.415555555555556</v>
      </c>
      <c r="Q8" s="9">
        <f t="shared" si="3"/>
        <v>1.5</v>
      </c>
      <c r="R8" s="9" t="s">
        <v>27</v>
      </c>
      <c r="S8" s="41" t="s">
        <v>28</v>
      </c>
      <c r="T8" s="42" t="s">
        <v>29</v>
      </c>
    </row>
    <row r="9" ht="31" customHeight="1" spans="1:20">
      <c r="A9" s="10">
        <v>6</v>
      </c>
      <c r="B9" s="11">
        <v>171872</v>
      </c>
      <c r="C9" s="11" t="s">
        <v>43</v>
      </c>
      <c r="D9" s="11" t="s">
        <v>44</v>
      </c>
      <c r="E9" s="12" t="s">
        <v>45</v>
      </c>
      <c r="F9" s="11" t="s">
        <v>26</v>
      </c>
      <c r="G9" s="11">
        <v>8.4</v>
      </c>
      <c r="H9" s="11">
        <v>8.65</v>
      </c>
      <c r="I9" s="11">
        <v>29.8</v>
      </c>
      <c r="J9" s="11">
        <v>26.9</v>
      </c>
      <c r="K9" s="11"/>
      <c r="L9" s="28" t="s">
        <v>46</v>
      </c>
      <c r="M9" s="28">
        <v>28.9</v>
      </c>
      <c r="N9" s="30">
        <f t="shared" si="0"/>
        <v>0.718120805369127</v>
      </c>
      <c r="O9" s="29"/>
      <c r="P9" s="29">
        <f t="shared" si="2"/>
        <v>0.700692041522491</v>
      </c>
      <c r="Q9" s="9"/>
      <c r="R9" s="9" t="s">
        <v>47</v>
      </c>
      <c r="S9" s="41" t="s">
        <v>28</v>
      </c>
      <c r="T9" s="42" t="s">
        <v>29</v>
      </c>
    </row>
    <row r="10" ht="31" customHeight="1" spans="1:20">
      <c r="A10" s="10">
        <v>7</v>
      </c>
      <c r="B10" s="11">
        <v>25524</v>
      </c>
      <c r="C10" s="11" t="s">
        <v>48</v>
      </c>
      <c r="D10" s="11" t="s">
        <v>49</v>
      </c>
      <c r="E10" s="12" t="s">
        <v>50</v>
      </c>
      <c r="F10" s="11" t="s">
        <v>51</v>
      </c>
      <c r="G10" s="11">
        <v>0.573</v>
      </c>
      <c r="H10" s="11">
        <v>0.626</v>
      </c>
      <c r="I10" s="11">
        <v>0.75</v>
      </c>
      <c r="J10" s="11"/>
      <c r="K10" s="31"/>
      <c r="L10" s="28">
        <v>1.15</v>
      </c>
      <c r="M10" s="28"/>
      <c r="N10" s="30">
        <f t="shared" si="0"/>
        <v>0.236</v>
      </c>
      <c r="O10" s="29">
        <f>(L10-H10)/L10</f>
        <v>0.455652173913043</v>
      </c>
      <c r="P10" s="29"/>
      <c r="Q10" s="9">
        <f>L10-I10</f>
        <v>0.4</v>
      </c>
      <c r="R10" s="9" t="s">
        <v>27</v>
      </c>
      <c r="S10" s="41" t="s">
        <v>28</v>
      </c>
      <c r="T10" s="42" t="s">
        <v>29</v>
      </c>
    </row>
    <row r="11" ht="31" customHeight="1" spans="1:20">
      <c r="A11" s="10">
        <v>8</v>
      </c>
      <c r="B11" s="11">
        <v>40922</v>
      </c>
      <c r="C11" s="11" t="s">
        <v>52</v>
      </c>
      <c r="D11" s="11" t="s">
        <v>53</v>
      </c>
      <c r="E11" s="12" t="s">
        <v>50</v>
      </c>
      <c r="F11" s="11" t="s">
        <v>51</v>
      </c>
      <c r="G11" s="11">
        <v>0.306</v>
      </c>
      <c r="H11" s="11">
        <v>0.525</v>
      </c>
      <c r="I11" s="11">
        <v>0.7</v>
      </c>
      <c r="J11" s="11"/>
      <c r="K11" s="31"/>
      <c r="L11" s="28">
        <v>1.08</v>
      </c>
      <c r="M11" s="28"/>
      <c r="N11" s="30">
        <f t="shared" si="0"/>
        <v>0.562857142857143</v>
      </c>
      <c r="O11" s="29">
        <f>(L11-H11)/L11</f>
        <v>0.513888888888889</v>
      </c>
      <c r="P11" s="29"/>
      <c r="Q11" s="9">
        <f>L11-I11</f>
        <v>0.38</v>
      </c>
      <c r="R11" s="9" t="s">
        <v>27</v>
      </c>
      <c r="S11" s="41" t="s">
        <v>28</v>
      </c>
      <c r="T11" s="42" t="s">
        <v>29</v>
      </c>
    </row>
    <row r="12" ht="31" customHeight="1" spans="1:20">
      <c r="A12" s="10">
        <v>9</v>
      </c>
      <c r="B12" s="11">
        <v>135980</v>
      </c>
      <c r="C12" s="11" t="s">
        <v>54</v>
      </c>
      <c r="D12" s="11" t="s">
        <v>49</v>
      </c>
      <c r="E12" s="12" t="s">
        <v>50</v>
      </c>
      <c r="F12" s="11" t="s">
        <v>51</v>
      </c>
      <c r="G12" s="11">
        <v>0.66</v>
      </c>
      <c r="H12" s="11">
        <v>0.798</v>
      </c>
      <c r="I12" s="11">
        <v>1.2</v>
      </c>
      <c r="J12" s="11"/>
      <c r="K12" s="31"/>
      <c r="L12" s="28">
        <v>1.7</v>
      </c>
      <c r="M12" s="28"/>
      <c r="N12" s="30">
        <f t="shared" si="0"/>
        <v>0.45</v>
      </c>
      <c r="O12" s="29">
        <f>(L12-H12)/L12</f>
        <v>0.530588235294118</v>
      </c>
      <c r="P12" s="29"/>
      <c r="Q12" s="9">
        <f>L12-I12</f>
        <v>0.5</v>
      </c>
      <c r="R12" s="9" t="s">
        <v>27</v>
      </c>
      <c r="S12" s="41" t="s">
        <v>28</v>
      </c>
      <c r="T12" s="42" t="s">
        <v>29</v>
      </c>
    </row>
    <row r="13" ht="31" customHeight="1" spans="1:20">
      <c r="A13" s="10">
        <v>10</v>
      </c>
      <c r="B13" s="11">
        <v>26175</v>
      </c>
      <c r="C13" s="11" t="s">
        <v>55</v>
      </c>
      <c r="D13" s="11" t="s">
        <v>49</v>
      </c>
      <c r="E13" s="12" t="s">
        <v>50</v>
      </c>
      <c r="F13" s="11" t="s">
        <v>51</v>
      </c>
      <c r="G13" s="11">
        <v>0.536</v>
      </c>
      <c r="H13" s="11">
        <v>0.737</v>
      </c>
      <c r="I13" s="11">
        <v>1.2</v>
      </c>
      <c r="J13" s="11"/>
      <c r="K13" s="31"/>
      <c r="L13" s="28">
        <v>1.7</v>
      </c>
      <c r="M13" s="28"/>
      <c r="N13" s="30">
        <f t="shared" si="0"/>
        <v>0.553333333333333</v>
      </c>
      <c r="O13" s="29">
        <f>(L13-H13)/L13</f>
        <v>0.566470588235294</v>
      </c>
      <c r="P13" s="29"/>
      <c r="Q13" s="9">
        <f>L13-I13</f>
        <v>0.5</v>
      </c>
      <c r="R13" s="9" t="s">
        <v>27</v>
      </c>
      <c r="S13" s="41" t="s">
        <v>28</v>
      </c>
      <c r="T13" s="42" t="s">
        <v>29</v>
      </c>
    </row>
    <row r="14" ht="43" customHeight="1" spans="1:20">
      <c r="A14" s="13" t="s">
        <v>56</v>
      </c>
      <c r="B14" s="13"/>
      <c r="C14" s="13"/>
      <c r="D14" s="14"/>
      <c r="E14" s="15"/>
      <c r="F14" s="11"/>
      <c r="G14" s="16"/>
      <c r="H14" s="17"/>
      <c r="I14" s="32"/>
      <c r="J14" s="11"/>
      <c r="K14" s="31"/>
      <c r="L14" s="33"/>
      <c r="M14" s="34"/>
      <c r="N14" s="30"/>
      <c r="O14" s="29"/>
      <c r="P14" s="29"/>
      <c r="Q14" s="9"/>
      <c r="R14" s="11"/>
      <c r="S14" s="43"/>
      <c r="T14" s="44"/>
    </row>
    <row r="15" ht="31" customHeight="1" spans="1:20">
      <c r="A15" s="18"/>
      <c r="B15" s="8" t="s">
        <v>57</v>
      </c>
      <c r="C15" s="14"/>
      <c r="D15" s="8" t="s">
        <v>58</v>
      </c>
      <c r="E15" s="15"/>
      <c r="F15" s="19"/>
      <c r="G15" s="19"/>
      <c r="H15" s="19"/>
      <c r="I15" s="14"/>
      <c r="J15" s="11"/>
      <c r="K15" s="11"/>
      <c r="L15" s="35"/>
      <c r="M15" s="36"/>
      <c r="N15" s="8" t="s">
        <v>59</v>
      </c>
      <c r="O15" s="37"/>
      <c r="P15" s="37"/>
      <c r="Q15" s="9"/>
      <c r="R15" s="11"/>
      <c r="S15" s="8" t="s">
        <v>60</v>
      </c>
      <c r="T15" s="45"/>
    </row>
  </sheetData>
  <mergeCells count="6">
    <mergeCell ref="A1:T1"/>
    <mergeCell ref="A2:E2"/>
    <mergeCell ref="F2:J2"/>
    <mergeCell ref="L2:O2"/>
    <mergeCell ref="Q2:T2"/>
    <mergeCell ref="A14:C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2023-04-13T02:00:00Z</dcterms:created>
  <dcterms:modified xsi:type="dcterms:W3CDTF">2023-04-14T12:01:17Z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527A880EC9734B4289568863FE4027BA_11</vt:lpwstr>
  </property>
  <property fmtid="{D5CDD505-2E9C-101B-9397-08002B2CF9AE}" pid="3" name="KSOProductBuildVer">
    <vt:lpwstr>2052-11.1.0.14036</vt:lpwstr>
  </property>
</Properties>
</file>