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Sheet1!$A$1:$J$143</definedName>
  </definedNames>
  <calcPr calcId="144525"/>
</workbook>
</file>

<file path=xl/sharedStrings.xml><?xml version="1.0" encoding="utf-8"?>
<sst xmlns="http://schemas.openxmlformats.org/spreadsheetml/2006/main" count="404" uniqueCount="261">
  <si>
    <t>门店ID</t>
  </si>
  <si>
    <t>门店名称</t>
  </si>
  <si>
    <t>门店类型</t>
  </si>
  <si>
    <t>片区名称</t>
  </si>
  <si>
    <t>日均任务</t>
  </si>
  <si>
    <t>毛利率</t>
  </si>
  <si>
    <t>ID138325
养生堂维生素E
4.14-4.19任务</t>
  </si>
  <si>
    <t>ID138584
维生素c
4.14-4.19任务</t>
  </si>
  <si>
    <t>ID168601
养生堂B族
4.14-4.19任务</t>
  </si>
  <si>
    <t>ID171745
益血生胶囊
4月14日-31日任务</t>
  </si>
  <si>
    <t>兴义镇万兴路药店</t>
  </si>
  <si>
    <t>新津片</t>
  </si>
  <si>
    <t>34.6%</t>
  </si>
  <si>
    <t>新津武阳西路</t>
  </si>
  <si>
    <t>32.28%</t>
  </si>
  <si>
    <t>新津邓双镇岷江店</t>
  </si>
  <si>
    <t>33.69%</t>
  </si>
  <si>
    <t>四川太极新津五津西路二店</t>
  </si>
  <si>
    <t>五津西路药店</t>
  </si>
  <si>
    <t>沙河源药店</t>
  </si>
  <si>
    <t>西门一片</t>
  </si>
  <si>
    <t>金牛区黄苑东街药店</t>
  </si>
  <si>
    <t>32.72%</t>
  </si>
  <si>
    <t>驷马桥店</t>
  </si>
  <si>
    <t>35.55%</t>
  </si>
  <si>
    <t>五福桥东路</t>
  </si>
  <si>
    <t>31.05%</t>
  </si>
  <si>
    <t>金牛区金沙路药店</t>
  </si>
  <si>
    <t>西林一街</t>
  </si>
  <si>
    <t>32.68%</t>
  </si>
  <si>
    <t>武侯区佳灵路</t>
  </si>
  <si>
    <t>34.24%</t>
  </si>
  <si>
    <t>西部店</t>
  </si>
  <si>
    <t>26.84%</t>
  </si>
  <si>
    <t>长寿路</t>
  </si>
  <si>
    <t>28.96%</t>
  </si>
  <si>
    <t>沙湾东一路</t>
  </si>
  <si>
    <t>四川太极金牛区银沙路药店</t>
  </si>
  <si>
    <t>东昌路店</t>
  </si>
  <si>
    <t>33.53%</t>
  </si>
  <si>
    <t>金丝街药店</t>
  </si>
  <si>
    <t>34.13%</t>
  </si>
  <si>
    <t>银河北街</t>
  </si>
  <si>
    <t>31.1%</t>
  </si>
  <si>
    <t>成华区华油路药店</t>
  </si>
  <si>
    <t>29.04%</t>
  </si>
  <si>
    <t>培华东路店（六医院店）</t>
  </si>
  <si>
    <t>四川太极金牛区蜀汉路药店</t>
  </si>
  <si>
    <t>31.64%</t>
  </si>
  <si>
    <t>贝森北路</t>
  </si>
  <si>
    <t>30.08%</t>
  </si>
  <si>
    <t>枣子巷药店</t>
  </si>
  <si>
    <t>30.14%</t>
  </si>
  <si>
    <t>金牛区交大路第三药店</t>
  </si>
  <si>
    <t>30.59%</t>
  </si>
  <si>
    <t>土龙路药店</t>
  </si>
  <si>
    <t>30.82%</t>
  </si>
  <si>
    <t>成华区二环路北四段药店（汇融名城）</t>
  </si>
  <si>
    <t>29.82%</t>
  </si>
  <si>
    <t>花照壁</t>
  </si>
  <si>
    <t>30.58%</t>
  </si>
  <si>
    <t>清江东路药店</t>
  </si>
  <si>
    <t>30.79%</t>
  </si>
  <si>
    <t>成华区羊子山西路药店（兴元华盛）</t>
  </si>
  <si>
    <t>31.87%</t>
  </si>
  <si>
    <t>光华村街药店</t>
  </si>
  <si>
    <t>30.17%</t>
  </si>
  <si>
    <t>花照壁中横街</t>
  </si>
  <si>
    <t>光华药店</t>
  </si>
  <si>
    <t>青羊区北东街店</t>
  </si>
  <si>
    <t>青羊区十二桥药店</t>
  </si>
  <si>
    <t>逸都路店</t>
  </si>
  <si>
    <t>西门二片</t>
  </si>
  <si>
    <t>27.02%</t>
  </si>
  <si>
    <t>红高路店</t>
  </si>
  <si>
    <t>光华西一路</t>
  </si>
  <si>
    <t>35.45%</t>
  </si>
  <si>
    <t>蜀兴路店</t>
  </si>
  <si>
    <t>大华街药店</t>
  </si>
  <si>
    <t>大药房连锁有限公司武侯区聚萃街药店</t>
  </si>
  <si>
    <t>双楠店</t>
  </si>
  <si>
    <t>34.33%</t>
  </si>
  <si>
    <t>温江店</t>
  </si>
  <si>
    <t>29.09%</t>
  </si>
  <si>
    <t>大石西路药店</t>
  </si>
  <si>
    <t>32.82%</t>
  </si>
  <si>
    <t>经一路店</t>
  </si>
  <si>
    <t>33.82%</t>
  </si>
  <si>
    <t>金祥店</t>
  </si>
  <si>
    <t>34.05%</t>
  </si>
  <si>
    <t>蜀源路店</t>
  </si>
  <si>
    <t>28.27%</t>
  </si>
  <si>
    <t>医贸大道店</t>
  </si>
  <si>
    <t>33.43%</t>
  </si>
  <si>
    <t>郫县郫筒镇东大街药店</t>
  </si>
  <si>
    <t>32.16%</t>
  </si>
  <si>
    <t>尚锦路店</t>
  </si>
  <si>
    <t>大悦路店</t>
  </si>
  <si>
    <t>温江区公平街道江安路药店</t>
  </si>
  <si>
    <t>32.34%</t>
  </si>
  <si>
    <t>武侯区顺和街店</t>
  </si>
  <si>
    <t>29.94%</t>
  </si>
  <si>
    <t>光华北五路店</t>
  </si>
  <si>
    <t>29.65%</t>
  </si>
  <si>
    <t>郫县郫筒镇一环路东南段药店</t>
  </si>
  <si>
    <t>新都区马超东路店</t>
  </si>
  <si>
    <t>31.04%</t>
  </si>
  <si>
    <t>彭州致和路店</t>
  </si>
  <si>
    <t>四川太极新都区新都街道万和北路药店</t>
  </si>
  <si>
    <t>蜀辉路店</t>
  </si>
  <si>
    <t>29.44%</t>
  </si>
  <si>
    <t>新都区新繁镇繁江北路药店</t>
  </si>
  <si>
    <t>30.97%</t>
  </si>
  <si>
    <t>旗舰店</t>
  </si>
  <si>
    <t>旗舰片区</t>
  </si>
  <si>
    <t>丝竹路</t>
  </si>
  <si>
    <t>32.07%</t>
  </si>
  <si>
    <t>倪家桥</t>
  </si>
  <si>
    <t>31.63%</t>
  </si>
  <si>
    <t>元华二巷</t>
  </si>
  <si>
    <t>青羊区童子街</t>
  </si>
  <si>
    <t>红星店</t>
  </si>
  <si>
    <t>37.33%</t>
  </si>
  <si>
    <t>宏济路</t>
  </si>
  <si>
    <t>33.12%</t>
  </si>
  <si>
    <t>科华北路</t>
  </si>
  <si>
    <t>34.52%</t>
  </si>
  <si>
    <t>紫薇东路</t>
  </si>
  <si>
    <t>31.22%</t>
  </si>
  <si>
    <t>武侯区科华街药店</t>
  </si>
  <si>
    <t>32.75%</t>
  </si>
  <si>
    <t>梨花街</t>
  </si>
  <si>
    <t>38.21%</t>
  </si>
  <si>
    <t>锦江区庆云南街药店</t>
  </si>
  <si>
    <t>成都成汉太极大药房有限公司</t>
  </si>
  <si>
    <t>三医院店（青龙街）</t>
  </si>
  <si>
    <t>四川太极浆洗街药店</t>
  </si>
  <si>
    <t>28.3%</t>
  </si>
  <si>
    <t>四川太极高新区中和公济桥路药店</t>
  </si>
  <si>
    <t>东南片区</t>
  </si>
  <si>
    <t>34.81%</t>
  </si>
  <si>
    <t>天顺路店</t>
  </si>
  <si>
    <t>33.48%</t>
  </si>
  <si>
    <t>水碾河</t>
  </si>
  <si>
    <t>28.07%</t>
  </si>
  <si>
    <t>泰和西二街店</t>
  </si>
  <si>
    <t>剑南大道店</t>
  </si>
  <si>
    <t>34.49%</t>
  </si>
  <si>
    <t>中和大道药店</t>
  </si>
  <si>
    <t>双流县西航港街道锦华路一段药店</t>
  </si>
  <si>
    <t>33.75%</t>
  </si>
  <si>
    <t>成华区华康路药店</t>
  </si>
  <si>
    <t>33.11%</t>
  </si>
  <si>
    <t>双流区东升街道三强西路药店</t>
  </si>
  <si>
    <t>34.54%</t>
  </si>
  <si>
    <t>锦江区柳翠路药店</t>
  </si>
  <si>
    <t>25.73%</t>
  </si>
  <si>
    <t>锦江区劼人路药店</t>
  </si>
  <si>
    <t>32.62%</t>
  </si>
  <si>
    <t>成华区万宇路药店</t>
  </si>
  <si>
    <t>31.6%</t>
  </si>
  <si>
    <t>双林路药店</t>
  </si>
  <si>
    <t>30.3%</t>
  </si>
  <si>
    <t>成华区崔家店路药店</t>
  </si>
  <si>
    <t>新下街</t>
  </si>
  <si>
    <t>华泰路二药店</t>
  </si>
  <si>
    <t>27.28%</t>
  </si>
  <si>
    <t>金马河</t>
  </si>
  <si>
    <t>32.87%</t>
  </si>
  <si>
    <t>锦江区水杉街药店</t>
  </si>
  <si>
    <t>33.62%</t>
  </si>
  <si>
    <t>新乐中街药店</t>
  </si>
  <si>
    <t>30.6%</t>
  </si>
  <si>
    <t>静沙路</t>
  </si>
  <si>
    <t>32.76%</t>
  </si>
  <si>
    <t>成华杉板桥南一路店</t>
  </si>
  <si>
    <t>新园大道药店</t>
  </si>
  <si>
    <t>33.71%</t>
  </si>
  <si>
    <t>高新区大源北街药店</t>
  </si>
  <si>
    <t>30.37%</t>
  </si>
  <si>
    <t>锦江区观音桥街药店</t>
  </si>
  <si>
    <t>31.95%</t>
  </si>
  <si>
    <t>成华区华泰路药店</t>
  </si>
  <si>
    <t>34.1%</t>
  </si>
  <si>
    <t>泰和二街</t>
  </si>
  <si>
    <t>通盈街药店</t>
  </si>
  <si>
    <t>26.96%</t>
  </si>
  <si>
    <t>锦江区榕声路店</t>
  </si>
  <si>
    <t>32.58%</t>
  </si>
  <si>
    <t>成华区万科路药店</t>
  </si>
  <si>
    <t>32.21%</t>
  </si>
  <si>
    <t>高新区民丰大道西段药店</t>
  </si>
  <si>
    <t>30.13%</t>
  </si>
  <si>
    <t>蜀州中路店</t>
  </si>
  <si>
    <t>崇州片</t>
  </si>
  <si>
    <t>31.68%</t>
  </si>
  <si>
    <t>崇州中心店</t>
  </si>
  <si>
    <t>35.44%</t>
  </si>
  <si>
    <t>怀远二店</t>
  </si>
  <si>
    <t>35%</t>
  </si>
  <si>
    <t>三江店</t>
  </si>
  <si>
    <t>36.7%</t>
  </si>
  <si>
    <t>金带街药店</t>
  </si>
  <si>
    <t>32.33%</t>
  </si>
  <si>
    <t>崇州市崇阳镇尚贤坊街药店</t>
  </si>
  <si>
    <t>31.52%</t>
  </si>
  <si>
    <t xml:space="preserve">永康东路药店 </t>
  </si>
  <si>
    <t>30.77%</t>
  </si>
  <si>
    <t>怀远店</t>
  </si>
  <si>
    <t>30.99%</t>
  </si>
  <si>
    <t>都江堰宝莲路</t>
  </si>
  <si>
    <t>城郊一片</t>
  </si>
  <si>
    <t>29.27%</t>
  </si>
  <si>
    <t>潘家街店</t>
  </si>
  <si>
    <t>邛崃市临邛镇凤凰大道药店</t>
  </si>
  <si>
    <t>30.42%</t>
  </si>
  <si>
    <t>观音阁店</t>
  </si>
  <si>
    <t>32.27%</t>
  </si>
  <si>
    <t>金巷西街店</t>
  </si>
  <si>
    <t>30.96%</t>
  </si>
  <si>
    <t>大邑蜀望路店</t>
  </si>
  <si>
    <t>31.39%</t>
  </si>
  <si>
    <t>大邑南街店</t>
  </si>
  <si>
    <t>31.27%</t>
  </si>
  <si>
    <t>元通大道店</t>
  </si>
  <si>
    <t>31.73%</t>
  </si>
  <si>
    <t>都江堰聚源镇药店</t>
  </si>
  <si>
    <t>34.11%</t>
  </si>
  <si>
    <t>都江堰市蒲阳路药店</t>
  </si>
  <si>
    <t>30.11%</t>
  </si>
  <si>
    <t>都江堰药店</t>
  </si>
  <si>
    <t>32.1%</t>
  </si>
  <si>
    <t>都江堰市蒲阳镇堰问道西路药店</t>
  </si>
  <si>
    <t>35.89%</t>
  </si>
  <si>
    <t>都江堰幸福镇翔凤路药店</t>
  </si>
  <si>
    <t>31.15%</t>
  </si>
  <si>
    <t>邛崃市羊安镇永康大道药店</t>
  </si>
  <si>
    <t>31.17%</t>
  </si>
  <si>
    <t>大邑县新场镇文昌街药店</t>
  </si>
  <si>
    <t>大邑县安仁镇千禧街药店</t>
  </si>
  <si>
    <t>31.25%</t>
  </si>
  <si>
    <t>四川太极大邑县晋原镇北街药店</t>
  </si>
  <si>
    <t>邛崃翠荫街</t>
  </si>
  <si>
    <t>31.32%</t>
  </si>
  <si>
    <t>都江堰奎光路中段药店</t>
  </si>
  <si>
    <t>30.51%</t>
  </si>
  <si>
    <t>大邑县晋原镇子龙路店</t>
  </si>
  <si>
    <t>大邑县晋原镇东街药店</t>
  </si>
  <si>
    <t>大邑县晋源镇东壕沟段药店</t>
  </si>
  <si>
    <t>都江堰景中路店</t>
  </si>
  <si>
    <t>大邑县晋原镇通达东路五段药店</t>
  </si>
  <si>
    <t>31.26%</t>
  </si>
  <si>
    <t>邛崃市临邛镇洪川小区药店</t>
  </si>
  <si>
    <t>32.44%</t>
  </si>
  <si>
    <t>大邑县沙渠镇方圆路药店</t>
  </si>
  <si>
    <t>杏林路</t>
  </si>
  <si>
    <t>25.48%</t>
  </si>
  <si>
    <t>大邑县晋原镇内蒙古大道桃源药店</t>
  </si>
  <si>
    <t>29.41%</t>
  </si>
  <si>
    <t>邛崃中心药店</t>
  </si>
  <si>
    <t>34.16%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</si>
</sst>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3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3月实际销售</v>
          </cell>
          <cell r="H1" t="str">
            <v>日均销售</v>
          </cell>
          <cell r="I1" t="str">
            <v>门店类型</v>
          </cell>
        </row>
        <row r="2">
          <cell r="C2">
            <v>122176</v>
          </cell>
          <cell r="D2" t="str">
            <v>怀远二店</v>
          </cell>
          <cell r="E2" t="str">
            <v>崇州片区</v>
          </cell>
          <cell r="F2" t="str">
            <v>胡建梅</v>
          </cell>
          <cell r="G2">
            <v>31354.95</v>
          </cell>
          <cell r="H2">
            <v>1011.45</v>
          </cell>
          <cell r="I2" t="str">
            <v>C2</v>
          </cell>
        </row>
        <row r="3">
          <cell r="C3">
            <v>128640</v>
          </cell>
          <cell r="D3" t="str">
            <v>红高东路</v>
          </cell>
          <cell r="E3" t="str">
            <v>西门二片</v>
          </cell>
          <cell r="F3" t="str">
            <v>林禹帅</v>
          </cell>
          <cell r="G3">
            <v>42361.94</v>
          </cell>
          <cell r="H3">
            <v>1366.51419354839</v>
          </cell>
          <cell r="I3" t="str">
            <v>C2</v>
          </cell>
        </row>
        <row r="4">
          <cell r="C4">
            <v>122686</v>
          </cell>
          <cell r="D4" t="str">
            <v>大邑蜀望路店</v>
          </cell>
          <cell r="E4" t="str">
            <v>城郊一片</v>
          </cell>
          <cell r="F4" t="str">
            <v>任荟茹</v>
          </cell>
          <cell r="G4">
            <v>42619.15</v>
          </cell>
          <cell r="H4">
            <v>1374.81129032258</v>
          </cell>
          <cell r="I4" t="str">
            <v>C2</v>
          </cell>
        </row>
        <row r="5">
          <cell r="C5">
            <v>122718</v>
          </cell>
          <cell r="D5" t="str">
            <v>大邑南街店</v>
          </cell>
          <cell r="E5" t="str">
            <v>城郊一片</v>
          </cell>
          <cell r="F5" t="str">
            <v>任荟茹</v>
          </cell>
          <cell r="G5">
            <v>45355.01</v>
          </cell>
          <cell r="H5">
            <v>1463.06483870968</v>
          </cell>
          <cell r="I5" t="str">
            <v>C2</v>
          </cell>
        </row>
        <row r="6">
          <cell r="C6">
            <v>591</v>
          </cell>
          <cell r="D6" t="str">
            <v>邛崃市临邛镇凤凰大道药店</v>
          </cell>
          <cell r="E6" t="str">
            <v>城郊一片</v>
          </cell>
          <cell r="F6" t="str">
            <v>任荟茹</v>
          </cell>
          <cell r="G6">
            <v>46372.01</v>
          </cell>
          <cell r="H6">
            <v>1495.87129032258</v>
          </cell>
          <cell r="I6" t="str">
            <v>C2</v>
          </cell>
        </row>
        <row r="7">
          <cell r="C7">
            <v>113298</v>
          </cell>
          <cell r="D7" t="str">
            <v>逸都路店</v>
          </cell>
          <cell r="E7" t="str">
            <v>西门二片</v>
          </cell>
          <cell r="F7" t="str">
            <v>林禹帅</v>
          </cell>
          <cell r="G7">
            <v>61025.81</v>
          </cell>
          <cell r="H7">
            <v>1968.57451612903</v>
          </cell>
          <cell r="I7" t="str">
            <v>C2</v>
          </cell>
        </row>
        <row r="8">
          <cell r="C8">
            <v>123007</v>
          </cell>
          <cell r="D8" t="str">
            <v>元通大道店</v>
          </cell>
          <cell r="E8" t="str">
            <v>城郊一片</v>
          </cell>
          <cell r="F8" t="str">
            <v>任荟茹</v>
          </cell>
          <cell r="G8">
            <v>66781.29</v>
          </cell>
          <cell r="H8">
            <v>2154.23516129032</v>
          </cell>
          <cell r="I8" t="str">
            <v>C2</v>
          </cell>
        </row>
        <row r="9">
          <cell r="C9">
            <v>52</v>
          </cell>
          <cell r="D9" t="str">
            <v>崇州中心店</v>
          </cell>
          <cell r="E9" t="str">
            <v>崇州片区</v>
          </cell>
          <cell r="F9" t="str">
            <v>胡建梅</v>
          </cell>
          <cell r="G9">
            <v>66972.08</v>
          </cell>
          <cell r="H9">
            <v>2160.38967741935</v>
          </cell>
          <cell r="I9" t="str">
            <v>C2</v>
          </cell>
        </row>
        <row r="10">
          <cell r="C10">
            <v>118758</v>
          </cell>
          <cell r="D10" t="str">
            <v>水碾河</v>
          </cell>
          <cell r="E10" t="str">
            <v>东南片区</v>
          </cell>
          <cell r="F10" t="str">
            <v>曾蕾蕾</v>
          </cell>
          <cell r="G10">
            <v>68919.06</v>
          </cell>
          <cell r="H10">
            <v>2223.19548387097</v>
          </cell>
          <cell r="I10" t="str">
            <v>C2</v>
          </cell>
        </row>
        <row r="11">
          <cell r="C11">
            <v>371</v>
          </cell>
          <cell r="D11" t="str">
            <v>兴义镇万兴路药店</v>
          </cell>
          <cell r="E11" t="str">
            <v>新津片区</v>
          </cell>
          <cell r="F11" t="str">
            <v>王燕丽</v>
          </cell>
          <cell r="G11">
            <v>73780.22</v>
          </cell>
          <cell r="H11">
            <v>2380.00709677419</v>
          </cell>
          <cell r="I11" t="str">
            <v>C2</v>
          </cell>
        </row>
        <row r="12">
          <cell r="C12">
            <v>117637</v>
          </cell>
          <cell r="D12" t="str">
            <v>金巷西街店</v>
          </cell>
          <cell r="E12" t="str">
            <v>城郊一片</v>
          </cell>
          <cell r="F12" t="str">
            <v>任荟茹</v>
          </cell>
          <cell r="G12">
            <v>76398.61</v>
          </cell>
          <cell r="H12">
            <v>2464.47129032258</v>
          </cell>
          <cell r="I12" t="str">
            <v>C2</v>
          </cell>
        </row>
        <row r="13">
          <cell r="C13">
            <v>114848</v>
          </cell>
          <cell r="D13" t="str">
            <v>泰和二街2店</v>
          </cell>
          <cell r="E13" t="str">
            <v>东南片区</v>
          </cell>
          <cell r="F13" t="str">
            <v>曾蕾蕾</v>
          </cell>
          <cell r="G13">
            <v>82925.88</v>
          </cell>
          <cell r="H13">
            <v>2675.02838709677</v>
          </cell>
          <cell r="I13" t="str">
            <v>C2</v>
          </cell>
        </row>
        <row r="14">
          <cell r="C14">
            <v>339</v>
          </cell>
          <cell r="D14" t="str">
            <v>沙河源药店</v>
          </cell>
          <cell r="E14" t="str">
            <v>西门一片</v>
          </cell>
          <cell r="F14" t="str">
            <v>刘琴英</v>
          </cell>
          <cell r="G14">
            <v>83476.52</v>
          </cell>
          <cell r="H14">
            <v>2692.79096774194</v>
          </cell>
          <cell r="I14" t="str">
            <v>C2</v>
          </cell>
        </row>
        <row r="15">
          <cell r="C15">
            <v>115971</v>
          </cell>
          <cell r="D15" t="str">
            <v>天顺路店</v>
          </cell>
          <cell r="E15" t="str">
            <v>东南片区</v>
          </cell>
          <cell r="F15" t="str">
            <v>曾蕾蕾</v>
          </cell>
          <cell r="G15">
            <v>83892.8</v>
          </cell>
          <cell r="H15">
            <v>2706.21935483871</v>
          </cell>
          <cell r="I15" t="str">
            <v>C2</v>
          </cell>
        </row>
        <row r="16">
          <cell r="C16">
            <v>119262</v>
          </cell>
          <cell r="D16" t="str">
            <v>驷马桥店</v>
          </cell>
          <cell r="E16" t="str">
            <v>西门一片</v>
          </cell>
          <cell r="F16" t="str">
            <v>刘琴英</v>
          </cell>
          <cell r="G16">
            <v>84682.45</v>
          </cell>
          <cell r="H16">
            <v>2731.69193548387</v>
          </cell>
          <cell r="I16" t="str">
            <v>C2</v>
          </cell>
        </row>
        <row r="17">
          <cell r="C17">
            <v>727</v>
          </cell>
          <cell r="D17" t="str">
            <v>金牛区黄苑东街药店</v>
          </cell>
          <cell r="E17" t="str">
            <v>西门一片</v>
          </cell>
          <cell r="F17" t="str">
            <v>刘琴英</v>
          </cell>
          <cell r="G17">
            <v>84880.48</v>
          </cell>
          <cell r="H17">
            <v>2738.08</v>
          </cell>
          <cell r="I17" t="str">
            <v>C2</v>
          </cell>
        </row>
        <row r="18">
          <cell r="C18">
            <v>117923</v>
          </cell>
          <cell r="D18" t="str">
            <v>观音阁店</v>
          </cell>
          <cell r="E18" t="str">
            <v>城郊一片</v>
          </cell>
          <cell r="F18" t="str">
            <v>任荟茹</v>
          </cell>
          <cell r="G18">
            <v>85274.91</v>
          </cell>
          <cell r="H18">
            <v>2750.8035483871</v>
          </cell>
          <cell r="I18" t="str">
            <v>C2</v>
          </cell>
        </row>
        <row r="19">
          <cell r="C19">
            <v>106568</v>
          </cell>
          <cell r="D19" t="str">
            <v>四川太极高新区中和公济桥路药店</v>
          </cell>
          <cell r="E19" t="str">
            <v>东南片区</v>
          </cell>
          <cell r="F19" t="str">
            <v>曾蕾蕾</v>
          </cell>
          <cell r="G19">
            <v>85626.2</v>
          </cell>
          <cell r="H19">
            <v>2762.13548387097</v>
          </cell>
          <cell r="I19" t="str">
            <v>C2</v>
          </cell>
        </row>
        <row r="20">
          <cell r="C20">
            <v>110378</v>
          </cell>
          <cell r="D20" t="str">
            <v>都江堰宝莲路</v>
          </cell>
          <cell r="E20" t="str">
            <v>城郊一片</v>
          </cell>
          <cell r="F20" t="str">
            <v>任荟茹</v>
          </cell>
          <cell r="G20">
            <v>89443.34</v>
          </cell>
          <cell r="H20">
            <v>2885.26903225806</v>
          </cell>
          <cell r="I20" t="str">
            <v>C2</v>
          </cell>
        </row>
        <row r="21">
          <cell r="C21">
            <v>56</v>
          </cell>
          <cell r="D21" t="str">
            <v>四川太极三江店</v>
          </cell>
          <cell r="E21" t="str">
            <v>崇州片区</v>
          </cell>
          <cell r="F21" t="str">
            <v>胡建梅</v>
          </cell>
          <cell r="G21">
            <v>91035.08</v>
          </cell>
          <cell r="H21">
            <v>2936.61548387097</v>
          </cell>
          <cell r="I21" t="str">
            <v>C2</v>
          </cell>
        </row>
        <row r="22">
          <cell r="C22">
            <v>104533</v>
          </cell>
          <cell r="D22" t="str">
            <v>潘家街店</v>
          </cell>
          <cell r="E22" t="str">
            <v>城郊一片</v>
          </cell>
          <cell r="F22" t="str">
            <v>任荟茹</v>
          </cell>
          <cell r="G22">
            <v>91834.6</v>
          </cell>
          <cell r="H22">
            <v>2962.4064516129</v>
          </cell>
          <cell r="I22" t="str">
            <v>C2</v>
          </cell>
        </row>
        <row r="23">
          <cell r="C23">
            <v>104838</v>
          </cell>
          <cell r="D23" t="str">
            <v>蜀州中路店</v>
          </cell>
          <cell r="E23" t="str">
            <v>崇州片区</v>
          </cell>
          <cell r="F23" t="str">
            <v>胡建梅</v>
          </cell>
          <cell r="G23">
            <v>92574.61</v>
          </cell>
          <cell r="H23">
            <v>2986.27774193548</v>
          </cell>
          <cell r="I23" t="str">
            <v>C2</v>
          </cell>
        </row>
        <row r="24">
          <cell r="C24">
            <v>573</v>
          </cell>
          <cell r="D24" t="str">
            <v>双流县西航港街道锦华路一段药店</v>
          </cell>
          <cell r="E24" t="str">
            <v>东南片区</v>
          </cell>
          <cell r="F24" t="str">
            <v>曾蕾蕾</v>
          </cell>
          <cell r="G24">
            <v>95123.25</v>
          </cell>
          <cell r="H24">
            <v>3068.49193548387</v>
          </cell>
          <cell r="I24" t="str">
            <v>C1</v>
          </cell>
        </row>
        <row r="25">
          <cell r="C25">
            <v>351</v>
          </cell>
          <cell r="D25" t="str">
            <v>都江堰药店</v>
          </cell>
          <cell r="E25" t="str">
            <v>城郊一片</v>
          </cell>
          <cell r="F25" t="str">
            <v>任荟茹</v>
          </cell>
          <cell r="G25">
            <v>96919.35</v>
          </cell>
          <cell r="H25">
            <v>3126.43064516129</v>
          </cell>
          <cell r="I25" t="str">
            <v>C1</v>
          </cell>
        </row>
        <row r="26">
          <cell r="C26">
            <v>117310</v>
          </cell>
          <cell r="D26" t="str">
            <v>长寿路</v>
          </cell>
          <cell r="E26" t="str">
            <v>西门一片</v>
          </cell>
          <cell r="F26" t="str">
            <v>刘琴英</v>
          </cell>
          <cell r="G26">
            <v>97219.75</v>
          </cell>
          <cell r="H26">
            <v>3136.12096774194</v>
          </cell>
          <cell r="I26" t="str">
            <v>C1</v>
          </cell>
        </row>
        <row r="27">
          <cell r="C27">
            <v>752</v>
          </cell>
          <cell r="D27" t="str">
            <v>大药房连锁有限公司武侯区聚萃街药店</v>
          </cell>
          <cell r="E27" t="str">
            <v>西门二片</v>
          </cell>
          <cell r="F27" t="str">
            <v>林禹帅</v>
          </cell>
          <cell r="G27">
            <v>97952.22</v>
          </cell>
          <cell r="H27">
            <v>3159.74903225806</v>
          </cell>
          <cell r="I27" t="str">
            <v>C1</v>
          </cell>
        </row>
        <row r="28">
          <cell r="C28">
            <v>102567</v>
          </cell>
          <cell r="D28" t="str">
            <v>新津武阳西路</v>
          </cell>
          <cell r="E28" t="str">
            <v>新津片区</v>
          </cell>
          <cell r="F28" t="str">
            <v>王燕丽</v>
          </cell>
          <cell r="G28">
            <v>98129.47</v>
          </cell>
          <cell r="H28">
            <v>3165.46677419355</v>
          </cell>
          <cell r="I28" t="str">
            <v>C1</v>
          </cell>
        </row>
        <row r="29">
          <cell r="C29">
            <v>116773</v>
          </cell>
          <cell r="D29" t="str">
            <v>经一路店</v>
          </cell>
          <cell r="E29" t="str">
            <v>西门二片</v>
          </cell>
          <cell r="F29" t="str">
            <v>林禹帅</v>
          </cell>
          <cell r="G29">
            <v>98372.65</v>
          </cell>
          <cell r="H29">
            <v>3173.31129032258</v>
          </cell>
          <cell r="I29" t="str">
            <v>C1</v>
          </cell>
        </row>
        <row r="30">
          <cell r="C30">
            <v>104430</v>
          </cell>
          <cell r="D30" t="str">
            <v>中和大道药店</v>
          </cell>
          <cell r="E30" t="str">
            <v>东南片区</v>
          </cell>
          <cell r="F30" t="str">
            <v>曾蕾蕾</v>
          </cell>
          <cell r="G30">
            <v>100567.84</v>
          </cell>
          <cell r="H30">
            <v>3244.12387096774</v>
          </cell>
          <cell r="I30" t="str">
            <v>C1</v>
          </cell>
        </row>
        <row r="31">
          <cell r="C31">
            <v>113299</v>
          </cell>
          <cell r="D31" t="str">
            <v>倪家桥</v>
          </cell>
          <cell r="E31" t="str">
            <v>旗舰片区</v>
          </cell>
          <cell r="F31" t="str">
            <v>谭庆娟</v>
          </cell>
          <cell r="G31">
            <v>101363.63</v>
          </cell>
          <cell r="H31">
            <v>3269.79451612903</v>
          </cell>
          <cell r="I31" t="str">
            <v>C1</v>
          </cell>
        </row>
        <row r="32">
          <cell r="C32">
            <v>754</v>
          </cell>
          <cell r="D32" t="str">
            <v>崇州市崇阳镇尚贤坊街药店</v>
          </cell>
          <cell r="E32" t="str">
            <v>崇州片区</v>
          </cell>
          <cell r="F32" t="str">
            <v>胡建梅</v>
          </cell>
          <cell r="G32">
            <v>102087.16</v>
          </cell>
          <cell r="H32">
            <v>3293.13419354839</v>
          </cell>
          <cell r="I32" t="str">
            <v>C1</v>
          </cell>
        </row>
        <row r="33">
          <cell r="C33">
            <v>114069</v>
          </cell>
          <cell r="D33" t="str">
            <v>剑南大道店</v>
          </cell>
          <cell r="E33" t="str">
            <v>东南片区</v>
          </cell>
          <cell r="F33" t="str">
            <v>曾蕾蕾</v>
          </cell>
          <cell r="G33">
            <v>102999.31</v>
          </cell>
          <cell r="H33">
            <v>3322.55838709677</v>
          </cell>
          <cell r="I33" t="str">
            <v>C1</v>
          </cell>
        </row>
        <row r="34">
          <cell r="C34">
            <v>104429</v>
          </cell>
          <cell r="D34" t="str">
            <v>大华街药店</v>
          </cell>
          <cell r="E34" t="str">
            <v>西门二片</v>
          </cell>
          <cell r="F34" t="str">
            <v>林禹帅</v>
          </cell>
          <cell r="G34">
            <v>104243.72</v>
          </cell>
          <cell r="H34">
            <v>3362.70064516129</v>
          </cell>
          <cell r="I34" t="str">
            <v>C1</v>
          </cell>
        </row>
        <row r="35">
          <cell r="C35">
            <v>118151</v>
          </cell>
          <cell r="D35" t="str">
            <v>沙湾东一路</v>
          </cell>
          <cell r="E35" t="str">
            <v>西门一片</v>
          </cell>
          <cell r="F35" t="str">
            <v>刘琴英</v>
          </cell>
          <cell r="G35">
            <v>106894.19</v>
          </cell>
          <cell r="H35">
            <v>3448.19967741935</v>
          </cell>
          <cell r="I35" t="str">
            <v>C1</v>
          </cell>
        </row>
        <row r="36">
          <cell r="C36">
            <v>112415</v>
          </cell>
          <cell r="D36" t="str">
            <v>五福桥东路</v>
          </cell>
          <cell r="E36" t="str">
            <v>西门一片</v>
          </cell>
          <cell r="F36" t="str">
            <v>刘琴英</v>
          </cell>
          <cell r="G36">
            <v>107178.6</v>
          </cell>
          <cell r="H36">
            <v>3457.37419354839</v>
          </cell>
          <cell r="I36" t="str">
            <v>C1</v>
          </cell>
        </row>
        <row r="37">
          <cell r="C37">
            <v>549</v>
          </cell>
          <cell r="D37" t="str">
            <v>大邑县晋源镇东壕沟段药店</v>
          </cell>
          <cell r="E37" t="str">
            <v>城郊一片</v>
          </cell>
          <cell r="F37" t="str">
            <v>任荟茹</v>
          </cell>
          <cell r="G37">
            <v>107728.2</v>
          </cell>
          <cell r="H37">
            <v>3475.10322580645</v>
          </cell>
          <cell r="I37" t="str">
            <v>C1</v>
          </cell>
        </row>
        <row r="38">
          <cell r="C38">
            <v>713</v>
          </cell>
          <cell r="D38" t="str">
            <v>都江堰聚源镇药店</v>
          </cell>
          <cell r="E38" t="str">
            <v>城郊一片</v>
          </cell>
          <cell r="F38" t="str">
            <v>任荟茹</v>
          </cell>
          <cell r="G38">
            <v>108025.96</v>
          </cell>
          <cell r="H38">
            <v>3484.70838709677</v>
          </cell>
          <cell r="I38" t="str">
            <v>C1</v>
          </cell>
        </row>
        <row r="39">
          <cell r="C39">
            <v>710</v>
          </cell>
          <cell r="D39" t="str">
            <v>都江堰市蒲阳镇堰问道西路药店</v>
          </cell>
          <cell r="E39" t="str">
            <v>城郊一片</v>
          </cell>
          <cell r="F39" t="str">
            <v>任荟茹</v>
          </cell>
          <cell r="G39">
            <v>108533.26</v>
          </cell>
          <cell r="H39">
            <v>3501.07290322581</v>
          </cell>
          <cell r="I39" t="str">
            <v>C1</v>
          </cell>
        </row>
        <row r="40">
          <cell r="C40">
            <v>732</v>
          </cell>
          <cell r="D40" t="str">
            <v>邛崃市羊安镇永康大道药店</v>
          </cell>
          <cell r="E40" t="str">
            <v>城郊一片</v>
          </cell>
          <cell r="F40" t="str">
            <v>任荟茹</v>
          </cell>
          <cell r="G40">
            <v>109473.83</v>
          </cell>
          <cell r="H40">
            <v>3531.41387096774</v>
          </cell>
          <cell r="I40" t="str">
            <v>C1</v>
          </cell>
        </row>
        <row r="41">
          <cell r="C41">
            <v>112888</v>
          </cell>
          <cell r="D41" t="str">
            <v>双楠店</v>
          </cell>
          <cell r="E41" t="str">
            <v>西门二片</v>
          </cell>
          <cell r="F41" t="str">
            <v>林禹帅</v>
          </cell>
          <cell r="G41">
            <v>110233.6</v>
          </cell>
          <cell r="H41">
            <v>3555.92258064516</v>
          </cell>
          <cell r="I41" t="str">
            <v>C1</v>
          </cell>
        </row>
        <row r="42">
          <cell r="C42">
            <v>399</v>
          </cell>
          <cell r="D42" t="str">
            <v>高新天久北巷药店</v>
          </cell>
          <cell r="E42" t="str">
            <v>东南片区</v>
          </cell>
          <cell r="F42" t="str">
            <v>曾蕾蕾</v>
          </cell>
          <cell r="G42">
            <v>110325.48</v>
          </cell>
          <cell r="H42">
            <v>3558.8864516129</v>
          </cell>
          <cell r="I42" t="str">
            <v>C1</v>
          </cell>
        </row>
        <row r="43">
          <cell r="C43">
            <v>720</v>
          </cell>
          <cell r="D43" t="str">
            <v>大邑县新场镇文昌街药店</v>
          </cell>
          <cell r="E43" t="str">
            <v>城郊一片</v>
          </cell>
          <cell r="F43" t="str">
            <v>任荟茹</v>
          </cell>
          <cell r="G43">
            <v>111194.35</v>
          </cell>
          <cell r="H43">
            <v>3586.91451612903</v>
          </cell>
          <cell r="I43" t="str">
            <v>C1</v>
          </cell>
        </row>
        <row r="44">
          <cell r="C44">
            <v>113025</v>
          </cell>
          <cell r="D44" t="str">
            <v>蜀兴路店</v>
          </cell>
          <cell r="E44" t="str">
            <v>西门二片</v>
          </cell>
          <cell r="F44" t="str">
            <v>林禹帅</v>
          </cell>
          <cell r="G44">
            <v>112204.96</v>
          </cell>
          <cell r="H44">
            <v>3619.51483870968</v>
          </cell>
          <cell r="I44" t="str">
            <v>C1</v>
          </cell>
        </row>
        <row r="45">
          <cell r="C45">
            <v>119263</v>
          </cell>
          <cell r="D45" t="str">
            <v>蜀源路店</v>
          </cell>
          <cell r="E45" t="str">
            <v>西门二片</v>
          </cell>
          <cell r="F45" t="str">
            <v>林禹帅</v>
          </cell>
          <cell r="G45">
            <v>114690.65</v>
          </cell>
          <cell r="H45">
            <v>3699.69838709677</v>
          </cell>
          <cell r="I45" t="str">
            <v>C1</v>
          </cell>
        </row>
        <row r="46">
          <cell r="C46">
            <v>102479</v>
          </cell>
          <cell r="D46" t="str">
            <v>锦江区劼人路药店</v>
          </cell>
          <cell r="E46" t="str">
            <v>东南片区</v>
          </cell>
          <cell r="F46" t="str">
            <v>曾蕾蕾</v>
          </cell>
          <cell r="G46">
            <v>115621.64</v>
          </cell>
          <cell r="H46">
            <v>3729.73032258064</v>
          </cell>
          <cell r="I46" t="str">
            <v>C1</v>
          </cell>
        </row>
        <row r="47">
          <cell r="C47">
            <v>118951</v>
          </cell>
          <cell r="D47" t="str">
            <v>金祥店</v>
          </cell>
          <cell r="E47" t="str">
            <v>西门二片</v>
          </cell>
          <cell r="F47" t="str">
            <v>林禹帅</v>
          </cell>
          <cell r="G47">
            <v>116302.29</v>
          </cell>
          <cell r="H47">
            <v>3751.68677419355</v>
          </cell>
          <cell r="I47" t="str">
            <v>C1</v>
          </cell>
        </row>
        <row r="48">
          <cell r="C48">
            <v>570</v>
          </cell>
          <cell r="D48" t="str">
            <v>大石西路药店</v>
          </cell>
          <cell r="E48" t="str">
            <v>西门二片</v>
          </cell>
          <cell r="F48" t="str">
            <v>林禹帅</v>
          </cell>
          <cell r="G48">
            <v>117648.01</v>
          </cell>
          <cell r="H48">
            <v>3795.09709677419</v>
          </cell>
          <cell r="I48" t="str">
            <v>C1</v>
          </cell>
        </row>
        <row r="49">
          <cell r="C49">
            <v>102564</v>
          </cell>
          <cell r="D49" t="str">
            <v>邛崃翠荫街</v>
          </cell>
          <cell r="E49" t="str">
            <v>城郊一片</v>
          </cell>
          <cell r="F49" t="str">
            <v>任荟茹</v>
          </cell>
          <cell r="G49">
            <v>119038.75</v>
          </cell>
          <cell r="H49">
            <v>3839.95967741935</v>
          </cell>
          <cell r="I49" t="str">
            <v>C1</v>
          </cell>
        </row>
        <row r="50">
          <cell r="C50">
            <v>748</v>
          </cell>
          <cell r="D50" t="str">
            <v>大邑县晋原镇东街药店</v>
          </cell>
          <cell r="E50" t="str">
            <v>城郊一片</v>
          </cell>
          <cell r="F50" t="str">
            <v>任荟茹</v>
          </cell>
          <cell r="G50">
            <v>119963.44</v>
          </cell>
          <cell r="H50">
            <v>3869.78838709677</v>
          </cell>
          <cell r="I50" t="str">
            <v>C1</v>
          </cell>
        </row>
        <row r="51">
          <cell r="C51">
            <v>122906</v>
          </cell>
          <cell r="D51" t="str">
            <v>医贸大道店</v>
          </cell>
          <cell r="E51" t="str">
            <v>西门二片</v>
          </cell>
          <cell r="F51" t="str">
            <v>林禹帅</v>
          </cell>
          <cell r="G51">
            <v>120646.13</v>
          </cell>
          <cell r="H51">
            <v>3891.81064516129</v>
          </cell>
          <cell r="I51" t="str">
            <v>C1</v>
          </cell>
        </row>
        <row r="52">
          <cell r="C52">
            <v>311</v>
          </cell>
          <cell r="D52" t="str">
            <v>西部店</v>
          </cell>
          <cell r="E52" t="str">
            <v>西门一片</v>
          </cell>
          <cell r="F52" t="str">
            <v>刘琴英</v>
          </cell>
          <cell r="G52">
            <v>121417.14</v>
          </cell>
          <cell r="H52">
            <v>3916.68193548387</v>
          </cell>
          <cell r="I52" t="str">
            <v>C1</v>
          </cell>
        </row>
        <row r="53">
          <cell r="C53">
            <v>122198</v>
          </cell>
          <cell r="D53" t="str">
            <v>华泰路二药店</v>
          </cell>
          <cell r="E53" t="str">
            <v>东南片区</v>
          </cell>
          <cell r="F53" t="str">
            <v>曾蕾蕾</v>
          </cell>
          <cell r="G53">
            <v>124830.11</v>
          </cell>
          <cell r="H53">
            <v>4026.77774193548</v>
          </cell>
          <cell r="I53" t="str">
            <v>C1</v>
          </cell>
        </row>
        <row r="54">
          <cell r="C54">
            <v>355</v>
          </cell>
          <cell r="D54" t="str">
            <v>双林路药店</v>
          </cell>
          <cell r="E54" t="str">
            <v>东南片区</v>
          </cell>
          <cell r="F54" t="str">
            <v>曾蕾蕾</v>
          </cell>
          <cell r="G54">
            <v>125899.09</v>
          </cell>
          <cell r="H54">
            <v>4061.26096774194</v>
          </cell>
          <cell r="I54" t="str">
            <v>C1</v>
          </cell>
        </row>
        <row r="55">
          <cell r="C55">
            <v>738</v>
          </cell>
          <cell r="D55" t="str">
            <v>都江堰市蒲阳路药店</v>
          </cell>
          <cell r="E55" t="str">
            <v>城郊一片</v>
          </cell>
          <cell r="F55" t="str">
            <v>任荟茹</v>
          </cell>
          <cell r="G55">
            <v>126615.02</v>
          </cell>
          <cell r="H55">
            <v>4084.35548387097</v>
          </cell>
          <cell r="I55" t="str">
            <v>C1</v>
          </cell>
        </row>
        <row r="56">
          <cell r="C56">
            <v>106865</v>
          </cell>
          <cell r="D56" t="str">
            <v>丝竹路</v>
          </cell>
          <cell r="E56" t="str">
            <v>旗舰片区</v>
          </cell>
          <cell r="F56" t="str">
            <v>谭庆娟</v>
          </cell>
          <cell r="G56">
            <v>126709.94</v>
          </cell>
          <cell r="H56">
            <v>4087.41741935484</v>
          </cell>
          <cell r="I56" t="str">
            <v>C1</v>
          </cell>
        </row>
        <row r="57">
          <cell r="C57">
            <v>706</v>
          </cell>
          <cell r="D57" t="str">
            <v>都江堰幸福镇翔凤路药店</v>
          </cell>
          <cell r="E57" t="str">
            <v>城郊一片</v>
          </cell>
          <cell r="F57" t="str">
            <v>任荟茹</v>
          </cell>
          <cell r="G57">
            <v>130998.5</v>
          </cell>
          <cell r="H57">
            <v>4225.75806451613</v>
          </cell>
          <cell r="I57" t="str">
            <v>C1</v>
          </cell>
        </row>
        <row r="58">
          <cell r="C58">
            <v>367</v>
          </cell>
          <cell r="D58" t="str">
            <v>金带街药店</v>
          </cell>
          <cell r="E58" t="str">
            <v>崇州片区</v>
          </cell>
          <cell r="F58" t="str">
            <v>胡建梅</v>
          </cell>
          <cell r="G58">
            <v>131697.26</v>
          </cell>
          <cell r="H58">
            <v>4248.29870967742</v>
          </cell>
          <cell r="I58" t="str">
            <v>C1</v>
          </cell>
        </row>
        <row r="59">
          <cell r="C59">
            <v>329</v>
          </cell>
          <cell r="D59" t="str">
            <v>温江店</v>
          </cell>
          <cell r="E59" t="str">
            <v>西门二片</v>
          </cell>
          <cell r="F59" t="str">
            <v>林禹帅</v>
          </cell>
          <cell r="G59">
            <v>132904.73</v>
          </cell>
          <cell r="H59">
            <v>4287.24935483871</v>
          </cell>
          <cell r="I59" t="str">
            <v>C1</v>
          </cell>
        </row>
        <row r="60">
          <cell r="C60">
            <v>102565</v>
          </cell>
          <cell r="D60" t="str">
            <v>武侯区佳灵路</v>
          </cell>
          <cell r="E60" t="str">
            <v>西门一片</v>
          </cell>
          <cell r="F60" t="str">
            <v>刘琴英</v>
          </cell>
          <cell r="G60">
            <v>133242.28</v>
          </cell>
          <cell r="H60">
            <v>4298.13806451613</v>
          </cell>
          <cell r="I60" t="str">
            <v>C1</v>
          </cell>
        </row>
        <row r="61">
          <cell r="C61">
            <v>743</v>
          </cell>
          <cell r="D61" t="str">
            <v>成华区万宇路药店</v>
          </cell>
          <cell r="E61" t="str">
            <v>东南片区</v>
          </cell>
          <cell r="F61" t="str">
            <v>曾蕾蕾</v>
          </cell>
          <cell r="G61">
            <v>133320.48</v>
          </cell>
          <cell r="H61">
            <v>4300.66064516129</v>
          </cell>
          <cell r="I61" t="str">
            <v>C1</v>
          </cell>
        </row>
        <row r="62">
          <cell r="C62">
            <v>745</v>
          </cell>
          <cell r="D62" t="str">
            <v>金牛区金沙路药店</v>
          </cell>
          <cell r="E62" t="str">
            <v>西门一片</v>
          </cell>
          <cell r="F62" t="str">
            <v>刘琴英</v>
          </cell>
          <cell r="G62">
            <v>134421.48</v>
          </cell>
          <cell r="H62">
            <v>4336.17677419355</v>
          </cell>
          <cell r="I62" t="str">
            <v>C1</v>
          </cell>
        </row>
        <row r="63">
          <cell r="C63">
            <v>594</v>
          </cell>
          <cell r="D63" t="str">
            <v>大邑县安仁镇千禧街药店</v>
          </cell>
          <cell r="E63" t="str">
            <v>城郊一片</v>
          </cell>
          <cell r="F63" t="str">
            <v>任荟茹</v>
          </cell>
          <cell r="G63">
            <v>136081.36</v>
          </cell>
          <cell r="H63">
            <v>4389.72129032258</v>
          </cell>
          <cell r="I63" t="str">
            <v>C1</v>
          </cell>
        </row>
        <row r="64">
          <cell r="C64">
            <v>740</v>
          </cell>
          <cell r="D64" t="str">
            <v>成华区华康路药店</v>
          </cell>
          <cell r="E64" t="str">
            <v>东南片区</v>
          </cell>
          <cell r="F64" t="str">
            <v>曾蕾蕾</v>
          </cell>
          <cell r="G64">
            <v>136654.81</v>
          </cell>
          <cell r="H64">
            <v>4408.21967741935</v>
          </cell>
          <cell r="I64" t="str">
            <v>C1</v>
          </cell>
        </row>
        <row r="65">
          <cell r="C65">
            <v>116482</v>
          </cell>
          <cell r="D65" t="str">
            <v>宏济路</v>
          </cell>
          <cell r="E65" t="str">
            <v>旗舰片区</v>
          </cell>
          <cell r="F65" t="str">
            <v>谭庆娟</v>
          </cell>
          <cell r="G65">
            <v>137541.58</v>
          </cell>
          <cell r="H65">
            <v>4436.82516129032</v>
          </cell>
          <cell r="I65" t="str">
            <v>C1</v>
          </cell>
        </row>
        <row r="66">
          <cell r="C66">
            <v>704</v>
          </cell>
          <cell r="D66" t="str">
            <v>都江堰奎光路中段药店</v>
          </cell>
          <cell r="E66" t="str">
            <v>城郊一片</v>
          </cell>
          <cell r="F66" t="str">
            <v>任荟茹</v>
          </cell>
          <cell r="G66">
            <v>137872.72</v>
          </cell>
          <cell r="H66">
            <v>4447.50709677419</v>
          </cell>
          <cell r="I66" t="str">
            <v>C1</v>
          </cell>
        </row>
        <row r="67">
          <cell r="C67">
            <v>107728</v>
          </cell>
          <cell r="D67" t="str">
            <v>四川太极大邑县晋原镇北街药店</v>
          </cell>
          <cell r="E67" t="str">
            <v>城郊一片</v>
          </cell>
          <cell r="F67" t="str">
            <v>任荟茹</v>
          </cell>
          <cell r="G67">
            <v>140391.62</v>
          </cell>
          <cell r="H67">
            <v>4528.76193548387</v>
          </cell>
          <cell r="I67" t="str">
            <v>C1</v>
          </cell>
        </row>
        <row r="68">
          <cell r="C68">
            <v>733</v>
          </cell>
          <cell r="D68" t="str">
            <v>双流区东升街道三强西路药店</v>
          </cell>
          <cell r="E68" t="str">
            <v>东南片区</v>
          </cell>
          <cell r="F68" t="str">
            <v>曾蕾蕾</v>
          </cell>
          <cell r="G68">
            <v>140690.29</v>
          </cell>
          <cell r="H68">
            <v>4538.3964516129</v>
          </cell>
          <cell r="I68" t="str">
            <v>C1</v>
          </cell>
        </row>
        <row r="69">
          <cell r="C69">
            <v>116919</v>
          </cell>
          <cell r="D69" t="str">
            <v>科华北路</v>
          </cell>
          <cell r="E69" t="str">
            <v>旗舰片区</v>
          </cell>
          <cell r="F69" t="str">
            <v>谭庆娟</v>
          </cell>
          <cell r="G69">
            <v>143523.2</v>
          </cell>
          <cell r="H69">
            <v>4629.78064516129</v>
          </cell>
          <cell r="I69" t="str">
            <v>C1</v>
          </cell>
        </row>
        <row r="70">
          <cell r="C70">
            <v>572</v>
          </cell>
          <cell r="D70" t="str">
            <v>郫县郫筒镇东大街药店</v>
          </cell>
          <cell r="E70" t="str">
            <v>西门二片</v>
          </cell>
          <cell r="F70" t="str">
            <v>林禹帅</v>
          </cell>
          <cell r="G70">
            <v>143608.38</v>
          </cell>
          <cell r="H70">
            <v>4632.52838709677</v>
          </cell>
          <cell r="I70" t="str">
            <v>C1</v>
          </cell>
        </row>
        <row r="71">
          <cell r="C71">
            <v>308</v>
          </cell>
          <cell r="D71" t="str">
            <v>红星店</v>
          </cell>
          <cell r="E71" t="str">
            <v>旗舰片区</v>
          </cell>
          <cell r="F71" t="str">
            <v>谭庆娟</v>
          </cell>
          <cell r="G71">
            <v>144083.51</v>
          </cell>
          <cell r="H71">
            <v>4647.85516129032</v>
          </cell>
          <cell r="I71" t="str">
            <v>C1</v>
          </cell>
        </row>
        <row r="72">
          <cell r="C72">
            <v>102935</v>
          </cell>
          <cell r="D72" t="str">
            <v>青羊区童子街</v>
          </cell>
          <cell r="E72" t="str">
            <v>旗舰片区</v>
          </cell>
          <cell r="F72" t="str">
            <v>谭庆娟</v>
          </cell>
          <cell r="G72">
            <v>144819.73</v>
          </cell>
          <cell r="H72">
            <v>4671.60419354839</v>
          </cell>
          <cell r="I72" t="str">
            <v>C1</v>
          </cell>
        </row>
        <row r="73">
          <cell r="C73">
            <v>103199</v>
          </cell>
          <cell r="D73" t="str">
            <v>西林一街</v>
          </cell>
          <cell r="E73" t="str">
            <v>西门一片</v>
          </cell>
          <cell r="F73" t="str">
            <v>刘琴英</v>
          </cell>
          <cell r="G73">
            <v>144959.05</v>
          </cell>
          <cell r="H73">
            <v>4676.09838709677</v>
          </cell>
          <cell r="I73" t="str">
            <v>C1</v>
          </cell>
        </row>
        <row r="74">
          <cell r="C74">
            <v>539</v>
          </cell>
          <cell r="D74" t="str">
            <v>大邑县晋原镇子龙路店</v>
          </cell>
          <cell r="E74" t="str">
            <v>城郊一片</v>
          </cell>
          <cell r="F74" t="str">
            <v>任荟茹</v>
          </cell>
          <cell r="G74">
            <v>144970.72</v>
          </cell>
          <cell r="H74">
            <v>4676.47483870968</v>
          </cell>
          <cell r="I74" t="str">
            <v>C1</v>
          </cell>
        </row>
        <row r="75">
          <cell r="C75">
            <v>113833</v>
          </cell>
          <cell r="D75" t="str">
            <v>光华西一路</v>
          </cell>
          <cell r="E75" t="str">
            <v>西门二片</v>
          </cell>
          <cell r="F75" t="str">
            <v>林禹帅</v>
          </cell>
          <cell r="G75">
            <v>145262.44</v>
          </cell>
          <cell r="H75">
            <v>4685.88516129032</v>
          </cell>
          <cell r="I75" t="str">
            <v>C1</v>
          </cell>
        </row>
        <row r="76">
          <cell r="C76">
            <v>113008</v>
          </cell>
          <cell r="D76" t="str">
            <v>尚锦路店</v>
          </cell>
          <cell r="E76" t="str">
            <v>西门二片</v>
          </cell>
          <cell r="F76" t="str">
            <v>林禹帅</v>
          </cell>
          <cell r="G76">
            <v>150087.88</v>
          </cell>
          <cell r="H76">
            <v>4841.54451612903</v>
          </cell>
          <cell r="I76" t="str">
            <v>C1</v>
          </cell>
        </row>
        <row r="77">
          <cell r="C77">
            <v>723</v>
          </cell>
          <cell r="D77" t="str">
            <v>锦江区柳翠路药店</v>
          </cell>
          <cell r="E77" t="str">
            <v>东南片区</v>
          </cell>
          <cell r="F77" t="str">
            <v>曾蕾蕾</v>
          </cell>
          <cell r="G77">
            <v>151724.21</v>
          </cell>
          <cell r="H77">
            <v>4894.32935483871</v>
          </cell>
          <cell r="I77" t="str">
            <v>C1</v>
          </cell>
        </row>
        <row r="78">
          <cell r="C78">
            <v>106485</v>
          </cell>
          <cell r="D78" t="str">
            <v>元华二巷</v>
          </cell>
          <cell r="E78" t="str">
            <v>旗舰片区</v>
          </cell>
          <cell r="F78" t="str">
            <v>谭庆娟</v>
          </cell>
          <cell r="G78">
            <v>151893.16</v>
          </cell>
          <cell r="H78">
            <v>4899.77935483871</v>
          </cell>
          <cell r="I78" t="str">
            <v>C1</v>
          </cell>
        </row>
        <row r="79">
          <cell r="C79">
            <v>105751</v>
          </cell>
          <cell r="D79" t="str">
            <v>新下街</v>
          </cell>
          <cell r="E79" t="str">
            <v>东南片区</v>
          </cell>
          <cell r="F79" t="str">
            <v>曾蕾蕾</v>
          </cell>
          <cell r="G79">
            <v>153484.12</v>
          </cell>
          <cell r="H79">
            <v>4951.10064516129</v>
          </cell>
          <cell r="I79" t="str">
            <v>C1</v>
          </cell>
        </row>
        <row r="80">
          <cell r="C80">
            <v>515</v>
          </cell>
          <cell r="D80" t="str">
            <v>成华区崔家店路药店</v>
          </cell>
          <cell r="E80" t="str">
            <v>东南片区</v>
          </cell>
          <cell r="F80" t="str">
            <v>曾蕾蕾</v>
          </cell>
          <cell r="G80">
            <v>154376.79</v>
          </cell>
          <cell r="H80">
            <v>4979.8964516129</v>
          </cell>
          <cell r="I80" t="str">
            <v>C1</v>
          </cell>
        </row>
        <row r="81">
          <cell r="C81">
            <v>108277</v>
          </cell>
          <cell r="D81" t="str">
            <v>四川太极金牛区银沙路药店</v>
          </cell>
          <cell r="E81" t="str">
            <v>西门一片</v>
          </cell>
          <cell r="F81" t="str">
            <v>刘琴英</v>
          </cell>
          <cell r="G81">
            <v>156816.37</v>
          </cell>
          <cell r="H81">
            <v>5058.59258064516</v>
          </cell>
          <cell r="I81" t="str">
            <v>B2</v>
          </cell>
        </row>
        <row r="82">
          <cell r="C82">
            <v>587</v>
          </cell>
          <cell r="D82" t="str">
            <v>都江堰景中路店</v>
          </cell>
          <cell r="E82" t="str">
            <v>城郊一片</v>
          </cell>
          <cell r="F82" t="str">
            <v>任荟茹</v>
          </cell>
          <cell r="G82">
            <v>157261.69</v>
          </cell>
          <cell r="H82">
            <v>5072.95774193548</v>
          </cell>
          <cell r="I82" t="str">
            <v>B2</v>
          </cell>
        </row>
        <row r="83">
          <cell r="C83">
            <v>103639</v>
          </cell>
          <cell r="D83" t="str">
            <v>金马河</v>
          </cell>
          <cell r="E83" t="str">
            <v>东南片区</v>
          </cell>
          <cell r="F83" t="str">
            <v>曾蕾蕾</v>
          </cell>
          <cell r="G83">
            <v>158886.65</v>
          </cell>
          <cell r="H83">
            <v>5125.37580645161</v>
          </cell>
          <cell r="I83" t="str">
            <v>B2</v>
          </cell>
        </row>
        <row r="84">
          <cell r="C84">
            <v>716</v>
          </cell>
          <cell r="D84" t="str">
            <v>大邑县沙渠镇方圆路药店</v>
          </cell>
          <cell r="E84" t="str">
            <v>城郊一片</v>
          </cell>
          <cell r="F84" t="str">
            <v>任荟茹</v>
          </cell>
          <cell r="G84">
            <v>161050.73</v>
          </cell>
          <cell r="H84">
            <v>5195.18483870968</v>
          </cell>
          <cell r="I84" t="str">
            <v>B2</v>
          </cell>
        </row>
        <row r="85">
          <cell r="C85">
            <v>391</v>
          </cell>
          <cell r="D85" t="str">
            <v>金丝街药店</v>
          </cell>
          <cell r="E85" t="str">
            <v>西门一片</v>
          </cell>
          <cell r="F85" t="str">
            <v>刘琴英</v>
          </cell>
          <cell r="G85">
            <v>161481.78</v>
          </cell>
          <cell r="H85">
            <v>5209.08967741936</v>
          </cell>
          <cell r="I85" t="str">
            <v>B2</v>
          </cell>
        </row>
        <row r="86">
          <cell r="C86">
            <v>721</v>
          </cell>
          <cell r="D86" t="str">
            <v>邛崃市临邛镇洪川小区药店</v>
          </cell>
          <cell r="E86" t="str">
            <v>城郊一片</v>
          </cell>
          <cell r="F86" t="str">
            <v>任荟茹</v>
          </cell>
          <cell r="G86">
            <v>163152.58</v>
          </cell>
          <cell r="H86">
            <v>5262.9864516129</v>
          </cell>
          <cell r="I86" t="str">
            <v>B2</v>
          </cell>
        </row>
        <row r="87">
          <cell r="C87">
            <v>117184</v>
          </cell>
          <cell r="D87" t="str">
            <v>静沙路</v>
          </cell>
          <cell r="E87" t="str">
            <v>东南片区</v>
          </cell>
          <cell r="F87" t="str">
            <v>曾蕾蕾</v>
          </cell>
          <cell r="G87">
            <v>167845.62</v>
          </cell>
          <cell r="H87">
            <v>5414.37483870968</v>
          </cell>
          <cell r="I87" t="str">
            <v>B2</v>
          </cell>
        </row>
        <row r="88">
          <cell r="C88">
            <v>598</v>
          </cell>
          <cell r="D88" t="str">
            <v>锦江区水杉街药店</v>
          </cell>
          <cell r="E88" t="str">
            <v>东南片区</v>
          </cell>
          <cell r="F88" t="str">
            <v>曾蕾蕾</v>
          </cell>
          <cell r="G88">
            <v>168996.79</v>
          </cell>
          <cell r="H88">
            <v>5451.50935483871</v>
          </cell>
          <cell r="I88" t="str">
            <v>B2</v>
          </cell>
        </row>
        <row r="89">
          <cell r="C89">
            <v>114622</v>
          </cell>
          <cell r="D89" t="str">
            <v>东昌路店</v>
          </cell>
          <cell r="E89" t="str">
            <v>西门一片</v>
          </cell>
          <cell r="F89" t="str">
            <v>刘琴英</v>
          </cell>
          <cell r="G89">
            <v>171111.42</v>
          </cell>
          <cell r="H89">
            <v>5519.72322580645</v>
          </cell>
          <cell r="I89" t="str">
            <v>B2</v>
          </cell>
        </row>
        <row r="90">
          <cell r="C90">
            <v>578</v>
          </cell>
          <cell r="D90" t="str">
            <v>成华区华油路药店</v>
          </cell>
          <cell r="E90" t="str">
            <v>西门一片</v>
          </cell>
          <cell r="F90" t="str">
            <v>刘琴英</v>
          </cell>
          <cell r="G90">
            <v>173062.06</v>
          </cell>
          <cell r="H90">
            <v>5582.64709677419</v>
          </cell>
          <cell r="I90" t="str">
            <v>B2</v>
          </cell>
        </row>
        <row r="91">
          <cell r="C91">
            <v>717</v>
          </cell>
          <cell r="D91" t="str">
            <v>大邑县晋原镇通达东路五段药店</v>
          </cell>
          <cell r="E91" t="str">
            <v>城郊一片</v>
          </cell>
          <cell r="F91" t="str">
            <v>任荟茹</v>
          </cell>
          <cell r="G91">
            <v>173133.34</v>
          </cell>
          <cell r="H91">
            <v>5584.9464516129</v>
          </cell>
          <cell r="I91" t="str">
            <v>B2</v>
          </cell>
        </row>
        <row r="92">
          <cell r="C92">
            <v>101453</v>
          </cell>
          <cell r="D92" t="str">
            <v>温江区公平街道江安路药店</v>
          </cell>
          <cell r="E92" t="str">
            <v>西门二片</v>
          </cell>
          <cell r="F92" t="str">
            <v>林禹帅</v>
          </cell>
          <cell r="G92">
            <v>173661.05</v>
          </cell>
          <cell r="H92">
            <v>5601.96935483871</v>
          </cell>
          <cell r="I92" t="str">
            <v>B2</v>
          </cell>
        </row>
        <row r="93">
          <cell r="C93">
            <v>102934</v>
          </cell>
          <cell r="D93" t="str">
            <v>银河北街</v>
          </cell>
          <cell r="E93" t="str">
            <v>西门一片</v>
          </cell>
          <cell r="F93" t="str">
            <v>刘琴英</v>
          </cell>
          <cell r="G93">
            <v>177610.28</v>
          </cell>
          <cell r="H93">
            <v>5729.36387096774</v>
          </cell>
          <cell r="I93" t="str">
            <v>B2</v>
          </cell>
        </row>
        <row r="94">
          <cell r="C94">
            <v>106569</v>
          </cell>
          <cell r="D94" t="str">
            <v>大悦路店</v>
          </cell>
          <cell r="E94" t="str">
            <v>西门二片</v>
          </cell>
          <cell r="F94" t="str">
            <v>林禹帅</v>
          </cell>
          <cell r="G94">
            <v>177635.72</v>
          </cell>
          <cell r="H94">
            <v>5730.18451612903</v>
          </cell>
          <cell r="I94" t="str">
            <v>B2</v>
          </cell>
        </row>
        <row r="95">
          <cell r="C95">
            <v>387</v>
          </cell>
          <cell r="D95" t="str">
            <v>新乐中街药店</v>
          </cell>
          <cell r="E95" t="str">
            <v>东南片区</v>
          </cell>
          <cell r="F95" t="str">
            <v>曾蕾蕾</v>
          </cell>
          <cell r="G95">
            <v>178914.81</v>
          </cell>
          <cell r="H95">
            <v>5771.44548387097</v>
          </cell>
          <cell r="I95" t="str">
            <v>B2</v>
          </cell>
        </row>
        <row r="96">
          <cell r="C96">
            <v>105910</v>
          </cell>
          <cell r="D96" t="str">
            <v>紫薇东路</v>
          </cell>
          <cell r="E96" t="str">
            <v>旗舰片区</v>
          </cell>
          <cell r="F96" t="str">
            <v>谭庆娟</v>
          </cell>
          <cell r="G96">
            <v>182696.69</v>
          </cell>
          <cell r="H96">
            <v>5893.44161290323</v>
          </cell>
          <cell r="I96" t="str">
            <v>B2</v>
          </cell>
        </row>
        <row r="97">
          <cell r="C97">
            <v>513</v>
          </cell>
          <cell r="D97" t="str">
            <v>武侯区顺和街店</v>
          </cell>
          <cell r="E97" t="str">
            <v>西门二片</v>
          </cell>
          <cell r="F97" t="str">
            <v>林禹帅</v>
          </cell>
          <cell r="G97">
            <v>185130.6</v>
          </cell>
          <cell r="H97">
            <v>5971.95483870968</v>
          </cell>
          <cell r="I97" t="str">
            <v>B2</v>
          </cell>
        </row>
        <row r="98">
          <cell r="C98">
            <v>104428</v>
          </cell>
          <cell r="D98" t="str">
            <v>永康东路药店 </v>
          </cell>
          <cell r="E98" t="str">
            <v>崇州片区</v>
          </cell>
          <cell r="F98" t="str">
            <v>胡建梅</v>
          </cell>
          <cell r="G98">
            <v>190689.22</v>
          </cell>
          <cell r="H98">
            <v>6151.26516129032</v>
          </cell>
          <cell r="I98" t="str">
            <v>B1</v>
          </cell>
        </row>
        <row r="99">
          <cell r="C99">
            <v>747</v>
          </cell>
          <cell r="D99" t="str">
            <v>郫县郫筒镇一环路东南段药店</v>
          </cell>
          <cell r="E99" t="str">
            <v>西门二片</v>
          </cell>
          <cell r="F99" t="str">
            <v>林禹帅</v>
          </cell>
          <cell r="G99">
            <v>191705.32</v>
          </cell>
          <cell r="H99">
            <v>6184.04258064516</v>
          </cell>
          <cell r="I99" t="str">
            <v>B1</v>
          </cell>
        </row>
        <row r="100">
          <cell r="C100">
            <v>709</v>
          </cell>
          <cell r="D100" t="str">
            <v>新都区马超东路店</v>
          </cell>
          <cell r="E100" t="str">
            <v>西门二片</v>
          </cell>
          <cell r="F100" t="str">
            <v>林禹帅</v>
          </cell>
          <cell r="G100">
            <v>191988.26</v>
          </cell>
          <cell r="H100">
            <v>6193.16967741936</v>
          </cell>
          <cell r="I100" t="str">
            <v>B1</v>
          </cell>
        </row>
        <row r="101">
          <cell r="C101">
            <v>103198</v>
          </cell>
          <cell r="D101" t="str">
            <v>贝森北路</v>
          </cell>
          <cell r="E101" t="str">
            <v>西门一片</v>
          </cell>
          <cell r="F101" t="str">
            <v>刘琴英</v>
          </cell>
          <cell r="G101">
            <v>194322.58</v>
          </cell>
          <cell r="H101">
            <v>6268.47032258065</v>
          </cell>
          <cell r="I101" t="str">
            <v>B1</v>
          </cell>
        </row>
        <row r="102">
          <cell r="C102">
            <v>120844</v>
          </cell>
          <cell r="D102" t="str">
            <v>彭州致和路店</v>
          </cell>
          <cell r="E102" t="str">
            <v>西门二片</v>
          </cell>
          <cell r="F102" t="str">
            <v>林禹帅</v>
          </cell>
          <cell r="G102">
            <v>194427.43</v>
          </cell>
          <cell r="H102">
            <v>6271.85258064516</v>
          </cell>
          <cell r="I102" t="str">
            <v>B1</v>
          </cell>
        </row>
        <row r="103">
          <cell r="C103">
            <v>746</v>
          </cell>
          <cell r="D103" t="str">
            <v>大邑县晋原镇内蒙古大道桃源药店</v>
          </cell>
          <cell r="E103" t="str">
            <v>城郊一片</v>
          </cell>
          <cell r="F103" t="str">
            <v>任荟茹</v>
          </cell>
          <cell r="G103">
            <v>197320.63</v>
          </cell>
          <cell r="H103">
            <v>6365.18161290323</v>
          </cell>
          <cell r="I103" t="str">
            <v>B1</v>
          </cell>
        </row>
        <row r="104">
          <cell r="C104">
            <v>744</v>
          </cell>
          <cell r="D104" t="str">
            <v>武侯区科华街药店</v>
          </cell>
          <cell r="E104" t="str">
            <v>旗舰片区</v>
          </cell>
          <cell r="F104" t="str">
            <v>谭庆娟</v>
          </cell>
          <cell r="G104">
            <v>204143.15</v>
          </cell>
          <cell r="H104">
            <v>6585.26290322581</v>
          </cell>
          <cell r="I104" t="str">
            <v>B1</v>
          </cell>
        </row>
        <row r="105">
          <cell r="C105">
            <v>514</v>
          </cell>
          <cell r="D105" t="str">
            <v>新津邓双镇岷江店</v>
          </cell>
          <cell r="E105" t="str">
            <v>新津片区</v>
          </cell>
          <cell r="F105" t="str">
            <v>王燕丽</v>
          </cell>
          <cell r="G105">
            <v>204242.75</v>
          </cell>
          <cell r="H105">
            <v>6588.47580645161</v>
          </cell>
          <cell r="I105" t="str">
            <v>B1</v>
          </cell>
        </row>
        <row r="106">
          <cell r="C106">
            <v>114286</v>
          </cell>
          <cell r="D106" t="str">
            <v>光华北五路店</v>
          </cell>
          <cell r="E106" t="str">
            <v>西门二片</v>
          </cell>
          <cell r="F106" t="str">
            <v>林禹帅</v>
          </cell>
          <cell r="G106">
            <v>206206.41</v>
          </cell>
          <cell r="H106">
            <v>6651.81967741935</v>
          </cell>
          <cell r="I106" t="str">
            <v>B1</v>
          </cell>
        </row>
        <row r="107">
          <cell r="C107">
            <v>359</v>
          </cell>
          <cell r="D107" t="str">
            <v>枣子巷药店</v>
          </cell>
          <cell r="E107" t="str">
            <v>西门一片</v>
          </cell>
          <cell r="F107" t="str">
            <v>刘琴英</v>
          </cell>
          <cell r="G107">
            <v>207667.21</v>
          </cell>
          <cell r="H107">
            <v>6698.94225806452</v>
          </cell>
          <cell r="I107" t="str">
            <v>B1</v>
          </cell>
        </row>
        <row r="108">
          <cell r="C108">
            <v>737</v>
          </cell>
          <cell r="D108" t="str">
            <v>高新区大源北街药店</v>
          </cell>
          <cell r="E108" t="str">
            <v>东南片区</v>
          </cell>
          <cell r="F108" t="str">
            <v>曾蕾蕾</v>
          </cell>
          <cell r="G108">
            <v>209655.13</v>
          </cell>
          <cell r="H108">
            <v>6763.06870967742</v>
          </cell>
          <cell r="I108" t="str">
            <v>B1</v>
          </cell>
        </row>
        <row r="109">
          <cell r="C109">
            <v>581</v>
          </cell>
          <cell r="D109" t="str">
            <v>成华区二环路北四段药店（汇融名城）</v>
          </cell>
          <cell r="E109" t="str">
            <v>西门一片</v>
          </cell>
          <cell r="F109" t="str">
            <v>刘琴英</v>
          </cell>
          <cell r="G109">
            <v>209813.4</v>
          </cell>
          <cell r="H109">
            <v>6768.17419354839</v>
          </cell>
          <cell r="I109" t="str">
            <v>B1</v>
          </cell>
        </row>
        <row r="110">
          <cell r="C110">
            <v>379</v>
          </cell>
          <cell r="D110" t="str">
            <v>土龙路药店</v>
          </cell>
          <cell r="E110" t="str">
            <v>西门一片</v>
          </cell>
          <cell r="F110" t="str">
            <v>刘琴英</v>
          </cell>
          <cell r="G110">
            <v>210438.83</v>
          </cell>
          <cell r="H110">
            <v>6788.34935483871</v>
          </cell>
          <cell r="I110" t="str">
            <v>B1</v>
          </cell>
        </row>
        <row r="111">
          <cell r="C111">
            <v>724</v>
          </cell>
          <cell r="D111" t="str">
            <v>锦江区观音桥街药店</v>
          </cell>
          <cell r="E111" t="str">
            <v>东南片区</v>
          </cell>
          <cell r="F111" t="str">
            <v>曾蕾蕾</v>
          </cell>
          <cell r="G111">
            <v>211008.88</v>
          </cell>
          <cell r="H111">
            <v>6806.73806451613</v>
          </cell>
          <cell r="I111" t="str">
            <v>B1</v>
          </cell>
        </row>
        <row r="112">
          <cell r="C112">
            <v>105267</v>
          </cell>
          <cell r="D112" t="str">
            <v>四川太极金牛区蜀汉路药店</v>
          </cell>
          <cell r="E112" t="str">
            <v>西门一片</v>
          </cell>
          <cell r="F112" t="str">
            <v>刘琴英</v>
          </cell>
          <cell r="G112">
            <v>213490.93</v>
          </cell>
          <cell r="H112">
            <v>6886.80419354839</v>
          </cell>
          <cell r="I112" t="str">
            <v>B1</v>
          </cell>
        </row>
        <row r="113">
          <cell r="C113">
            <v>726</v>
          </cell>
          <cell r="D113" t="str">
            <v>金牛区交大路第三药店</v>
          </cell>
          <cell r="E113" t="str">
            <v>西门一片</v>
          </cell>
          <cell r="F113" t="str">
            <v>刘琴英</v>
          </cell>
          <cell r="G113">
            <v>213814.66</v>
          </cell>
          <cell r="H113">
            <v>6897.24709677419</v>
          </cell>
          <cell r="I113" t="str">
            <v>B1</v>
          </cell>
        </row>
        <row r="114">
          <cell r="C114">
            <v>377</v>
          </cell>
          <cell r="D114" t="str">
            <v>新园大道药店</v>
          </cell>
          <cell r="E114" t="str">
            <v>东南片区</v>
          </cell>
          <cell r="F114" t="str">
            <v>曾蕾蕾</v>
          </cell>
          <cell r="G114">
            <v>216567.61</v>
          </cell>
          <cell r="H114">
            <v>6986.05193548387</v>
          </cell>
          <cell r="I114" t="str">
            <v>B1</v>
          </cell>
        </row>
        <row r="115">
          <cell r="C115">
            <v>54</v>
          </cell>
          <cell r="D115" t="str">
            <v>怀远店</v>
          </cell>
          <cell r="E115" t="str">
            <v>崇州片区</v>
          </cell>
          <cell r="F115" t="str">
            <v>胡建梅</v>
          </cell>
          <cell r="G115">
            <v>223863.34</v>
          </cell>
          <cell r="H115">
            <v>7221.39806451613</v>
          </cell>
          <cell r="I115" t="str">
            <v>B1</v>
          </cell>
        </row>
        <row r="116">
          <cell r="C116">
            <v>114844</v>
          </cell>
          <cell r="D116" t="str">
            <v>培华东路店（六医院店）</v>
          </cell>
          <cell r="E116" t="str">
            <v>西门一片</v>
          </cell>
          <cell r="F116" t="str">
            <v>刘琴英</v>
          </cell>
          <cell r="G116">
            <v>230943.99</v>
          </cell>
          <cell r="H116">
            <v>7449.80612903226</v>
          </cell>
          <cell r="I116" t="str">
            <v>B1</v>
          </cell>
        </row>
        <row r="117">
          <cell r="C117">
            <v>118074</v>
          </cell>
          <cell r="D117" t="str">
            <v>泰和二街</v>
          </cell>
          <cell r="E117" t="str">
            <v>东南片区</v>
          </cell>
          <cell r="F117" t="str">
            <v>曾蕾蕾</v>
          </cell>
          <cell r="G117">
            <v>233031.84</v>
          </cell>
          <cell r="H117">
            <v>7517.15612903226</v>
          </cell>
          <cell r="I117" t="str">
            <v>B1</v>
          </cell>
        </row>
        <row r="118">
          <cell r="C118">
            <v>111400</v>
          </cell>
          <cell r="D118" t="str">
            <v>杏林路</v>
          </cell>
          <cell r="E118" t="str">
            <v>城郊一片</v>
          </cell>
          <cell r="F118" t="str">
            <v>任荟茹</v>
          </cell>
          <cell r="G118">
            <v>233214.75</v>
          </cell>
          <cell r="H118">
            <v>7523.0564516129</v>
          </cell>
          <cell r="I118" t="str">
            <v>B1</v>
          </cell>
        </row>
        <row r="119">
          <cell r="C119">
            <v>712</v>
          </cell>
          <cell r="D119" t="str">
            <v>成华区华泰路药店</v>
          </cell>
          <cell r="E119" t="str">
            <v>东南片区</v>
          </cell>
          <cell r="F119" t="str">
            <v>曾蕾蕾</v>
          </cell>
          <cell r="G119">
            <v>238524.84</v>
          </cell>
          <cell r="H119">
            <v>7694.34967741935</v>
          </cell>
          <cell r="I119" t="str">
            <v>B1</v>
          </cell>
        </row>
        <row r="120">
          <cell r="C120">
            <v>511</v>
          </cell>
          <cell r="D120" t="str">
            <v>成华杉板桥南一路店</v>
          </cell>
          <cell r="E120" t="str">
            <v>东南片区</v>
          </cell>
          <cell r="F120" t="str">
            <v>曾蕾蕾</v>
          </cell>
          <cell r="G120">
            <v>238560.51</v>
          </cell>
          <cell r="H120">
            <v>7695.50032258065</v>
          </cell>
          <cell r="I120" t="str">
            <v>B1</v>
          </cell>
        </row>
        <row r="121">
          <cell r="C121">
            <v>357</v>
          </cell>
          <cell r="D121" t="str">
            <v>清江东路药店</v>
          </cell>
          <cell r="E121" t="str">
            <v>西门一片</v>
          </cell>
          <cell r="F121" t="str">
            <v>刘琴英</v>
          </cell>
          <cell r="G121">
            <v>252492.68</v>
          </cell>
          <cell r="H121">
            <v>8144.92516129032</v>
          </cell>
          <cell r="I121" t="str">
            <v>A3</v>
          </cell>
        </row>
        <row r="122">
          <cell r="C122">
            <v>707</v>
          </cell>
          <cell r="D122" t="str">
            <v>成华区万科路药店</v>
          </cell>
          <cell r="E122" t="str">
            <v>东南片区</v>
          </cell>
          <cell r="F122" t="str">
            <v>曾蕾蕾</v>
          </cell>
          <cell r="G122">
            <v>254173.22</v>
          </cell>
          <cell r="H122">
            <v>8199.13612903226</v>
          </cell>
          <cell r="I122" t="str">
            <v>A3</v>
          </cell>
        </row>
        <row r="123">
          <cell r="C123">
            <v>742</v>
          </cell>
          <cell r="D123" t="str">
            <v>锦江区庆云南街药店</v>
          </cell>
          <cell r="E123" t="str">
            <v>旗舰片区</v>
          </cell>
          <cell r="F123" t="str">
            <v>谭庆娟</v>
          </cell>
          <cell r="G123">
            <v>255966.01</v>
          </cell>
          <cell r="H123">
            <v>8256.96806451613</v>
          </cell>
          <cell r="I123" t="str">
            <v>A3</v>
          </cell>
        </row>
        <row r="124">
          <cell r="C124">
            <v>373</v>
          </cell>
          <cell r="D124" t="str">
            <v>通盈街药店</v>
          </cell>
          <cell r="E124" t="str">
            <v>东南片区</v>
          </cell>
          <cell r="F124" t="str">
            <v>曾蕾蕾</v>
          </cell>
          <cell r="G124">
            <v>260837.74</v>
          </cell>
          <cell r="H124">
            <v>8414.12064516129</v>
          </cell>
          <cell r="I124" t="str">
            <v>A3</v>
          </cell>
        </row>
        <row r="125">
          <cell r="C125">
            <v>111219</v>
          </cell>
          <cell r="D125" t="str">
            <v>花照壁</v>
          </cell>
          <cell r="E125" t="str">
            <v>西门一片</v>
          </cell>
          <cell r="F125" t="str">
            <v>刘琴英</v>
          </cell>
          <cell r="G125">
            <v>272084.37</v>
          </cell>
          <cell r="H125">
            <v>8776.91516129032</v>
          </cell>
          <cell r="I125" t="str">
            <v>A3</v>
          </cell>
        </row>
        <row r="126">
          <cell r="C126">
            <v>546</v>
          </cell>
          <cell r="D126" t="str">
            <v>锦江区榕声路店</v>
          </cell>
          <cell r="E126" t="str">
            <v>东南片区</v>
          </cell>
          <cell r="F126" t="str">
            <v>曾蕾蕾</v>
          </cell>
          <cell r="G126">
            <v>272354.56</v>
          </cell>
          <cell r="H126">
            <v>8785.63096774194</v>
          </cell>
          <cell r="I126" t="str">
            <v>A3</v>
          </cell>
        </row>
        <row r="127">
          <cell r="C127">
            <v>585</v>
          </cell>
          <cell r="D127" t="str">
            <v>成华区羊子山西路药店（兴元华盛）</v>
          </cell>
          <cell r="E127" t="str">
            <v>西门一片</v>
          </cell>
          <cell r="F127" t="str">
            <v>刘琴英</v>
          </cell>
          <cell r="G127">
            <v>272647.67</v>
          </cell>
          <cell r="H127">
            <v>8795.08612903226</v>
          </cell>
          <cell r="I127" t="str">
            <v>A3</v>
          </cell>
        </row>
        <row r="128">
          <cell r="C128">
            <v>108656</v>
          </cell>
          <cell r="D128" t="str">
            <v>四川太极新津五津西路二店</v>
          </cell>
          <cell r="E128" t="str">
            <v>新津片区</v>
          </cell>
          <cell r="F128" t="str">
            <v>王燕丽</v>
          </cell>
          <cell r="G128">
            <v>274409.46</v>
          </cell>
          <cell r="H128">
            <v>8851.91806451613</v>
          </cell>
          <cell r="I128" t="str">
            <v>A3</v>
          </cell>
        </row>
        <row r="129">
          <cell r="C129">
            <v>106066</v>
          </cell>
          <cell r="D129" t="str">
            <v>梨花街</v>
          </cell>
          <cell r="E129" t="str">
            <v>旗舰片区</v>
          </cell>
          <cell r="F129" t="str">
            <v>谭庆娟</v>
          </cell>
          <cell r="G129">
            <v>274531.67</v>
          </cell>
          <cell r="H129">
            <v>8855.86032258065</v>
          </cell>
          <cell r="I129" t="str">
            <v>A3</v>
          </cell>
        </row>
        <row r="130">
          <cell r="C130">
            <v>107658</v>
          </cell>
          <cell r="D130" t="str">
            <v>四川太极新都区新都街道万和北路药店</v>
          </cell>
          <cell r="E130" t="str">
            <v>西门二片</v>
          </cell>
          <cell r="F130" t="str">
            <v>林禹帅</v>
          </cell>
          <cell r="G130">
            <v>281307.12</v>
          </cell>
          <cell r="H130">
            <v>9074.42322580645</v>
          </cell>
          <cell r="I130" t="str">
            <v>A3</v>
          </cell>
        </row>
        <row r="131">
          <cell r="C131">
            <v>385</v>
          </cell>
          <cell r="D131" t="str">
            <v>五津西路药店</v>
          </cell>
          <cell r="E131" t="str">
            <v>新津片区</v>
          </cell>
          <cell r="F131" t="str">
            <v>王燕丽</v>
          </cell>
          <cell r="G131">
            <v>288082.53</v>
          </cell>
          <cell r="H131">
            <v>9292.98483870968</v>
          </cell>
          <cell r="I131" t="str">
            <v>A3</v>
          </cell>
        </row>
        <row r="132">
          <cell r="C132">
            <v>365</v>
          </cell>
          <cell r="D132" t="str">
            <v>光华村街药店</v>
          </cell>
          <cell r="E132" t="str">
            <v>西门一片</v>
          </cell>
          <cell r="F132" t="str">
            <v>刘琴英</v>
          </cell>
          <cell r="G132">
            <v>288092.61</v>
          </cell>
          <cell r="H132">
            <v>9293.31</v>
          </cell>
          <cell r="I132" t="str">
            <v>A3</v>
          </cell>
        </row>
        <row r="133">
          <cell r="C133">
            <v>117491</v>
          </cell>
          <cell r="D133" t="str">
            <v>花照壁中横街</v>
          </cell>
          <cell r="E133" t="str">
            <v>西门一片</v>
          </cell>
          <cell r="F133" t="str">
            <v>刘琴英</v>
          </cell>
          <cell r="G133">
            <v>292188.66</v>
          </cell>
          <cell r="H133">
            <v>9425.44064516129</v>
          </cell>
          <cell r="I133" t="str">
            <v>A3</v>
          </cell>
        </row>
        <row r="134">
          <cell r="C134">
            <v>341</v>
          </cell>
          <cell r="D134" t="str">
            <v>邛崃中心药店</v>
          </cell>
          <cell r="E134" t="str">
            <v>城郊一片</v>
          </cell>
          <cell r="F134" t="str">
            <v>任荟茹</v>
          </cell>
          <cell r="G134">
            <v>300108.15</v>
          </cell>
          <cell r="H134">
            <v>9680.90806451613</v>
          </cell>
          <cell r="I134" t="str">
            <v>A3</v>
          </cell>
        </row>
        <row r="135">
          <cell r="C135">
            <v>730</v>
          </cell>
          <cell r="D135" t="str">
            <v>新都区新繁镇繁江北路药店</v>
          </cell>
          <cell r="E135" t="str">
            <v>西门二片</v>
          </cell>
          <cell r="F135" t="str">
            <v>林禹帅</v>
          </cell>
          <cell r="G135">
            <v>318463.16</v>
          </cell>
          <cell r="H135">
            <v>10273.0051612903</v>
          </cell>
          <cell r="I135" t="str">
            <v>A2</v>
          </cell>
        </row>
        <row r="136">
          <cell r="C136">
            <v>571</v>
          </cell>
          <cell r="D136" t="str">
            <v>高新区民丰大道西段药店</v>
          </cell>
          <cell r="E136" t="str">
            <v>东南片区</v>
          </cell>
          <cell r="F136" t="str">
            <v>曾蕾蕾</v>
          </cell>
          <cell r="G136">
            <v>349162.08</v>
          </cell>
          <cell r="H136">
            <v>11263.2929032258</v>
          </cell>
          <cell r="I136" t="str">
            <v>A2</v>
          </cell>
        </row>
        <row r="137">
          <cell r="C137">
            <v>106399</v>
          </cell>
          <cell r="D137" t="str">
            <v>蜀辉路店</v>
          </cell>
          <cell r="E137" t="str">
            <v>西门二片</v>
          </cell>
          <cell r="F137" t="str">
            <v>林禹帅</v>
          </cell>
          <cell r="G137">
            <v>189790.64</v>
          </cell>
          <cell r="H137">
            <v>12652.7093333333</v>
          </cell>
          <cell r="I137" t="str">
            <v>A2</v>
          </cell>
        </row>
        <row r="138">
          <cell r="C138">
            <v>343</v>
          </cell>
          <cell r="D138" t="str">
            <v>光华药店</v>
          </cell>
          <cell r="E138" t="str">
            <v>西门一片</v>
          </cell>
          <cell r="F138" t="str">
            <v>刘琴英</v>
          </cell>
          <cell r="G138">
            <v>421715.8</v>
          </cell>
          <cell r="H138">
            <v>13603.735483871</v>
          </cell>
          <cell r="I138" t="str">
            <v>A2</v>
          </cell>
        </row>
        <row r="139">
          <cell r="C139">
            <v>750</v>
          </cell>
          <cell r="D139" t="str">
            <v>成都成汉太极大药房有限公司</v>
          </cell>
          <cell r="E139" t="str">
            <v>旗舰片区</v>
          </cell>
          <cell r="F139" t="str">
            <v>谭庆娟</v>
          </cell>
          <cell r="G139">
            <v>604884.47</v>
          </cell>
          <cell r="H139">
            <v>19512.4022580645</v>
          </cell>
          <cell r="I139" t="str">
            <v>A2</v>
          </cell>
        </row>
        <row r="140">
          <cell r="C140">
            <v>337</v>
          </cell>
          <cell r="D140" t="str">
            <v>四川太极浆洗街药店</v>
          </cell>
          <cell r="E140" t="str">
            <v>旗舰片区</v>
          </cell>
          <cell r="F140" t="str">
            <v>谭庆娟</v>
          </cell>
          <cell r="G140">
            <v>642030.55</v>
          </cell>
          <cell r="H140">
            <v>20710.6629032258</v>
          </cell>
          <cell r="I140" t="str">
            <v>A1</v>
          </cell>
        </row>
        <row r="141">
          <cell r="C141">
            <v>582</v>
          </cell>
          <cell r="D141" t="str">
            <v>青羊区十二桥药店</v>
          </cell>
          <cell r="E141" t="str">
            <v>西门一片</v>
          </cell>
          <cell r="F141" t="str">
            <v>刘琴英</v>
          </cell>
          <cell r="G141">
            <v>766260.64</v>
          </cell>
          <cell r="H141">
            <v>24718.0851612903</v>
          </cell>
          <cell r="I141" t="str">
            <v>A1</v>
          </cell>
        </row>
        <row r="142">
          <cell r="C142">
            <v>114685</v>
          </cell>
          <cell r="D142" t="str">
            <v>三医院店（青龙街）</v>
          </cell>
          <cell r="E142" t="str">
            <v>旗舰片区</v>
          </cell>
          <cell r="F142" t="str">
            <v>谭庆娟</v>
          </cell>
          <cell r="G142">
            <v>781897.77</v>
          </cell>
          <cell r="H142">
            <v>25222.5087096774</v>
          </cell>
          <cell r="I142" t="str">
            <v>A1</v>
          </cell>
        </row>
        <row r="143">
          <cell r="C143">
            <v>517</v>
          </cell>
          <cell r="D143" t="str">
            <v>青羊区北东街店</v>
          </cell>
          <cell r="E143" t="str">
            <v>西门一片</v>
          </cell>
          <cell r="F143" t="str">
            <v>刘琴英</v>
          </cell>
          <cell r="G143">
            <v>1016132.32</v>
          </cell>
          <cell r="H143">
            <v>32778.4619354839</v>
          </cell>
          <cell r="I143" t="str">
            <v>A1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3445241.48</v>
          </cell>
          <cell r="H144">
            <v>111136.821935484</v>
          </cell>
          <cell r="I144" t="str">
            <v>T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1家</v>
          </cell>
        </row>
        <row r="148">
          <cell r="C148" t="str">
            <v>2万-4万</v>
          </cell>
          <cell r="D148" t="str">
            <v>4家</v>
          </cell>
        </row>
        <row r="149">
          <cell r="C149" t="str">
            <v>1万-2万</v>
          </cell>
          <cell r="D149" t="str">
            <v>5家</v>
          </cell>
        </row>
        <row r="150">
          <cell r="C150" t="str">
            <v>8千-1万</v>
          </cell>
          <cell r="D150" t="str">
            <v>14家</v>
          </cell>
        </row>
        <row r="151">
          <cell r="C151" t="str">
            <v>6千-8千</v>
          </cell>
          <cell r="D151" t="str">
            <v>23家</v>
          </cell>
        </row>
        <row r="152">
          <cell r="C152" t="str">
            <v>5千-6千</v>
          </cell>
          <cell r="D152" t="str">
            <v>17家</v>
          </cell>
        </row>
        <row r="153">
          <cell r="C153" t="str">
            <v>3千-5千</v>
          </cell>
          <cell r="D153" t="str">
            <v>57家</v>
          </cell>
        </row>
        <row r="154">
          <cell r="C154" t="str">
            <v>3千以下</v>
          </cell>
          <cell r="D154" t="str">
            <v>22家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abSelected="1" workbookViewId="0">
      <selection activeCell="G1" sqref="G$1:I$1048576"/>
    </sheetView>
  </sheetViews>
  <sheetFormatPr defaultColWidth="9" defaultRowHeight="13.5"/>
  <cols>
    <col min="1" max="1" width="9" style="1"/>
    <col min="2" max="2" width="35.875" style="1" customWidth="1"/>
    <col min="3" max="3" width="6.375" style="1" customWidth="1"/>
    <col min="4" max="4" width="12.25" style="1" customWidth="1"/>
    <col min="5" max="5" width="14.625" style="2" customWidth="1"/>
    <col min="6" max="6" width="15" style="3" customWidth="1"/>
    <col min="7" max="7" width="17.125" style="1" customWidth="1"/>
    <col min="8" max="8" width="13.75" style="1" customWidth="1"/>
    <col min="9" max="9" width="15.375" style="1" customWidth="1"/>
    <col min="10" max="10" width="18.375" style="1" customWidth="1"/>
    <col min="11" max="16384" width="9" style="1"/>
  </cols>
  <sheetData>
    <row r="1" ht="40.5" spans="1:10">
      <c r="A1" s="4" t="s">
        <v>0</v>
      </c>
      <c r="B1" s="4" t="s">
        <v>1</v>
      </c>
      <c r="C1" s="4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>
      <c r="A2" s="7">
        <v>371</v>
      </c>
      <c r="B2" s="7" t="s">
        <v>10</v>
      </c>
      <c r="C2" s="7" t="str">
        <f>VLOOKUP(A:A,[1]Sheet1!$C:$I,7,0)</f>
        <v>C2</v>
      </c>
      <c r="D2" s="7" t="s">
        <v>11</v>
      </c>
      <c r="E2" s="3">
        <v>4375</v>
      </c>
      <c r="F2" s="8" t="s">
        <v>12</v>
      </c>
      <c r="G2" s="1">
        <v>2</v>
      </c>
      <c r="H2" s="1">
        <v>2</v>
      </c>
      <c r="I2" s="1">
        <v>2</v>
      </c>
      <c r="J2" s="1">
        <v>10</v>
      </c>
    </row>
    <row r="3" spans="1:10">
      <c r="A3" s="7">
        <v>102567</v>
      </c>
      <c r="B3" s="7" t="s">
        <v>13</v>
      </c>
      <c r="C3" s="7" t="str">
        <f>VLOOKUP(A:A,[1]Sheet1!$C:$I,7,0)</f>
        <v>C1</v>
      </c>
      <c r="D3" s="7" t="s">
        <v>11</v>
      </c>
      <c r="E3" s="3">
        <v>4457</v>
      </c>
      <c r="F3" s="8" t="s">
        <v>14</v>
      </c>
      <c r="G3" s="1">
        <v>2</v>
      </c>
      <c r="H3" s="1">
        <v>2</v>
      </c>
      <c r="I3" s="1">
        <v>2</v>
      </c>
      <c r="J3" s="1">
        <v>10</v>
      </c>
    </row>
    <row r="4" spans="1:10">
      <c r="A4" s="7">
        <v>514</v>
      </c>
      <c r="B4" s="7" t="s">
        <v>15</v>
      </c>
      <c r="C4" s="7" t="str">
        <f>VLOOKUP(A:A,[1]Sheet1!$C:$I,7,0)</f>
        <v>B1</v>
      </c>
      <c r="D4" s="7" t="s">
        <v>11</v>
      </c>
      <c r="E4" s="3">
        <v>8249</v>
      </c>
      <c r="F4" s="8" t="s">
        <v>16</v>
      </c>
      <c r="G4" s="1">
        <v>3</v>
      </c>
      <c r="H4" s="1">
        <v>3</v>
      </c>
      <c r="I4" s="1">
        <v>3</v>
      </c>
      <c r="J4" s="1">
        <v>12</v>
      </c>
    </row>
    <row r="5" spans="1:10">
      <c r="A5" s="7">
        <v>108656</v>
      </c>
      <c r="B5" s="7" t="s">
        <v>17</v>
      </c>
      <c r="C5" s="7" t="str">
        <f>VLOOKUP(A:A,[1]Sheet1!$C:$I,7,0)</f>
        <v>A3</v>
      </c>
      <c r="D5" s="7" t="s">
        <v>11</v>
      </c>
      <c r="E5" s="3">
        <v>10625</v>
      </c>
      <c r="F5" s="8">
        <v>0.26</v>
      </c>
      <c r="G5" s="1">
        <v>8</v>
      </c>
      <c r="H5" s="1">
        <v>8</v>
      </c>
      <c r="I5" s="1">
        <v>4</v>
      </c>
      <c r="J5" s="1">
        <v>15</v>
      </c>
    </row>
    <row r="6" spans="1:10">
      <c r="A6" s="7">
        <v>385</v>
      </c>
      <c r="B6" s="7" t="s">
        <v>18</v>
      </c>
      <c r="C6" s="7" t="str">
        <f>VLOOKUP(A:A,[1]Sheet1!$C:$I,7,0)</f>
        <v>A3</v>
      </c>
      <c r="D6" s="7" t="s">
        <v>11</v>
      </c>
      <c r="E6" s="3">
        <v>12320</v>
      </c>
      <c r="F6" s="8">
        <v>0.28</v>
      </c>
      <c r="G6" s="1">
        <v>8</v>
      </c>
      <c r="H6" s="1">
        <v>8</v>
      </c>
      <c r="I6" s="1">
        <v>4</v>
      </c>
      <c r="J6" s="1">
        <v>15</v>
      </c>
    </row>
    <row r="7" spans="1:10">
      <c r="A7" s="7">
        <v>339</v>
      </c>
      <c r="B7" s="7" t="s">
        <v>19</v>
      </c>
      <c r="C7" s="7" t="str">
        <f>VLOOKUP(A:A,[1]Sheet1!$C:$I,7,0)</f>
        <v>C2</v>
      </c>
      <c r="D7" s="7" t="s">
        <v>20</v>
      </c>
      <c r="E7" s="3">
        <v>3776</v>
      </c>
      <c r="F7" s="8">
        <v>0.288</v>
      </c>
      <c r="G7" s="1">
        <v>2</v>
      </c>
      <c r="H7" s="1">
        <v>2</v>
      </c>
      <c r="I7" s="1">
        <v>2</v>
      </c>
      <c r="J7" s="1">
        <v>10</v>
      </c>
    </row>
    <row r="8" spans="1:10">
      <c r="A8" s="7">
        <v>727</v>
      </c>
      <c r="B8" s="7" t="s">
        <v>21</v>
      </c>
      <c r="C8" s="7" t="str">
        <f>VLOOKUP(A:A,[1]Sheet1!$C:$I,7,0)</f>
        <v>C2</v>
      </c>
      <c r="D8" s="7" t="s">
        <v>20</v>
      </c>
      <c r="E8" s="3">
        <v>4484</v>
      </c>
      <c r="F8" s="8" t="s">
        <v>22</v>
      </c>
      <c r="G8" s="1">
        <v>2</v>
      </c>
      <c r="H8" s="1">
        <v>2</v>
      </c>
      <c r="I8" s="1">
        <v>2</v>
      </c>
      <c r="J8" s="1">
        <v>10</v>
      </c>
    </row>
    <row r="9" spans="1:10">
      <c r="A9" s="7">
        <v>119262</v>
      </c>
      <c r="B9" s="7" t="s">
        <v>23</v>
      </c>
      <c r="C9" s="7" t="str">
        <f>VLOOKUP(A:A,[1]Sheet1!$C:$I,7,0)</f>
        <v>C2</v>
      </c>
      <c r="D9" s="7" t="s">
        <v>20</v>
      </c>
      <c r="E9" s="3">
        <v>4130</v>
      </c>
      <c r="F9" s="8" t="s">
        <v>24</v>
      </c>
      <c r="G9" s="1">
        <v>2</v>
      </c>
      <c r="H9" s="1">
        <v>2</v>
      </c>
      <c r="I9" s="1">
        <v>2</v>
      </c>
      <c r="J9" s="1">
        <v>10</v>
      </c>
    </row>
    <row r="10" spans="1:10">
      <c r="A10" s="7">
        <v>112415</v>
      </c>
      <c r="B10" s="7" t="s">
        <v>25</v>
      </c>
      <c r="C10" s="7" t="str">
        <f>VLOOKUP(A:A,[1]Sheet1!$C:$I,7,0)</f>
        <v>C1</v>
      </c>
      <c r="D10" s="7" t="s">
        <v>20</v>
      </c>
      <c r="E10" s="3">
        <v>5250</v>
      </c>
      <c r="F10" s="8" t="s">
        <v>26</v>
      </c>
      <c r="G10" s="1">
        <v>2</v>
      </c>
      <c r="H10" s="1">
        <v>2</v>
      </c>
      <c r="I10" s="1">
        <v>2</v>
      </c>
      <c r="J10" s="1">
        <v>10</v>
      </c>
    </row>
    <row r="11" spans="1:10">
      <c r="A11" s="7">
        <v>745</v>
      </c>
      <c r="B11" s="7" t="s">
        <v>27</v>
      </c>
      <c r="C11" s="7" t="str">
        <f>VLOOKUP(A:A,[1]Sheet1!$C:$I,7,0)</f>
        <v>C1</v>
      </c>
      <c r="D11" s="7" t="s">
        <v>20</v>
      </c>
      <c r="E11" s="3">
        <v>6136</v>
      </c>
      <c r="F11" s="8">
        <v>0.3</v>
      </c>
      <c r="G11" s="1">
        <v>2</v>
      </c>
      <c r="H11" s="1">
        <v>2</v>
      </c>
      <c r="I11" s="1">
        <v>2</v>
      </c>
      <c r="J11" s="1">
        <v>10</v>
      </c>
    </row>
    <row r="12" spans="1:10">
      <c r="A12" s="7">
        <v>103199</v>
      </c>
      <c r="B12" s="7" t="s">
        <v>28</v>
      </c>
      <c r="C12" s="7" t="str">
        <f>VLOOKUP(A:A,[1]Sheet1!$C:$I,7,0)</f>
        <v>C1</v>
      </c>
      <c r="D12" s="7" t="s">
        <v>20</v>
      </c>
      <c r="E12" s="3">
        <v>6254</v>
      </c>
      <c r="F12" s="8" t="s">
        <v>29</v>
      </c>
      <c r="G12" s="1">
        <v>2</v>
      </c>
      <c r="H12" s="1">
        <v>2</v>
      </c>
      <c r="I12" s="1">
        <v>2</v>
      </c>
      <c r="J12" s="1">
        <v>10</v>
      </c>
    </row>
    <row r="13" spans="1:10">
      <c r="A13" s="7">
        <v>102565</v>
      </c>
      <c r="B13" s="9" t="s">
        <v>30</v>
      </c>
      <c r="C13" s="7" t="str">
        <f>VLOOKUP(A:A,[1]Sheet1!$C:$I,7,0)</f>
        <v>C1</v>
      </c>
      <c r="D13" s="7" t="s">
        <v>20</v>
      </c>
      <c r="E13" s="3">
        <v>6264</v>
      </c>
      <c r="F13" s="8" t="s">
        <v>31</v>
      </c>
      <c r="G13" s="1">
        <v>2</v>
      </c>
      <c r="H13" s="1">
        <v>2</v>
      </c>
      <c r="I13" s="1">
        <v>2</v>
      </c>
      <c r="J13" s="1">
        <v>10</v>
      </c>
    </row>
    <row r="14" spans="1:10">
      <c r="A14" s="7">
        <v>311</v>
      </c>
      <c r="B14" s="7" t="s">
        <v>32</v>
      </c>
      <c r="C14" s="7" t="str">
        <f>VLOOKUP(A:A,[1]Sheet1!$C:$I,7,0)</f>
        <v>C1</v>
      </c>
      <c r="D14" s="7" t="s">
        <v>20</v>
      </c>
      <c r="E14" s="3">
        <v>6728</v>
      </c>
      <c r="F14" s="8" t="s">
        <v>33</v>
      </c>
      <c r="G14" s="1">
        <v>2</v>
      </c>
      <c r="H14" s="1">
        <v>2</v>
      </c>
      <c r="I14" s="1">
        <v>2</v>
      </c>
      <c r="J14" s="1">
        <v>10</v>
      </c>
    </row>
    <row r="15" spans="1:10">
      <c r="A15" s="7">
        <v>117310</v>
      </c>
      <c r="B15" s="7" t="s">
        <v>34</v>
      </c>
      <c r="C15" s="7" t="str">
        <f>VLOOKUP(A:A,[1]Sheet1!$C:$I,7,0)</f>
        <v>C1</v>
      </c>
      <c r="D15" s="7" t="s">
        <v>20</v>
      </c>
      <c r="E15" s="3">
        <v>4875</v>
      </c>
      <c r="F15" s="8" t="s">
        <v>35</v>
      </c>
      <c r="G15" s="1">
        <v>2</v>
      </c>
      <c r="H15" s="1">
        <v>2</v>
      </c>
      <c r="I15" s="1">
        <v>2</v>
      </c>
      <c r="J15" s="1">
        <v>10</v>
      </c>
    </row>
    <row r="16" spans="1:10">
      <c r="A16" s="7">
        <v>118151</v>
      </c>
      <c r="B16" s="7" t="s">
        <v>36</v>
      </c>
      <c r="C16" s="7" t="str">
        <f>VLOOKUP(A:A,[1]Sheet1!$C:$I,7,0)</f>
        <v>C1</v>
      </c>
      <c r="D16" s="7" t="s">
        <v>20</v>
      </c>
      <c r="E16" s="3">
        <v>5000</v>
      </c>
      <c r="F16" s="8">
        <v>0.28</v>
      </c>
      <c r="G16" s="1">
        <v>2</v>
      </c>
      <c r="H16" s="1">
        <v>2</v>
      </c>
      <c r="I16" s="1">
        <v>2</v>
      </c>
      <c r="J16" s="1">
        <v>10</v>
      </c>
    </row>
    <row r="17" spans="1:10">
      <c r="A17" s="7">
        <v>108277</v>
      </c>
      <c r="B17" s="7" t="s">
        <v>37</v>
      </c>
      <c r="C17" s="7" t="str">
        <f>VLOOKUP(A:A,[1]Sheet1!$C:$I,7,0)</f>
        <v>B2</v>
      </c>
      <c r="D17" s="7" t="s">
        <v>20</v>
      </c>
      <c r="E17" s="3">
        <v>7250</v>
      </c>
      <c r="F17" s="8">
        <v>0.28</v>
      </c>
      <c r="G17" s="1">
        <v>3</v>
      </c>
      <c r="H17" s="1">
        <v>3</v>
      </c>
      <c r="I17" s="1">
        <v>3</v>
      </c>
      <c r="J17" s="1">
        <v>12</v>
      </c>
    </row>
    <row r="18" spans="1:10">
      <c r="A18" s="7">
        <v>114622</v>
      </c>
      <c r="B18" s="7" t="s">
        <v>38</v>
      </c>
      <c r="C18" s="7" t="str">
        <f>VLOOKUP(A:A,[1]Sheet1!$C:$I,7,0)</f>
        <v>B2</v>
      </c>
      <c r="D18" s="7" t="s">
        <v>20</v>
      </c>
      <c r="E18" s="3">
        <v>8500</v>
      </c>
      <c r="F18" s="8" t="s">
        <v>39</v>
      </c>
      <c r="G18" s="1">
        <v>3</v>
      </c>
      <c r="H18" s="1">
        <v>3</v>
      </c>
      <c r="I18" s="1">
        <v>3</v>
      </c>
      <c r="J18" s="1">
        <v>12</v>
      </c>
    </row>
    <row r="19" spans="1:10">
      <c r="A19" s="7">
        <v>391</v>
      </c>
      <c r="B19" s="7" t="s">
        <v>40</v>
      </c>
      <c r="C19" s="7" t="str">
        <f>VLOOKUP(A:A,[1]Sheet1!$C:$I,7,0)</f>
        <v>B2</v>
      </c>
      <c r="D19" s="7" t="s">
        <v>20</v>
      </c>
      <c r="E19" s="3">
        <v>5989</v>
      </c>
      <c r="F19" s="8" t="s">
        <v>41</v>
      </c>
      <c r="G19" s="1">
        <v>3</v>
      </c>
      <c r="H19" s="1">
        <v>3</v>
      </c>
      <c r="I19" s="1">
        <v>3</v>
      </c>
      <c r="J19" s="1">
        <v>12</v>
      </c>
    </row>
    <row r="20" spans="1:10">
      <c r="A20" s="7">
        <v>102934</v>
      </c>
      <c r="B20" s="7" t="s">
        <v>42</v>
      </c>
      <c r="C20" s="7" t="str">
        <f>VLOOKUP(A:A,[1]Sheet1!$C:$I,7,0)</f>
        <v>B2</v>
      </c>
      <c r="D20" s="7" t="s">
        <v>20</v>
      </c>
      <c r="E20" s="3">
        <v>8588</v>
      </c>
      <c r="F20" s="8" t="s">
        <v>43</v>
      </c>
      <c r="G20" s="1">
        <v>3</v>
      </c>
      <c r="H20" s="1">
        <v>3</v>
      </c>
      <c r="I20" s="1">
        <v>3</v>
      </c>
      <c r="J20" s="1">
        <v>12</v>
      </c>
    </row>
    <row r="21" spans="1:10">
      <c r="A21" s="7">
        <v>578</v>
      </c>
      <c r="B21" s="7" t="s">
        <v>44</v>
      </c>
      <c r="C21" s="7" t="str">
        <f>VLOOKUP(A:A,[1]Sheet1!$C:$I,7,0)</f>
        <v>B2</v>
      </c>
      <c r="D21" s="7" t="s">
        <v>20</v>
      </c>
      <c r="E21" s="3">
        <v>8814</v>
      </c>
      <c r="F21" s="8" t="s">
        <v>45</v>
      </c>
      <c r="G21" s="1">
        <v>3</v>
      </c>
      <c r="H21" s="1">
        <v>3</v>
      </c>
      <c r="I21" s="1">
        <v>3</v>
      </c>
      <c r="J21" s="1">
        <v>12</v>
      </c>
    </row>
    <row r="22" spans="1:10">
      <c r="A22" s="7">
        <v>114844</v>
      </c>
      <c r="B22" s="7" t="s">
        <v>46</v>
      </c>
      <c r="C22" s="7" t="str">
        <f>VLOOKUP(A:A,[1]Sheet1!$C:$I,7,0)</f>
        <v>B1</v>
      </c>
      <c r="D22" s="7" t="s">
        <v>20</v>
      </c>
      <c r="E22" s="3">
        <v>9600</v>
      </c>
      <c r="F22" s="8">
        <v>0.22</v>
      </c>
      <c r="G22" s="1">
        <v>3</v>
      </c>
      <c r="H22" s="1">
        <v>3</v>
      </c>
      <c r="I22" s="1">
        <v>3</v>
      </c>
      <c r="J22" s="1">
        <v>12</v>
      </c>
    </row>
    <row r="23" spans="1:10">
      <c r="A23" s="7">
        <v>105267</v>
      </c>
      <c r="B23" s="7" t="s">
        <v>47</v>
      </c>
      <c r="C23" s="7" t="str">
        <f>VLOOKUP(A:A,[1]Sheet1!$C:$I,7,0)</f>
        <v>B1</v>
      </c>
      <c r="D23" s="7" t="s">
        <v>20</v>
      </c>
      <c r="E23" s="3">
        <v>8024</v>
      </c>
      <c r="F23" s="8" t="s">
        <v>48</v>
      </c>
      <c r="G23" s="1">
        <v>3</v>
      </c>
      <c r="H23" s="1">
        <v>3</v>
      </c>
      <c r="I23" s="1">
        <v>3</v>
      </c>
      <c r="J23" s="1">
        <v>12</v>
      </c>
    </row>
    <row r="24" spans="1:10">
      <c r="A24" s="7">
        <v>103198</v>
      </c>
      <c r="B24" s="7" t="s">
        <v>49</v>
      </c>
      <c r="C24" s="7" t="str">
        <f>VLOOKUP(A:A,[1]Sheet1!$C:$I,7,0)</f>
        <v>B1</v>
      </c>
      <c r="D24" s="7" t="s">
        <v>20</v>
      </c>
      <c r="E24" s="3">
        <v>8120</v>
      </c>
      <c r="F24" s="8" t="s">
        <v>50</v>
      </c>
      <c r="G24" s="1">
        <v>3</v>
      </c>
      <c r="H24" s="1">
        <v>3</v>
      </c>
      <c r="I24" s="1">
        <v>3</v>
      </c>
      <c r="J24" s="1">
        <v>12</v>
      </c>
    </row>
    <row r="25" spans="1:10">
      <c r="A25" s="7">
        <v>359</v>
      </c>
      <c r="B25" s="7" t="s">
        <v>51</v>
      </c>
      <c r="C25" s="7" t="str">
        <f>VLOOKUP(A:A,[1]Sheet1!$C:$I,7,0)</f>
        <v>B1</v>
      </c>
      <c r="D25" s="7" t="s">
        <v>20</v>
      </c>
      <c r="E25" s="3">
        <v>8584</v>
      </c>
      <c r="F25" s="8" t="s">
        <v>52</v>
      </c>
      <c r="G25" s="1">
        <v>3</v>
      </c>
      <c r="H25" s="1">
        <v>3</v>
      </c>
      <c r="I25" s="1">
        <v>3</v>
      </c>
      <c r="J25" s="1">
        <v>12</v>
      </c>
    </row>
    <row r="26" spans="1:10">
      <c r="A26" s="7">
        <v>726</v>
      </c>
      <c r="B26" s="7" t="s">
        <v>53</v>
      </c>
      <c r="C26" s="7" t="str">
        <f>VLOOKUP(A:A,[1]Sheet1!$C:$I,7,0)</f>
        <v>B1</v>
      </c>
      <c r="D26" s="7" t="s">
        <v>20</v>
      </c>
      <c r="E26" s="3">
        <v>8136</v>
      </c>
      <c r="F26" s="8" t="s">
        <v>54</v>
      </c>
      <c r="G26" s="1">
        <v>3</v>
      </c>
      <c r="H26" s="1">
        <v>3</v>
      </c>
      <c r="I26" s="1">
        <v>3</v>
      </c>
      <c r="J26" s="1">
        <v>12</v>
      </c>
    </row>
    <row r="27" spans="1:10">
      <c r="A27" s="7">
        <v>379</v>
      </c>
      <c r="B27" s="7" t="s">
        <v>55</v>
      </c>
      <c r="C27" s="7" t="str">
        <f>VLOOKUP(A:A,[1]Sheet1!$C:$I,7,0)</f>
        <v>B1</v>
      </c>
      <c r="D27" s="7" t="s">
        <v>20</v>
      </c>
      <c r="E27" s="3">
        <v>9266</v>
      </c>
      <c r="F27" s="8" t="s">
        <v>56</v>
      </c>
      <c r="G27" s="1">
        <v>3</v>
      </c>
      <c r="H27" s="1">
        <v>3</v>
      </c>
      <c r="I27" s="1">
        <v>3</v>
      </c>
      <c r="J27" s="1">
        <v>12</v>
      </c>
    </row>
    <row r="28" spans="1:10">
      <c r="A28" s="7">
        <v>581</v>
      </c>
      <c r="B28" s="7" t="s">
        <v>57</v>
      </c>
      <c r="C28" s="7" t="str">
        <f>VLOOKUP(A:A,[1]Sheet1!$C:$I,7,0)</f>
        <v>B1</v>
      </c>
      <c r="D28" s="7" t="s">
        <v>20</v>
      </c>
      <c r="E28" s="3">
        <v>9632</v>
      </c>
      <c r="F28" s="8" t="s">
        <v>58</v>
      </c>
      <c r="G28" s="1">
        <v>3</v>
      </c>
      <c r="H28" s="1">
        <v>3</v>
      </c>
      <c r="I28" s="1">
        <v>3</v>
      </c>
      <c r="J28" s="1">
        <v>12</v>
      </c>
    </row>
    <row r="29" spans="1:10">
      <c r="A29" s="7">
        <v>111219</v>
      </c>
      <c r="B29" s="7" t="s">
        <v>59</v>
      </c>
      <c r="C29" s="7" t="str">
        <f>VLOOKUP(A:A,[1]Sheet1!$C:$I,7,0)</f>
        <v>A3</v>
      </c>
      <c r="D29" s="7" t="s">
        <v>20</v>
      </c>
      <c r="E29" s="3">
        <v>8475</v>
      </c>
      <c r="F29" s="8" t="s">
        <v>60</v>
      </c>
      <c r="G29" s="1">
        <v>8</v>
      </c>
      <c r="H29" s="1">
        <v>8</v>
      </c>
      <c r="I29" s="1">
        <v>4</v>
      </c>
      <c r="J29" s="1">
        <v>15</v>
      </c>
    </row>
    <row r="30" spans="1:10">
      <c r="A30" s="7">
        <v>357</v>
      </c>
      <c r="B30" s="7" t="s">
        <v>61</v>
      </c>
      <c r="C30" s="7" t="str">
        <f>VLOOKUP(A:A,[1]Sheet1!$C:$I,7,0)</f>
        <v>A3</v>
      </c>
      <c r="D30" s="7" t="s">
        <v>20</v>
      </c>
      <c r="E30" s="3">
        <v>9379</v>
      </c>
      <c r="F30" s="8" t="s">
        <v>62</v>
      </c>
      <c r="G30" s="1">
        <v>8</v>
      </c>
      <c r="H30" s="1">
        <v>8</v>
      </c>
      <c r="I30" s="1">
        <v>4</v>
      </c>
      <c r="J30" s="1">
        <v>15</v>
      </c>
    </row>
    <row r="31" spans="1:10">
      <c r="A31" s="7">
        <v>585</v>
      </c>
      <c r="B31" s="7" t="s">
        <v>63</v>
      </c>
      <c r="C31" s="7" t="str">
        <f>VLOOKUP(A:A,[1]Sheet1!$C:$I,7,0)</f>
        <v>A3</v>
      </c>
      <c r="D31" s="7" t="s">
        <v>20</v>
      </c>
      <c r="E31" s="3">
        <v>10080</v>
      </c>
      <c r="F31" s="8" t="s">
        <v>64</v>
      </c>
      <c r="G31" s="1">
        <v>8</v>
      </c>
      <c r="H31" s="1">
        <v>8</v>
      </c>
      <c r="I31" s="1">
        <v>4</v>
      </c>
      <c r="J31" s="1">
        <v>15</v>
      </c>
    </row>
    <row r="32" spans="1:10">
      <c r="A32" s="7">
        <v>365</v>
      </c>
      <c r="B32" s="7" t="s">
        <v>65</v>
      </c>
      <c r="C32" s="7" t="str">
        <f>VLOOKUP(A:A,[1]Sheet1!$C:$I,7,0)</f>
        <v>A3</v>
      </c>
      <c r="D32" s="7" t="s">
        <v>20</v>
      </c>
      <c r="E32" s="3">
        <v>11865</v>
      </c>
      <c r="F32" s="8" t="s">
        <v>66</v>
      </c>
      <c r="G32" s="1">
        <v>8</v>
      </c>
      <c r="H32" s="1">
        <v>8</v>
      </c>
      <c r="I32" s="1">
        <v>4</v>
      </c>
      <c r="J32" s="1">
        <v>15</v>
      </c>
    </row>
    <row r="33" spans="1:10">
      <c r="A33" s="7">
        <v>117491</v>
      </c>
      <c r="B33" s="7" t="s">
        <v>67</v>
      </c>
      <c r="C33" s="7" t="str">
        <f>VLOOKUP(A:A,[1]Sheet1!$C:$I,7,0)</f>
        <v>A3</v>
      </c>
      <c r="D33" s="7" t="s">
        <v>20</v>
      </c>
      <c r="E33" s="3">
        <v>11000</v>
      </c>
      <c r="F33" s="8">
        <v>0.21</v>
      </c>
      <c r="G33" s="1">
        <v>8</v>
      </c>
      <c r="H33" s="1">
        <v>8</v>
      </c>
      <c r="I33" s="1">
        <v>4</v>
      </c>
      <c r="J33" s="1">
        <v>15</v>
      </c>
    </row>
    <row r="34" spans="1:10">
      <c r="A34" s="7">
        <v>343</v>
      </c>
      <c r="B34" s="7" t="s">
        <v>68</v>
      </c>
      <c r="C34" s="7" t="str">
        <f>VLOOKUP(A:A,[1]Sheet1!$C:$I,7,0)</f>
        <v>A2</v>
      </c>
      <c r="D34" s="7" t="s">
        <v>20</v>
      </c>
      <c r="E34" s="3">
        <v>17600</v>
      </c>
      <c r="F34" s="8">
        <v>0.29</v>
      </c>
      <c r="G34" s="1">
        <v>8</v>
      </c>
      <c r="H34" s="1">
        <v>8</v>
      </c>
      <c r="I34" s="1">
        <v>4</v>
      </c>
      <c r="J34" s="1">
        <v>15</v>
      </c>
    </row>
    <row r="35" spans="1:10">
      <c r="A35" s="7">
        <v>517</v>
      </c>
      <c r="B35" s="7" t="s">
        <v>69</v>
      </c>
      <c r="C35" s="7" t="str">
        <f>VLOOKUP(A:A,[1]Sheet1!$C:$I,7,0)</f>
        <v>A1</v>
      </c>
      <c r="D35" s="7" t="s">
        <v>20</v>
      </c>
      <c r="E35" s="3">
        <v>33550</v>
      </c>
      <c r="F35" s="8">
        <v>0.21</v>
      </c>
      <c r="G35" s="1">
        <v>5</v>
      </c>
      <c r="H35" s="1">
        <v>5</v>
      </c>
      <c r="I35" s="1">
        <v>4</v>
      </c>
      <c r="J35" s="1">
        <v>15</v>
      </c>
    </row>
    <row r="36" spans="1:10">
      <c r="A36" s="7">
        <v>582</v>
      </c>
      <c r="B36" s="7" t="s">
        <v>70</v>
      </c>
      <c r="C36" s="7" t="str">
        <f>VLOOKUP(A:A,[1]Sheet1!$C:$I,7,0)</f>
        <v>A1</v>
      </c>
      <c r="D36" s="7" t="s">
        <v>20</v>
      </c>
      <c r="E36" s="3">
        <v>29160</v>
      </c>
      <c r="F36" s="8">
        <v>0.22</v>
      </c>
      <c r="G36" s="1">
        <v>5</v>
      </c>
      <c r="H36" s="1">
        <v>5</v>
      </c>
      <c r="I36" s="1">
        <v>4</v>
      </c>
      <c r="J36" s="1">
        <v>15</v>
      </c>
    </row>
    <row r="37" spans="1:10">
      <c r="A37" s="7">
        <v>113298</v>
      </c>
      <c r="B37" s="7" t="s">
        <v>71</v>
      </c>
      <c r="C37" s="7" t="str">
        <f>VLOOKUP(A:A,[1]Sheet1!$C:$I,7,0)</f>
        <v>C2</v>
      </c>
      <c r="D37" s="7" t="s">
        <v>72</v>
      </c>
      <c r="E37" s="3">
        <v>4675</v>
      </c>
      <c r="F37" s="8" t="s">
        <v>73</v>
      </c>
      <c r="G37" s="1">
        <v>2</v>
      </c>
      <c r="H37" s="1">
        <v>2</v>
      </c>
      <c r="I37" s="1">
        <v>2</v>
      </c>
      <c r="J37" s="1">
        <v>10</v>
      </c>
    </row>
    <row r="38" spans="1:10">
      <c r="A38" s="7">
        <v>128640</v>
      </c>
      <c r="B38" s="7" t="s">
        <v>74</v>
      </c>
      <c r="C38" s="7" t="str">
        <f>VLOOKUP(A:A,[1]Sheet1!$C:$I,7,0)</f>
        <v>C2</v>
      </c>
      <c r="D38" s="7" t="s">
        <v>72</v>
      </c>
      <c r="E38" s="3">
        <v>2360</v>
      </c>
      <c r="F38" s="8">
        <v>0.26</v>
      </c>
      <c r="G38" s="1">
        <v>2</v>
      </c>
      <c r="H38" s="1">
        <v>2</v>
      </c>
      <c r="I38" s="1">
        <v>2</v>
      </c>
      <c r="J38" s="1">
        <v>10</v>
      </c>
    </row>
    <row r="39" spans="1:10">
      <c r="A39" s="7">
        <v>113833</v>
      </c>
      <c r="B39" s="7" t="s">
        <v>75</v>
      </c>
      <c r="C39" s="7" t="str">
        <f>VLOOKUP(A:A,[1]Sheet1!$C:$I,7,0)</f>
        <v>C1</v>
      </c>
      <c r="D39" s="7" t="s">
        <v>72</v>
      </c>
      <c r="E39" s="3">
        <v>5000</v>
      </c>
      <c r="F39" s="8" t="s">
        <v>76</v>
      </c>
      <c r="G39" s="1">
        <v>2</v>
      </c>
      <c r="H39" s="1">
        <v>2</v>
      </c>
      <c r="I39" s="1">
        <v>2</v>
      </c>
      <c r="J39" s="1">
        <v>10</v>
      </c>
    </row>
    <row r="40" spans="1:10">
      <c r="A40" s="7">
        <v>113025</v>
      </c>
      <c r="B40" s="7" t="s">
        <v>77</v>
      </c>
      <c r="C40" s="7" t="str">
        <f>VLOOKUP(A:A,[1]Sheet1!$C:$I,7,0)</f>
        <v>C1</v>
      </c>
      <c r="D40" s="7" t="s">
        <v>72</v>
      </c>
      <c r="E40" s="3">
        <v>4750</v>
      </c>
      <c r="F40" s="8" t="s">
        <v>58</v>
      </c>
      <c r="G40" s="1">
        <v>2</v>
      </c>
      <c r="H40" s="1">
        <v>2</v>
      </c>
      <c r="I40" s="1">
        <v>2</v>
      </c>
      <c r="J40" s="1">
        <v>10</v>
      </c>
    </row>
    <row r="41" spans="1:10">
      <c r="A41" s="7">
        <v>104429</v>
      </c>
      <c r="B41" s="7" t="s">
        <v>78</v>
      </c>
      <c r="C41" s="7" t="str">
        <f>VLOOKUP(A:A,[1]Sheet1!$C:$I,7,0)</f>
        <v>C1</v>
      </c>
      <c r="D41" s="7" t="s">
        <v>72</v>
      </c>
      <c r="E41" s="3">
        <v>4500</v>
      </c>
      <c r="F41" s="8">
        <v>0.295</v>
      </c>
      <c r="G41" s="1">
        <v>2</v>
      </c>
      <c r="H41" s="1">
        <v>2</v>
      </c>
      <c r="I41" s="1">
        <v>2</v>
      </c>
      <c r="J41" s="1">
        <v>10</v>
      </c>
    </row>
    <row r="42" spans="1:10">
      <c r="A42" s="7">
        <v>752</v>
      </c>
      <c r="B42" s="7" t="s">
        <v>79</v>
      </c>
      <c r="C42" s="7" t="str">
        <f>VLOOKUP(A:A,[1]Sheet1!$C:$I,7,0)</f>
        <v>C1</v>
      </c>
      <c r="D42" s="7" t="s">
        <v>72</v>
      </c>
      <c r="E42" s="3">
        <v>5000</v>
      </c>
      <c r="F42" s="8">
        <v>0.295</v>
      </c>
      <c r="G42" s="1">
        <v>2</v>
      </c>
      <c r="H42" s="1">
        <v>2</v>
      </c>
      <c r="I42" s="1">
        <v>2</v>
      </c>
      <c r="J42" s="1">
        <v>10</v>
      </c>
    </row>
    <row r="43" spans="1:10">
      <c r="A43" s="7">
        <v>112888</v>
      </c>
      <c r="B43" s="7" t="s">
        <v>80</v>
      </c>
      <c r="C43" s="7" t="str">
        <f>VLOOKUP(A:A,[1]Sheet1!$C:$I,7,0)</f>
        <v>C1</v>
      </c>
      <c r="D43" s="7" t="s">
        <v>72</v>
      </c>
      <c r="E43" s="3">
        <v>5000</v>
      </c>
      <c r="F43" s="8" t="s">
        <v>81</v>
      </c>
      <c r="G43" s="1">
        <v>2</v>
      </c>
      <c r="H43" s="1">
        <v>2</v>
      </c>
      <c r="I43" s="1">
        <v>2</v>
      </c>
      <c r="J43" s="1">
        <v>10</v>
      </c>
    </row>
    <row r="44" spans="1:10">
      <c r="A44" s="7">
        <v>329</v>
      </c>
      <c r="B44" s="9" t="s">
        <v>82</v>
      </c>
      <c r="C44" s="7" t="str">
        <f>VLOOKUP(A:A,[1]Sheet1!$C:$I,7,0)</f>
        <v>C1</v>
      </c>
      <c r="D44" s="7" t="s">
        <v>72</v>
      </c>
      <c r="E44" s="3">
        <v>6380</v>
      </c>
      <c r="F44" s="8" t="s">
        <v>83</v>
      </c>
      <c r="G44" s="1">
        <v>2</v>
      </c>
      <c r="H44" s="1">
        <v>2</v>
      </c>
      <c r="I44" s="1">
        <v>2</v>
      </c>
      <c r="J44" s="1">
        <v>10</v>
      </c>
    </row>
    <row r="45" spans="1:10">
      <c r="A45" s="7">
        <v>570</v>
      </c>
      <c r="B45" s="9" t="s">
        <v>84</v>
      </c>
      <c r="C45" s="7" t="str">
        <f>VLOOKUP(A:A,[1]Sheet1!$C:$I,7,0)</f>
        <v>C1</v>
      </c>
      <c r="D45" s="7" t="s">
        <v>72</v>
      </c>
      <c r="E45" s="3">
        <v>4484</v>
      </c>
      <c r="F45" s="8" t="s">
        <v>85</v>
      </c>
      <c r="G45" s="1">
        <v>2</v>
      </c>
      <c r="H45" s="1">
        <v>2</v>
      </c>
      <c r="I45" s="1">
        <v>2</v>
      </c>
      <c r="J45" s="1">
        <v>10</v>
      </c>
    </row>
    <row r="46" spans="1:10">
      <c r="A46" s="7">
        <v>116773</v>
      </c>
      <c r="B46" s="7" t="s">
        <v>86</v>
      </c>
      <c r="C46" s="7" t="str">
        <f>VLOOKUP(A:A,[1]Sheet1!$C:$I,7,0)</f>
        <v>C1</v>
      </c>
      <c r="D46" s="7" t="s">
        <v>72</v>
      </c>
      <c r="E46" s="3">
        <v>4375</v>
      </c>
      <c r="F46" s="8" t="s">
        <v>87</v>
      </c>
      <c r="G46" s="1">
        <v>2</v>
      </c>
      <c r="H46" s="1">
        <v>2</v>
      </c>
      <c r="I46" s="1">
        <v>2</v>
      </c>
      <c r="J46" s="1">
        <v>10</v>
      </c>
    </row>
    <row r="47" spans="1:10">
      <c r="A47" s="7">
        <v>118951</v>
      </c>
      <c r="B47" s="9" t="s">
        <v>88</v>
      </c>
      <c r="C47" s="7" t="str">
        <f>VLOOKUP(A:A,[1]Sheet1!$C:$I,7,0)</f>
        <v>C1</v>
      </c>
      <c r="D47" s="7" t="s">
        <v>72</v>
      </c>
      <c r="E47" s="3">
        <v>5125</v>
      </c>
      <c r="F47" s="8" t="s">
        <v>89</v>
      </c>
      <c r="G47" s="1">
        <v>2</v>
      </c>
      <c r="H47" s="1">
        <v>2</v>
      </c>
      <c r="I47" s="1">
        <v>2</v>
      </c>
      <c r="J47" s="1">
        <v>10</v>
      </c>
    </row>
    <row r="48" spans="1:10">
      <c r="A48" s="7">
        <v>119263</v>
      </c>
      <c r="B48" s="9" t="s">
        <v>90</v>
      </c>
      <c r="C48" s="7" t="str">
        <f>VLOOKUP(A:A,[1]Sheet1!$C:$I,7,0)</f>
        <v>C1</v>
      </c>
      <c r="D48" s="7" t="s">
        <v>72</v>
      </c>
      <c r="E48" s="3">
        <v>5000</v>
      </c>
      <c r="F48" s="8" t="s">
        <v>91</v>
      </c>
      <c r="G48" s="1">
        <v>2</v>
      </c>
      <c r="H48" s="1">
        <v>2</v>
      </c>
      <c r="I48" s="1">
        <v>2</v>
      </c>
      <c r="J48" s="1">
        <v>10</v>
      </c>
    </row>
    <row r="49" spans="1:10">
      <c r="A49" s="7">
        <v>122906</v>
      </c>
      <c r="B49" s="7" t="s">
        <v>92</v>
      </c>
      <c r="C49" s="7" t="str">
        <f>VLOOKUP(A:A,[1]Sheet1!$C:$I,7,0)</f>
        <v>C1</v>
      </c>
      <c r="D49" s="7" t="s">
        <v>72</v>
      </c>
      <c r="E49" s="3">
        <v>4484</v>
      </c>
      <c r="F49" s="8" t="s">
        <v>93</v>
      </c>
      <c r="G49" s="1">
        <v>2</v>
      </c>
      <c r="H49" s="1">
        <v>2</v>
      </c>
      <c r="I49" s="1">
        <v>2</v>
      </c>
      <c r="J49" s="1">
        <v>10</v>
      </c>
    </row>
    <row r="50" spans="1:10">
      <c r="A50" s="7">
        <v>572</v>
      </c>
      <c r="B50" s="7" t="s">
        <v>94</v>
      </c>
      <c r="C50" s="7" t="str">
        <f>VLOOKUP(A:A,[1]Sheet1!$C:$I,7,0)</f>
        <v>C1</v>
      </c>
      <c r="D50" s="7" t="s">
        <v>72</v>
      </c>
      <c r="E50" s="3">
        <v>6148</v>
      </c>
      <c r="F50" s="8" t="s">
        <v>95</v>
      </c>
      <c r="G50" s="1">
        <v>2</v>
      </c>
      <c r="H50" s="1">
        <v>2</v>
      </c>
      <c r="I50" s="1">
        <v>2</v>
      </c>
      <c r="J50" s="1">
        <v>10</v>
      </c>
    </row>
    <row r="51" spans="1:10">
      <c r="A51" s="7">
        <v>113008</v>
      </c>
      <c r="B51" s="7" t="s">
        <v>96</v>
      </c>
      <c r="C51" s="7" t="str">
        <f>VLOOKUP(A:A,[1]Sheet1!$C:$I,7,0)</f>
        <v>C1</v>
      </c>
      <c r="D51" s="7" t="s">
        <v>72</v>
      </c>
      <c r="E51" s="3">
        <v>6490</v>
      </c>
      <c r="F51" s="8">
        <v>0.2</v>
      </c>
      <c r="G51" s="1">
        <v>2</v>
      </c>
      <c r="H51" s="1">
        <v>2</v>
      </c>
      <c r="I51" s="1">
        <v>2</v>
      </c>
      <c r="J51" s="1">
        <v>10</v>
      </c>
    </row>
    <row r="52" spans="1:10">
      <c r="A52" s="7">
        <v>106569</v>
      </c>
      <c r="B52" s="7" t="s">
        <v>97</v>
      </c>
      <c r="C52" s="7" t="str">
        <f>VLOOKUP(A:A,[1]Sheet1!$C:$I,7,0)</f>
        <v>B2</v>
      </c>
      <c r="D52" s="7" t="s">
        <v>72</v>
      </c>
      <c r="E52" s="3">
        <v>7875</v>
      </c>
      <c r="F52" s="8">
        <v>0.285</v>
      </c>
      <c r="G52" s="1">
        <v>3</v>
      </c>
      <c r="H52" s="1">
        <v>3</v>
      </c>
      <c r="I52" s="1">
        <v>3</v>
      </c>
      <c r="J52" s="1">
        <v>12</v>
      </c>
    </row>
    <row r="53" spans="1:10">
      <c r="A53" s="7">
        <v>101453</v>
      </c>
      <c r="B53" s="9" t="s">
        <v>98</v>
      </c>
      <c r="C53" s="7" t="str">
        <f>VLOOKUP(A:A,[1]Sheet1!$C:$I,7,0)</f>
        <v>B2</v>
      </c>
      <c r="D53" s="7" t="s">
        <v>72</v>
      </c>
      <c r="E53" s="3">
        <v>7410</v>
      </c>
      <c r="F53" s="8" t="s">
        <v>99</v>
      </c>
      <c r="G53" s="1">
        <v>3</v>
      </c>
      <c r="H53" s="1">
        <v>3</v>
      </c>
      <c r="I53" s="1">
        <v>3</v>
      </c>
      <c r="J53" s="1">
        <v>12</v>
      </c>
    </row>
    <row r="54" spans="1:10">
      <c r="A54" s="7">
        <v>513</v>
      </c>
      <c r="B54" s="7" t="s">
        <v>100</v>
      </c>
      <c r="C54" s="7" t="str">
        <f>VLOOKUP(A:A,[1]Sheet1!$C:$I,7,0)</f>
        <v>B2</v>
      </c>
      <c r="D54" s="7" t="s">
        <v>72</v>
      </c>
      <c r="E54" s="3">
        <v>8814</v>
      </c>
      <c r="F54" s="8" t="s">
        <v>101</v>
      </c>
      <c r="G54" s="1">
        <v>3</v>
      </c>
      <c r="H54" s="1">
        <v>3</v>
      </c>
      <c r="I54" s="1">
        <v>3</v>
      </c>
      <c r="J54" s="1">
        <v>12</v>
      </c>
    </row>
    <row r="55" spans="1:10">
      <c r="A55" s="7">
        <v>114286</v>
      </c>
      <c r="B55" s="7" t="s">
        <v>102</v>
      </c>
      <c r="C55" s="7" t="str">
        <f>VLOOKUP(A:A,[1]Sheet1!$C:$I,7,0)</f>
        <v>B1</v>
      </c>
      <c r="D55" s="7" t="s">
        <v>72</v>
      </c>
      <c r="E55" s="3">
        <v>7250</v>
      </c>
      <c r="F55" s="8" t="s">
        <v>103</v>
      </c>
      <c r="G55" s="1">
        <v>3</v>
      </c>
      <c r="H55" s="1">
        <v>3</v>
      </c>
      <c r="I55" s="1">
        <v>3</v>
      </c>
      <c r="J55" s="1">
        <v>12</v>
      </c>
    </row>
    <row r="56" spans="1:10">
      <c r="A56" s="7">
        <v>747</v>
      </c>
      <c r="B56" s="7" t="s">
        <v>104</v>
      </c>
      <c r="C56" s="7" t="str">
        <f>VLOOKUP(A:A,[1]Sheet1!$C:$I,7,0)</f>
        <v>B1</v>
      </c>
      <c r="D56" s="7" t="s">
        <v>72</v>
      </c>
      <c r="E56" s="3">
        <v>7006</v>
      </c>
      <c r="F56" s="8">
        <v>0.285</v>
      </c>
      <c r="G56" s="1">
        <v>3</v>
      </c>
      <c r="H56" s="1">
        <v>3</v>
      </c>
      <c r="I56" s="1">
        <v>3</v>
      </c>
      <c r="J56" s="1">
        <v>12</v>
      </c>
    </row>
    <row r="57" spans="1:10">
      <c r="A57" s="7">
        <v>709</v>
      </c>
      <c r="B57" s="9" t="s">
        <v>105</v>
      </c>
      <c r="C57" s="7" t="str">
        <f>VLOOKUP(A:A,[1]Sheet1!$C:$I,7,0)</f>
        <v>B1</v>
      </c>
      <c r="D57" s="7" t="s">
        <v>72</v>
      </c>
      <c r="E57" s="3">
        <v>8814</v>
      </c>
      <c r="F57" s="8" t="s">
        <v>106</v>
      </c>
      <c r="G57" s="1">
        <v>3</v>
      </c>
      <c r="H57" s="1">
        <v>3</v>
      </c>
      <c r="I57" s="1">
        <v>3</v>
      </c>
      <c r="J57" s="1">
        <v>12</v>
      </c>
    </row>
    <row r="58" spans="1:10">
      <c r="A58" s="7">
        <v>120844</v>
      </c>
      <c r="B58" s="9" t="s">
        <v>107</v>
      </c>
      <c r="C58" s="7" t="str">
        <f>VLOOKUP(A:A,[1]Sheet1!$C:$I,7,0)</f>
        <v>B1</v>
      </c>
      <c r="D58" s="7" t="s">
        <v>72</v>
      </c>
      <c r="E58" s="3">
        <v>6875</v>
      </c>
      <c r="F58" s="8">
        <v>0.28</v>
      </c>
      <c r="G58" s="1">
        <v>2</v>
      </c>
      <c r="H58" s="1">
        <v>2</v>
      </c>
      <c r="I58" s="1">
        <v>3</v>
      </c>
      <c r="J58" s="1">
        <v>12</v>
      </c>
    </row>
    <row r="59" spans="1:10">
      <c r="A59" s="7">
        <v>107658</v>
      </c>
      <c r="B59" s="7" t="s">
        <v>108</v>
      </c>
      <c r="C59" s="7" t="str">
        <f>VLOOKUP(A:A,[1]Sheet1!$C:$I,7,0)</f>
        <v>A3</v>
      </c>
      <c r="D59" s="7" t="s">
        <v>72</v>
      </c>
      <c r="E59" s="3">
        <v>11000</v>
      </c>
      <c r="F59" s="8">
        <v>0.3</v>
      </c>
      <c r="G59" s="1">
        <v>8</v>
      </c>
      <c r="H59" s="1">
        <v>8</v>
      </c>
      <c r="I59" s="1">
        <v>4</v>
      </c>
      <c r="J59" s="1">
        <v>15</v>
      </c>
    </row>
    <row r="60" spans="1:10">
      <c r="A60" s="7">
        <v>106399</v>
      </c>
      <c r="B60" s="7" t="s">
        <v>109</v>
      </c>
      <c r="C60" s="7" t="str">
        <f>VLOOKUP(A:A,[1]Sheet1!$C:$I,7,0)</f>
        <v>A2</v>
      </c>
      <c r="D60" s="7" t="s">
        <v>72</v>
      </c>
      <c r="E60" s="3">
        <v>9375</v>
      </c>
      <c r="F60" s="8" t="s">
        <v>110</v>
      </c>
      <c r="G60" s="1">
        <v>8</v>
      </c>
      <c r="H60" s="1">
        <v>8</v>
      </c>
      <c r="I60" s="1">
        <v>4</v>
      </c>
      <c r="J60" s="1">
        <v>15</v>
      </c>
    </row>
    <row r="61" spans="1:10">
      <c r="A61" s="7">
        <v>730</v>
      </c>
      <c r="B61" s="7" t="s">
        <v>111</v>
      </c>
      <c r="C61" s="7" t="str">
        <f>VLOOKUP(A:A,[1]Sheet1!$C:$I,7,0)</f>
        <v>A2</v>
      </c>
      <c r="D61" s="7" t="s">
        <v>72</v>
      </c>
      <c r="E61" s="3">
        <v>10640</v>
      </c>
      <c r="F61" s="8" t="s">
        <v>112</v>
      </c>
      <c r="G61" s="1">
        <v>8</v>
      </c>
      <c r="H61" s="1">
        <v>8</v>
      </c>
      <c r="I61" s="1">
        <v>4</v>
      </c>
      <c r="J61" s="1">
        <v>15</v>
      </c>
    </row>
    <row r="62" spans="1:10">
      <c r="A62" s="7">
        <v>307</v>
      </c>
      <c r="B62" s="7" t="s">
        <v>113</v>
      </c>
      <c r="C62" s="7" t="str">
        <f>VLOOKUP(A:A,[1]Sheet1!$C:$I,7,0)</f>
        <v>T</v>
      </c>
      <c r="D62" s="7" t="s">
        <v>114</v>
      </c>
      <c r="E62" s="3">
        <v>149500</v>
      </c>
      <c r="F62" s="8">
        <v>0.12</v>
      </c>
      <c r="G62" s="1">
        <v>8</v>
      </c>
      <c r="H62" s="1">
        <v>8</v>
      </c>
      <c r="I62" s="1">
        <v>4</v>
      </c>
      <c r="J62" s="1">
        <v>18</v>
      </c>
    </row>
    <row r="63" spans="1:10">
      <c r="A63" s="7">
        <v>106865</v>
      </c>
      <c r="B63" s="7" t="s">
        <v>115</v>
      </c>
      <c r="C63" s="7" t="str">
        <f>VLOOKUP(A:A,[1]Sheet1!$C:$I,7,0)</f>
        <v>C1</v>
      </c>
      <c r="D63" s="7" t="s">
        <v>114</v>
      </c>
      <c r="E63" s="3">
        <v>5750</v>
      </c>
      <c r="F63" s="8" t="s">
        <v>116</v>
      </c>
      <c r="G63" s="1">
        <v>2</v>
      </c>
      <c r="H63" s="1">
        <v>2</v>
      </c>
      <c r="I63" s="1">
        <v>2</v>
      </c>
      <c r="J63" s="1">
        <v>10</v>
      </c>
    </row>
    <row r="64" spans="1:10">
      <c r="A64" s="7">
        <v>113299</v>
      </c>
      <c r="B64" s="7" t="s">
        <v>117</v>
      </c>
      <c r="C64" s="7" t="str">
        <f>VLOOKUP(A:A,[1]Sheet1!$C:$I,7,0)</f>
        <v>C1</v>
      </c>
      <c r="D64" s="7" t="s">
        <v>114</v>
      </c>
      <c r="E64" s="3">
        <v>5225</v>
      </c>
      <c r="F64" s="8" t="s">
        <v>118</v>
      </c>
      <c r="G64" s="1">
        <v>2</v>
      </c>
      <c r="H64" s="1">
        <v>2</v>
      </c>
      <c r="I64" s="1">
        <v>2</v>
      </c>
      <c r="J64" s="1">
        <v>10</v>
      </c>
    </row>
    <row r="65" spans="1:10">
      <c r="A65" s="7">
        <v>106485</v>
      </c>
      <c r="B65" s="7" t="s">
        <v>119</v>
      </c>
      <c r="C65" s="7" t="str">
        <f>VLOOKUP(A:A,[1]Sheet1!$C:$I,7,0)</f>
        <v>C1</v>
      </c>
      <c r="D65" s="7" t="s">
        <v>114</v>
      </c>
      <c r="E65" s="3">
        <v>6500</v>
      </c>
      <c r="F65" s="8">
        <v>0.28</v>
      </c>
      <c r="G65" s="1">
        <v>2</v>
      </c>
      <c r="H65" s="1">
        <v>2</v>
      </c>
      <c r="I65" s="1">
        <v>2</v>
      </c>
      <c r="J65" s="1">
        <v>10</v>
      </c>
    </row>
    <row r="66" spans="1:10">
      <c r="A66" s="7">
        <v>102935</v>
      </c>
      <c r="B66" s="7" t="s">
        <v>120</v>
      </c>
      <c r="C66" s="7" t="str">
        <f>VLOOKUP(A:A,[1]Sheet1!$C:$I,7,0)</f>
        <v>C1</v>
      </c>
      <c r="D66" s="7" t="s">
        <v>114</v>
      </c>
      <c r="E66" s="3">
        <v>5900</v>
      </c>
      <c r="F66" s="8">
        <v>0.29</v>
      </c>
      <c r="G66" s="1">
        <v>2</v>
      </c>
      <c r="H66" s="1">
        <v>2</v>
      </c>
      <c r="I66" s="1">
        <v>2</v>
      </c>
      <c r="J66" s="1">
        <v>10</v>
      </c>
    </row>
    <row r="67" spans="1:10">
      <c r="A67" s="7">
        <v>308</v>
      </c>
      <c r="B67" s="7" t="s">
        <v>121</v>
      </c>
      <c r="C67" s="7" t="str">
        <f>VLOOKUP(A:A,[1]Sheet1!$C:$I,7,0)</f>
        <v>C1</v>
      </c>
      <c r="D67" s="7" t="s">
        <v>114</v>
      </c>
      <c r="E67" s="3">
        <v>5763</v>
      </c>
      <c r="F67" s="8" t="s">
        <v>122</v>
      </c>
      <c r="G67" s="1">
        <v>2</v>
      </c>
      <c r="H67" s="1">
        <v>2</v>
      </c>
      <c r="I67" s="1">
        <v>2</v>
      </c>
      <c r="J67" s="1">
        <v>10</v>
      </c>
    </row>
    <row r="68" spans="1:10">
      <c r="A68" s="7">
        <v>116482</v>
      </c>
      <c r="B68" s="7" t="s">
        <v>123</v>
      </c>
      <c r="C68" s="7" t="str">
        <f>VLOOKUP(A:A,[1]Sheet1!$C:$I,7,0)</f>
        <v>C1</v>
      </c>
      <c r="D68" s="7" t="s">
        <v>114</v>
      </c>
      <c r="E68" s="3">
        <v>5625</v>
      </c>
      <c r="F68" s="8" t="s">
        <v>124</v>
      </c>
      <c r="G68" s="1">
        <v>2</v>
      </c>
      <c r="H68" s="1">
        <v>2</v>
      </c>
      <c r="I68" s="1">
        <v>2</v>
      </c>
      <c r="J68" s="1">
        <v>10</v>
      </c>
    </row>
    <row r="69" spans="1:10">
      <c r="A69" s="7">
        <v>116919</v>
      </c>
      <c r="B69" s="7" t="s">
        <v>125</v>
      </c>
      <c r="C69" s="7" t="str">
        <f>VLOOKUP(A:A,[1]Sheet1!$C:$I,7,0)</f>
        <v>C1</v>
      </c>
      <c r="D69" s="7" t="s">
        <v>114</v>
      </c>
      <c r="E69" s="3">
        <v>6250</v>
      </c>
      <c r="F69" s="8" t="s">
        <v>126</v>
      </c>
      <c r="G69" s="1">
        <v>2</v>
      </c>
      <c r="H69" s="1">
        <v>2</v>
      </c>
      <c r="I69" s="1">
        <v>2</v>
      </c>
      <c r="J69" s="1">
        <v>10</v>
      </c>
    </row>
    <row r="70" spans="1:10">
      <c r="A70" s="7">
        <v>105910</v>
      </c>
      <c r="B70" s="7" t="s">
        <v>127</v>
      </c>
      <c r="C70" s="7" t="str">
        <f>VLOOKUP(A:A,[1]Sheet1!$C:$I,7,0)</f>
        <v>B2</v>
      </c>
      <c r="D70" s="7" t="s">
        <v>114</v>
      </c>
      <c r="E70" s="3">
        <v>7250</v>
      </c>
      <c r="F70" s="8" t="s">
        <v>128</v>
      </c>
      <c r="G70" s="1">
        <v>3</v>
      </c>
      <c r="H70" s="1">
        <v>3</v>
      </c>
      <c r="I70" s="1">
        <v>3</v>
      </c>
      <c r="J70" s="1">
        <v>12</v>
      </c>
    </row>
    <row r="71" spans="1:10">
      <c r="A71" s="7">
        <v>744</v>
      </c>
      <c r="B71" s="7" t="s">
        <v>129</v>
      </c>
      <c r="C71" s="7" t="str">
        <f>VLOOKUP(A:A,[1]Sheet1!$C:$I,7,0)</f>
        <v>B1</v>
      </c>
      <c r="D71" s="7" t="s">
        <v>114</v>
      </c>
      <c r="E71" s="3">
        <v>8814</v>
      </c>
      <c r="F71" s="8" t="s">
        <v>130</v>
      </c>
      <c r="G71" s="1">
        <v>3</v>
      </c>
      <c r="H71" s="1">
        <v>3</v>
      </c>
      <c r="I71" s="1">
        <v>3</v>
      </c>
      <c r="J71" s="1">
        <v>12</v>
      </c>
    </row>
    <row r="72" spans="1:10">
      <c r="A72" s="7">
        <v>106066</v>
      </c>
      <c r="B72" s="7" t="s">
        <v>131</v>
      </c>
      <c r="C72" s="7" t="str">
        <f>VLOOKUP(A:A,[1]Sheet1!$C:$I,7,0)</f>
        <v>A3</v>
      </c>
      <c r="D72" s="7" t="s">
        <v>114</v>
      </c>
      <c r="E72" s="3">
        <v>8352</v>
      </c>
      <c r="F72" s="8" t="s">
        <v>132</v>
      </c>
      <c r="G72" s="1">
        <v>8</v>
      </c>
      <c r="H72" s="1">
        <v>8</v>
      </c>
      <c r="I72" s="1">
        <v>4</v>
      </c>
      <c r="J72" s="1">
        <v>15</v>
      </c>
    </row>
    <row r="73" spans="1:10">
      <c r="A73" s="7">
        <v>742</v>
      </c>
      <c r="B73" s="7" t="s">
        <v>133</v>
      </c>
      <c r="C73" s="7" t="str">
        <f>VLOOKUP(A:A,[1]Sheet1!$C:$I,7,0)</f>
        <v>A3</v>
      </c>
      <c r="D73" s="7" t="s">
        <v>114</v>
      </c>
      <c r="E73" s="3">
        <v>9944</v>
      </c>
      <c r="F73" s="8">
        <v>0.28</v>
      </c>
      <c r="G73" s="1">
        <v>4</v>
      </c>
      <c r="H73" s="1">
        <v>4</v>
      </c>
      <c r="I73" s="1">
        <v>4</v>
      </c>
      <c r="J73" s="1">
        <v>15</v>
      </c>
    </row>
    <row r="74" spans="1:10">
      <c r="A74" s="7">
        <v>399</v>
      </c>
      <c r="B74" s="7" t="s">
        <v>134</v>
      </c>
      <c r="C74" s="7" t="str">
        <f>VLOOKUP(A:A,[1]Sheet1!$C:$I,7,0)</f>
        <v>C1</v>
      </c>
      <c r="D74" s="7" t="s">
        <v>114</v>
      </c>
      <c r="E74" s="3">
        <v>30800</v>
      </c>
      <c r="F74" s="8" t="s">
        <v>106</v>
      </c>
      <c r="G74" s="1">
        <v>6</v>
      </c>
      <c r="H74" s="1">
        <v>6</v>
      </c>
      <c r="I74" s="1">
        <v>4</v>
      </c>
      <c r="J74" s="1">
        <v>15</v>
      </c>
    </row>
    <row r="75" spans="1:10">
      <c r="A75" s="7">
        <v>114685</v>
      </c>
      <c r="B75" s="7" t="s">
        <v>135</v>
      </c>
      <c r="C75" s="7" t="str">
        <f>VLOOKUP(A:A,[1]Sheet1!$C:$I,7,0)</f>
        <v>A1</v>
      </c>
      <c r="D75" s="7" t="s">
        <v>114</v>
      </c>
      <c r="E75" s="3">
        <v>32500</v>
      </c>
      <c r="F75" s="8">
        <v>0.22</v>
      </c>
      <c r="G75" s="1">
        <v>5</v>
      </c>
      <c r="H75" s="1">
        <v>5</v>
      </c>
      <c r="I75" s="1">
        <v>4</v>
      </c>
      <c r="J75" s="1">
        <v>15</v>
      </c>
    </row>
    <row r="76" spans="1:10">
      <c r="A76" s="7">
        <v>337</v>
      </c>
      <c r="B76" s="7" t="s">
        <v>136</v>
      </c>
      <c r="C76" s="7" t="str">
        <f>VLOOKUP(A:A,[1]Sheet1!$C:$I,7,0)</f>
        <v>A1</v>
      </c>
      <c r="D76" s="7" t="s">
        <v>114</v>
      </c>
      <c r="E76" s="3">
        <v>25300</v>
      </c>
      <c r="F76" s="8" t="s">
        <v>137</v>
      </c>
      <c r="G76" s="1">
        <v>8</v>
      </c>
      <c r="H76" s="1">
        <v>8</v>
      </c>
      <c r="I76" s="1">
        <v>4</v>
      </c>
      <c r="J76" s="1">
        <v>15</v>
      </c>
    </row>
    <row r="77" spans="1:10">
      <c r="A77" s="7">
        <v>106568</v>
      </c>
      <c r="B77" s="7" t="s">
        <v>138</v>
      </c>
      <c r="C77" s="7" t="str">
        <f>VLOOKUP(A:A,[1]Sheet1!$C:$I,7,0)</f>
        <v>C2</v>
      </c>
      <c r="D77" s="7" t="s">
        <v>139</v>
      </c>
      <c r="E77" s="3">
        <v>4750</v>
      </c>
      <c r="F77" s="8" t="s">
        <v>140</v>
      </c>
      <c r="G77" s="1">
        <v>2</v>
      </c>
      <c r="H77" s="1">
        <v>2</v>
      </c>
      <c r="I77" s="1">
        <v>2</v>
      </c>
      <c r="J77" s="1">
        <v>10</v>
      </c>
    </row>
    <row r="78" spans="1:10">
      <c r="A78" s="7">
        <v>115971</v>
      </c>
      <c r="B78" s="9" t="s">
        <v>141</v>
      </c>
      <c r="C78" s="7" t="str">
        <f>VLOOKUP(A:A,[1]Sheet1!$C:$I,7,0)</f>
        <v>C2</v>
      </c>
      <c r="D78" s="7" t="s">
        <v>139</v>
      </c>
      <c r="E78" s="3">
        <v>4750</v>
      </c>
      <c r="F78" s="8" t="s">
        <v>142</v>
      </c>
      <c r="G78" s="1">
        <v>2</v>
      </c>
      <c r="H78" s="1">
        <v>2</v>
      </c>
      <c r="I78" s="1">
        <v>2</v>
      </c>
      <c r="J78" s="1">
        <v>10</v>
      </c>
    </row>
    <row r="79" spans="1:10">
      <c r="A79" s="7">
        <v>118758</v>
      </c>
      <c r="B79" s="7" t="s">
        <v>143</v>
      </c>
      <c r="C79" s="7" t="str">
        <f>VLOOKUP(A:A,[1]Sheet1!$C:$I,7,0)</f>
        <v>C2</v>
      </c>
      <c r="D79" s="7" t="s">
        <v>139</v>
      </c>
      <c r="E79" s="3">
        <v>3750</v>
      </c>
      <c r="F79" s="8" t="s">
        <v>144</v>
      </c>
      <c r="G79" s="1">
        <v>2</v>
      </c>
      <c r="H79" s="1">
        <v>2</v>
      </c>
      <c r="I79" s="1">
        <v>2</v>
      </c>
      <c r="J79" s="1">
        <v>10</v>
      </c>
    </row>
    <row r="80" spans="1:10">
      <c r="A80" s="7">
        <v>114848</v>
      </c>
      <c r="B80" s="9" t="s">
        <v>145</v>
      </c>
      <c r="C80" s="7" t="str">
        <f>VLOOKUP(A:A,[1]Sheet1!$C:$I,7,0)</f>
        <v>C2</v>
      </c>
      <c r="D80" s="7" t="s">
        <v>139</v>
      </c>
      <c r="E80" s="3">
        <v>4130</v>
      </c>
      <c r="F80" s="8">
        <v>0.29</v>
      </c>
      <c r="G80" s="1">
        <v>2</v>
      </c>
      <c r="H80" s="1">
        <v>2</v>
      </c>
      <c r="I80" s="1">
        <v>2</v>
      </c>
      <c r="J80" s="1">
        <v>10</v>
      </c>
    </row>
    <row r="81" spans="1:10">
      <c r="A81" s="7">
        <v>114069</v>
      </c>
      <c r="B81" s="7" t="s">
        <v>146</v>
      </c>
      <c r="C81" s="7" t="str">
        <f>VLOOKUP(A:A,[1]Sheet1!$C:$I,7,0)</f>
        <v>C1</v>
      </c>
      <c r="D81" s="7" t="s">
        <v>139</v>
      </c>
      <c r="E81" s="3">
        <v>5000</v>
      </c>
      <c r="F81" s="8" t="s">
        <v>147</v>
      </c>
      <c r="G81" s="1">
        <v>2</v>
      </c>
      <c r="H81" s="1">
        <v>2</v>
      </c>
      <c r="I81" s="1">
        <v>2</v>
      </c>
      <c r="J81" s="1">
        <v>10</v>
      </c>
    </row>
    <row r="82" spans="1:10">
      <c r="A82" s="7">
        <v>104430</v>
      </c>
      <c r="B82" s="7" t="s">
        <v>148</v>
      </c>
      <c r="C82" s="7" t="str">
        <f>VLOOKUP(A:A,[1]Sheet1!$C:$I,7,0)</f>
        <v>C1</v>
      </c>
      <c r="D82" s="7" t="s">
        <v>139</v>
      </c>
      <c r="E82" s="3">
        <v>4375</v>
      </c>
      <c r="F82" s="8" t="s">
        <v>50</v>
      </c>
      <c r="G82" s="1">
        <v>2</v>
      </c>
      <c r="H82" s="1">
        <v>2</v>
      </c>
      <c r="I82" s="1">
        <v>2</v>
      </c>
      <c r="J82" s="1">
        <v>10</v>
      </c>
    </row>
    <row r="83" spans="1:10">
      <c r="A83" s="7">
        <v>573</v>
      </c>
      <c r="B83" s="9" t="s">
        <v>149</v>
      </c>
      <c r="C83" s="7" t="str">
        <f>VLOOKUP(A:A,[1]Sheet1!$C:$I,7,0)</f>
        <v>C1</v>
      </c>
      <c r="D83" s="7" t="s">
        <v>139</v>
      </c>
      <c r="E83" s="3">
        <v>5074</v>
      </c>
      <c r="F83" s="8" t="s">
        <v>150</v>
      </c>
      <c r="G83" s="1">
        <v>2</v>
      </c>
      <c r="H83" s="1">
        <v>2</v>
      </c>
      <c r="I83" s="1">
        <v>2</v>
      </c>
      <c r="J83" s="1">
        <v>10</v>
      </c>
    </row>
    <row r="84" spans="1:10">
      <c r="A84" s="7">
        <v>740</v>
      </c>
      <c r="B84" s="9" t="s">
        <v>151</v>
      </c>
      <c r="C84" s="7" t="str">
        <f>VLOOKUP(A:A,[1]Sheet1!$C:$I,7,0)</f>
        <v>C1</v>
      </c>
      <c r="D84" s="7" t="s">
        <v>139</v>
      </c>
      <c r="E84" s="3">
        <v>5500</v>
      </c>
      <c r="F84" s="8" t="s">
        <v>152</v>
      </c>
      <c r="G84" s="1">
        <v>2</v>
      </c>
      <c r="H84" s="1">
        <v>2</v>
      </c>
      <c r="I84" s="1">
        <v>2</v>
      </c>
      <c r="J84" s="1">
        <v>10</v>
      </c>
    </row>
    <row r="85" spans="1:10">
      <c r="A85" s="7">
        <v>733</v>
      </c>
      <c r="B85" s="7" t="s">
        <v>153</v>
      </c>
      <c r="C85" s="7" t="str">
        <f>VLOOKUP(A:A,[1]Sheet1!$C:$I,7,0)</f>
        <v>C1</v>
      </c>
      <c r="D85" s="7" t="s">
        <v>139</v>
      </c>
      <c r="E85" s="3">
        <v>5000</v>
      </c>
      <c r="F85" s="8" t="s">
        <v>154</v>
      </c>
      <c r="G85" s="1">
        <v>2</v>
      </c>
      <c r="H85" s="1">
        <v>2</v>
      </c>
      <c r="I85" s="1">
        <v>2</v>
      </c>
      <c r="J85" s="1">
        <v>10</v>
      </c>
    </row>
    <row r="86" spans="1:10">
      <c r="A86" s="7">
        <v>723</v>
      </c>
      <c r="B86" s="7" t="s">
        <v>155</v>
      </c>
      <c r="C86" s="7" t="str">
        <f>VLOOKUP(A:A,[1]Sheet1!$C:$I,7,0)</f>
        <v>C1</v>
      </c>
      <c r="D86" s="7" t="s">
        <v>139</v>
      </c>
      <c r="E86" s="3">
        <v>5625</v>
      </c>
      <c r="F86" s="8" t="s">
        <v>156</v>
      </c>
      <c r="G86" s="1">
        <v>2</v>
      </c>
      <c r="H86" s="1">
        <v>2</v>
      </c>
      <c r="I86" s="1">
        <v>2</v>
      </c>
      <c r="J86" s="1">
        <v>10</v>
      </c>
    </row>
    <row r="87" spans="1:10">
      <c r="A87" s="7">
        <v>102479</v>
      </c>
      <c r="B87" s="7" t="s">
        <v>157</v>
      </c>
      <c r="C87" s="7" t="str">
        <f>VLOOKUP(A:A,[1]Sheet1!$C:$I,7,0)</f>
        <v>C1</v>
      </c>
      <c r="D87" s="7" t="s">
        <v>139</v>
      </c>
      <c r="E87" s="3">
        <v>4956</v>
      </c>
      <c r="F87" s="8" t="s">
        <v>158</v>
      </c>
      <c r="G87" s="1">
        <v>2</v>
      </c>
      <c r="H87" s="1">
        <v>2</v>
      </c>
      <c r="I87" s="1">
        <v>2</v>
      </c>
      <c r="J87" s="1">
        <v>10</v>
      </c>
    </row>
    <row r="88" spans="1:10">
      <c r="A88" s="7">
        <v>743</v>
      </c>
      <c r="B88" s="7" t="s">
        <v>159</v>
      </c>
      <c r="C88" s="7" t="str">
        <f>VLOOKUP(A:A,[1]Sheet1!$C:$I,7,0)</f>
        <v>C1</v>
      </c>
      <c r="D88" s="7" t="s">
        <v>139</v>
      </c>
      <c r="E88" s="3">
        <v>5900</v>
      </c>
      <c r="F88" s="8" t="s">
        <v>160</v>
      </c>
      <c r="G88" s="1">
        <v>2</v>
      </c>
      <c r="H88" s="1">
        <v>2</v>
      </c>
      <c r="I88" s="1">
        <v>2</v>
      </c>
      <c r="J88" s="1">
        <v>10</v>
      </c>
    </row>
    <row r="89" spans="1:10">
      <c r="A89" s="7">
        <v>355</v>
      </c>
      <c r="B89" s="7" t="s">
        <v>161</v>
      </c>
      <c r="C89" s="7" t="str">
        <f>VLOOKUP(A:A,[1]Sheet1!$C:$I,7,0)</f>
        <v>C1</v>
      </c>
      <c r="D89" s="7" t="s">
        <v>139</v>
      </c>
      <c r="E89" s="3">
        <v>5650</v>
      </c>
      <c r="F89" s="8" t="s">
        <v>162</v>
      </c>
      <c r="G89" s="1">
        <v>2</v>
      </c>
      <c r="H89" s="1">
        <v>2</v>
      </c>
      <c r="I89" s="1">
        <v>2</v>
      </c>
      <c r="J89" s="1">
        <v>10</v>
      </c>
    </row>
    <row r="90" spans="1:10">
      <c r="A90" s="7">
        <v>515</v>
      </c>
      <c r="B90" s="9" t="s">
        <v>163</v>
      </c>
      <c r="C90" s="7" t="str">
        <f>VLOOKUP(A:A,[1]Sheet1!$C:$I,7,0)</f>
        <v>C1</v>
      </c>
      <c r="D90" s="7" t="s">
        <v>139</v>
      </c>
      <c r="E90" s="3">
        <v>6840</v>
      </c>
      <c r="F90" s="8">
        <v>0.285</v>
      </c>
      <c r="G90" s="1">
        <v>2</v>
      </c>
      <c r="H90" s="1">
        <v>2</v>
      </c>
      <c r="I90" s="1">
        <v>2</v>
      </c>
      <c r="J90" s="1">
        <v>10</v>
      </c>
    </row>
    <row r="91" spans="1:10">
      <c r="A91" s="7">
        <v>105751</v>
      </c>
      <c r="B91" s="7" t="s">
        <v>164</v>
      </c>
      <c r="C91" s="7" t="str">
        <f>VLOOKUP(A:A,[1]Sheet1!$C:$I,7,0)</f>
        <v>C1</v>
      </c>
      <c r="D91" s="7" t="s">
        <v>139</v>
      </c>
      <c r="E91" s="3">
        <v>7670</v>
      </c>
      <c r="F91" s="8">
        <v>0.285</v>
      </c>
      <c r="G91" s="1">
        <v>2</v>
      </c>
      <c r="H91" s="1">
        <v>2</v>
      </c>
      <c r="I91" s="1">
        <v>2</v>
      </c>
      <c r="J91" s="1">
        <v>10</v>
      </c>
    </row>
    <row r="92" spans="1:10">
      <c r="A92" s="7">
        <v>122198</v>
      </c>
      <c r="B92" s="7" t="s">
        <v>165</v>
      </c>
      <c r="C92" s="7" t="str">
        <f>VLOOKUP(A:A,[1]Sheet1!$C:$I,7,0)</f>
        <v>C1</v>
      </c>
      <c r="D92" s="7" t="s">
        <v>139</v>
      </c>
      <c r="E92" s="3">
        <v>5074</v>
      </c>
      <c r="F92" s="8" t="s">
        <v>166</v>
      </c>
      <c r="G92" s="1">
        <v>2</v>
      </c>
      <c r="H92" s="1">
        <v>2</v>
      </c>
      <c r="I92" s="1">
        <v>2</v>
      </c>
      <c r="J92" s="1">
        <v>10</v>
      </c>
    </row>
    <row r="93" spans="1:10">
      <c r="A93" s="7">
        <v>103639</v>
      </c>
      <c r="B93" s="7" t="s">
        <v>167</v>
      </c>
      <c r="C93" s="7" t="str">
        <f>VLOOKUP(A:A,[1]Sheet1!$C:$I,7,0)</f>
        <v>B2</v>
      </c>
      <c r="D93" s="7" t="s">
        <v>139</v>
      </c>
      <c r="E93" s="3">
        <v>6496</v>
      </c>
      <c r="F93" s="8" t="s">
        <v>168</v>
      </c>
      <c r="G93" s="1">
        <v>3</v>
      </c>
      <c r="H93" s="1">
        <v>3</v>
      </c>
      <c r="I93" s="1">
        <v>3</v>
      </c>
      <c r="J93" s="1">
        <v>12</v>
      </c>
    </row>
    <row r="94" spans="1:10">
      <c r="A94" s="7">
        <v>598</v>
      </c>
      <c r="B94" s="9" t="s">
        <v>169</v>
      </c>
      <c r="C94" s="7" t="str">
        <f>VLOOKUP(A:A,[1]Sheet1!$C:$I,7,0)</f>
        <v>B2</v>
      </c>
      <c r="D94" s="7" t="s">
        <v>139</v>
      </c>
      <c r="E94" s="3">
        <v>7684</v>
      </c>
      <c r="F94" s="8" t="s">
        <v>170</v>
      </c>
      <c r="G94" s="1">
        <v>3</v>
      </c>
      <c r="H94" s="1">
        <v>3</v>
      </c>
      <c r="I94" s="1">
        <v>3</v>
      </c>
      <c r="J94" s="1">
        <v>12</v>
      </c>
    </row>
    <row r="95" spans="1:10">
      <c r="A95" s="7">
        <v>387</v>
      </c>
      <c r="B95" s="7" t="s">
        <v>171</v>
      </c>
      <c r="C95" s="7" t="str">
        <f>VLOOKUP(A:A,[1]Sheet1!$C:$I,7,0)</f>
        <v>B2</v>
      </c>
      <c r="D95" s="7" t="s">
        <v>139</v>
      </c>
      <c r="E95" s="3">
        <v>8475</v>
      </c>
      <c r="F95" s="8" t="s">
        <v>172</v>
      </c>
      <c r="G95" s="1">
        <v>3</v>
      </c>
      <c r="H95" s="1">
        <v>3</v>
      </c>
      <c r="I95" s="1">
        <v>3</v>
      </c>
      <c r="J95" s="1">
        <v>12</v>
      </c>
    </row>
    <row r="96" spans="1:10">
      <c r="A96" s="7">
        <v>117184</v>
      </c>
      <c r="B96" s="9" t="s">
        <v>173</v>
      </c>
      <c r="C96" s="7" t="str">
        <f>VLOOKUP(A:A,[1]Sheet1!$C:$I,7,0)</f>
        <v>B2</v>
      </c>
      <c r="D96" s="7" t="s">
        <v>139</v>
      </c>
      <c r="E96" s="3">
        <v>8125</v>
      </c>
      <c r="F96" s="8" t="s">
        <v>174</v>
      </c>
      <c r="G96" s="1">
        <v>3</v>
      </c>
      <c r="H96" s="1">
        <v>3</v>
      </c>
      <c r="I96" s="1">
        <v>3</v>
      </c>
      <c r="J96" s="1">
        <v>12</v>
      </c>
    </row>
    <row r="97" spans="1:10">
      <c r="A97" s="7">
        <v>511</v>
      </c>
      <c r="B97" s="7" t="s">
        <v>175</v>
      </c>
      <c r="C97" s="7" t="str">
        <f>VLOOKUP(A:A,[1]Sheet1!$C:$I,7,0)</f>
        <v>B1</v>
      </c>
      <c r="D97" s="7" t="s">
        <v>139</v>
      </c>
      <c r="E97" s="3">
        <v>9744</v>
      </c>
      <c r="F97" s="8">
        <v>0.295</v>
      </c>
      <c r="G97" s="1">
        <v>3</v>
      </c>
      <c r="H97" s="1">
        <v>3</v>
      </c>
      <c r="I97" s="1">
        <v>3</v>
      </c>
      <c r="J97" s="1">
        <v>12</v>
      </c>
    </row>
    <row r="98" spans="1:10">
      <c r="A98" s="7">
        <v>377</v>
      </c>
      <c r="B98" s="7" t="s">
        <v>176</v>
      </c>
      <c r="C98" s="7" t="str">
        <f>VLOOKUP(A:A,[1]Sheet1!$C:$I,7,0)</f>
        <v>B1</v>
      </c>
      <c r="D98" s="7" t="s">
        <v>139</v>
      </c>
      <c r="E98" s="3">
        <v>7910</v>
      </c>
      <c r="F98" s="8" t="s">
        <v>177</v>
      </c>
      <c r="G98" s="1">
        <v>3</v>
      </c>
      <c r="H98" s="1">
        <v>3</v>
      </c>
      <c r="I98" s="1">
        <v>3</v>
      </c>
      <c r="J98" s="1">
        <v>12</v>
      </c>
    </row>
    <row r="99" spans="1:10">
      <c r="A99" s="7">
        <v>737</v>
      </c>
      <c r="B99" s="7" t="s">
        <v>178</v>
      </c>
      <c r="C99" s="7" t="str">
        <f>VLOOKUP(A:A,[1]Sheet1!$C:$I,7,0)</f>
        <v>B1</v>
      </c>
      <c r="D99" s="7" t="s">
        <v>139</v>
      </c>
      <c r="E99" s="3">
        <v>8322</v>
      </c>
      <c r="F99" s="8" t="s">
        <v>179</v>
      </c>
      <c r="G99" s="1">
        <v>3</v>
      </c>
      <c r="H99" s="1">
        <v>3</v>
      </c>
      <c r="I99" s="1">
        <v>3</v>
      </c>
      <c r="J99" s="1">
        <v>12</v>
      </c>
    </row>
    <row r="100" spans="1:10">
      <c r="A100" s="7">
        <v>724</v>
      </c>
      <c r="B100" s="7" t="s">
        <v>180</v>
      </c>
      <c r="C100" s="7" t="str">
        <f>VLOOKUP(A:A,[1]Sheet1!$C:$I,7,0)</f>
        <v>B1</v>
      </c>
      <c r="D100" s="7" t="s">
        <v>139</v>
      </c>
      <c r="E100" s="3">
        <v>8588</v>
      </c>
      <c r="F100" s="8" t="s">
        <v>181</v>
      </c>
      <c r="G100" s="1">
        <v>3</v>
      </c>
      <c r="H100" s="1">
        <v>3</v>
      </c>
      <c r="I100" s="1">
        <v>3</v>
      </c>
      <c r="J100" s="1">
        <v>12</v>
      </c>
    </row>
    <row r="101" spans="1:10">
      <c r="A101" s="7">
        <v>712</v>
      </c>
      <c r="B101" s="7" t="s">
        <v>182</v>
      </c>
      <c r="C101" s="7" t="str">
        <f>VLOOKUP(A:A,[1]Sheet1!$C:$I,7,0)</f>
        <v>B1</v>
      </c>
      <c r="D101" s="7" t="s">
        <v>139</v>
      </c>
      <c r="E101" s="3">
        <v>10450</v>
      </c>
      <c r="F101" s="8" t="s">
        <v>183</v>
      </c>
      <c r="G101" s="1">
        <v>3</v>
      </c>
      <c r="H101" s="1">
        <v>3</v>
      </c>
      <c r="I101" s="1">
        <v>3</v>
      </c>
      <c r="J101" s="1">
        <v>12</v>
      </c>
    </row>
    <row r="102" spans="1:10">
      <c r="A102" s="7">
        <v>118074</v>
      </c>
      <c r="B102" s="7" t="s">
        <v>184</v>
      </c>
      <c r="C102" s="7" t="str">
        <f>VLOOKUP(A:A,[1]Sheet1!$C:$I,7,0)</f>
        <v>B1</v>
      </c>
      <c r="D102" s="7" t="s">
        <v>139</v>
      </c>
      <c r="E102" s="3">
        <v>8520</v>
      </c>
      <c r="F102" s="8" t="s">
        <v>89</v>
      </c>
      <c r="G102" s="1">
        <v>3</v>
      </c>
      <c r="H102" s="1">
        <v>3</v>
      </c>
      <c r="I102" s="1">
        <v>3</v>
      </c>
      <c r="J102" s="1">
        <v>12</v>
      </c>
    </row>
    <row r="103" spans="1:10">
      <c r="A103" s="7">
        <v>373</v>
      </c>
      <c r="B103" s="7" t="s">
        <v>185</v>
      </c>
      <c r="C103" s="7" t="str">
        <f>VLOOKUP(A:A,[1]Sheet1!$C:$I,7,0)</f>
        <v>A3</v>
      </c>
      <c r="D103" s="7" t="s">
        <v>139</v>
      </c>
      <c r="E103" s="3">
        <v>9944</v>
      </c>
      <c r="F103" s="8" t="s">
        <v>186</v>
      </c>
      <c r="G103" s="1">
        <v>8</v>
      </c>
      <c r="H103" s="1">
        <v>8</v>
      </c>
      <c r="I103" s="1">
        <v>4</v>
      </c>
      <c r="J103" s="1">
        <v>15</v>
      </c>
    </row>
    <row r="104" spans="1:10">
      <c r="A104" s="7">
        <v>546</v>
      </c>
      <c r="B104" s="7" t="s">
        <v>187</v>
      </c>
      <c r="C104" s="7" t="str">
        <f>VLOOKUP(A:A,[1]Sheet1!$C:$I,7,0)</f>
        <v>A3</v>
      </c>
      <c r="D104" s="7" t="s">
        <v>139</v>
      </c>
      <c r="E104" s="3">
        <v>10509</v>
      </c>
      <c r="F104" s="8" t="s">
        <v>188</v>
      </c>
      <c r="G104" s="1">
        <v>8</v>
      </c>
      <c r="H104" s="1">
        <v>8</v>
      </c>
      <c r="I104" s="1">
        <v>4</v>
      </c>
      <c r="J104" s="1">
        <v>15</v>
      </c>
    </row>
    <row r="105" spans="1:10">
      <c r="A105" s="7">
        <v>707</v>
      </c>
      <c r="B105" s="7" t="s">
        <v>189</v>
      </c>
      <c r="C105" s="7" t="str">
        <f>VLOOKUP(A:A,[1]Sheet1!$C:$I,7,0)</f>
        <v>A3</v>
      </c>
      <c r="D105" s="7" t="s">
        <v>139</v>
      </c>
      <c r="E105" s="3">
        <v>11000</v>
      </c>
      <c r="F105" s="8" t="s">
        <v>190</v>
      </c>
      <c r="G105" s="1">
        <v>8</v>
      </c>
      <c r="H105" s="1">
        <v>8</v>
      </c>
      <c r="I105" s="1">
        <v>4</v>
      </c>
      <c r="J105" s="1">
        <v>15</v>
      </c>
    </row>
    <row r="106" spans="1:10">
      <c r="A106" s="7">
        <v>571</v>
      </c>
      <c r="B106" s="7" t="s">
        <v>191</v>
      </c>
      <c r="C106" s="7" t="str">
        <f>VLOOKUP(A:A,[1]Sheet1!$C:$I,7,0)</f>
        <v>A2</v>
      </c>
      <c r="D106" s="7" t="s">
        <v>139</v>
      </c>
      <c r="E106" s="3">
        <v>14300</v>
      </c>
      <c r="F106" s="8" t="s">
        <v>192</v>
      </c>
      <c r="G106" s="1">
        <v>8</v>
      </c>
      <c r="H106" s="1">
        <v>8</v>
      </c>
      <c r="I106" s="1">
        <v>4</v>
      </c>
      <c r="J106" s="1">
        <v>15</v>
      </c>
    </row>
    <row r="107" spans="1:10">
      <c r="A107" s="7">
        <v>104838</v>
      </c>
      <c r="B107" s="7" t="s">
        <v>193</v>
      </c>
      <c r="C107" s="7" t="str">
        <f>VLOOKUP(A:A,[1]Sheet1!$C:$I,7,0)</f>
        <v>C2</v>
      </c>
      <c r="D107" s="7" t="s">
        <v>194</v>
      </c>
      <c r="E107" s="3">
        <v>5125</v>
      </c>
      <c r="F107" s="8" t="s">
        <v>195</v>
      </c>
      <c r="G107" s="1">
        <v>2</v>
      </c>
      <c r="H107" s="1">
        <v>2</v>
      </c>
      <c r="I107" s="1">
        <v>2</v>
      </c>
      <c r="J107" s="1">
        <v>10</v>
      </c>
    </row>
    <row r="108" spans="1:10">
      <c r="A108" s="7">
        <v>52</v>
      </c>
      <c r="B108" s="7" t="s">
        <v>196</v>
      </c>
      <c r="C108" s="7" t="str">
        <f>VLOOKUP(A:A,[1]Sheet1!$C:$I,7,0)</f>
        <v>C2</v>
      </c>
      <c r="D108" s="7" t="s">
        <v>194</v>
      </c>
      <c r="E108" s="3">
        <v>3480</v>
      </c>
      <c r="F108" s="8" t="s">
        <v>197</v>
      </c>
      <c r="G108" s="1">
        <v>2</v>
      </c>
      <c r="H108" s="1">
        <v>2</v>
      </c>
      <c r="I108" s="1">
        <v>2</v>
      </c>
      <c r="J108" s="1">
        <v>10</v>
      </c>
    </row>
    <row r="109" spans="1:10">
      <c r="A109" s="7">
        <v>122176</v>
      </c>
      <c r="B109" s="7" t="s">
        <v>198</v>
      </c>
      <c r="C109" s="7" t="str">
        <f>VLOOKUP(A:A,[1]Sheet1!$C:$I,7,0)</f>
        <v>C2</v>
      </c>
      <c r="D109" s="7" t="s">
        <v>194</v>
      </c>
      <c r="E109" s="3">
        <v>1770</v>
      </c>
      <c r="F109" s="8" t="s">
        <v>199</v>
      </c>
      <c r="G109" s="1">
        <v>2</v>
      </c>
      <c r="H109" s="1">
        <v>2</v>
      </c>
      <c r="I109" s="1">
        <v>2</v>
      </c>
      <c r="J109" s="1">
        <v>10</v>
      </c>
    </row>
    <row r="110" spans="1:10">
      <c r="A110" s="7">
        <v>56</v>
      </c>
      <c r="B110" s="9" t="s">
        <v>200</v>
      </c>
      <c r="C110" s="7" t="str">
        <f>VLOOKUP(A:A,[1]Sheet1!$C:$I,7,0)</f>
        <v>C2</v>
      </c>
      <c r="D110" s="7" t="s">
        <v>194</v>
      </c>
      <c r="E110" s="3">
        <v>4130</v>
      </c>
      <c r="F110" s="8" t="s">
        <v>201</v>
      </c>
      <c r="G110" s="1">
        <v>2</v>
      </c>
      <c r="H110" s="1">
        <v>2</v>
      </c>
      <c r="I110" s="1">
        <v>2</v>
      </c>
      <c r="J110" s="1">
        <v>10</v>
      </c>
    </row>
    <row r="111" spans="1:10">
      <c r="A111" s="7">
        <v>367</v>
      </c>
      <c r="B111" s="7" t="s">
        <v>202</v>
      </c>
      <c r="C111" s="7" t="str">
        <f>VLOOKUP(A:A,[1]Sheet1!$C:$I,7,0)</f>
        <v>C1</v>
      </c>
      <c r="D111" s="7" t="s">
        <v>194</v>
      </c>
      <c r="E111" s="3">
        <v>5220</v>
      </c>
      <c r="F111" s="8" t="s">
        <v>203</v>
      </c>
      <c r="G111" s="1">
        <v>2</v>
      </c>
      <c r="H111" s="1">
        <v>2</v>
      </c>
      <c r="I111" s="1">
        <v>2</v>
      </c>
      <c r="J111" s="1">
        <v>10</v>
      </c>
    </row>
    <row r="112" spans="1:10">
      <c r="A112" s="7">
        <v>754</v>
      </c>
      <c r="B112" s="9" t="s">
        <v>204</v>
      </c>
      <c r="C112" s="7" t="str">
        <f>VLOOKUP(A:A,[1]Sheet1!$C:$I,7,0)</f>
        <v>C1</v>
      </c>
      <c r="D112" s="7" t="s">
        <v>194</v>
      </c>
      <c r="E112" s="3">
        <v>4746</v>
      </c>
      <c r="F112" s="8" t="s">
        <v>205</v>
      </c>
      <c r="G112" s="1">
        <v>2</v>
      </c>
      <c r="H112" s="1">
        <v>2</v>
      </c>
      <c r="I112" s="1">
        <v>2</v>
      </c>
      <c r="J112" s="1">
        <v>10</v>
      </c>
    </row>
    <row r="113" spans="1:10">
      <c r="A113" s="7">
        <v>104428</v>
      </c>
      <c r="B113" s="7" t="s">
        <v>206</v>
      </c>
      <c r="C113" s="7" t="str">
        <f>VLOOKUP(A:A,[1]Sheet1!$C:$I,7,0)</f>
        <v>B1</v>
      </c>
      <c r="D113" s="7" t="s">
        <v>194</v>
      </c>
      <c r="E113" s="3">
        <v>6136</v>
      </c>
      <c r="F113" s="8" t="s">
        <v>207</v>
      </c>
      <c r="G113" s="1">
        <v>3</v>
      </c>
      <c r="H113" s="1">
        <v>3</v>
      </c>
      <c r="I113" s="1">
        <v>3</v>
      </c>
      <c r="J113" s="1">
        <v>12</v>
      </c>
    </row>
    <row r="114" spans="1:10">
      <c r="A114" s="7">
        <v>54</v>
      </c>
      <c r="B114" s="7" t="s">
        <v>208</v>
      </c>
      <c r="C114" s="7" t="str">
        <f>VLOOKUP(A:A,[1]Sheet1!$C:$I,7,0)</f>
        <v>B1</v>
      </c>
      <c r="D114" s="7" t="s">
        <v>194</v>
      </c>
      <c r="E114" s="3">
        <v>8550</v>
      </c>
      <c r="F114" s="8" t="s">
        <v>209</v>
      </c>
      <c r="G114" s="1">
        <v>3</v>
      </c>
      <c r="H114" s="1">
        <v>3</v>
      </c>
      <c r="I114" s="1">
        <v>3</v>
      </c>
      <c r="J114" s="1">
        <v>12</v>
      </c>
    </row>
    <row r="115" spans="1:10">
      <c r="A115" s="7">
        <v>110378</v>
      </c>
      <c r="B115" s="7" t="s">
        <v>210</v>
      </c>
      <c r="C115" s="7" t="str">
        <f>VLOOKUP(A:A,[1]Sheet1!$C:$I,7,0)</f>
        <v>C2</v>
      </c>
      <c r="D115" s="7" t="s">
        <v>211</v>
      </c>
      <c r="E115" s="3">
        <v>4375</v>
      </c>
      <c r="F115" s="8" t="s">
        <v>212</v>
      </c>
      <c r="G115" s="1">
        <v>2</v>
      </c>
      <c r="H115" s="1">
        <v>2</v>
      </c>
      <c r="I115" s="1">
        <v>2</v>
      </c>
      <c r="J115" s="1">
        <v>10</v>
      </c>
    </row>
    <row r="116" spans="1:10">
      <c r="A116" s="7">
        <v>104533</v>
      </c>
      <c r="B116" s="7" t="s">
        <v>213</v>
      </c>
      <c r="C116" s="7" t="str">
        <f>VLOOKUP(A:A,[1]Sheet1!$C:$I,7,0)</f>
        <v>C2</v>
      </c>
      <c r="D116" s="7" t="s">
        <v>211</v>
      </c>
      <c r="E116" s="3">
        <v>4375</v>
      </c>
      <c r="F116" s="8" t="s">
        <v>99</v>
      </c>
      <c r="G116" s="1">
        <v>2</v>
      </c>
      <c r="H116" s="1">
        <v>2</v>
      </c>
      <c r="I116" s="1">
        <v>2</v>
      </c>
      <c r="J116" s="1">
        <v>10</v>
      </c>
    </row>
    <row r="117" spans="1:10">
      <c r="A117" s="7">
        <v>591</v>
      </c>
      <c r="B117" s="7" t="s">
        <v>214</v>
      </c>
      <c r="C117" s="7" t="str">
        <f>VLOOKUP(A:A,[1]Sheet1!$C:$I,7,0)</f>
        <v>C2</v>
      </c>
      <c r="D117" s="7" t="s">
        <v>211</v>
      </c>
      <c r="E117" s="3">
        <v>2714</v>
      </c>
      <c r="F117" s="8" t="s">
        <v>215</v>
      </c>
      <c r="G117" s="1">
        <v>2</v>
      </c>
      <c r="H117" s="1">
        <v>2</v>
      </c>
      <c r="I117" s="1">
        <v>2</v>
      </c>
      <c r="J117" s="1">
        <v>10</v>
      </c>
    </row>
    <row r="118" spans="1:10">
      <c r="A118" s="7">
        <v>117923</v>
      </c>
      <c r="B118" s="7" t="s">
        <v>216</v>
      </c>
      <c r="C118" s="7" t="str">
        <f>VLOOKUP(A:A,[1]Sheet1!$C:$I,7,0)</f>
        <v>C2</v>
      </c>
      <c r="D118" s="7" t="s">
        <v>211</v>
      </c>
      <c r="E118" s="3">
        <v>4000</v>
      </c>
      <c r="F118" s="8" t="s">
        <v>217</v>
      </c>
      <c r="G118" s="1">
        <v>2</v>
      </c>
      <c r="H118" s="1">
        <v>2</v>
      </c>
      <c r="I118" s="1">
        <v>2</v>
      </c>
      <c r="J118" s="1">
        <v>10</v>
      </c>
    </row>
    <row r="119" spans="1:10">
      <c r="A119" s="7">
        <v>117637</v>
      </c>
      <c r="B119" s="7" t="s">
        <v>218</v>
      </c>
      <c r="C119" s="7" t="str">
        <f>VLOOKUP(A:A,[1]Sheet1!$C:$I,7,0)</f>
        <v>C2</v>
      </c>
      <c r="D119" s="7" t="s">
        <v>211</v>
      </c>
      <c r="E119" s="3">
        <v>4000</v>
      </c>
      <c r="F119" s="8" t="s">
        <v>219</v>
      </c>
      <c r="G119" s="1">
        <v>2</v>
      </c>
      <c r="H119" s="1">
        <v>2</v>
      </c>
      <c r="I119" s="1">
        <v>2</v>
      </c>
      <c r="J119" s="1">
        <v>10</v>
      </c>
    </row>
    <row r="120" spans="1:10">
      <c r="A120" s="7">
        <v>122686</v>
      </c>
      <c r="B120" s="7" t="s">
        <v>220</v>
      </c>
      <c r="C120" s="7" t="str">
        <f>VLOOKUP(A:A,[1]Sheet1!$C:$I,7,0)</f>
        <v>C2</v>
      </c>
      <c r="D120" s="7" t="s">
        <v>211</v>
      </c>
      <c r="E120" s="3">
        <v>2360</v>
      </c>
      <c r="F120" s="8" t="s">
        <v>221</v>
      </c>
      <c r="G120" s="1">
        <v>2</v>
      </c>
      <c r="H120" s="1">
        <v>2</v>
      </c>
      <c r="I120" s="1">
        <v>2</v>
      </c>
      <c r="J120" s="1">
        <v>10</v>
      </c>
    </row>
    <row r="121" spans="1:10">
      <c r="A121" s="7">
        <v>122718</v>
      </c>
      <c r="B121" s="7" t="s">
        <v>222</v>
      </c>
      <c r="C121" s="7" t="str">
        <f>VLOOKUP(A:A,[1]Sheet1!$C:$I,7,0)</f>
        <v>C2</v>
      </c>
      <c r="D121" s="7" t="s">
        <v>211</v>
      </c>
      <c r="E121" s="3">
        <v>2360</v>
      </c>
      <c r="F121" s="8" t="s">
        <v>223</v>
      </c>
      <c r="G121" s="1">
        <v>2</v>
      </c>
      <c r="H121" s="1">
        <v>2</v>
      </c>
      <c r="I121" s="1">
        <v>2</v>
      </c>
      <c r="J121" s="1">
        <v>10</v>
      </c>
    </row>
    <row r="122" spans="1:10">
      <c r="A122" s="7">
        <v>123007</v>
      </c>
      <c r="B122" s="7" t="s">
        <v>224</v>
      </c>
      <c r="C122" s="7" t="str">
        <f>VLOOKUP(A:A,[1]Sheet1!$C:$I,7,0)</f>
        <v>C2</v>
      </c>
      <c r="D122" s="7" t="s">
        <v>211</v>
      </c>
      <c r="E122" s="3">
        <v>3068</v>
      </c>
      <c r="F122" s="8" t="s">
        <v>225</v>
      </c>
      <c r="G122" s="1">
        <v>2</v>
      </c>
      <c r="H122" s="1">
        <v>2</v>
      </c>
      <c r="I122" s="1">
        <v>2</v>
      </c>
      <c r="J122" s="1">
        <v>10</v>
      </c>
    </row>
    <row r="123" spans="1:10">
      <c r="A123" s="7">
        <v>713</v>
      </c>
      <c r="B123" s="7" t="s">
        <v>226</v>
      </c>
      <c r="C123" s="7" t="str">
        <f>VLOOKUP(A:A,[1]Sheet1!$C:$I,7,0)</f>
        <v>C1</v>
      </c>
      <c r="D123" s="7" t="s">
        <v>211</v>
      </c>
      <c r="E123" s="3">
        <v>4875</v>
      </c>
      <c r="F123" s="8" t="s">
        <v>227</v>
      </c>
      <c r="G123" s="1">
        <v>2</v>
      </c>
      <c r="H123" s="1">
        <v>2</v>
      </c>
      <c r="I123" s="1">
        <v>2</v>
      </c>
      <c r="J123" s="1">
        <v>10</v>
      </c>
    </row>
    <row r="124" spans="1:10">
      <c r="A124" s="7">
        <v>738</v>
      </c>
      <c r="B124" s="7" t="s">
        <v>228</v>
      </c>
      <c r="C124" s="7" t="str">
        <f>VLOOKUP(A:A,[1]Sheet1!$C:$I,7,0)</f>
        <v>C1</v>
      </c>
      <c r="D124" s="7" t="s">
        <v>211</v>
      </c>
      <c r="E124" s="3">
        <v>5225</v>
      </c>
      <c r="F124" s="8" t="s">
        <v>229</v>
      </c>
      <c r="G124" s="1">
        <v>2</v>
      </c>
      <c r="H124" s="1">
        <v>2</v>
      </c>
      <c r="I124" s="1">
        <v>2</v>
      </c>
      <c r="J124" s="1">
        <v>10</v>
      </c>
    </row>
    <row r="125" spans="1:10">
      <c r="A125" s="7">
        <v>351</v>
      </c>
      <c r="B125" s="7" t="s">
        <v>230</v>
      </c>
      <c r="C125" s="7" t="str">
        <f>VLOOKUP(A:A,[1]Sheet1!$C:$I,7,0)</f>
        <v>C1</v>
      </c>
      <c r="D125" s="7" t="s">
        <v>211</v>
      </c>
      <c r="E125" s="3">
        <v>4640</v>
      </c>
      <c r="F125" s="8" t="s">
        <v>231</v>
      </c>
      <c r="G125" s="1">
        <v>2</v>
      </c>
      <c r="H125" s="1">
        <v>2</v>
      </c>
      <c r="I125" s="1">
        <v>2</v>
      </c>
      <c r="J125" s="1">
        <v>10</v>
      </c>
    </row>
    <row r="126" spans="1:10">
      <c r="A126" s="7">
        <v>710</v>
      </c>
      <c r="B126" s="7" t="s">
        <v>232</v>
      </c>
      <c r="C126" s="7" t="str">
        <f>VLOOKUP(A:A,[1]Sheet1!$C:$I,7,0)</f>
        <v>C1</v>
      </c>
      <c r="D126" s="7" t="s">
        <v>211</v>
      </c>
      <c r="E126" s="3">
        <v>5375</v>
      </c>
      <c r="F126" s="8" t="s">
        <v>233</v>
      </c>
      <c r="G126" s="1">
        <v>2</v>
      </c>
      <c r="H126" s="1">
        <v>2</v>
      </c>
      <c r="I126" s="1">
        <v>2</v>
      </c>
      <c r="J126" s="1">
        <v>10</v>
      </c>
    </row>
    <row r="127" spans="1:10">
      <c r="A127" s="7">
        <v>706</v>
      </c>
      <c r="B127" s="9" t="s">
        <v>234</v>
      </c>
      <c r="C127" s="7" t="str">
        <f>VLOOKUP(A:A,[1]Sheet1!$C:$I,7,0)</f>
        <v>C1</v>
      </c>
      <c r="D127" s="7" t="s">
        <v>211</v>
      </c>
      <c r="E127" s="3">
        <v>4750</v>
      </c>
      <c r="F127" s="8" t="s">
        <v>235</v>
      </c>
      <c r="G127" s="1">
        <v>2</v>
      </c>
      <c r="H127" s="1">
        <v>2</v>
      </c>
      <c r="I127" s="1">
        <v>2</v>
      </c>
      <c r="J127" s="1">
        <v>10</v>
      </c>
    </row>
    <row r="128" spans="1:10">
      <c r="A128" s="7">
        <v>732</v>
      </c>
      <c r="B128" s="7" t="s">
        <v>236</v>
      </c>
      <c r="C128" s="7" t="str">
        <f>VLOOKUP(A:A,[1]Sheet1!$C:$I,7,0)</f>
        <v>C1</v>
      </c>
      <c r="D128" s="7" t="s">
        <v>211</v>
      </c>
      <c r="E128" s="3">
        <v>4625</v>
      </c>
      <c r="F128" s="8" t="s">
        <v>237</v>
      </c>
      <c r="G128" s="1">
        <v>2</v>
      </c>
      <c r="H128" s="1">
        <v>2</v>
      </c>
      <c r="I128" s="1">
        <v>2</v>
      </c>
      <c r="J128" s="1">
        <v>10</v>
      </c>
    </row>
    <row r="129" spans="1:10">
      <c r="A129" s="7">
        <v>720</v>
      </c>
      <c r="B129" s="7" t="s">
        <v>238</v>
      </c>
      <c r="C129" s="7" t="str">
        <f>VLOOKUP(A:A,[1]Sheet1!$C:$I,7,0)</f>
        <v>C1</v>
      </c>
      <c r="D129" s="7" t="s">
        <v>211</v>
      </c>
      <c r="E129" s="3">
        <v>5000</v>
      </c>
      <c r="F129" s="8">
        <v>0.3</v>
      </c>
      <c r="G129" s="1">
        <v>2</v>
      </c>
      <c r="H129" s="1">
        <v>2</v>
      </c>
      <c r="I129" s="1">
        <v>2</v>
      </c>
      <c r="J129" s="1">
        <v>10</v>
      </c>
    </row>
    <row r="130" spans="1:10">
      <c r="A130" s="7">
        <v>594</v>
      </c>
      <c r="B130" s="9" t="s">
        <v>239</v>
      </c>
      <c r="C130" s="7" t="str">
        <f>VLOOKUP(A:A,[1]Sheet1!$C:$I,7,0)</f>
        <v>C1</v>
      </c>
      <c r="D130" s="7" t="s">
        <v>211</v>
      </c>
      <c r="E130" s="3">
        <v>5250</v>
      </c>
      <c r="F130" s="8" t="s">
        <v>240</v>
      </c>
      <c r="G130" s="1">
        <v>2</v>
      </c>
      <c r="H130" s="1">
        <v>2</v>
      </c>
      <c r="I130" s="1">
        <v>2</v>
      </c>
      <c r="J130" s="1">
        <v>10</v>
      </c>
    </row>
    <row r="131" spans="1:10">
      <c r="A131" s="7">
        <v>107728</v>
      </c>
      <c r="B131" s="7" t="s">
        <v>241</v>
      </c>
      <c r="C131" s="7" t="str">
        <f>VLOOKUP(A:A,[1]Sheet1!$C:$I,7,0)</f>
        <v>C1</v>
      </c>
      <c r="D131" s="7" t="s">
        <v>211</v>
      </c>
      <c r="E131" s="3">
        <v>6125</v>
      </c>
      <c r="F131" s="8">
        <v>0.285</v>
      </c>
      <c r="G131" s="1">
        <v>2</v>
      </c>
      <c r="H131" s="1">
        <v>2</v>
      </c>
      <c r="I131" s="1">
        <v>2</v>
      </c>
      <c r="J131" s="1">
        <v>10</v>
      </c>
    </row>
    <row r="132" spans="1:10">
      <c r="A132" s="7">
        <v>102564</v>
      </c>
      <c r="B132" s="7" t="s">
        <v>242</v>
      </c>
      <c r="C132" s="7" t="str">
        <f>VLOOKUP(A:A,[1]Sheet1!$C:$I,7,0)</f>
        <v>C1</v>
      </c>
      <c r="D132" s="7" t="s">
        <v>211</v>
      </c>
      <c r="E132" s="3">
        <v>4875</v>
      </c>
      <c r="F132" s="8" t="s">
        <v>243</v>
      </c>
      <c r="G132" s="1">
        <v>2</v>
      </c>
      <c r="H132" s="1">
        <v>2</v>
      </c>
      <c r="I132" s="1">
        <v>2</v>
      </c>
      <c r="J132" s="1">
        <v>10</v>
      </c>
    </row>
    <row r="133" spans="1:10">
      <c r="A133" s="7">
        <v>704</v>
      </c>
      <c r="B133" s="7" t="s">
        <v>244</v>
      </c>
      <c r="C133" s="7" t="str">
        <f>VLOOKUP(A:A,[1]Sheet1!$C:$I,7,0)</f>
        <v>C1</v>
      </c>
      <c r="D133" s="7" t="s">
        <v>211</v>
      </c>
      <c r="E133" s="3">
        <v>4715</v>
      </c>
      <c r="F133" s="8" t="s">
        <v>245</v>
      </c>
      <c r="G133" s="1">
        <v>2</v>
      </c>
      <c r="H133" s="1">
        <v>2</v>
      </c>
      <c r="I133" s="1">
        <v>2</v>
      </c>
      <c r="J133" s="1">
        <v>10</v>
      </c>
    </row>
    <row r="134" spans="1:10">
      <c r="A134" s="7">
        <v>539</v>
      </c>
      <c r="B134" s="9" t="s">
        <v>246</v>
      </c>
      <c r="C134" s="7" t="str">
        <f>VLOOKUP(A:A,[1]Sheet1!$C:$I,7,0)</f>
        <v>C1</v>
      </c>
      <c r="D134" s="7" t="s">
        <v>211</v>
      </c>
      <c r="E134" s="3">
        <v>6136</v>
      </c>
      <c r="F134" s="8">
        <v>0.295</v>
      </c>
      <c r="G134" s="1">
        <v>2</v>
      </c>
      <c r="H134" s="1">
        <v>2</v>
      </c>
      <c r="I134" s="1">
        <v>2</v>
      </c>
      <c r="J134" s="1">
        <v>10</v>
      </c>
    </row>
    <row r="135" spans="1:10">
      <c r="A135" s="7">
        <v>748</v>
      </c>
      <c r="B135" s="7" t="s">
        <v>247</v>
      </c>
      <c r="C135" s="7" t="str">
        <f>VLOOKUP(A:A,[1]Sheet1!$C:$I,7,0)</f>
        <v>C1</v>
      </c>
      <c r="D135" s="7" t="s">
        <v>211</v>
      </c>
      <c r="E135" s="3">
        <v>5782</v>
      </c>
      <c r="F135" s="8" t="s">
        <v>207</v>
      </c>
      <c r="G135" s="1">
        <v>2</v>
      </c>
      <c r="H135" s="1">
        <v>2</v>
      </c>
      <c r="I135" s="1">
        <v>2</v>
      </c>
      <c r="J135" s="1">
        <v>10</v>
      </c>
    </row>
    <row r="136" spans="1:10">
      <c r="A136" s="7">
        <v>549</v>
      </c>
      <c r="B136" s="7" t="s">
        <v>248</v>
      </c>
      <c r="C136" s="7" t="str">
        <f>VLOOKUP(A:A,[1]Sheet1!$C:$I,7,0)</f>
        <v>C1</v>
      </c>
      <c r="D136" s="7" t="s">
        <v>211</v>
      </c>
      <c r="E136" s="3">
        <v>4012</v>
      </c>
      <c r="F136" s="8" t="s">
        <v>223</v>
      </c>
      <c r="G136" s="1">
        <v>2</v>
      </c>
      <c r="H136" s="1">
        <v>2</v>
      </c>
      <c r="I136" s="1">
        <v>2</v>
      </c>
      <c r="J136" s="1">
        <v>10</v>
      </c>
    </row>
    <row r="137" spans="1:10">
      <c r="A137" s="7">
        <v>587</v>
      </c>
      <c r="B137" s="7" t="s">
        <v>249</v>
      </c>
      <c r="C137" s="7" t="str">
        <f>VLOOKUP(A:A,[1]Sheet1!$C:$I,7,0)</f>
        <v>B2</v>
      </c>
      <c r="D137" s="7" t="s">
        <v>211</v>
      </c>
      <c r="E137" s="3">
        <v>5782</v>
      </c>
      <c r="F137" s="8">
        <v>0.3</v>
      </c>
      <c r="G137" s="1">
        <v>3</v>
      </c>
      <c r="H137" s="1">
        <v>3</v>
      </c>
      <c r="I137" s="1">
        <v>3</v>
      </c>
      <c r="J137" s="1">
        <v>12</v>
      </c>
    </row>
    <row r="138" spans="1:10">
      <c r="A138" s="7">
        <v>717</v>
      </c>
      <c r="B138" s="7" t="s">
        <v>250</v>
      </c>
      <c r="C138" s="7" t="str">
        <f>VLOOKUP(A:A,[1]Sheet1!$C:$I,7,0)</f>
        <v>B2</v>
      </c>
      <c r="D138" s="7" t="s">
        <v>211</v>
      </c>
      <c r="E138" s="3">
        <v>6136</v>
      </c>
      <c r="F138" s="8" t="s">
        <v>251</v>
      </c>
      <c r="G138" s="1">
        <v>3</v>
      </c>
      <c r="H138" s="1">
        <v>3</v>
      </c>
      <c r="I138" s="1">
        <v>3</v>
      </c>
      <c r="J138" s="1">
        <v>12</v>
      </c>
    </row>
    <row r="139" spans="1:10">
      <c r="A139" s="7">
        <v>721</v>
      </c>
      <c r="B139" s="7" t="s">
        <v>252</v>
      </c>
      <c r="C139" s="7" t="str">
        <f>VLOOKUP(A:A,[1]Sheet1!$C:$I,7,0)</f>
        <v>B2</v>
      </c>
      <c r="D139" s="7" t="s">
        <v>211</v>
      </c>
      <c r="E139" s="3">
        <v>6372</v>
      </c>
      <c r="F139" s="8" t="s">
        <v>253</v>
      </c>
      <c r="G139" s="1">
        <v>3</v>
      </c>
      <c r="H139" s="1">
        <v>3</v>
      </c>
      <c r="I139" s="1">
        <v>3</v>
      </c>
      <c r="J139" s="1">
        <v>12</v>
      </c>
    </row>
    <row r="140" spans="1:10">
      <c r="A140" s="7">
        <v>716</v>
      </c>
      <c r="B140" s="7" t="s">
        <v>254</v>
      </c>
      <c r="C140" s="7" t="str">
        <f>VLOOKUP(A:A,[1]Sheet1!$C:$I,7,0)</f>
        <v>B2</v>
      </c>
      <c r="D140" s="7" t="s">
        <v>211</v>
      </c>
      <c r="E140" s="3">
        <v>6608</v>
      </c>
      <c r="F140" s="8" t="s">
        <v>54</v>
      </c>
      <c r="G140" s="1">
        <v>3</v>
      </c>
      <c r="H140" s="1">
        <v>3</v>
      </c>
      <c r="I140" s="1">
        <v>3</v>
      </c>
      <c r="J140" s="1">
        <v>12</v>
      </c>
    </row>
    <row r="141" spans="1:10">
      <c r="A141" s="7">
        <v>111400</v>
      </c>
      <c r="B141" s="7" t="s">
        <v>255</v>
      </c>
      <c r="C141" s="7" t="str">
        <f>VLOOKUP(A:A,[1]Sheet1!$C:$I,7,0)</f>
        <v>B1</v>
      </c>
      <c r="D141" s="7" t="s">
        <v>211</v>
      </c>
      <c r="E141" s="3">
        <v>11125</v>
      </c>
      <c r="F141" s="8" t="s">
        <v>256</v>
      </c>
      <c r="G141" s="1">
        <v>3</v>
      </c>
      <c r="H141" s="1">
        <v>3</v>
      </c>
      <c r="I141" s="1">
        <v>3</v>
      </c>
      <c r="J141" s="1">
        <v>12</v>
      </c>
    </row>
    <row r="142" spans="1:10">
      <c r="A142" s="7">
        <v>746</v>
      </c>
      <c r="B142" s="7" t="s">
        <v>257</v>
      </c>
      <c r="C142" s="7" t="str">
        <f>VLOOKUP(A:A,[1]Sheet1!$C:$I,7,0)</f>
        <v>B1</v>
      </c>
      <c r="D142" s="7" t="s">
        <v>211</v>
      </c>
      <c r="E142" s="3">
        <v>8249</v>
      </c>
      <c r="F142" s="8" t="s">
        <v>258</v>
      </c>
      <c r="G142" s="1">
        <v>3</v>
      </c>
      <c r="H142" s="1">
        <v>3</v>
      </c>
      <c r="I142" s="1">
        <v>3</v>
      </c>
      <c r="J142" s="1">
        <v>12</v>
      </c>
    </row>
    <row r="143" spans="1:10">
      <c r="A143" s="7">
        <v>341</v>
      </c>
      <c r="B143" s="7" t="s">
        <v>259</v>
      </c>
      <c r="C143" s="7" t="str">
        <f>VLOOKUP(A:A,[1]Sheet1!$C:$I,7,0)</f>
        <v>A3</v>
      </c>
      <c r="D143" s="7" t="s">
        <v>211</v>
      </c>
      <c r="E143" s="3">
        <v>12650</v>
      </c>
      <c r="F143" s="8" t="s">
        <v>260</v>
      </c>
      <c r="G143" s="1">
        <v>8</v>
      </c>
      <c r="H143" s="1">
        <v>8</v>
      </c>
      <c r="I143" s="1">
        <v>4</v>
      </c>
      <c r="J143" s="1">
        <v>15</v>
      </c>
    </row>
  </sheetData>
  <autoFilter ref="A1:J143">
    <sortState ref="A1:J143">
      <sortCondition ref="D2" descending="1"/>
    </sortState>
    <extLst/>
  </autoFilter>
  <sortState ref="A2:J143">
    <sortCondition ref="C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2023-04-04T09:08:00Z</dcterms:created>
  <dcterms:modified xsi:type="dcterms:W3CDTF">2023-04-13T09:01:33Z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D7F2A6C3A9A149189A70282692E5826E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