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损细单" sheetId="1" r:id="rId1"/>
  </sheets>
  <calcPr calcId="144525"/>
</workbook>
</file>

<file path=xl/sharedStrings.xml><?xml version="1.0" encoding="utf-8"?>
<sst xmlns="http://schemas.openxmlformats.org/spreadsheetml/2006/main" count="849" uniqueCount="274">
  <si>
    <t>报损细单ID</t>
  </si>
  <si>
    <t>商品名</t>
  </si>
  <si>
    <t>货品ID</t>
  </si>
  <si>
    <t>通用名</t>
  </si>
  <si>
    <t>规格</t>
  </si>
  <si>
    <t>基本单位</t>
  </si>
  <si>
    <t>生产厂家</t>
  </si>
  <si>
    <t>产地</t>
  </si>
  <si>
    <t>明细产地</t>
  </si>
  <si>
    <t>基本单位数量</t>
  </si>
  <si>
    <t>成本计算方式</t>
  </si>
  <si>
    <t>成本单价</t>
  </si>
  <si>
    <t>成本金额</t>
  </si>
  <si>
    <t>税率</t>
  </si>
  <si>
    <t>包装名称</t>
  </si>
  <si>
    <t>包装大小</t>
  </si>
  <si>
    <t>使用单位</t>
  </si>
  <si>
    <t>使用单位数量</t>
  </si>
  <si>
    <t>报损原因</t>
  </si>
  <si>
    <t>销毁日期</t>
  </si>
  <si>
    <t>批号</t>
  </si>
  <si>
    <t>有效期至</t>
  </si>
  <si>
    <t>批次</t>
  </si>
  <si>
    <t>货品状态ID</t>
  </si>
  <si>
    <t>保管账</t>
  </si>
  <si>
    <t>货位</t>
  </si>
  <si>
    <t>货品编码</t>
  </si>
  <si>
    <t>记保管帐标志</t>
  </si>
  <si>
    <t>记保管帐日期</t>
  </si>
  <si>
    <t>存货传票ID</t>
  </si>
  <si>
    <t>作废标志</t>
  </si>
  <si>
    <t>作废人</t>
  </si>
  <si>
    <t>作废日期</t>
  </si>
  <si>
    <t>打印号</t>
  </si>
  <si>
    <t>打印列号</t>
  </si>
  <si>
    <t>保管账编码</t>
  </si>
  <si>
    <t>保管账操作码</t>
  </si>
  <si>
    <t>保管账ID</t>
  </si>
  <si>
    <t>货品操作码</t>
  </si>
  <si>
    <t>生产厂家ID</t>
  </si>
  <si>
    <t>货品明细ID</t>
  </si>
  <si>
    <t>批次ID</t>
  </si>
  <si>
    <t>批号ID</t>
  </si>
  <si>
    <t>货位ID</t>
  </si>
  <si>
    <t>备注</t>
  </si>
  <si>
    <t>作废人ID</t>
  </si>
  <si>
    <t>含税单价</t>
  </si>
  <si>
    <t>含税金额</t>
  </si>
  <si>
    <t>处置措施</t>
  </si>
  <si>
    <t/>
  </si>
  <si>
    <t>利巴韦林喷雾剂</t>
  </si>
  <si>
    <t>400mg</t>
  </si>
  <si>
    <t>瓶</t>
  </si>
  <si>
    <t>蓬莱诺康药业有限公司</t>
  </si>
  <si>
    <t>蓬莱诺康药业</t>
  </si>
  <si>
    <t>手工确定</t>
  </si>
  <si>
    <t>件</t>
  </si>
  <si>
    <t>181127</t>
  </si>
  <si>
    <t>SU20190227</t>
  </si>
  <si>
    <t>不合格</t>
  </si>
  <si>
    <t>人民中路店保管帐</t>
  </si>
  <si>
    <t>第四组OTC外用类3T</t>
  </si>
  <si>
    <t>已记账</t>
  </si>
  <si>
    <t>LS-</t>
  </si>
  <si>
    <t>LS-TJDYFRMZLD</t>
  </si>
  <si>
    <t>LBWLPWJ</t>
  </si>
  <si>
    <t>阿莫西林胶囊</t>
  </si>
  <si>
    <t>0.25gx50粒</t>
  </si>
  <si>
    <t>盒</t>
  </si>
  <si>
    <t>西南药业股份有限公司</t>
  </si>
  <si>
    <t>西南药业</t>
  </si>
  <si>
    <t>中盒</t>
  </si>
  <si>
    <t>180704</t>
  </si>
  <si>
    <t>50921_配送批次</t>
  </si>
  <si>
    <t>第十组抗生素平柜8</t>
  </si>
  <si>
    <t>AMXLJN50921</t>
  </si>
  <si>
    <t>曲莱</t>
  </si>
  <si>
    <t>奥卡西平片</t>
  </si>
  <si>
    <t>0.3gx50片</t>
  </si>
  <si>
    <t>Novartis Farma S.p.A</t>
  </si>
  <si>
    <t>意大利Novartis Farma</t>
  </si>
  <si>
    <t>TJ415</t>
  </si>
  <si>
    <t>OF20201222</t>
  </si>
  <si>
    <t>第八组其它RX2</t>
  </si>
  <si>
    <t>AKXPP53771</t>
  </si>
  <si>
    <t>谷维素片</t>
  </si>
  <si>
    <t>10mgx100片</t>
  </si>
  <si>
    <t>上海玉瑞生物科技(安阳)药业有限公司</t>
  </si>
  <si>
    <t>上海玉瑞生物科技(安阳)</t>
  </si>
  <si>
    <t>160714</t>
  </si>
  <si>
    <t>第七组OTC维生素RX3</t>
  </si>
  <si>
    <t>GWSP52369</t>
  </si>
  <si>
    <t>疝敷托</t>
  </si>
  <si>
    <t>L(儿童)</t>
  </si>
  <si>
    <t>成都东方人健康产业有限责任公司</t>
  </si>
  <si>
    <t>成都东方人</t>
  </si>
  <si>
    <t>20170302</t>
  </si>
  <si>
    <t>SU20170427</t>
  </si>
  <si>
    <t>第十组医疗器械平柜1</t>
  </si>
  <si>
    <t>SFT50222</t>
  </si>
  <si>
    <t>小儿化痰止咳颗粒</t>
  </si>
  <si>
    <t>5gx12袋</t>
  </si>
  <si>
    <t>太阳石(唐山)药业有限公司</t>
  </si>
  <si>
    <t>唐山太阳石</t>
  </si>
  <si>
    <t>袋</t>
  </si>
  <si>
    <t>7TA019</t>
  </si>
  <si>
    <t>第三组OTC儿童类1T</t>
  </si>
  <si>
    <t>XEHTZKKL27861</t>
  </si>
  <si>
    <t>磷酸腺嘌呤片</t>
  </si>
  <si>
    <t>地奥集团成都药业股份有限公司</t>
  </si>
  <si>
    <t>地奥集团</t>
  </si>
  <si>
    <t>条1</t>
  </si>
  <si>
    <t>170403</t>
  </si>
  <si>
    <t>SU20180524</t>
  </si>
  <si>
    <t>呼吸系统1X</t>
  </si>
  <si>
    <t>17%化学药品</t>
  </si>
  <si>
    <t>LSXPLP416</t>
  </si>
  <si>
    <t>枸杞子</t>
  </si>
  <si>
    <t>500g（太极牌）</t>
  </si>
  <si>
    <t>太极集团四川绵阳制药有限公司</t>
  </si>
  <si>
    <t>宁夏</t>
  </si>
  <si>
    <t>件1</t>
  </si>
  <si>
    <t>1803015</t>
  </si>
  <si>
    <t>第五组中药1H</t>
  </si>
  <si>
    <t>YGQZ48938</t>
  </si>
  <si>
    <t>理肤泉特安舒护滋养面霜</t>
  </si>
  <si>
    <t>40ml</t>
  </si>
  <si>
    <t>法国理肤泉</t>
  </si>
  <si>
    <t>54p702</t>
  </si>
  <si>
    <t>化妆品</t>
  </si>
  <si>
    <t>LFQTASHZYMS43067</t>
  </si>
  <si>
    <t>重组人干扰素α2b滴眼液（安达芬）</t>
  </si>
  <si>
    <t>100万IU/5ml/支</t>
  </si>
  <si>
    <t>支</t>
  </si>
  <si>
    <t>安徽安科生物工程（集团）股份有限公司</t>
  </si>
  <si>
    <t>安徽安科</t>
  </si>
  <si>
    <t>20170701</t>
  </si>
  <si>
    <t>CZRGRSDYYADF54355</t>
  </si>
  <si>
    <t>苯磺酸氨氯地平片</t>
  </si>
  <si>
    <t>5mgx28片</t>
  </si>
  <si>
    <t>江苏鹏鹞药业有限公司</t>
  </si>
  <si>
    <t>江苏鹏鹞</t>
  </si>
  <si>
    <t>1803082</t>
  </si>
  <si>
    <t>SU20180918</t>
  </si>
  <si>
    <t>BHSALDPP176101</t>
  </si>
  <si>
    <t>雅漾舒润柔肤水</t>
  </si>
  <si>
    <t>200ml</t>
  </si>
  <si>
    <t>法国皮尔法伯雅漾护肤化妆品研制公司</t>
  </si>
  <si>
    <t>法国皮尔法伯</t>
  </si>
  <si>
    <t>av314</t>
  </si>
  <si>
    <t>YYSRRFS169980</t>
  </si>
  <si>
    <t>医用外科口罩</t>
  </si>
  <si>
    <t>10只 非无菌型 平面耳挂式 175mmx95mm</t>
  </si>
  <si>
    <t>宜宾丽雅新材料有限责任公司</t>
  </si>
  <si>
    <t>宜宾丽雅</t>
  </si>
  <si>
    <t>2005217</t>
  </si>
  <si>
    <t>SU20200603</t>
  </si>
  <si>
    <t>OTC其他类1T</t>
  </si>
  <si>
    <t>YYWKKZ198633</t>
  </si>
  <si>
    <t>苯磺酸左旋氨氯地平片</t>
  </si>
  <si>
    <t>2.5mgX14片</t>
  </si>
  <si>
    <t>山东新时代药业有限公司</t>
  </si>
  <si>
    <t>山东新时代</t>
  </si>
  <si>
    <t>233180701</t>
  </si>
  <si>
    <t>第七组心脑血管RX4</t>
  </si>
  <si>
    <t>BHSZXALDPP181632</t>
  </si>
  <si>
    <t>医用护理垫</t>
  </si>
  <si>
    <t>24cmx15.5cmx10片</t>
  </si>
  <si>
    <t>上海月月舒妇女用品有限公司</t>
  </si>
  <si>
    <t>上海月月舒</t>
  </si>
  <si>
    <t>201706033</t>
  </si>
  <si>
    <t>YYHLD164497</t>
  </si>
  <si>
    <t>十五味黑药丸</t>
  </si>
  <si>
    <t>0.8gx8丸x2板</t>
  </si>
  <si>
    <t>西藏藏医学院藏药有限公司</t>
  </si>
  <si>
    <t>西藏藏医学院</t>
  </si>
  <si>
    <t>170801</t>
  </si>
  <si>
    <t>1_117370_初始批次</t>
  </si>
  <si>
    <t>第十组胃肠平柜3</t>
  </si>
  <si>
    <t>SWWHYW117370</t>
  </si>
  <si>
    <t>思密达</t>
  </si>
  <si>
    <t>蒙脱石散</t>
  </si>
  <si>
    <t>3gx10袋桔子味</t>
  </si>
  <si>
    <t>博福-益普生(天津)制药有限公司</t>
  </si>
  <si>
    <t>博福益普生天津</t>
  </si>
  <si>
    <t>条</t>
  </si>
  <si>
    <t>L07556</t>
  </si>
  <si>
    <t>第二组OTC消化系统2M</t>
  </si>
  <si>
    <t>MTSS</t>
  </si>
  <si>
    <t>汤臣倍健多种维生素矿物质片（孕妇早期型）</t>
  </si>
  <si>
    <t>117g(1.3g/片*90片）</t>
  </si>
  <si>
    <t>汤臣倍健股份有限公司</t>
  </si>
  <si>
    <t>20180601D</t>
  </si>
  <si>
    <t>保健品2X</t>
  </si>
  <si>
    <t>TCBJDZWSSKWZP（YFZQX）137339</t>
  </si>
  <si>
    <t>阿德福韦酯胶囊</t>
  </si>
  <si>
    <t>10mgx30粒</t>
  </si>
  <si>
    <t>正大天晴药业集团股份有限公司</t>
  </si>
  <si>
    <t>正大天晴</t>
  </si>
  <si>
    <t>180716101</t>
  </si>
  <si>
    <t>SU20181026</t>
  </si>
  <si>
    <t>第十组贵重平柜6</t>
  </si>
  <si>
    <t>ADFWZJN124097</t>
  </si>
  <si>
    <t>复合维生素B片</t>
  </si>
  <si>
    <t>100片</t>
  </si>
  <si>
    <t>成都第一制药有限公司</t>
  </si>
  <si>
    <t>成都第一制药</t>
  </si>
  <si>
    <t>200023</t>
  </si>
  <si>
    <t>SU20210305</t>
  </si>
  <si>
    <t>南湖路药店保管帐</t>
  </si>
  <si>
    <t>wms货位</t>
  </si>
  <si>
    <t>LS-SLHYNHLYD</t>
  </si>
  <si>
    <t>FHWSSBP2078</t>
  </si>
  <si>
    <t>六味地黄丸</t>
  </si>
  <si>
    <t>90gx6盒</t>
  </si>
  <si>
    <t>四川绵阳制药</t>
  </si>
  <si>
    <t>55110008</t>
  </si>
  <si>
    <t>OF20130322</t>
  </si>
  <si>
    <t>金牛交大第二药店保管帐</t>
  </si>
  <si>
    <t>待处理货位</t>
  </si>
  <si>
    <t>LS-JNJDDEYD</t>
  </si>
  <si>
    <t>LWDHW49450</t>
  </si>
  <si>
    <t>55100009</t>
  </si>
  <si>
    <t>49450_配送批次</t>
  </si>
  <si>
    <t>缺省货架</t>
  </si>
  <si>
    <t>医用胶带</t>
  </si>
  <si>
    <t>1.25cmx910cmx24卷</t>
  </si>
  <si>
    <t>昆明双龙卫生材料有限公司</t>
  </si>
  <si>
    <t>昆明双龙</t>
  </si>
  <si>
    <t>20120801</t>
  </si>
  <si>
    <t>OF20121216</t>
  </si>
  <si>
    <t>YYJD37101</t>
  </si>
  <si>
    <t>箱</t>
  </si>
  <si>
    <t>37101_配送批次</t>
  </si>
  <si>
    <t>清凉油</t>
  </si>
  <si>
    <t>10gx24小盒</t>
  </si>
  <si>
    <t>南通薄荷厂有限公司</t>
  </si>
  <si>
    <t>南通薄荷厂</t>
  </si>
  <si>
    <t>120712</t>
  </si>
  <si>
    <t>50539_配送批次</t>
  </si>
  <si>
    <t>QLY50539</t>
  </si>
  <si>
    <t>一次性使用末梢采血针</t>
  </si>
  <si>
    <t>50支 28G/I型（诺采Sinodraw））</t>
  </si>
  <si>
    <t>天津华鸿科技有限公司</t>
  </si>
  <si>
    <t>天津华鸿</t>
  </si>
  <si>
    <t>170868</t>
  </si>
  <si>
    <t>SU20190117</t>
  </si>
  <si>
    <t>龙泉驿区龙泉街道驿生路药店保管帐</t>
  </si>
  <si>
    <t>医疗器械G03</t>
  </si>
  <si>
    <t>LS-LQYQLQJDYSLYDBGZ</t>
  </si>
  <si>
    <t>YCXSYMSCXZ162853</t>
  </si>
  <si>
    <t>2200609</t>
  </si>
  <si>
    <t>SU20200619</t>
  </si>
  <si>
    <t>四川太极武侯区航中街药店保管帐</t>
  </si>
  <si>
    <t>LS-SCTJDYFLSYXGSWHQHZJYD105396</t>
  </si>
  <si>
    <t>氯化钠滴眼液</t>
  </si>
  <si>
    <t>0.4ml:2.2mgx2支</t>
  </si>
  <si>
    <t>山东博士伦福瑞达制药有限公司(山东正大福瑞达公司</t>
  </si>
  <si>
    <t>山东博士伦福瑞达</t>
  </si>
  <si>
    <t>20080702</t>
  </si>
  <si>
    <t>SU20210225</t>
  </si>
  <si>
    <t>OTC儿科</t>
  </si>
  <si>
    <t>LHNDYY176545</t>
  </si>
  <si>
    <t>生脉饮</t>
  </si>
  <si>
    <t>10mlx10支(党参方)</t>
  </si>
  <si>
    <t>四川泰华堂制药有限公司</t>
  </si>
  <si>
    <t>四川泰华堂</t>
  </si>
  <si>
    <t>210106</t>
  </si>
  <si>
    <t>23217_配送批次</t>
  </si>
  <si>
    <t>四川太极金牛区解放路药店保管帐</t>
  </si>
  <si>
    <t>02</t>
  </si>
  <si>
    <t>LS-SCTJJNQJFLYD</t>
  </si>
  <si>
    <t>LS-SCTJDYFLSYXGSJNQJFLYD107829</t>
  </si>
  <si>
    <t>SMY23217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</si>
</sst>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34"/>
  <sheetViews>
    <sheetView tabSelected="1" topLeftCell="AA1" workbookViewId="0">
      <selection activeCell="AV35" sqref="AV35"/>
    </sheetView>
  </sheetViews>
  <sheetFormatPr defaultColWidth="9" defaultRowHeight="13.5"/>
  <cols>
    <col min="12" max="12" width="12.625"/>
    <col min="22" max="22" width="16"/>
    <col min="29" max="29" width="16"/>
    <col min="42" max="42" width="9.375"/>
    <col min="43" max="43" width="11.5"/>
    <col min="48" max="48" width="9" style="1"/>
  </cols>
  <sheetData>
    <row r="1" spans="1:4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5" t="s">
        <v>47</v>
      </c>
      <c r="AW1" s="2" t="s">
        <v>48</v>
      </c>
    </row>
    <row r="2" spans="1:49">
      <c r="A2" s="3">
        <v>1551242</v>
      </c>
      <c r="B2" t="s">
        <v>49</v>
      </c>
      <c r="C2" s="3">
        <v>51335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49</v>
      </c>
      <c r="J2" s="3">
        <v>1</v>
      </c>
      <c r="K2" t="s">
        <v>55</v>
      </c>
      <c r="L2" s="3">
        <v>7.6902654867</v>
      </c>
      <c r="M2" s="3">
        <v>7.69</v>
      </c>
      <c r="N2" s="3">
        <v>0.13</v>
      </c>
      <c r="O2" t="s">
        <v>56</v>
      </c>
      <c r="P2" s="3">
        <v>300</v>
      </c>
      <c r="Q2" t="s">
        <v>52</v>
      </c>
      <c r="R2" s="3">
        <v>1</v>
      </c>
      <c r="S2" t="s">
        <v>49</v>
      </c>
      <c r="U2" t="s">
        <v>57</v>
      </c>
      <c r="V2" s="4">
        <v>44161</v>
      </c>
      <c r="W2" t="s">
        <v>58</v>
      </c>
      <c r="X2" t="s">
        <v>59</v>
      </c>
      <c r="Y2" t="s">
        <v>60</v>
      </c>
      <c r="Z2" t="s">
        <v>61</v>
      </c>
      <c r="AA2" t="s">
        <v>49</v>
      </c>
      <c r="AB2" t="s">
        <v>62</v>
      </c>
      <c r="AC2" s="4">
        <v>44963.7219097222</v>
      </c>
      <c r="AD2" s="3">
        <v>293913</v>
      </c>
      <c r="AE2" s="3">
        <v>0</v>
      </c>
      <c r="AF2" t="s">
        <v>49</v>
      </c>
      <c r="AH2" t="s">
        <v>49</v>
      </c>
      <c r="AJ2" t="s">
        <v>63</v>
      </c>
      <c r="AK2" t="s">
        <v>64</v>
      </c>
      <c r="AL2" s="3">
        <v>47</v>
      </c>
      <c r="AM2" t="s">
        <v>65</v>
      </c>
      <c r="AN2" s="3">
        <v>10173</v>
      </c>
      <c r="AO2" s="3">
        <v>56217</v>
      </c>
      <c r="AP2" s="3">
        <v>26218192</v>
      </c>
      <c r="AQ2" s="3">
        <v>4199675</v>
      </c>
      <c r="AR2" s="3">
        <v>9365</v>
      </c>
      <c r="AS2" t="s">
        <v>49</v>
      </c>
      <c r="AU2" s="3">
        <v>8.69</v>
      </c>
      <c r="AV2" s="6">
        <v>8.69</v>
      </c>
      <c r="AW2" t="s">
        <v>49</v>
      </c>
    </row>
    <row r="3" spans="1:49">
      <c r="A3" s="3">
        <v>1551243</v>
      </c>
      <c r="B3" t="s">
        <v>49</v>
      </c>
      <c r="C3" s="3">
        <v>50921</v>
      </c>
      <c r="D3" t="s">
        <v>66</v>
      </c>
      <c r="E3" t="s">
        <v>67</v>
      </c>
      <c r="F3" t="s">
        <v>68</v>
      </c>
      <c r="G3" t="s">
        <v>69</v>
      </c>
      <c r="H3" t="s">
        <v>70</v>
      </c>
      <c r="I3" t="s">
        <v>49</v>
      </c>
      <c r="J3" s="3">
        <v>1</v>
      </c>
      <c r="K3" t="s">
        <v>55</v>
      </c>
      <c r="L3" s="3">
        <v>3.7610619469</v>
      </c>
      <c r="M3" s="3">
        <v>3.76</v>
      </c>
      <c r="N3" s="3">
        <v>0.13</v>
      </c>
      <c r="O3" t="s">
        <v>71</v>
      </c>
      <c r="P3" s="3">
        <v>10</v>
      </c>
      <c r="Q3" t="s">
        <v>68</v>
      </c>
      <c r="R3" s="3">
        <v>1</v>
      </c>
      <c r="S3" t="s">
        <v>49</v>
      </c>
      <c r="U3" t="s">
        <v>72</v>
      </c>
      <c r="V3" s="4">
        <v>44012</v>
      </c>
      <c r="W3" t="s">
        <v>73</v>
      </c>
      <c r="X3" t="s">
        <v>59</v>
      </c>
      <c r="Y3" t="s">
        <v>60</v>
      </c>
      <c r="Z3" t="s">
        <v>74</v>
      </c>
      <c r="AA3" t="s">
        <v>49</v>
      </c>
      <c r="AB3" t="s">
        <v>62</v>
      </c>
      <c r="AC3" s="4">
        <v>44963.7219097222</v>
      </c>
      <c r="AD3" s="3">
        <v>293913</v>
      </c>
      <c r="AE3" s="3">
        <v>0</v>
      </c>
      <c r="AF3" t="s">
        <v>49</v>
      </c>
      <c r="AH3" t="s">
        <v>49</v>
      </c>
      <c r="AJ3" t="s">
        <v>63</v>
      </c>
      <c r="AK3" t="s">
        <v>64</v>
      </c>
      <c r="AL3" s="3">
        <v>47</v>
      </c>
      <c r="AM3" t="s">
        <v>75</v>
      </c>
      <c r="AN3" s="3">
        <v>1038</v>
      </c>
      <c r="AO3" s="3">
        <v>136191</v>
      </c>
      <c r="AP3" s="3">
        <v>26257858</v>
      </c>
      <c r="AQ3" s="3">
        <v>4197775</v>
      </c>
      <c r="AR3" s="3">
        <v>399</v>
      </c>
      <c r="AS3" t="s">
        <v>49</v>
      </c>
      <c r="AU3" s="3">
        <v>4.25</v>
      </c>
      <c r="AV3" s="6">
        <v>4.25</v>
      </c>
      <c r="AW3" t="s">
        <v>49</v>
      </c>
    </row>
    <row r="4" spans="1:49">
      <c r="A4" s="3">
        <v>1551244</v>
      </c>
      <c r="B4" t="s">
        <v>76</v>
      </c>
      <c r="C4" s="3">
        <v>53771</v>
      </c>
      <c r="D4" t="s">
        <v>77</v>
      </c>
      <c r="E4" t="s">
        <v>78</v>
      </c>
      <c r="F4" t="s">
        <v>68</v>
      </c>
      <c r="G4" t="s">
        <v>79</v>
      </c>
      <c r="H4" t="s">
        <v>80</v>
      </c>
      <c r="I4" t="s">
        <v>49</v>
      </c>
      <c r="J4" s="3">
        <v>1</v>
      </c>
      <c r="K4" t="s">
        <v>55</v>
      </c>
      <c r="L4" s="3">
        <v>140.2654867257</v>
      </c>
      <c r="M4" s="3">
        <v>140.27</v>
      </c>
      <c r="N4" s="3">
        <v>0.13</v>
      </c>
      <c r="O4" t="s">
        <v>56</v>
      </c>
      <c r="P4" s="3">
        <v>100</v>
      </c>
      <c r="Q4" t="s">
        <v>68</v>
      </c>
      <c r="R4" s="3">
        <v>1</v>
      </c>
      <c r="S4" t="s">
        <v>49</v>
      </c>
      <c r="U4" t="s">
        <v>81</v>
      </c>
      <c r="V4" s="4">
        <v>43951</v>
      </c>
      <c r="W4" t="s">
        <v>82</v>
      </c>
      <c r="X4" t="s">
        <v>59</v>
      </c>
      <c r="Y4" t="s">
        <v>60</v>
      </c>
      <c r="Z4" t="s">
        <v>83</v>
      </c>
      <c r="AA4" t="s">
        <v>49</v>
      </c>
      <c r="AB4" t="s">
        <v>62</v>
      </c>
      <c r="AC4" s="4">
        <v>44963.7219097222</v>
      </c>
      <c r="AD4" s="3">
        <v>293913</v>
      </c>
      <c r="AE4" s="3">
        <v>0</v>
      </c>
      <c r="AF4" t="s">
        <v>49</v>
      </c>
      <c r="AH4" t="s">
        <v>49</v>
      </c>
      <c r="AJ4" t="s">
        <v>63</v>
      </c>
      <c r="AK4" t="s">
        <v>64</v>
      </c>
      <c r="AL4" s="3">
        <v>47</v>
      </c>
      <c r="AM4" t="s">
        <v>84</v>
      </c>
      <c r="AN4" s="3">
        <v>81180</v>
      </c>
      <c r="AO4" s="3">
        <v>61353</v>
      </c>
      <c r="AP4" s="3">
        <v>29773102</v>
      </c>
      <c r="AQ4" s="3">
        <v>4177622</v>
      </c>
      <c r="AR4" s="3">
        <v>21725</v>
      </c>
      <c r="AS4" t="s">
        <v>49</v>
      </c>
      <c r="AU4" s="3">
        <v>158.5</v>
      </c>
      <c r="AV4" s="6">
        <v>158.5</v>
      </c>
      <c r="AW4" t="s">
        <v>49</v>
      </c>
    </row>
    <row r="5" spans="1:49">
      <c r="A5" s="3">
        <v>1551245</v>
      </c>
      <c r="B5" t="s">
        <v>49</v>
      </c>
      <c r="C5" s="3">
        <v>52369</v>
      </c>
      <c r="D5" t="s">
        <v>85</v>
      </c>
      <c r="E5" t="s">
        <v>86</v>
      </c>
      <c r="F5" t="s">
        <v>52</v>
      </c>
      <c r="G5" t="s">
        <v>87</v>
      </c>
      <c r="H5" t="s">
        <v>88</v>
      </c>
      <c r="I5" t="s">
        <v>49</v>
      </c>
      <c r="J5" s="3">
        <v>1</v>
      </c>
      <c r="K5" t="s">
        <v>55</v>
      </c>
      <c r="L5" s="3">
        <v>9.203539823</v>
      </c>
      <c r="M5" s="3">
        <v>9.2</v>
      </c>
      <c r="N5" s="3">
        <v>0.13</v>
      </c>
      <c r="O5" t="s">
        <v>56</v>
      </c>
      <c r="P5" s="3">
        <v>900</v>
      </c>
      <c r="Q5" t="s">
        <v>52</v>
      </c>
      <c r="R5" s="3">
        <v>1</v>
      </c>
      <c r="S5" t="s">
        <v>49</v>
      </c>
      <c r="U5" t="s">
        <v>89</v>
      </c>
      <c r="V5" s="4">
        <v>43281</v>
      </c>
      <c r="W5" t="s">
        <v>82</v>
      </c>
      <c r="X5" t="s">
        <v>59</v>
      </c>
      <c r="Y5" t="s">
        <v>60</v>
      </c>
      <c r="Z5" t="s">
        <v>90</v>
      </c>
      <c r="AA5" t="s">
        <v>49</v>
      </c>
      <c r="AB5" t="s">
        <v>62</v>
      </c>
      <c r="AC5" s="4">
        <v>44963.7219097222</v>
      </c>
      <c r="AD5" s="3">
        <v>293913</v>
      </c>
      <c r="AE5" s="3">
        <v>0</v>
      </c>
      <c r="AF5" t="s">
        <v>49</v>
      </c>
      <c r="AH5" t="s">
        <v>49</v>
      </c>
      <c r="AJ5" t="s">
        <v>63</v>
      </c>
      <c r="AK5" t="s">
        <v>64</v>
      </c>
      <c r="AL5" s="3">
        <v>47</v>
      </c>
      <c r="AM5" t="s">
        <v>91</v>
      </c>
      <c r="AN5" s="3">
        <v>71309</v>
      </c>
      <c r="AO5" s="3">
        <v>57251</v>
      </c>
      <c r="AP5" s="3">
        <v>29773101</v>
      </c>
      <c r="AQ5" s="3">
        <v>4095343</v>
      </c>
      <c r="AR5" s="3">
        <v>14440</v>
      </c>
      <c r="AS5" t="s">
        <v>49</v>
      </c>
      <c r="AU5" s="3">
        <v>10.4</v>
      </c>
      <c r="AV5" s="6">
        <v>10.4</v>
      </c>
      <c r="AW5" t="s">
        <v>49</v>
      </c>
    </row>
    <row r="6" spans="1:49">
      <c r="A6" s="3">
        <v>1551246</v>
      </c>
      <c r="B6" t="s">
        <v>49</v>
      </c>
      <c r="C6" s="3">
        <v>50222</v>
      </c>
      <c r="D6" t="s">
        <v>92</v>
      </c>
      <c r="E6" t="s">
        <v>93</v>
      </c>
      <c r="F6" t="s">
        <v>68</v>
      </c>
      <c r="G6" t="s">
        <v>94</v>
      </c>
      <c r="H6" t="s">
        <v>95</v>
      </c>
      <c r="I6" t="s">
        <v>49</v>
      </c>
      <c r="J6" s="3">
        <v>1</v>
      </c>
      <c r="K6" t="s">
        <v>55</v>
      </c>
      <c r="L6" s="3">
        <v>55.3982300885</v>
      </c>
      <c r="M6" s="3">
        <v>55.4</v>
      </c>
      <c r="N6" s="3">
        <v>0.13</v>
      </c>
      <c r="O6" t="s">
        <v>56</v>
      </c>
      <c r="P6" s="3">
        <v>1</v>
      </c>
      <c r="Q6" t="s">
        <v>68</v>
      </c>
      <c r="R6" s="3">
        <v>1</v>
      </c>
      <c r="S6" t="s">
        <v>49</v>
      </c>
      <c r="U6" t="s">
        <v>96</v>
      </c>
      <c r="V6" s="4">
        <v>43891</v>
      </c>
      <c r="W6" t="s">
        <v>97</v>
      </c>
      <c r="X6" t="s">
        <v>59</v>
      </c>
      <c r="Y6" t="s">
        <v>60</v>
      </c>
      <c r="Z6" t="s">
        <v>98</v>
      </c>
      <c r="AA6" t="s">
        <v>49</v>
      </c>
      <c r="AB6" t="s">
        <v>62</v>
      </c>
      <c r="AC6" s="4">
        <v>44963.7219097222</v>
      </c>
      <c r="AD6" s="3">
        <v>293913</v>
      </c>
      <c r="AE6" s="3">
        <v>0</v>
      </c>
      <c r="AF6" t="s">
        <v>49</v>
      </c>
      <c r="AH6" t="s">
        <v>49</v>
      </c>
      <c r="AJ6" t="s">
        <v>63</v>
      </c>
      <c r="AK6" t="s">
        <v>64</v>
      </c>
      <c r="AL6" s="3">
        <v>47</v>
      </c>
      <c r="AM6" t="s">
        <v>99</v>
      </c>
      <c r="AN6" s="3">
        <v>15144</v>
      </c>
      <c r="AO6" s="3">
        <v>52740</v>
      </c>
      <c r="AP6" s="3">
        <v>18014664</v>
      </c>
      <c r="AQ6" s="3">
        <v>4094123</v>
      </c>
      <c r="AR6" s="3">
        <v>9381</v>
      </c>
      <c r="AS6" t="s">
        <v>49</v>
      </c>
      <c r="AU6" s="3">
        <v>62.6</v>
      </c>
      <c r="AV6" s="6">
        <v>62.6</v>
      </c>
      <c r="AW6" t="s">
        <v>49</v>
      </c>
    </row>
    <row r="7" spans="1:49">
      <c r="A7" s="3">
        <v>1551247</v>
      </c>
      <c r="B7" t="s">
        <v>49</v>
      </c>
      <c r="C7" s="3">
        <v>27861</v>
      </c>
      <c r="D7" t="s">
        <v>100</v>
      </c>
      <c r="E7" t="s">
        <v>101</v>
      </c>
      <c r="F7" t="s">
        <v>68</v>
      </c>
      <c r="G7" t="s">
        <v>102</v>
      </c>
      <c r="H7" t="s">
        <v>103</v>
      </c>
      <c r="I7" t="s">
        <v>49</v>
      </c>
      <c r="J7" s="3">
        <v>1</v>
      </c>
      <c r="K7" t="s">
        <v>55</v>
      </c>
      <c r="L7" s="3">
        <v>8.3274336283</v>
      </c>
      <c r="M7" s="3">
        <v>8.33</v>
      </c>
      <c r="N7" s="3">
        <v>0.13</v>
      </c>
      <c r="O7" t="s">
        <v>104</v>
      </c>
      <c r="P7" s="3">
        <v>0.083</v>
      </c>
      <c r="Q7" t="s">
        <v>68</v>
      </c>
      <c r="R7" s="3">
        <v>1</v>
      </c>
      <c r="S7" t="s">
        <v>49</v>
      </c>
      <c r="U7" t="s">
        <v>105</v>
      </c>
      <c r="V7" s="4">
        <v>43982</v>
      </c>
      <c r="W7" t="s">
        <v>82</v>
      </c>
      <c r="X7" t="s">
        <v>59</v>
      </c>
      <c r="Y7" t="s">
        <v>60</v>
      </c>
      <c r="Z7" t="s">
        <v>106</v>
      </c>
      <c r="AA7" t="s">
        <v>49</v>
      </c>
      <c r="AB7" t="s">
        <v>62</v>
      </c>
      <c r="AC7" s="4">
        <v>44963.7219097222</v>
      </c>
      <c r="AD7" s="3">
        <v>293913</v>
      </c>
      <c r="AE7" s="3">
        <v>0</v>
      </c>
      <c r="AF7" t="s">
        <v>49</v>
      </c>
      <c r="AH7" t="s">
        <v>49</v>
      </c>
      <c r="AJ7" t="s">
        <v>63</v>
      </c>
      <c r="AK7" t="s">
        <v>64</v>
      </c>
      <c r="AL7" s="3">
        <v>47</v>
      </c>
      <c r="AM7" t="s">
        <v>107</v>
      </c>
      <c r="AN7" s="3">
        <v>9830</v>
      </c>
      <c r="AO7" s="3">
        <v>124999</v>
      </c>
      <c r="AP7" s="3">
        <v>29773094</v>
      </c>
      <c r="AQ7" s="3">
        <v>4153189</v>
      </c>
      <c r="AR7" s="3">
        <v>14431</v>
      </c>
      <c r="AS7" t="s">
        <v>49</v>
      </c>
      <c r="AU7" s="3">
        <v>9.41</v>
      </c>
      <c r="AV7" s="6">
        <v>9.41</v>
      </c>
      <c r="AW7" t="s">
        <v>49</v>
      </c>
    </row>
    <row r="8" spans="1:49">
      <c r="A8" s="3">
        <v>1551248</v>
      </c>
      <c r="B8" t="s">
        <v>49</v>
      </c>
      <c r="C8" s="3">
        <v>416</v>
      </c>
      <c r="D8" t="s">
        <v>108</v>
      </c>
      <c r="E8" t="s">
        <v>86</v>
      </c>
      <c r="F8" t="s">
        <v>52</v>
      </c>
      <c r="G8" t="s">
        <v>109</v>
      </c>
      <c r="H8" t="s">
        <v>110</v>
      </c>
      <c r="I8" t="s">
        <v>49</v>
      </c>
      <c r="J8" s="3">
        <v>1</v>
      </c>
      <c r="K8" t="s">
        <v>55</v>
      </c>
      <c r="L8" s="3">
        <v>11.0619469027</v>
      </c>
      <c r="M8" s="3">
        <v>11.06</v>
      </c>
      <c r="N8" s="3">
        <v>0.13</v>
      </c>
      <c r="O8" t="s">
        <v>111</v>
      </c>
      <c r="P8" s="3">
        <v>10</v>
      </c>
      <c r="Q8" t="s">
        <v>52</v>
      </c>
      <c r="R8" s="3">
        <v>1</v>
      </c>
      <c r="S8" t="s">
        <v>49</v>
      </c>
      <c r="U8" t="s">
        <v>112</v>
      </c>
      <c r="V8" s="4">
        <v>43921</v>
      </c>
      <c r="W8" t="s">
        <v>113</v>
      </c>
      <c r="X8" t="s">
        <v>59</v>
      </c>
      <c r="Y8" t="s">
        <v>60</v>
      </c>
      <c r="Z8" t="s">
        <v>114</v>
      </c>
      <c r="AA8" t="s">
        <v>115</v>
      </c>
      <c r="AB8" t="s">
        <v>62</v>
      </c>
      <c r="AC8" s="4">
        <v>44963.7219097222</v>
      </c>
      <c r="AD8" s="3">
        <v>293913</v>
      </c>
      <c r="AE8" s="3">
        <v>0</v>
      </c>
      <c r="AF8" t="s">
        <v>49</v>
      </c>
      <c r="AH8" t="s">
        <v>49</v>
      </c>
      <c r="AJ8" t="s">
        <v>63</v>
      </c>
      <c r="AK8" t="s">
        <v>64</v>
      </c>
      <c r="AL8" s="3">
        <v>47</v>
      </c>
      <c r="AM8" t="s">
        <v>116</v>
      </c>
      <c r="AN8" s="3">
        <v>1309</v>
      </c>
      <c r="AO8" s="3">
        <v>135189</v>
      </c>
      <c r="AP8" s="3">
        <v>22974512</v>
      </c>
      <c r="AQ8" s="3">
        <v>4119574</v>
      </c>
      <c r="AR8" s="3">
        <v>14429</v>
      </c>
      <c r="AS8" t="s">
        <v>49</v>
      </c>
      <c r="AU8" s="3">
        <v>12.5</v>
      </c>
      <c r="AV8" s="6">
        <v>12.5</v>
      </c>
      <c r="AW8" t="s">
        <v>49</v>
      </c>
    </row>
    <row r="9" spans="1:49">
      <c r="A9" s="3">
        <v>1551249</v>
      </c>
      <c r="B9" t="s">
        <v>49</v>
      </c>
      <c r="C9" s="3">
        <v>48938</v>
      </c>
      <c r="D9" t="s">
        <v>117</v>
      </c>
      <c r="E9" t="s">
        <v>118</v>
      </c>
      <c r="F9" t="s">
        <v>104</v>
      </c>
      <c r="G9" t="s">
        <v>119</v>
      </c>
      <c r="H9" t="s">
        <v>120</v>
      </c>
      <c r="I9" t="s">
        <v>49</v>
      </c>
      <c r="J9" s="3">
        <v>1</v>
      </c>
      <c r="K9" t="s">
        <v>55</v>
      </c>
      <c r="L9" s="3">
        <v>50.4587155963</v>
      </c>
      <c r="M9" s="3">
        <v>50.46</v>
      </c>
      <c r="N9" s="3">
        <v>0.09</v>
      </c>
      <c r="O9" t="s">
        <v>121</v>
      </c>
      <c r="P9" s="3">
        <v>30</v>
      </c>
      <c r="Q9" t="s">
        <v>104</v>
      </c>
      <c r="R9" s="3">
        <v>1</v>
      </c>
      <c r="S9" t="s">
        <v>49</v>
      </c>
      <c r="U9" t="s">
        <v>122</v>
      </c>
      <c r="V9" s="4">
        <v>43896</v>
      </c>
      <c r="W9" t="s">
        <v>82</v>
      </c>
      <c r="X9" t="s">
        <v>59</v>
      </c>
      <c r="Y9" t="s">
        <v>60</v>
      </c>
      <c r="Z9" t="s">
        <v>123</v>
      </c>
      <c r="AA9" t="s">
        <v>49</v>
      </c>
      <c r="AB9" t="s">
        <v>62</v>
      </c>
      <c r="AC9" s="4">
        <v>44963.7219212963</v>
      </c>
      <c r="AD9" s="3">
        <v>293913</v>
      </c>
      <c r="AE9" s="3">
        <v>0</v>
      </c>
      <c r="AF9" t="s">
        <v>49</v>
      </c>
      <c r="AH9" t="s">
        <v>49</v>
      </c>
      <c r="AJ9" t="s">
        <v>63</v>
      </c>
      <c r="AK9" t="s">
        <v>64</v>
      </c>
      <c r="AL9" s="3">
        <v>47</v>
      </c>
      <c r="AM9" t="s">
        <v>124</v>
      </c>
      <c r="AN9" s="3">
        <v>1415</v>
      </c>
      <c r="AO9" s="3">
        <v>171924</v>
      </c>
      <c r="AP9" s="3">
        <v>29773099</v>
      </c>
      <c r="AQ9" s="3">
        <v>1200076190</v>
      </c>
      <c r="AR9" s="3">
        <v>11424</v>
      </c>
      <c r="AS9" t="s">
        <v>49</v>
      </c>
      <c r="AU9" s="3">
        <v>55</v>
      </c>
      <c r="AV9" s="6">
        <v>55</v>
      </c>
      <c r="AW9" t="s">
        <v>49</v>
      </c>
    </row>
    <row r="10" spans="1:49">
      <c r="A10" s="3">
        <v>1551250</v>
      </c>
      <c r="B10" t="s">
        <v>49</v>
      </c>
      <c r="C10" s="3">
        <v>43067</v>
      </c>
      <c r="D10" t="s">
        <v>125</v>
      </c>
      <c r="E10" t="s">
        <v>126</v>
      </c>
      <c r="F10" t="s">
        <v>52</v>
      </c>
      <c r="G10" t="s">
        <v>127</v>
      </c>
      <c r="H10" t="s">
        <v>127</v>
      </c>
      <c r="I10" t="s">
        <v>49</v>
      </c>
      <c r="J10" s="3">
        <v>2</v>
      </c>
      <c r="K10" t="s">
        <v>55</v>
      </c>
      <c r="L10" s="3">
        <v>164.1025641026</v>
      </c>
      <c r="M10" s="3">
        <v>328.21</v>
      </c>
      <c r="N10" s="3">
        <v>0.13</v>
      </c>
      <c r="O10" t="s">
        <v>56</v>
      </c>
      <c r="P10" s="3">
        <v>24</v>
      </c>
      <c r="Q10" t="s">
        <v>52</v>
      </c>
      <c r="R10" s="3">
        <v>2</v>
      </c>
      <c r="S10" t="s">
        <v>49</v>
      </c>
      <c r="U10" t="s">
        <v>128</v>
      </c>
      <c r="V10" s="4">
        <v>44012</v>
      </c>
      <c r="W10" t="s">
        <v>82</v>
      </c>
      <c r="X10" t="s">
        <v>59</v>
      </c>
      <c r="Y10" t="s">
        <v>60</v>
      </c>
      <c r="Z10" t="s">
        <v>129</v>
      </c>
      <c r="AA10" t="s">
        <v>49</v>
      </c>
      <c r="AB10" t="s">
        <v>62</v>
      </c>
      <c r="AC10" s="4">
        <v>44963.7219212963</v>
      </c>
      <c r="AD10" s="3">
        <v>293913</v>
      </c>
      <c r="AE10" s="3">
        <v>0</v>
      </c>
      <c r="AF10" t="s">
        <v>49</v>
      </c>
      <c r="AH10" t="s">
        <v>49</v>
      </c>
      <c r="AJ10" t="s">
        <v>63</v>
      </c>
      <c r="AK10" t="s">
        <v>64</v>
      </c>
      <c r="AL10" s="3">
        <v>47</v>
      </c>
      <c r="AM10" t="s">
        <v>130</v>
      </c>
      <c r="AN10" s="3">
        <v>17627</v>
      </c>
      <c r="AO10" s="3">
        <v>44701</v>
      </c>
      <c r="AP10" s="3">
        <v>29773098</v>
      </c>
      <c r="AQ10" s="3">
        <v>1200082475</v>
      </c>
      <c r="AR10" s="3">
        <v>28284</v>
      </c>
      <c r="AS10" t="s">
        <v>49</v>
      </c>
      <c r="AU10" s="3">
        <v>185.4358974359</v>
      </c>
      <c r="AV10" s="6">
        <v>370.87</v>
      </c>
      <c r="AW10" t="s">
        <v>49</v>
      </c>
    </row>
    <row r="11" spans="1:49">
      <c r="A11" s="3">
        <v>1551251</v>
      </c>
      <c r="B11" t="s">
        <v>49</v>
      </c>
      <c r="C11" s="3">
        <v>54355</v>
      </c>
      <c r="D11" t="s">
        <v>131</v>
      </c>
      <c r="E11" t="s">
        <v>132</v>
      </c>
      <c r="F11" t="s">
        <v>133</v>
      </c>
      <c r="G11" t="s">
        <v>134</v>
      </c>
      <c r="H11" t="s">
        <v>135</v>
      </c>
      <c r="I11" t="s">
        <v>49</v>
      </c>
      <c r="J11" s="3">
        <v>1</v>
      </c>
      <c r="K11" t="s">
        <v>55</v>
      </c>
      <c r="L11" s="3">
        <v>18.7378640777</v>
      </c>
      <c r="M11" s="3">
        <v>18.74</v>
      </c>
      <c r="N11" s="3">
        <v>0.03</v>
      </c>
      <c r="O11" t="s">
        <v>56</v>
      </c>
      <c r="P11" s="3">
        <v>100</v>
      </c>
      <c r="Q11" t="s">
        <v>133</v>
      </c>
      <c r="R11" s="3">
        <v>1</v>
      </c>
      <c r="S11" t="s">
        <v>49</v>
      </c>
      <c r="U11" t="s">
        <v>136</v>
      </c>
      <c r="V11" s="4">
        <v>43646</v>
      </c>
      <c r="W11" t="s">
        <v>82</v>
      </c>
      <c r="X11" t="s">
        <v>59</v>
      </c>
      <c r="Y11" t="s">
        <v>60</v>
      </c>
      <c r="Z11" t="s">
        <v>83</v>
      </c>
      <c r="AA11" t="s">
        <v>49</v>
      </c>
      <c r="AB11" t="s">
        <v>62</v>
      </c>
      <c r="AC11" s="4">
        <v>44963.7218981481</v>
      </c>
      <c r="AD11" s="3">
        <v>293913</v>
      </c>
      <c r="AE11" s="3">
        <v>0</v>
      </c>
      <c r="AF11" t="s">
        <v>49</v>
      </c>
      <c r="AH11" t="s">
        <v>49</v>
      </c>
      <c r="AJ11" t="s">
        <v>63</v>
      </c>
      <c r="AK11" t="s">
        <v>64</v>
      </c>
      <c r="AL11" s="3">
        <v>47</v>
      </c>
      <c r="AM11" t="s">
        <v>137</v>
      </c>
      <c r="AN11" s="3">
        <v>73972</v>
      </c>
      <c r="AO11" s="3">
        <v>62589</v>
      </c>
      <c r="AP11" s="3">
        <v>29773103</v>
      </c>
      <c r="AQ11" s="3">
        <v>4122347</v>
      </c>
      <c r="AR11" s="3">
        <v>21725</v>
      </c>
      <c r="AS11" t="s">
        <v>49</v>
      </c>
      <c r="AU11" s="3">
        <v>19.3</v>
      </c>
      <c r="AV11" s="6">
        <v>19.3</v>
      </c>
      <c r="AW11" t="s">
        <v>49</v>
      </c>
    </row>
    <row r="12" spans="1:49">
      <c r="A12" s="3">
        <v>1551252</v>
      </c>
      <c r="B12" t="s">
        <v>49</v>
      </c>
      <c r="C12" s="3">
        <v>176101</v>
      </c>
      <c r="D12" t="s">
        <v>138</v>
      </c>
      <c r="E12" t="s">
        <v>139</v>
      </c>
      <c r="F12" t="s">
        <v>68</v>
      </c>
      <c r="G12" t="s">
        <v>140</v>
      </c>
      <c r="H12" t="s">
        <v>141</v>
      </c>
      <c r="I12" t="s">
        <v>49</v>
      </c>
      <c r="J12" s="3">
        <v>1</v>
      </c>
      <c r="K12" t="s">
        <v>55</v>
      </c>
      <c r="L12" s="3">
        <v>6.9026548673</v>
      </c>
      <c r="M12" s="3">
        <v>6.9</v>
      </c>
      <c r="N12" s="3">
        <v>0.13</v>
      </c>
      <c r="O12" t="s">
        <v>68</v>
      </c>
      <c r="P12" s="3">
        <v>1</v>
      </c>
      <c r="Q12" t="s">
        <v>68</v>
      </c>
      <c r="R12" s="3">
        <v>1</v>
      </c>
      <c r="S12" t="s">
        <v>49</v>
      </c>
      <c r="U12" t="s">
        <v>142</v>
      </c>
      <c r="V12" s="4">
        <v>43890</v>
      </c>
      <c r="W12" t="s">
        <v>143</v>
      </c>
      <c r="X12" t="s">
        <v>59</v>
      </c>
      <c r="Y12" t="s">
        <v>60</v>
      </c>
      <c r="Z12" t="s">
        <v>83</v>
      </c>
      <c r="AA12" t="s">
        <v>49</v>
      </c>
      <c r="AB12" t="s">
        <v>62</v>
      </c>
      <c r="AC12" s="4">
        <v>44963.7219212963</v>
      </c>
      <c r="AD12" s="3">
        <v>293913</v>
      </c>
      <c r="AE12" s="3">
        <v>0</v>
      </c>
      <c r="AF12" t="s">
        <v>49</v>
      </c>
      <c r="AH12" t="s">
        <v>49</v>
      </c>
      <c r="AJ12" t="s">
        <v>63</v>
      </c>
      <c r="AK12" t="s">
        <v>64</v>
      </c>
      <c r="AL12" s="3">
        <v>47</v>
      </c>
      <c r="AM12" t="s">
        <v>144</v>
      </c>
      <c r="AN12" s="3">
        <v>10322</v>
      </c>
      <c r="AO12" s="3">
        <v>232898</v>
      </c>
      <c r="AP12" s="3">
        <v>24602583</v>
      </c>
      <c r="AQ12" s="3">
        <v>4173172</v>
      </c>
      <c r="AR12" s="3">
        <v>21725</v>
      </c>
      <c r="AS12" t="s">
        <v>49</v>
      </c>
      <c r="AU12" s="3">
        <v>7.8</v>
      </c>
      <c r="AV12" s="6">
        <v>7.8</v>
      </c>
      <c r="AW12" t="s">
        <v>49</v>
      </c>
    </row>
    <row r="13" spans="1:49">
      <c r="A13" s="3">
        <v>1551253</v>
      </c>
      <c r="B13" t="s">
        <v>49</v>
      </c>
      <c r="C13" s="3">
        <v>169980</v>
      </c>
      <c r="D13" t="s">
        <v>145</v>
      </c>
      <c r="E13" t="s">
        <v>146</v>
      </c>
      <c r="F13" t="s">
        <v>52</v>
      </c>
      <c r="G13" t="s">
        <v>147</v>
      </c>
      <c r="H13" t="s">
        <v>148</v>
      </c>
      <c r="I13" t="s">
        <v>49</v>
      </c>
      <c r="J13" s="3">
        <v>1</v>
      </c>
      <c r="K13" t="s">
        <v>55</v>
      </c>
      <c r="L13" s="3">
        <v>133.333333</v>
      </c>
      <c r="M13" s="3">
        <v>133.33</v>
      </c>
      <c r="N13" s="3">
        <v>0.13</v>
      </c>
      <c r="O13" t="s">
        <v>52</v>
      </c>
      <c r="P13" s="3">
        <v>1</v>
      </c>
      <c r="Q13" t="s">
        <v>52</v>
      </c>
      <c r="R13" s="3">
        <v>1</v>
      </c>
      <c r="S13" t="s">
        <v>49</v>
      </c>
      <c r="U13" t="s">
        <v>149</v>
      </c>
      <c r="V13" s="4">
        <v>43983</v>
      </c>
      <c r="W13" t="s">
        <v>82</v>
      </c>
      <c r="X13" t="s">
        <v>59</v>
      </c>
      <c r="Y13" t="s">
        <v>60</v>
      </c>
      <c r="Z13" t="s">
        <v>129</v>
      </c>
      <c r="AA13" t="s">
        <v>49</v>
      </c>
      <c r="AB13" t="s">
        <v>62</v>
      </c>
      <c r="AC13" s="4">
        <v>44963.7219212963</v>
      </c>
      <c r="AD13" s="3">
        <v>293913</v>
      </c>
      <c r="AE13" s="3">
        <v>0</v>
      </c>
      <c r="AF13" t="s">
        <v>49</v>
      </c>
      <c r="AH13" t="s">
        <v>49</v>
      </c>
      <c r="AJ13" t="s">
        <v>63</v>
      </c>
      <c r="AK13" t="s">
        <v>64</v>
      </c>
      <c r="AL13" s="3">
        <v>47</v>
      </c>
      <c r="AM13" t="s">
        <v>150</v>
      </c>
      <c r="AN13" s="3">
        <v>15820</v>
      </c>
      <c r="AO13" s="3">
        <v>223436</v>
      </c>
      <c r="AP13" s="3">
        <v>29773117</v>
      </c>
      <c r="AQ13" s="3">
        <v>1200082352</v>
      </c>
      <c r="AR13" s="3">
        <v>28284</v>
      </c>
      <c r="AS13" t="s">
        <v>49</v>
      </c>
      <c r="AU13" s="3">
        <v>150.66666629</v>
      </c>
      <c r="AV13" s="6">
        <v>150.67</v>
      </c>
      <c r="AW13" t="s">
        <v>49</v>
      </c>
    </row>
    <row r="14" spans="1:49">
      <c r="A14" s="3">
        <v>1551254</v>
      </c>
      <c r="B14" t="s">
        <v>49</v>
      </c>
      <c r="C14" s="3">
        <v>198633</v>
      </c>
      <c r="D14" t="s">
        <v>151</v>
      </c>
      <c r="E14" t="s">
        <v>152</v>
      </c>
      <c r="F14" t="s">
        <v>104</v>
      </c>
      <c r="G14" t="s">
        <v>153</v>
      </c>
      <c r="H14" t="s">
        <v>154</v>
      </c>
      <c r="I14" t="s">
        <v>49</v>
      </c>
      <c r="J14" s="3">
        <v>2</v>
      </c>
      <c r="K14" t="s">
        <v>55</v>
      </c>
      <c r="L14" s="3">
        <v>7.5221238938</v>
      </c>
      <c r="M14" s="3">
        <v>15.04</v>
      </c>
      <c r="N14" s="3">
        <v>0.13</v>
      </c>
      <c r="O14" t="s">
        <v>56</v>
      </c>
      <c r="P14" s="3">
        <v>150</v>
      </c>
      <c r="Q14" t="s">
        <v>104</v>
      </c>
      <c r="R14" s="3">
        <v>2</v>
      </c>
      <c r="S14" t="s">
        <v>49</v>
      </c>
      <c r="U14" t="s">
        <v>155</v>
      </c>
      <c r="V14" s="4">
        <v>44687</v>
      </c>
      <c r="W14" t="s">
        <v>156</v>
      </c>
      <c r="X14" t="s">
        <v>59</v>
      </c>
      <c r="Y14" t="s">
        <v>60</v>
      </c>
      <c r="Z14" t="s">
        <v>157</v>
      </c>
      <c r="AA14" t="s">
        <v>49</v>
      </c>
      <c r="AB14" t="s">
        <v>62</v>
      </c>
      <c r="AC14" s="4">
        <v>44963.7219212963</v>
      </c>
      <c r="AD14" s="3">
        <v>293913</v>
      </c>
      <c r="AE14" s="3">
        <v>0</v>
      </c>
      <c r="AF14" t="s">
        <v>49</v>
      </c>
      <c r="AH14" t="s">
        <v>49</v>
      </c>
      <c r="AJ14" t="s">
        <v>63</v>
      </c>
      <c r="AK14" t="s">
        <v>64</v>
      </c>
      <c r="AL14" s="3">
        <v>47</v>
      </c>
      <c r="AM14" t="s">
        <v>158</v>
      </c>
      <c r="AN14" s="3">
        <v>112113</v>
      </c>
      <c r="AO14" s="3">
        <v>274407</v>
      </c>
      <c r="AP14" s="3">
        <v>28816442</v>
      </c>
      <c r="AQ14" s="3">
        <v>4283631</v>
      </c>
      <c r="AR14" s="3">
        <v>14417</v>
      </c>
      <c r="AS14" t="s">
        <v>49</v>
      </c>
      <c r="AU14" s="3">
        <v>8.5</v>
      </c>
      <c r="AV14" s="6">
        <v>17</v>
      </c>
      <c r="AW14" t="s">
        <v>49</v>
      </c>
    </row>
    <row r="15" spans="1:49">
      <c r="A15" s="3">
        <v>1551255</v>
      </c>
      <c r="B15" t="s">
        <v>49</v>
      </c>
      <c r="C15" s="3">
        <v>181632</v>
      </c>
      <c r="D15" t="s">
        <v>159</v>
      </c>
      <c r="E15" t="s">
        <v>160</v>
      </c>
      <c r="F15" t="s">
        <v>68</v>
      </c>
      <c r="G15" t="s">
        <v>161</v>
      </c>
      <c r="H15" t="s">
        <v>162</v>
      </c>
      <c r="I15" t="s">
        <v>49</v>
      </c>
      <c r="J15" s="3">
        <v>1</v>
      </c>
      <c r="K15" t="s">
        <v>55</v>
      </c>
      <c r="L15" s="3">
        <v>9.616460177</v>
      </c>
      <c r="M15" s="3">
        <v>9.62</v>
      </c>
      <c r="N15" s="3">
        <v>0.13</v>
      </c>
      <c r="O15" t="s">
        <v>56</v>
      </c>
      <c r="P15" s="3">
        <v>300</v>
      </c>
      <c r="Q15" t="s">
        <v>68</v>
      </c>
      <c r="R15" s="3">
        <v>1</v>
      </c>
      <c r="S15" t="s">
        <v>49</v>
      </c>
      <c r="U15" t="s">
        <v>163</v>
      </c>
      <c r="V15" s="4">
        <v>44012</v>
      </c>
      <c r="W15" t="s">
        <v>82</v>
      </c>
      <c r="X15" t="s">
        <v>59</v>
      </c>
      <c r="Y15" t="s">
        <v>60</v>
      </c>
      <c r="Z15" t="s">
        <v>164</v>
      </c>
      <c r="AA15" t="s">
        <v>49</v>
      </c>
      <c r="AB15" t="s">
        <v>62</v>
      </c>
      <c r="AC15" s="4">
        <v>44963.7219097222</v>
      </c>
      <c r="AD15" s="3">
        <v>293913</v>
      </c>
      <c r="AE15" s="3">
        <v>0</v>
      </c>
      <c r="AF15" t="s">
        <v>49</v>
      </c>
      <c r="AH15" t="s">
        <v>49</v>
      </c>
      <c r="AJ15" t="s">
        <v>63</v>
      </c>
      <c r="AK15" t="s">
        <v>64</v>
      </c>
      <c r="AL15" s="3">
        <v>47</v>
      </c>
      <c r="AM15" t="s">
        <v>165</v>
      </c>
      <c r="AN15" s="3">
        <v>81743</v>
      </c>
      <c r="AO15" s="3">
        <v>243302</v>
      </c>
      <c r="AP15" s="3">
        <v>29773122</v>
      </c>
      <c r="AQ15" s="3">
        <v>4191360</v>
      </c>
      <c r="AR15" s="3">
        <v>14415</v>
      </c>
      <c r="AS15" t="s">
        <v>49</v>
      </c>
      <c r="AU15" s="3">
        <v>10.8666</v>
      </c>
      <c r="AV15" s="6">
        <v>10.87</v>
      </c>
      <c r="AW15" t="s">
        <v>49</v>
      </c>
    </row>
    <row r="16" spans="1:49">
      <c r="A16" s="3">
        <v>1551256</v>
      </c>
      <c r="B16" t="s">
        <v>49</v>
      </c>
      <c r="C16" s="3">
        <v>164497</v>
      </c>
      <c r="D16" t="s">
        <v>166</v>
      </c>
      <c r="E16" t="s">
        <v>167</v>
      </c>
      <c r="F16" t="s">
        <v>68</v>
      </c>
      <c r="G16" t="s">
        <v>168</v>
      </c>
      <c r="H16" t="s">
        <v>169</v>
      </c>
      <c r="I16" t="s">
        <v>49</v>
      </c>
      <c r="J16" s="3">
        <v>6</v>
      </c>
      <c r="K16" t="s">
        <v>55</v>
      </c>
      <c r="L16" s="3">
        <v>10.0854700855</v>
      </c>
      <c r="M16" s="3">
        <v>60.51</v>
      </c>
      <c r="N16" s="3">
        <v>0.13</v>
      </c>
      <c r="O16" t="s">
        <v>56</v>
      </c>
      <c r="P16" s="3">
        <v>36</v>
      </c>
      <c r="Q16" t="s">
        <v>68</v>
      </c>
      <c r="R16" s="3">
        <v>6</v>
      </c>
      <c r="S16" t="s">
        <v>49</v>
      </c>
      <c r="U16" t="s">
        <v>170</v>
      </c>
      <c r="V16" s="4">
        <v>43984</v>
      </c>
      <c r="W16" t="s">
        <v>82</v>
      </c>
      <c r="X16" t="s">
        <v>59</v>
      </c>
      <c r="Y16" t="s">
        <v>60</v>
      </c>
      <c r="Z16" t="s">
        <v>98</v>
      </c>
      <c r="AA16" t="s">
        <v>49</v>
      </c>
      <c r="AB16" t="s">
        <v>62</v>
      </c>
      <c r="AC16" s="4">
        <v>44963.7219097222</v>
      </c>
      <c r="AD16" s="3">
        <v>293913</v>
      </c>
      <c r="AE16" s="3">
        <v>0</v>
      </c>
      <c r="AF16" t="s">
        <v>49</v>
      </c>
      <c r="AH16" t="s">
        <v>49</v>
      </c>
      <c r="AJ16" t="s">
        <v>63</v>
      </c>
      <c r="AK16" t="s">
        <v>64</v>
      </c>
      <c r="AL16" s="3">
        <v>47</v>
      </c>
      <c r="AM16" t="s">
        <v>171</v>
      </c>
      <c r="AN16" s="3">
        <v>96766</v>
      </c>
      <c r="AO16" s="3">
        <v>213791</v>
      </c>
      <c r="AP16" s="3">
        <v>29773116</v>
      </c>
      <c r="AQ16" s="3">
        <v>4118801</v>
      </c>
      <c r="AR16" s="3">
        <v>9381</v>
      </c>
      <c r="AS16" t="s">
        <v>49</v>
      </c>
      <c r="AU16" s="3">
        <v>11.3965811966</v>
      </c>
      <c r="AV16" s="6">
        <v>68.38</v>
      </c>
      <c r="AW16" t="s">
        <v>49</v>
      </c>
    </row>
    <row r="17" spans="1:49">
      <c r="A17" s="3">
        <v>1551257</v>
      </c>
      <c r="B17" t="s">
        <v>49</v>
      </c>
      <c r="C17" s="3">
        <v>117370</v>
      </c>
      <c r="D17" t="s">
        <v>172</v>
      </c>
      <c r="E17" t="s">
        <v>173</v>
      </c>
      <c r="F17" t="s">
        <v>68</v>
      </c>
      <c r="G17" t="s">
        <v>174</v>
      </c>
      <c r="H17" t="s">
        <v>175</v>
      </c>
      <c r="I17" t="s">
        <v>49</v>
      </c>
      <c r="J17" s="3">
        <v>1</v>
      </c>
      <c r="K17" t="s">
        <v>55</v>
      </c>
      <c r="L17" s="3">
        <v>14.1590324867</v>
      </c>
      <c r="M17" s="3">
        <v>14.16</v>
      </c>
      <c r="N17" s="3">
        <v>0.13</v>
      </c>
      <c r="O17" t="s">
        <v>56</v>
      </c>
      <c r="P17" s="3">
        <v>100</v>
      </c>
      <c r="Q17" t="s">
        <v>68</v>
      </c>
      <c r="R17" s="3">
        <v>1</v>
      </c>
      <c r="S17" t="s">
        <v>49</v>
      </c>
      <c r="U17" t="s">
        <v>176</v>
      </c>
      <c r="V17" s="4">
        <v>43677</v>
      </c>
      <c r="W17" t="s">
        <v>177</v>
      </c>
      <c r="X17" t="s">
        <v>59</v>
      </c>
      <c r="Y17" t="s">
        <v>60</v>
      </c>
      <c r="Z17" t="s">
        <v>178</v>
      </c>
      <c r="AA17" t="s">
        <v>49</v>
      </c>
      <c r="AB17" t="s">
        <v>62</v>
      </c>
      <c r="AC17" s="4">
        <v>44963.7219097222</v>
      </c>
      <c r="AD17" s="3">
        <v>293913</v>
      </c>
      <c r="AE17" s="3">
        <v>0</v>
      </c>
      <c r="AF17" t="s">
        <v>49</v>
      </c>
      <c r="AH17" t="s">
        <v>49</v>
      </c>
      <c r="AJ17" t="s">
        <v>63</v>
      </c>
      <c r="AK17" t="s">
        <v>64</v>
      </c>
      <c r="AL17" s="3">
        <v>47</v>
      </c>
      <c r="AM17" t="s">
        <v>179</v>
      </c>
      <c r="AN17" s="3">
        <v>75411</v>
      </c>
      <c r="AO17" s="3">
        <v>149437</v>
      </c>
      <c r="AP17" s="3">
        <v>16487429</v>
      </c>
      <c r="AQ17" s="3">
        <v>4117110</v>
      </c>
      <c r="AR17" s="3">
        <v>14428</v>
      </c>
      <c r="AS17" t="s">
        <v>49</v>
      </c>
      <c r="AU17" s="3">
        <v>15.99970671</v>
      </c>
      <c r="AV17" s="6">
        <v>16</v>
      </c>
      <c r="AW17" t="s">
        <v>49</v>
      </c>
    </row>
    <row r="18" spans="1:49">
      <c r="A18" s="3">
        <v>1551258</v>
      </c>
      <c r="B18" t="s">
        <v>180</v>
      </c>
      <c r="C18" s="3">
        <v>115347</v>
      </c>
      <c r="D18" t="s">
        <v>181</v>
      </c>
      <c r="E18" t="s">
        <v>182</v>
      </c>
      <c r="F18" t="s">
        <v>68</v>
      </c>
      <c r="G18" t="s">
        <v>183</v>
      </c>
      <c r="H18" t="s">
        <v>184</v>
      </c>
      <c r="I18" t="s">
        <v>49</v>
      </c>
      <c r="J18" s="3">
        <v>3</v>
      </c>
      <c r="K18" t="s">
        <v>55</v>
      </c>
      <c r="L18" s="3">
        <v>16.6666666667</v>
      </c>
      <c r="M18" s="3">
        <v>50</v>
      </c>
      <c r="N18" s="3">
        <v>0.13</v>
      </c>
      <c r="O18" t="s">
        <v>185</v>
      </c>
      <c r="P18" s="3">
        <v>5</v>
      </c>
      <c r="Q18" t="s">
        <v>68</v>
      </c>
      <c r="R18" s="3">
        <v>3</v>
      </c>
      <c r="S18" t="s">
        <v>49</v>
      </c>
      <c r="U18" t="s">
        <v>186</v>
      </c>
      <c r="V18" s="4">
        <v>43921</v>
      </c>
      <c r="W18" t="s">
        <v>82</v>
      </c>
      <c r="X18" t="s">
        <v>59</v>
      </c>
      <c r="Y18" t="s">
        <v>60</v>
      </c>
      <c r="Z18" t="s">
        <v>187</v>
      </c>
      <c r="AA18" t="s">
        <v>49</v>
      </c>
      <c r="AB18" t="s">
        <v>62</v>
      </c>
      <c r="AC18" s="4">
        <v>44963.7219097222</v>
      </c>
      <c r="AD18" s="3">
        <v>293913</v>
      </c>
      <c r="AE18" s="3">
        <v>0</v>
      </c>
      <c r="AF18" t="s">
        <v>49</v>
      </c>
      <c r="AH18" t="s">
        <v>49</v>
      </c>
      <c r="AJ18" t="s">
        <v>63</v>
      </c>
      <c r="AK18" t="s">
        <v>64</v>
      </c>
      <c r="AL18" s="3">
        <v>47</v>
      </c>
      <c r="AM18" t="s">
        <v>188</v>
      </c>
      <c r="AN18" s="3">
        <v>2277</v>
      </c>
      <c r="AO18" s="3">
        <v>150934</v>
      </c>
      <c r="AP18" s="3">
        <v>29773112</v>
      </c>
      <c r="AQ18" s="3">
        <v>4056863</v>
      </c>
      <c r="AR18" s="3">
        <v>14419</v>
      </c>
      <c r="AS18" t="s">
        <v>49</v>
      </c>
      <c r="AU18" s="3">
        <v>18.8333333334</v>
      </c>
      <c r="AV18" s="6">
        <v>56.5</v>
      </c>
      <c r="AW18" t="s">
        <v>49</v>
      </c>
    </row>
    <row r="19" spans="1:49">
      <c r="A19" s="3">
        <v>1551259</v>
      </c>
      <c r="B19" t="s">
        <v>49</v>
      </c>
      <c r="C19" s="3">
        <v>137339</v>
      </c>
      <c r="D19" t="s">
        <v>189</v>
      </c>
      <c r="E19" t="s">
        <v>190</v>
      </c>
      <c r="F19" t="s">
        <v>52</v>
      </c>
      <c r="G19" t="s">
        <v>191</v>
      </c>
      <c r="H19" t="s">
        <v>191</v>
      </c>
      <c r="I19" t="s">
        <v>49</v>
      </c>
      <c r="J19" s="3">
        <v>2</v>
      </c>
      <c r="K19" t="s">
        <v>55</v>
      </c>
      <c r="L19" s="3">
        <v>64.1460176991</v>
      </c>
      <c r="M19" s="3">
        <v>128.29</v>
      </c>
      <c r="N19" s="3">
        <v>0.13</v>
      </c>
      <c r="O19" t="s">
        <v>56</v>
      </c>
      <c r="P19" s="3">
        <v>96</v>
      </c>
      <c r="Q19" t="s">
        <v>52</v>
      </c>
      <c r="R19" s="3">
        <v>2</v>
      </c>
      <c r="S19" t="s">
        <v>49</v>
      </c>
      <c r="U19" t="s">
        <v>192</v>
      </c>
      <c r="V19" s="4">
        <v>43999</v>
      </c>
      <c r="W19" t="s">
        <v>82</v>
      </c>
      <c r="X19" t="s">
        <v>59</v>
      </c>
      <c r="Y19" t="s">
        <v>60</v>
      </c>
      <c r="Z19" t="s">
        <v>193</v>
      </c>
      <c r="AA19" t="s">
        <v>49</v>
      </c>
      <c r="AB19" t="s">
        <v>62</v>
      </c>
      <c r="AC19" s="4">
        <v>44963.7219212963</v>
      </c>
      <c r="AD19" s="3">
        <v>293913</v>
      </c>
      <c r="AE19" s="3">
        <v>0</v>
      </c>
      <c r="AF19" t="s">
        <v>49</v>
      </c>
      <c r="AH19" t="s">
        <v>49</v>
      </c>
      <c r="AJ19" t="s">
        <v>63</v>
      </c>
      <c r="AK19" t="s">
        <v>64</v>
      </c>
      <c r="AL19" s="3">
        <v>47</v>
      </c>
      <c r="AM19" t="s">
        <v>194</v>
      </c>
      <c r="AN19" s="3">
        <v>25051</v>
      </c>
      <c r="AO19" s="3">
        <v>175209</v>
      </c>
      <c r="AP19" s="3">
        <v>29773113</v>
      </c>
      <c r="AQ19" s="3">
        <v>4161985</v>
      </c>
      <c r="AR19" s="3">
        <v>14411</v>
      </c>
      <c r="AS19" t="s">
        <v>49</v>
      </c>
      <c r="AU19" s="3">
        <v>72.485</v>
      </c>
      <c r="AV19" s="6">
        <v>144.97</v>
      </c>
      <c r="AW19" t="s">
        <v>49</v>
      </c>
    </row>
    <row r="20" spans="1:49">
      <c r="A20" s="3">
        <v>1551260</v>
      </c>
      <c r="B20" t="s">
        <v>49</v>
      </c>
      <c r="C20" s="3">
        <v>124097</v>
      </c>
      <c r="D20" t="s">
        <v>195</v>
      </c>
      <c r="E20" t="s">
        <v>196</v>
      </c>
      <c r="F20" t="s">
        <v>68</v>
      </c>
      <c r="G20" t="s">
        <v>197</v>
      </c>
      <c r="H20" t="s">
        <v>198</v>
      </c>
      <c r="I20" t="s">
        <v>49</v>
      </c>
      <c r="J20" s="3">
        <v>1</v>
      </c>
      <c r="K20" t="s">
        <v>55</v>
      </c>
      <c r="L20" s="3">
        <v>154.7433628319</v>
      </c>
      <c r="M20" s="3">
        <v>154.74</v>
      </c>
      <c r="N20" s="3">
        <v>0.13</v>
      </c>
      <c r="O20" t="s">
        <v>56</v>
      </c>
      <c r="P20" s="3">
        <v>100</v>
      </c>
      <c r="Q20" t="s">
        <v>68</v>
      </c>
      <c r="R20" s="3">
        <v>1</v>
      </c>
      <c r="S20" t="s">
        <v>49</v>
      </c>
      <c r="U20" t="s">
        <v>199</v>
      </c>
      <c r="V20" s="4">
        <v>44012</v>
      </c>
      <c r="W20" t="s">
        <v>200</v>
      </c>
      <c r="X20" t="s">
        <v>59</v>
      </c>
      <c r="Y20" t="s">
        <v>60</v>
      </c>
      <c r="Z20" t="s">
        <v>201</v>
      </c>
      <c r="AA20" t="s">
        <v>49</v>
      </c>
      <c r="AB20" t="s">
        <v>62</v>
      </c>
      <c r="AC20" s="4">
        <v>44963.7219212963</v>
      </c>
      <c r="AD20" s="3">
        <v>293913</v>
      </c>
      <c r="AE20" s="3">
        <v>0</v>
      </c>
      <c r="AF20" t="s">
        <v>49</v>
      </c>
      <c r="AH20" t="s">
        <v>49</v>
      </c>
      <c r="AJ20" t="s">
        <v>63</v>
      </c>
      <c r="AK20" t="s">
        <v>64</v>
      </c>
      <c r="AL20" s="3">
        <v>47</v>
      </c>
      <c r="AM20" t="s">
        <v>202</v>
      </c>
      <c r="AN20" s="3">
        <v>11290</v>
      </c>
      <c r="AO20" s="3">
        <v>158207</v>
      </c>
      <c r="AP20" s="3">
        <v>25900045</v>
      </c>
      <c r="AQ20" s="3">
        <v>4177603</v>
      </c>
      <c r="AR20" s="3">
        <v>14412</v>
      </c>
      <c r="AS20" t="s">
        <v>49</v>
      </c>
      <c r="AU20" s="3">
        <v>174.86</v>
      </c>
      <c r="AV20" s="6">
        <v>174.86</v>
      </c>
      <c r="AW20" t="s">
        <v>49</v>
      </c>
    </row>
    <row r="21" spans="1:49">
      <c r="A21" s="3">
        <v>1551241</v>
      </c>
      <c r="B21" t="s">
        <v>49</v>
      </c>
      <c r="C21" s="3">
        <v>2078</v>
      </c>
      <c r="D21" t="s">
        <v>203</v>
      </c>
      <c r="E21" t="s">
        <v>204</v>
      </c>
      <c r="F21" t="s">
        <v>52</v>
      </c>
      <c r="G21" t="s">
        <v>205</v>
      </c>
      <c r="H21" t="s">
        <v>206</v>
      </c>
      <c r="I21" t="s">
        <v>49</v>
      </c>
      <c r="J21" s="3">
        <v>5</v>
      </c>
      <c r="K21" t="s">
        <v>55</v>
      </c>
      <c r="L21" s="3">
        <v>4.3362831858</v>
      </c>
      <c r="M21" s="3">
        <v>21.68</v>
      </c>
      <c r="N21" s="3">
        <v>0.13</v>
      </c>
      <c r="O21" t="s">
        <v>56</v>
      </c>
      <c r="P21" s="3">
        <v>360</v>
      </c>
      <c r="Q21" t="s">
        <v>52</v>
      </c>
      <c r="R21" s="3">
        <v>5</v>
      </c>
      <c r="S21" t="s">
        <v>49</v>
      </c>
      <c r="U21" t="s">
        <v>207</v>
      </c>
      <c r="V21" s="4">
        <v>44834</v>
      </c>
      <c r="W21" t="s">
        <v>208</v>
      </c>
      <c r="X21" t="s">
        <v>59</v>
      </c>
      <c r="Y21" t="s">
        <v>209</v>
      </c>
      <c r="Z21" t="s">
        <v>210</v>
      </c>
      <c r="AA21" t="s">
        <v>49</v>
      </c>
      <c r="AB21" t="s">
        <v>62</v>
      </c>
      <c r="AC21" s="4">
        <v>44963.7216782407</v>
      </c>
      <c r="AD21" s="3">
        <v>293913</v>
      </c>
      <c r="AE21" s="3">
        <v>0</v>
      </c>
      <c r="AF21" t="s">
        <v>49</v>
      </c>
      <c r="AH21" t="s">
        <v>49</v>
      </c>
      <c r="AJ21" t="s">
        <v>211</v>
      </c>
      <c r="AK21" t="s">
        <v>211</v>
      </c>
      <c r="AL21" s="3">
        <v>5</v>
      </c>
      <c r="AM21" t="s">
        <v>212</v>
      </c>
      <c r="AN21" s="3">
        <v>1445</v>
      </c>
      <c r="AO21" s="3">
        <v>2078</v>
      </c>
      <c r="AP21" s="3">
        <v>29957345</v>
      </c>
      <c r="AQ21" s="3">
        <v>4338996</v>
      </c>
      <c r="AR21" s="3">
        <v>-1</v>
      </c>
      <c r="AS21" t="s">
        <v>49</v>
      </c>
      <c r="AU21" s="3">
        <v>4.9</v>
      </c>
      <c r="AV21" s="6">
        <v>24.5</v>
      </c>
      <c r="AW21" t="s">
        <v>49</v>
      </c>
    </row>
    <row r="22" spans="1:49">
      <c r="A22" s="3">
        <v>1551266</v>
      </c>
      <c r="B22" t="s">
        <v>49</v>
      </c>
      <c r="C22" s="3">
        <v>49450</v>
      </c>
      <c r="D22" t="s">
        <v>213</v>
      </c>
      <c r="E22" t="s">
        <v>214</v>
      </c>
      <c r="F22" t="s">
        <v>68</v>
      </c>
      <c r="G22" t="s">
        <v>119</v>
      </c>
      <c r="H22" t="s">
        <v>215</v>
      </c>
      <c r="I22" t="s">
        <v>49</v>
      </c>
      <c r="J22" s="3">
        <v>9e-5</v>
      </c>
      <c r="K22" t="s">
        <v>55</v>
      </c>
      <c r="L22" s="3">
        <v>4.3362831858</v>
      </c>
      <c r="M22" s="3">
        <v>0</v>
      </c>
      <c r="N22" s="3">
        <v>0.13</v>
      </c>
      <c r="O22" t="s">
        <v>56</v>
      </c>
      <c r="P22" s="3">
        <v>20</v>
      </c>
      <c r="Q22" t="s">
        <v>68</v>
      </c>
      <c r="R22" s="3">
        <v>9e-5</v>
      </c>
      <c r="S22" t="s">
        <v>49</v>
      </c>
      <c r="U22" t="s">
        <v>216</v>
      </c>
      <c r="V22" s="4">
        <v>41355</v>
      </c>
      <c r="W22" t="s">
        <v>217</v>
      </c>
      <c r="X22" t="s">
        <v>59</v>
      </c>
      <c r="Y22" t="s">
        <v>218</v>
      </c>
      <c r="Z22" t="s">
        <v>219</v>
      </c>
      <c r="AA22" t="s">
        <v>49</v>
      </c>
      <c r="AB22" t="s">
        <v>62</v>
      </c>
      <c r="AC22" s="4">
        <v>44963.7224652778</v>
      </c>
      <c r="AD22" s="3">
        <v>293913</v>
      </c>
      <c r="AE22" s="3">
        <v>0</v>
      </c>
      <c r="AF22" t="s">
        <v>49</v>
      </c>
      <c r="AH22" t="s">
        <v>49</v>
      </c>
      <c r="AJ22" t="s">
        <v>63</v>
      </c>
      <c r="AK22" t="s">
        <v>220</v>
      </c>
      <c r="AL22" s="3">
        <v>440</v>
      </c>
      <c r="AM22" t="s">
        <v>221</v>
      </c>
      <c r="AN22" s="3">
        <v>1415</v>
      </c>
      <c r="AO22" s="3">
        <v>51853</v>
      </c>
      <c r="AP22" s="3">
        <v>3213773</v>
      </c>
      <c r="AQ22" s="3">
        <v>2060201608</v>
      </c>
      <c r="AR22" s="3">
        <v>4403</v>
      </c>
      <c r="AS22" t="s">
        <v>49</v>
      </c>
      <c r="AU22" s="3">
        <v>4.9</v>
      </c>
      <c r="AV22" s="6">
        <v>0</v>
      </c>
      <c r="AW22" t="s">
        <v>49</v>
      </c>
    </row>
    <row r="23" spans="1:49">
      <c r="A23" s="3">
        <v>1551267</v>
      </c>
      <c r="B23" t="s">
        <v>49</v>
      </c>
      <c r="C23" s="3">
        <v>49450</v>
      </c>
      <c r="D23" t="s">
        <v>213</v>
      </c>
      <c r="E23" t="s">
        <v>214</v>
      </c>
      <c r="F23" t="s">
        <v>68</v>
      </c>
      <c r="G23" t="s">
        <v>119</v>
      </c>
      <c r="H23" t="s">
        <v>215</v>
      </c>
      <c r="I23" t="s">
        <v>49</v>
      </c>
      <c r="J23" s="3">
        <v>1e-5</v>
      </c>
      <c r="K23" t="s">
        <v>55</v>
      </c>
      <c r="L23" s="3">
        <v>64.7787610619</v>
      </c>
      <c r="M23" s="3">
        <v>0</v>
      </c>
      <c r="N23" s="3">
        <v>0.13</v>
      </c>
      <c r="O23" t="s">
        <v>56</v>
      </c>
      <c r="P23" s="3">
        <v>20</v>
      </c>
      <c r="Q23" t="s">
        <v>68</v>
      </c>
      <c r="R23" s="3">
        <v>1e-5</v>
      </c>
      <c r="S23" t="s">
        <v>49</v>
      </c>
      <c r="U23" t="s">
        <v>222</v>
      </c>
      <c r="V23" s="4">
        <v>41944</v>
      </c>
      <c r="W23" t="s">
        <v>223</v>
      </c>
      <c r="X23" t="s">
        <v>59</v>
      </c>
      <c r="Y23" t="s">
        <v>218</v>
      </c>
      <c r="Z23" t="s">
        <v>224</v>
      </c>
      <c r="AA23" t="s">
        <v>49</v>
      </c>
      <c r="AB23" t="s">
        <v>62</v>
      </c>
      <c r="AC23" s="4">
        <v>44963.7224652778</v>
      </c>
      <c r="AD23" s="3">
        <v>293913</v>
      </c>
      <c r="AE23" s="3">
        <v>0</v>
      </c>
      <c r="AF23" t="s">
        <v>49</v>
      </c>
      <c r="AH23" t="s">
        <v>49</v>
      </c>
      <c r="AJ23" t="s">
        <v>63</v>
      </c>
      <c r="AK23" t="s">
        <v>220</v>
      </c>
      <c r="AL23" s="3">
        <v>440</v>
      </c>
      <c r="AM23" t="s">
        <v>221</v>
      </c>
      <c r="AN23" s="3">
        <v>1415</v>
      </c>
      <c r="AO23" s="3">
        <v>51853</v>
      </c>
      <c r="AP23" s="3">
        <v>511645</v>
      </c>
      <c r="AQ23" s="3">
        <v>2060041861</v>
      </c>
      <c r="AR23" s="3">
        <v>490</v>
      </c>
      <c r="AS23" t="s">
        <v>49</v>
      </c>
      <c r="AU23" s="3">
        <v>73.2</v>
      </c>
      <c r="AV23" s="6">
        <v>0</v>
      </c>
      <c r="AW23" t="s">
        <v>49</v>
      </c>
    </row>
    <row r="24" spans="1:49">
      <c r="A24" s="3">
        <v>1551268</v>
      </c>
      <c r="B24" t="s">
        <v>49</v>
      </c>
      <c r="C24" s="3">
        <v>37101</v>
      </c>
      <c r="D24" t="s">
        <v>225</v>
      </c>
      <c r="E24" t="s">
        <v>226</v>
      </c>
      <c r="F24" t="s">
        <v>68</v>
      </c>
      <c r="G24" t="s">
        <v>227</v>
      </c>
      <c r="H24" t="s">
        <v>228</v>
      </c>
      <c r="I24" t="s">
        <v>49</v>
      </c>
      <c r="J24" s="3">
        <v>7e-5</v>
      </c>
      <c r="K24" t="s">
        <v>55</v>
      </c>
      <c r="L24" s="3">
        <v>19.1150442478</v>
      </c>
      <c r="M24" s="3">
        <v>0</v>
      </c>
      <c r="N24" s="3">
        <v>0.13</v>
      </c>
      <c r="O24" t="s">
        <v>56</v>
      </c>
      <c r="P24" s="3">
        <v>50</v>
      </c>
      <c r="Q24" t="s">
        <v>68</v>
      </c>
      <c r="R24" s="3">
        <v>7e-5</v>
      </c>
      <c r="S24" t="s">
        <v>49</v>
      </c>
      <c r="U24" t="s">
        <v>229</v>
      </c>
      <c r="V24" s="4">
        <v>41859</v>
      </c>
      <c r="W24" t="s">
        <v>230</v>
      </c>
      <c r="X24" t="s">
        <v>59</v>
      </c>
      <c r="Y24" t="s">
        <v>218</v>
      </c>
      <c r="Z24" t="s">
        <v>224</v>
      </c>
      <c r="AA24" t="s">
        <v>49</v>
      </c>
      <c r="AB24" t="s">
        <v>62</v>
      </c>
      <c r="AC24" s="4">
        <v>44963.7224652778</v>
      </c>
      <c r="AD24" s="3">
        <v>293913</v>
      </c>
      <c r="AE24" s="3">
        <v>0</v>
      </c>
      <c r="AF24" t="s">
        <v>49</v>
      </c>
      <c r="AH24" t="s">
        <v>49</v>
      </c>
      <c r="AJ24" t="s">
        <v>63</v>
      </c>
      <c r="AK24" t="s">
        <v>220</v>
      </c>
      <c r="AL24" s="3">
        <v>440</v>
      </c>
      <c r="AM24" t="s">
        <v>231</v>
      </c>
      <c r="AN24" s="3">
        <v>5013</v>
      </c>
      <c r="AO24" s="3">
        <v>38179</v>
      </c>
      <c r="AP24" s="3">
        <v>2783476</v>
      </c>
      <c r="AQ24" s="3">
        <v>2060171437</v>
      </c>
      <c r="AR24" s="3">
        <v>490</v>
      </c>
      <c r="AS24" t="s">
        <v>49</v>
      </c>
      <c r="AU24" s="3">
        <v>21.6</v>
      </c>
      <c r="AV24" s="6">
        <v>0</v>
      </c>
      <c r="AW24" t="s">
        <v>49</v>
      </c>
    </row>
    <row r="25" spans="1:49">
      <c r="A25" s="3">
        <v>1551269</v>
      </c>
      <c r="B25" t="s">
        <v>49</v>
      </c>
      <c r="C25" s="3">
        <v>37101</v>
      </c>
      <c r="D25" t="s">
        <v>225</v>
      </c>
      <c r="E25" t="s">
        <v>226</v>
      </c>
      <c r="F25" t="s">
        <v>68</v>
      </c>
      <c r="G25" t="s">
        <v>227</v>
      </c>
      <c r="H25" t="s">
        <v>228</v>
      </c>
      <c r="I25" t="s">
        <v>49</v>
      </c>
      <c r="J25" s="3">
        <v>0.08226</v>
      </c>
      <c r="K25" t="s">
        <v>55</v>
      </c>
      <c r="L25" s="3">
        <v>19.1150442478</v>
      </c>
      <c r="M25" s="3">
        <v>1.57</v>
      </c>
      <c r="N25" s="3">
        <v>0.13</v>
      </c>
      <c r="O25" t="s">
        <v>56</v>
      </c>
      <c r="P25" s="3">
        <v>50</v>
      </c>
      <c r="Q25" t="s">
        <v>68</v>
      </c>
      <c r="R25" s="3">
        <v>0.08226</v>
      </c>
      <c r="S25" t="s">
        <v>49</v>
      </c>
      <c r="U25" t="s">
        <v>229</v>
      </c>
      <c r="V25" s="4">
        <v>41859</v>
      </c>
      <c r="W25" t="s">
        <v>217</v>
      </c>
      <c r="X25" t="s">
        <v>59</v>
      </c>
      <c r="Y25" t="s">
        <v>218</v>
      </c>
      <c r="Z25" t="s">
        <v>219</v>
      </c>
      <c r="AA25" t="s">
        <v>49</v>
      </c>
      <c r="AB25" t="s">
        <v>62</v>
      </c>
      <c r="AC25" s="4">
        <v>44963.7224652778</v>
      </c>
      <c r="AD25" s="3">
        <v>293913</v>
      </c>
      <c r="AE25" s="3">
        <v>0</v>
      </c>
      <c r="AF25" t="s">
        <v>49</v>
      </c>
      <c r="AH25" t="s">
        <v>49</v>
      </c>
      <c r="AJ25" t="s">
        <v>63</v>
      </c>
      <c r="AK25" t="s">
        <v>220</v>
      </c>
      <c r="AL25" s="3">
        <v>440</v>
      </c>
      <c r="AM25" t="s">
        <v>231</v>
      </c>
      <c r="AN25" s="3">
        <v>5013</v>
      </c>
      <c r="AO25" s="3">
        <v>38179</v>
      </c>
      <c r="AP25" s="3">
        <v>3213765</v>
      </c>
      <c r="AQ25" s="3">
        <v>2060171437</v>
      </c>
      <c r="AR25" s="3">
        <v>4403</v>
      </c>
      <c r="AS25" t="s">
        <v>49</v>
      </c>
      <c r="AU25" s="3">
        <v>21.6</v>
      </c>
      <c r="AV25" s="6">
        <v>1.78</v>
      </c>
      <c r="AW25" t="s">
        <v>49</v>
      </c>
    </row>
    <row r="26" spans="1:49">
      <c r="A26" s="3">
        <v>1551270</v>
      </c>
      <c r="B26" t="s">
        <v>49</v>
      </c>
      <c r="C26" s="3">
        <v>37101</v>
      </c>
      <c r="D26" t="s">
        <v>225</v>
      </c>
      <c r="E26" t="s">
        <v>226</v>
      </c>
      <c r="F26" t="s">
        <v>68</v>
      </c>
      <c r="G26" t="s">
        <v>227</v>
      </c>
      <c r="H26" t="s">
        <v>228</v>
      </c>
      <c r="I26" t="s">
        <v>49</v>
      </c>
      <c r="J26" s="3">
        <v>7e-5</v>
      </c>
      <c r="K26" t="s">
        <v>55</v>
      </c>
      <c r="L26" s="3">
        <v>19.1150442478</v>
      </c>
      <c r="M26" s="3">
        <v>0</v>
      </c>
      <c r="N26" s="3">
        <v>0.13</v>
      </c>
      <c r="O26" t="s">
        <v>232</v>
      </c>
      <c r="P26" s="3">
        <v>40</v>
      </c>
      <c r="Q26" t="s">
        <v>68</v>
      </c>
      <c r="R26" s="3">
        <v>7e-5</v>
      </c>
      <c r="S26" t="s">
        <v>49</v>
      </c>
      <c r="U26" t="s">
        <v>229</v>
      </c>
      <c r="V26" s="4">
        <v>41859</v>
      </c>
      <c r="W26" t="s">
        <v>233</v>
      </c>
      <c r="X26" t="s">
        <v>59</v>
      </c>
      <c r="Y26" t="s">
        <v>218</v>
      </c>
      <c r="Z26" t="s">
        <v>224</v>
      </c>
      <c r="AA26" t="s">
        <v>49</v>
      </c>
      <c r="AB26" t="s">
        <v>62</v>
      </c>
      <c r="AC26" s="4">
        <v>44963.7224652778</v>
      </c>
      <c r="AD26" s="3">
        <v>293913</v>
      </c>
      <c r="AE26" s="3">
        <v>0</v>
      </c>
      <c r="AF26" t="s">
        <v>49</v>
      </c>
      <c r="AH26" t="s">
        <v>49</v>
      </c>
      <c r="AJ26" t="s">
        <v>63</v>
      </c>
      <c r="AK26" t="s">
        <v>220</v>
      </c>
      <c r="AL26" s="3">
        <v>440</v>
      </c>
      <c r="AM26" t="s">
        <v>231</v>
      </c>
      <c r="AN26" s="3">
        <v>5013</v>
      </c>
      <c r="AO26" s="3">
        <v>38199</v>
      </c>
      <c r="AP26" s="3">
        <v>2477634</v>
      </c>
      <c r="AQ26" s="3">
        <v>2060171437</v>
      </c>
      <c r="AR26" s="3">
        <v>490</v>
      </c>
      <c r="AS26" t="s">
        <v>49</v>
      </c>
      <c r="AU26" s="3">
        <v>21.6</v>
      </c>
      <c r="AV26" s="6">
        <v>0</v>
      </c>
      <c r="AW26" t="s">
        <v>49</v>
      </c>
    </row>
    <row r="27" spans="1:49">
      <c r="A27" s="3">
        <v>1551272</v>
      </c>
      <c r="B27" t="s">
        <v>49</v>
      </c>
      <c r="C27" s="3">
        <v>50539</v>
      </c>
      <c r="D27" t="s">
        <v>234</v>
      </c>
      <c r="E27" t="s">
        <v>235</v>
      </c>
      <c r="F27" t="s">
        <v>71</v>
      </c>
      <c r="G27" t="s">
        <v>236</v>
      </c>
      <c r="H27" t="s">
        <v>237</v>
      </c>
      <c r="I27" t="s">
        <v>49</v>
      </c>
      <c r="J27" s="3">
        <v>0.000106</v>
      </c>
      <c r="K27" t="s">
        <v>55</v>
      </c>
      <c r="L27" s="3">
        <v>41.5309734513</v>
      </c>
      <c r="M27" s="3">
        <v>0</v>
      </c>
      <c r="N27" s="3">
        <v>0.13</v>
      </c>
      <c r="O27" t="s">
        <v>56</v>
      </c>
      <c r="P27" s="3">
        <v>30</v>
      </c>
      <c r="Q27" t="s">
        <v>71</v>
      </c>
      <c r="R27" s="3">
        <v>0.000106</v>
      </c>
      <c r="S27" t="s">
        <v>49</v>
      </c>
      <c r="U27" t="s">
        <v>238</v>
      </c>
      <c r="V27" s="4">
        <v>42156</v>
      </c>
      <c r="W27" t="s">
        <v>239</v>
      </c>
      <c r="X27" t="s">
        <v>59</v>
      </c>
      <c r="Y27" t="s">
        <v>218</v>
      </c>
      <c r="Z27" t="s">
        <v>224</v>
      </c>
      <c r="AA27" t="s">
        <v>49</v>
      </c>
      <c r="AB27" t="s">
        <v>62</v>
      </c>
      <c r="AC27" s="4">
        <v>44963.7224652778</v>
      </c>
      <c r="AD27" s="3">
        <v>293913</v>
      </c>
      <c r="AE27" s="3">
        <v>0</v>
      </c>
      <c r="AF27" t="s">
        <v>49</v>
      </c>
      <c r="AH27" t="s">
        <v>49</v>
      </c>
      <c r="AJ27" t="s">
        <v>63</v>
      </c>
      <c r="AK27" t="s">
        <v>220</v>
      </c>
      <c r="AL27" s="3">
        <v>440</v>
      </c>
      <c r="AM27" t="s">
        <v>240</v>
      </c>
      <c r="AN27" s="3">
        <v>1245</v>
      </c>
      <c r="AO27" s="3">
        <v>53111</v>
      </c>
      <c r="AP27" s="3">
        <v>2200687</v>
      </c>
      <c r="AQ27" s="3">
        <v>2060161470</v>
      </c>
      <c r="AR27" s="3">
        <v>490</v>
      </c>
      <c r="AS27" t="s">
        <v>49</v>
      </c>
      <c r="AU27" s="3">
        <v>46.93</v>
      </c>
      <c r="AV27" s="6">
        <v>0</v>
      </c>
      <c r="AW27" t="s">
        <v>49</v>
      </c>
    </row>
    <row r="28" spans="1:49">
      <c r="A28" s="3">
        <v>1551273</v>
      </c>
      <c r="B28" t="s">
        <v>49</v>
      </c>
      <c r="C28" s="3">
        <v>50539</v>
      </c>
      <c r="D28" t="s">
        <v>234</v>
      </c>
      <c r="E28" t="s">
        <v>235</v>
      </c>
      <c r="F28" t="s">
        <v>71</v>
      </c>
      <c r="G28" t="s">
        <v>236</v>
      </c>
      <c r="H28" t="s">
        <v>237</v>
      </c>
      <c r="I28" t="s">
        <v>49</v>
      </c>
      <c r="J28" s="3">
        <v>7.4e-5</v>
      </c>
      <c r="K28" t="s">
        <v>55</v>
      </c>
      <c r="L28" s="3">
        <v>41.5309734513</v>
      </c>
      <c r="M28" s="3">
        <v>0</v>
      </c>
      <c r="N28" s="3">
        <v>0.13</v>
      </c>
      <c r="O28" t="s">
        <v>56</v>
      </c>
      <c r="P28" s="3">
        <v>30</v>
      </c>
      <c r="Q28" t="s">
        <v>71</v>
      </c>
      <c r="R28" s="3">
        <v>7.4e-5</v>
      </c>
      <c r="S28" t="s">
        <v>49</v>
      </c>
      <c r="U28" t="s">
        <v>238</v>
      </c>
      <c r="V28" s="4">
        <v>42156</v>
      </c>
      <c r="W28" t="s">
        <v>239</v>
      </c>
      <c r="X28" t="s">
        <v>59</v>
      </c>
      <c r="Y28" t="s">
        <v>218</v>
      </c>
      <c r="Z28" t="s">
        <v>224</v>
      </c>
      <c r="AA28" t="s">
        <v>49</v>
      </c>
      <c r="AB28" t="s">
        <v>62</v>
      </c>
      <c r="AC28" s="4">
        <v>44963.7224652778</v>
      </c>
      <c r="AD28" s="3">
        <v>293913</v>
      </c>
      <c r="AE28" s="3">
        <v>0</v>
      </c>
      <c r="AF28" t="s">
        <v>49</v>
      </c>
      <c r="AH28" t="s">
        <v>49</v>
      </c>
      <c r="AJ28" t="s">
        <v>63</v>
      </c>
      <c r="AK28" t="s">
        <v>220</v>
      </c>
      <c r="AL28" s="3">
        <v>440</v>
      </c>
      <c r="AM28" t="s">
        <v>240</v>
      </c>
      <c r="AN28" s="3">
        <v>1245</v>
      </c>
      <c r="AO28" s="3">
        <v>53111</v>
      </c>
      <c r="AP28" s="3">
        <v>2235391</v>
      </c>
      <c r="AQ28" s="3">
        <v>2060161470</v>
      </c>
      <c r="AR28" s="3">
        <v>490</v>
      </c>
      <c r="AS28" t="s">
        <v>49</v>
      </c>
      <c r="AU28" s="3">
        <v>46.93</v>
      </c>
      <c r="AV28" s="6">
        <v>0</v>
      </c>
      <c r="AW28" t="s">
        <v>49</v>
      </c>
    </row>
    <row r="29" spans="1:49">
      <c r="A29" s="3">
        <v>1551275</v>
      </c>
      <c r="B29" t="s">
        <v>49</v>
      </c>
      <c r="C29" s="3">
        <v>50539</v>
      </c>
      <c r="D29" t="s">
        <v>234</v>
      </c>
      <c r="E29" t="s">
        <v>235</v>
      </c>
      <c r="F29" t="s">
        <v>71</v>
      </c>
      <c r="G29" t="s">
        <v>236</v>
      </c>
      <c r="H29" t="s">
        <v>237</v>
      </c>
      <c r="I29" t="s">
        <v>49</v>
      </c>
      <c r="J29" s="3">
        <v>2e-5</v>
      </c>
      <c r="K29" t="s">
        <v>55</v>
      </c>
      <c r="L29" s="3">
        <v>42.6902654867</v>
      </c>
      <c r="M29" s="3">
        <v>0</v>
      </c>
      <c r="N29" s="3">
        <v>0.13</v>
      </c>
      <c r="O29" t="s">
        <v>56</v>
      </c>
      <c r="P29" s="3">
        <v>30</v>
      </c>
      <c r="Q29" t="s">
        <v>71</v>
      </c>
      <c r="R29" s="3">
        <v>2e-5</v>
      </c>
      <c r="S29" t="s">
        <v>49</v>
      </c>
      <c r="U29" t="s">
        <v>238</v>
      </c>
      <c r="V29" s="4">
        <v>42156</v>
      </c>
      <c r="W29" t="s">
        <v>217</v>
      </c>
      <c r="X29" t="s">
        <v>59</v>
      </c>
      <c r="Y29" t="s">
        <v>218</v>
      </c>
      <c r="Z29" t="s">
        <v>219</v>
      </c>
      <c r="AA29" t="s">
        <v>49</v>
      </c>
      <c r="AB29" t="s">
        <v>62</v>
      </c>
      <c r="AC29" s="4">
        <v>44963.7224652778</v>
      </c>
      <c r="AD29" s="3">
        <v>293913</v>
      </c>
      <c r="AE29" s="3">
        <v>0</v>
      </c>
      <c r="AF29" t="s">
        <v>49</v>
      </c>
      <c r="AH29" t="s">
        <v>49</v>
      </c>
      <c r="AJ29" t="s">
        <v>63</v>
      </c>
      <c r="AK29" t="s">
        <v>220</v>
      </c>
      <c r="AL29" s="3">
        <v>440</v>
      </c>
      <c r="AM29" t="s">
        <v>240</v>
      </c>
      <c r="AN29" s="3">
        <v>1245</v>
      </c>
      <c r="AO29" s="3">
        <v>53111</v>
      </c>
      <c r="AP29" s="3">
        <v>3213776</v>
      </c>
      <c r="AQ29" s="3">
        <v>2060161470</v>
      </c>
      <c r="AR29" s="3">
        <v>4403</v>
      </c>
      <c r="AS29" t="s">
        <v>49</v>
      </c>
      <c r="AU29" s="3">
        <v>48.24</v>
      </c>
      <c r="AV29" s="6">
        <v>0</v>
      </c>
      <c r="AW29" t="s">
        <v>49</v>
      </c>
    </row>
    <row r="30" spans="1:49">
      <c r="A30" s="3">
        <v>1551278</v>
      </c>
      <c r="B30" t="s">
        <v>49</v>
      </c>
      <c r="C30" s="3">
        <v>162853</v>
      </c>
      <c r="D30" t="s">
        <v>241</v>
      </c>
      <c r="E30" t="s">
        <v>242</v>
      </c>
      <c r="F30" t="s">
        <v>68</v>
      </c>
      <c r="G30" t="s">
        <v>243</v>
      </c>
      <c r="H30" t="s">
        <v>244</v>
      </c>
      <c r="I30" t="s">
        <v>49</v>
      </c>
      <c r="J30" s="3">
        <v>2</v>
      </c>
      <c r="K30" t="s">
        <v>55</v>
      </c>
      <c r="L30" s="3">
        <v>0.0088495575</v>
      </c>
      <c r="M30" s="3">
        <v>0.02</v>
      </c>
      <c r="N30" s="3">
        <v>0.13</v>
      </c>
      <c r="O30" t="s">
        <v>56</v>
      </c>
      <c r="P30" s="3">
        <v>400</v>
      </c>
      <c r="Q30" t="s">
        <v>68</v>
      </c>
      <c r="R30" s="3">
        <v>2</v>
      </c>
      <c r="S30" t="s">
        <v>49</v>
      </c>
      <c r="U30" t="s">
        <v>245</v>
      </c>
      <c r="V30" s="4">
        <v>44804</v>
      </c>
      <c r="W30" t="s">
        <v>246</v>
      </c>
      <c r="X30" t="s">
        <v>59</v>
      </c>
      <c r="Y30" t="s">
        <v>247</v>
      </c>
      <c r="Z30" t="s">
        <v>248</v>
      </c>
      <c r="AA30" t="s">
        <v>49</v>
      </c>
      <c r="AB30" t="s">
        <v>62</v>
      </c>
      <c r="AC30" s="4">
        <v>44963.7229398148</v>
      </c>
      <c r="AD30" s="3">
        <v>293913</v>
      </c>
      <c r="AE30" s="3">
        <v>0</v>
      </c>
      <c r="AF30" t="s">
        <v>49</v>
      </c>
      <c r="AH30" t="s">
        <v>49</v>
      </c>
      <c r="AJ30" t="s">
        <v>63</v>
      </c>
      <c r="AK30" t="s">
        <v>249</v>
      </c>
      <c r="AL30" s="3">
        <v>1085</v>
      </c>
      <c r="AM30" t="s">
        <v>250</v>
      </c>
      <c r="AN30" s="3">
        <v>83503</v>
      </c>
      <c r="AO30" s="3">
        <v>211100</v>
      </c>
      <c r="AP30" s="3">
        <v>26134824</v>
      </c>
      <c r="AQ30" s="3">
        <v>4171442</v>
      </c>
      <c r="AR30" s="3">
        <v>26842</v>
      </c>
      <c r="AS30" t="s">
        <v>49</v>
      </c>
      <c r="AU30" s="3">
        <v>0.01</v>
      </c>
      <c r="AV30" s="6">
        <v>0.02</v>
      </c>
      <c r="AW30" t="s">
        <v>49</v>
      </c>
    </row>
    <row r="31" spans="1:49">
      <c r="A31" s="3">
        <v>1551279</v>
      </c>
      <c r="B31" t="s">
        <v>49</v>
      </c>
      <c r="C31" s="3">
        <v>198633</v>
      </c>
      <c r="D31" t="s">
        <v>151</v>
      </c>
      <c r="E31" t="s">
        <v>152</v>
      </c>
      <c r="F31" t="s">
        <v>104</v>
      </c>
      <c r="G31" t="s">
        <v>153</v>
      </c>
      <c r="H31" t="s">
        <v>154</v>
      </c>
      <c r="I31" t="s">
        <v>49</v>
      </c>
      <c r="J31" s="3">
        <v>3</v>
      </c>
      <c r="K31" t="s">
        <v>55</v>
      </c>
      <c r="L31" s="3">
        <v>10.6194690265</v>
      </c>
      <c r="M31" s="3">
        <v>31.86</v>
      </c>
      <c r="N31" s="3">
        <v>0.13</v>
      </c>
      <c r="O31" t="s">
        <v>56</v>
      </c>
      <c r="P31" s="3">
        <v>150</v>
      </c>
      <c r="Q31" t="s">
        <v>104</v>
      </c>
      <c r="R31" s="3">
        <v>3</v>
      </c>
      <c r="S31" t="s">
        <v>49</v>
      </c>
      <c r="U31" t="s">
        <v>251</v>
      </c>
      <c r="V31" s="4">
        <v>44175</v>
      </c>
      <c r="W31" t="s">
        <v>252</v>
      </c>
      <c r="X31" t="s">
        <v>59</v>
      </c>
      <c r="Y31" t="s">
        <v>253</v>
      </c>
      <c r="Z31" t="s">
        <v>224</v>
      </c>
      <c r="AA31" t="s">
        <v>49</v>
      </c>
      <c r="AB31" t="s">
        <v>62</v>
      </c>
      <c r="AC31" s="4">
        <v>44963.7232060185</v>
      </c>
      <c r="AD31" s="3">
        <v>293913</v>
      </c>
      <c r="AE31" s="3">
        <v>0</v>
      </c>
      <c r="AF31" t="s">
        <v>49</v>
      </c>
      <c r="AH31" t="s">
        <v>49</v>
      </c>
      <c r="AJ31" t="s">
        <v>63</v>
      </c>
      <c r="AK31" t="s">
        <v>254</v>
      </c>
      <c r="AL31" s="3">
        <v>2065</v>
      </c>
      <c r="AM31" t="s">
        <v>158</v>
      </c>
      <c r="AN31" s="3">
        <v>112113</v>
      </c>
      <c r="AO31" s="3">
        <v>274407</v>
      </c>
      <c r="AP31" s="3">
        <v>28868351</v>
      </c>
      <c r="AQ31" s="3">
        <v>4287542</v>
      </c>
      <c r="AR31" s="3">
        <v>42424</v>
      </c>
      <c r="AS31" t="s">
        <v>49</v>
      </c>
      <c r="AU31" s="3">
        <v>12</v>
      </c>
      <c r="AV31" s="6">
        <v>36</v>
      </c>
      <c r="AW31" t="s">
        <v>49</v>
      </c>
    </row>
    <row r="32" spans="1:49">
      <c r="A32" s="3">
        <v>1551280</v>
      </c>
      <c r="B32" t="s">
        <v>49</v>
      </c>
      <c r="C32" s="3">
        <v>176545</v>
      </c>
      <c r="D32" t="s">
        <v>255</v>
      </c>
      <c r="E32" t="s">
        <v>256</v>
      </c>
      <c r="F32" t="s">
        <v>68</v>
      </c>
      <c r="G32" t="s">
        <v>257</v>
      </c>
      <c r="H32" t="s">
        <v>258</v>
      </c>
      <c r="I32" t="s">
        <v>49</v>
      </c>
      <c r="J32" s="3">
        <v>16</v>
      </c>
      <c r="K32" t="s">
        <v>55</v>
      </c>
      <c r="L32" s="3">
        <v>0.0088495575</v>
      </c>
      <c r="M32" s="3">
        <v>0.14</v>
      </c>
      <c r="N32" s="3">
        <v>0.13</v>
      </c>
      <c r="O32" t="s">
        <v>121</v>
      </c>
      <c r="P32" s="3">
        <v>750</v>
      </c>
      <c r="Q32" t="s">
        <v>68</v>
      </c>
      <c r="R32" s="3">
        <v>16</v>
      </c>
      <c r="S32" t="s">
        <v>49</v>
      </c>
      <c r="U32" t="s">
        <v>259</v>
      </c>
      <c r="V32" s="4">
        <v>44779</v>
      </c>
      <c r="W32" t="s">
        <v>260</v>
      </c>
      <c r="X32" t="s">
        <v>59</v>
      </c>
      <c r="Y32" t="s">
        <v>253</v>
      </c>
      <c r="Z32" t="s">
        <v>261</v>
      </c>
      <c r="AA32" t="s">
        <v>49</v>
      </c>
      <c r="AB32" t="s">
        <v>62</v>
      </c>
      <c r="AC32" s="4">
        <v>44963.7232060185</v>
      </c>
      <c r="AD32" s="3">
        <v>293913</v>
      </c>
      <c r="AE32" s="3">
        <v>0</v>
      </c>
      <c r="AF32" t="s">
        <v>49</v>
      </c>
      <c r="AH32" t="s">
        <v>49</v>
      </c>
      <c r="AJ32" t="s">
        <v>63</v>
      </c>
      <c r="AK32" t="s">
        <v>254</v>
      </c>
      <c r="AL32" s="3">
        <v>2065</v>
      </c>
      <c r="AM32" t="s">
        <v>262</v>
      </c>
      <c r="AN32" s="3">
        <v>2147</v>
      </c>
      <c r="AO32" s="3">
        <v>234080</v>
      </c>
      <c r="AP32" s="3">
        <v>29941075</v>
      </c>
      <c r="AQ32" s="3">
        <v>4337329</v>
      </c>
      <c r="AR32" s="3">
        <v>42319</v>
      </c>
      <c r="AS32" t="s">
        <v>49</v>
      </c>
      <c r="AU32" s="3">
        <v>0.01</v>
      </c>
      <c r="AV32" s="6">
        <v>0.16</v>
      </c>
      <c r="AW32" t="s">
        <v>49</v>
      </c>
    </row>
    <row r="33" spans="1:49">
      <c r="A33" s="3">
        <v>1551281</v>
      </c>
      <c r="B33" t="s">
        <v>49</v>
      </c>
      <c r="C33" s="3">
        <v>23217</v>
      </c>
      <c r="D33" t="s">
        <v>263</v>
      </c>
      <c r="E33" t="s">
        <v>264</v>
      </c>
      <c r="F33" t="s">
        <v>68</v>
      </c>
      <c r="G33" t="s">
        <v>265</v>
      </c>
      <c r="H33" t="s">
        <v>266</v>
      </c>
      <c r="I33" t="s">
        <v>49</v>
      </c>
      <c r="J33" s="3">
        <v>3</v>
      </c>
      <c r="K33" t="s">
        <v>55</v>
      </c>
      <c r="L33" s="3">
        <v>2.6283185841</v>
      </c>
      <c r="M33" s="3">
        <v>7.88</v>
      </c>
      <c r="N33" s="3">
        <v>0.13</v>
      </c>
      <c r="O33" t="s">
        <v>232</v>
      </c>
      <c r="P33" s="3">
        <v>120</v>
      </c>
      <c r="Q33" t="s">
        <v>68</v>
      </c>
      <c r="R33" s="3">
        <v>3</v>
      </c>
      <c r="S33" t="s">
        <v>49</v>
      </c>
      <c r="U33" t="s">
        <v>267</v>
      </c>
      <c r="V33" s="4">
        <v>44926</v>
      </c>
      <c r="W33" t="s">
        <v>268</v>
      </c>
      <c r="X33" t="s">
        <v>59</v>
      </c>
      <c r="Y33" t="s">
        <v>269</v>
      </c>
      <c r="Z33" t="s">
        <v>270</v>
      </c>
      <c r="AA33" t="s">
        <v>49</v>
      </c>
      <c r="AB33" t="s">
        <v>62</v>
      </c>
      <c r="AC33" s="4">
        <v>44963.7235416667</v>
      </c>
      <c r="AD33" s="3">
        <v>293913</v>
      </c>
      <c r="AE33" s="3">
        <v>0</v>
      </c>
      <c r="AF33" t="s">
        <v>49</v>
      </c>
      <c r="AH33" t="s">
        <v>49</v>
      </c>
      <c r="AJ33" t="s">
        <v>271</v>
      </c>
      <c r="AK33" t="s">
        <v>272</v>
      </c>
      <c r="AL33" s="3">
        <v>2105</v>
      </c>
      <c r="AM33" t="s">
        <v>273</v>
      </c>
      <c r="AN33" s="3">
        <v>1405</v>
      </c>
      <c r="AO33" s="3">
        <v>44500</v>
      </c>
      <c r="AP33" s="3">
        <v>30304239</v>
      </c>
      <c r="AQ33" s="3">
        <v>4343529</v>
      </c>
      <c r="AR33" s="3">
        <v>45104</v>
      </c>
      <c r="AS33" t="s">
        <v>49</v>
      </c>
      <c r="AU33" s="3">
        <v>2.97</v>
      </c>
      <c r="AV33" s="6">
        <v>8.91</v>
      </c>
      <c r="AW33" t="s">
        <v>49</v>
      </c>
    </row>
    <row r="34" spans="48:48">
      <c r="AV34" s="1">
        <f>SUM(AV2:AV33)</f>
        <v>1429.94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报损细单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WPS_1632300251</cp:lastModifiedBy>
  <dcterms:created xsi:type="dcterms:W3CDTF">2023-04-13T03:08:00Z</dcterms:created>
  <dcterms:modified xsi:type="dcterms:W3CDTF">2023-04-13T03:21:23Z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ADBE7D15D7D0454E9D7CA15ACB230B5D_13</vt:lpwstr>
  </property>
  <property fmtid="{D5CDD505-2E9C-101B-9397-08002B2CF9AE}" pid="4" name="KSOProductBuildVer">
    <vt:lpwstr>2052-11.1.0.14036</vt:lpwstr>
  </property>
</Properties>
</file>