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铺货登记表!$A$1:$V$52</definedName>
  </definedNames>
  <calcPr calcId="144525"/>
</workbook>
</file>

<file path=xl/sharedStrings.xml><?xml version="1.0" encoding="utf-8"?>
<sst xmlns="http://schemas.openxmlformats.org/spreadsheetml/2006/main" count="852" uniqueCount="245">
  <si>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</si>
  <si>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</si>
  <si>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</si>
  <si>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</si>
  <si>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</si>
  <si>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</si>
  <si>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</si>
  <si>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</si>
  <si>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</si>
  <si>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</si>
  <si>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</si>
  <si>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</si>
  <si>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</si>
  <si>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</si>
  <si>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</si>
  <si>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</si>
  <si>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</si>
  <si>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</si>
  <si>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</si>
  <si>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西部库存</t>
  </si>
  <si>
    <t>西部差异</t>
  </si>
  <si>
    <t>直供标识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</si>
  <si>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</si>
  <si>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</si>
  <si>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</si>
  <si>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</si>
  <si>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</si>
  <si>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</si>
  <si>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</si>
  <si>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</si>
  <si>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</si>
  <si>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</si>
  <si>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</si>
  <si>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</si>
  <si>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</si>
  <si>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四川太极兴义镇万兴路药店</t>
  </si>
  <si>
    <t>琥珀酸美托洛尔缓释片</t>
  </si>
  <si>
    <t>47.5mgx7片x4板</t>
  </si>
  <si>
    <t>盒</t>
  </si>
  <si>
    <t>中西成药</t>
  </si>
  <si>
    <t>不处理，请自行使用手工请货</t>
  </si>
  <si>
    <t/>
  </si>
  <si>
    <t>顾客需要</t>
  </si>
  <si>
    <t>其他生产厂家</t>
  </si>
  <si>
    <t>甘肃</t>
  </si>
  <si>
    <t>周四、周二</t>
  </si>
  <si>
    <t>周一、周四</t>
  </si>
  <si>
    <t>请货日周四、周二；收货日周一、周四</t>
  </si>
  <si>
    <t>磷酸西格列汀片</t>
  </si>
  <si>
    <t>100mgx7片x4板</t>
  </si>
  <si>
    <t>顾客预订</t>
  </si>
  <si>
    <t>禁请</t>
  </si>
  <si>
    <t>2023年国抽品种何丹</t>
  </si>
  <si>
    <t>山东</t>
  </si>
  <si>
    <t>四川太极新津县五津镇五津西路二药房</t>
  </si>
  <si>
    <t>双歧杆菌乳杆菌三联活菌片</t>
  </si>
  <si>
    <t>0.5gx12片x3板</t>
  </si>
  <si>
    <t>已铺</t>
  </si>
  <si>
    <t>新疆</t>
  </si>
  <si>
    <t>周四、周一、周二</t>
  </si>
  <si>
    <t>周一、周三、周四</t>
  </si>
  <si>
    <t>请货日周四、周一、周二；收货日周一、周三、周四</t>
  </si>
  <si>
    <t>精蛋白人胰岛素混合注射液（30R）(30/70混合重组人胰岛素注射液)</t>
  </si>
  <si>
    <t>3ml：300IU</t>
  </si>
  <si>
    <t>支</t>
  </si>
  <si>
    <t>加急，请货单写不起</t>
  </si>
  <si>
    <t>双歧杆菌乳杆菌三联活菌片(金双歧)</t>
  </si>
  <si>
    <t>24片</t>
  </si>
  <si>
    <t>缺货，手工请货写不起</t>
  </si>
  <si>
    <t>请货日周一、周四；收货日周一、周三</t>
  </si>
  <si>
    <t>双歧杆菌四联活菌片</t>
  </si>
  <si>
    <t>0.5gx15片x6板</t>
  </si>
  <si>
    <t>加急，条数不足</t>
  </si>
  <si>
    <t>上海上药中西制药有限公司</t>
  </si>
  <si>
    <t>上海上药中西制药</t>
  </si>
  <si>
    <t>甘精胰岛素注射液</t>
  </si>
  <si>
    <t>3ml:300单位/预填充SoloStar</t>
  </si>
  <si>
    <t>缺货</t>
  </si>
  <si>
    <t>冷链</t>
  </si>
  <si>
    <t>门店铺货</t>
  </si>
  <si>
    <t>内蒙古双奇药业股份有限公司</t>
  </si>
  <si>
    <t>内蒙古双奇</t>
  </si>
  <si>
    <t>0.5gx9片x6板</t>
  </si>
  <si>
    <t>不在公司经营目录，2021.9.6牟鑫阳</t>
  </si>
  <si>
    <t>常州康普药业有限公司(国营武进)</t>
  </si>
  <si>
    <t>常州康普</t>
  </si>
  <si>
    <t>双歧杆菌四联活菌片(思连康)</t>
  </si>
  <si>
    <t>0.5gx36片</t>
  </si>
  <si>
    <t>门店备货</t>
  </si>
  <si>
    <t>施慧达药业集团有限公司（原吉林省天风制药）</t>
  </si>
  <si>
    <t>施慧达药业</t>
  </si>
  <si>
    <t>周四、周一</t>
  </si>
  <si>
    <t>周一、周三</t>
  </si>
  <si>
    <t>请货日周四、周一；收货日周一、周三</t>
  </si>
  <si>
    <t>门冬胰岛素30注射液（诺和锐30笔芯）</t>
  </si>
  <si>
    <t>100单位/ml，3ml/支（笔芯）</t>
  </si>
  <si>
    <t>门店缺货</t>
  </si>
  <si>
    <t>中山市中智中药饮片有限公司</t>
  </si>
  <si>
    <t>精蛋白人胰岛素混合注射液(50R)(精蛋白重组人胰岛素混合注射液(50R))</t>
  </si>
  <si>
    <t>300IU/3ml/支(笔芯)</t>
  </si>
  <si>
    <t>广西</t>
  </si>
  <si>
    <t>3ml:300单位x3支（预填充）</t>
  </si>
  <si>
    <t>河南</t>
  </si>
  <si>
    <t>精蛋白锌重组赖脯胰岛素混合注射液（25R）</t>
  </si>
  <si>
    <t>3ml:300iu(混合25R笔芯)</t>
  </si>
  <si>
    <t>四川太极新津邓双镇岷江店</t>
  </si>
  <si>
    <t>溴吡斯的明片</t>
  </si>
  <si>
    <t>60mgx60片</t>
  </si>
  <si>
    <t>瓶</t>
  </si>
  <si>
    <t>缺货销售需要</t>
  </si>
  <si>
    <t>特殊原因（暂时禁请，消化32片库存ID130134） 杨怡珩2023.3.21</t>
  </si>
  <si>
    <t>江中药业股份有限公司</t>
  </si>
  <si>
    <t>江中药业</t>
  </si>
  <si>
    <t>四川太极武侯区顺和街店</t>
  </si>
  <si>
    <t>薇诺娜柔润保湿柔肤水</t>
  </si>
  <si>
    <t>120ml</t>
  </si>
  <si>
    <t>化妆品</t>
  </si>
  <si>
    <t>安徽</t>
  </si>
  <si>
    <t>四川太极五津西路药店</t>
  </si>
  <si>
    <t>苯磺酸左氨氯地平片</t>
  </si>
  <si>
    <t>2.5mgx7片x2板</t>
  </si>
  <si>
    <t>赛诺菲安万特(北京)制药有限公司</t>
  </si>
  <si>
    <t>赛诺菲(北京)制药</t>
  </si>
  <si>
    <t>多烯磷脂酰胆碱胶囊(易善复)</t>
  </si>
  <si>
    <t>228mgx36粒</t>
  </si>
  <si>
    <t>找采购部王晓燕进的货，有几个顾客长期在吃</t>
  </si>
  <si>
    <t>上海强生制药有限公司</t>
  </si>
  <si>
    <t>上海强生</t>
  </si>
  <si>
    <t>精蛋白人胰岛素混合注射液(30R)(精蛋白重组人胰岛素混合注射液(30R))</t>
  </si>
  <si>
    <t>诺和诺德(中国)制药有限公司</t>
  </si>
  <si>
    <t>诺和诺德(中国)</t>
  </si>
  <si>
    <t>人血白蛋白</t>
  </si>
  <si>
    <t>10g（20%50ml）</t>
  </si>
  <si>
    <t>有请货数量，暂不处理</t>
  </si>
  <si>
    <t>四川太极土龙路药店</t>
  </si>
  <si>
    <t>丹参</t>
  </si>
  <si>
    <t>段</t>
  </si>
  <si>
    <t>10g</t>
  </si>
  <si>
    <t>中药材及中药饮片</t>
  </si>
  <si>
    <t>冷链铺货</t>
  </si>
  <si>
    <t>四川太极青羊区十二桥药店</t>
  </si>
  <si>
    <t>炙甘草</t>
  </si>
  <si>
    <t>片</t>
  </si>
  <si>
    <t>云南</t>
  </si>
  <si>
    <t>党参片</t>
  </si>
  <si>
    <t>通化东宝药业股份有限公司</t>
  </si>
  <si>
    <t>通化东宝药业</t>
  </si>
  <si>
    <t>舒必利片</t>
  </si>
  <si>
    <t>0.1gx100片</t>
  </si>
  <si>
    <t>四川太极青羊区光华西一路药店</t>
  </si>
  <si>
    <t>滞销消库，门店调拨；王晓燕；2021.9.27</t>
  </si>
  <si>
    <t>广东</t>
  </si>
  <si>
    <t>转移因子胶囊</t>
  </si>
  <si>
    <t>3mg：100ugx24粒</t>
  </si>
  <si>
    <t>特殊原因（根据门店需求铺货）冯梅 2022.11.3</t>
  </si>
  <si>
    <t xml:space="preserve">云南贝泰妮生物科技集团股份有限公司  </t>
  </si>
  <si>
    <t>云南贝泰妮</t>
  </si>
  <si>
    <t>否</t>
  </si>
  <si>
    <t>四川太极青羊区贝森北路药店</t>
  </si>
  <si>
    <t>对乙酰氨基酚缓释片(泰诺林)</t>
  </si>
  <si>
    <t>18片</t>
  </si>
  <si>
    <t>库存不足</t>
  </si>
  <si>
    <t>德谷门冬双胰岛素注射液</t>
  </si>
  <si>
    <t>3ml：300单位（畅充）</t>
  </si>
  <si>
    <t>成都蓉生药业有限公司</t>
  </si>
  <si>
    <t>成都蓉生</t>
  </si>
  <si>
    <t>酚麻美敏片(泰诺)</t>
  </si>
  <si>
    <t>20片(薄膜衣片)</t>
  </si>
  <si>
    <t>缺货品种</t>
  </si>
  <si>
    <t>上海强生制药</t>
  </si>
  <si>
    <t>四川太极郫县郫筒镇东大街药店</t>
  </si>
  <si>
    <t>特殊原因（厂家缺货）张芙蓉 2023.1.3</t>
  </si>
  <si>
    <t>美国杰特贝林生物制品有限公司</t>
  </si>
  <si>
    <t>美国杰特贝林</t>
  </si>
  <si>
    <t>20%(50ml：10g)</t>
  </si>
  <si>
    <t>杭州远大生物制药有限公司</t>
  </si>
  <si>
    <t>杭州远大生物</t>
  </si>
  <si>
    <t>四川太极高新区紫薇东路药店</t>
  </si>
  <si>
    <t>乳酸菌素片</t>
  </si>
  <si>
    <t>0.4gx64片</t>
  </si>
  <si>
    <t>先消化32片</t>
  </si>
  <si>
    <t>赛诺菲(北京)</t>
  </si>
  <si>
    <t>四川太极高新区新下街药店</t>
  </si>
  <si>
    <t>阿胶（太极天胶）</t>
  </si>
  <si>
    <t>250g</t>
  </si>
  <si>
    <t>非请货日，不处理</t>
  </si>
  <si>
    <t>四川太极都江堰药店</t>
  </si>
  <si>
    <t>炒酸枣仁</t>
  </si>
  <si>
    <t>炒</t>
  </si>
  <si>
    <t>品种原材料不足，主要供医院（厂家有货时可少量分货）；禁请；张芙蓉2023.3.14</t>
  </si>
  <si>
    <t>葛兰素史克制药(苏州)有限公司</t>
  </si>
  <si>
    <t>葛兰素史克(苏州)分装</t>
  </si>
  <si>
    <t>四川太极都江堰幸福镇翔凤路药店</t>
  </si>
  <si>
    <t>五子衍宗丸</t>
  </si>
  <si>
    <t>10丸x30袋(浓缩丸）</t>
  </si>
  <si>
    <t>左卡尼汀口服溶液</t>
  </si>
  <si>
    <t>10ml:1gx6支</t>
  </si>
  <si>
    <t>华润三九医药股份有限公司</t>
  </si>
  <si>
    <t>华润三九医药</t>
  </si>
  <si>
    <t>四川太极都江堰市永丰街道宝莲路药店</t>
  </si>
  <si>
    <t>硫酸沙丁胺醇吸入气雾剂</t>
  </si>
  <si>
    <t>100ugx200揿</t>
  </si>
  <si>
    <t>(丹麦)Novo Nordisk A/S</t>
  </si>
  <si>
    <t>Novo Nordisk(丹麦)</t>
  </si>
  <si>
    <t>三九胃泰颗粒</t>
  </si>
  <si>
    <t>2.5gx6袋(无糖)</t>
  </si>
  <si>
    <t>复方托吡卡胺滴眼液</t>
  </si>
  <si>
    <t>10ml(1ml:5mg:5mL)</t>
  </si>
  <si>
    <t>顾客订购</t>
  </si>
  <si>
    <t>滞销品种，动销率低</t>
  </si>
  <si>
    <t>金花企业(集团)股份有限公司西安金花制药厂</t>
  </si>
  <si>
    <t>金花企业(集团)</t>
  </si>
  <si>
    <t>四川太极都江堰景中路店</t>
  </si>
  <si>
    <t>品种调整（毛利低，郊县除医院门店外均不销售），禁请 何莉莎2021.5.7</t>
  </si>
  <si>
    <t>瑞典AstraZeneca AB s-15185,sodertalje</t>
  </si>
  <si>
    <t>瑞典AstraZeneca AB</t>
  </si>
  <si>
    <t xml:space="preserve">四川太极成都高新区泰和二街二药店 </t>
  </si>
  <si>
    <t>玫瑰花破壁饮片</t>
  </si>
  <si>
    <t>1gx20袋</t>
  </si>
  <si>
    <t>鱼腥草破壁饮片</t>
  </si>
  <si>
    <t>2gx20袋</t>
  </si>
  <si>
    <t>罐</t>
  </si>
  <si>
    <t>太极集团四川绵阳制药有限公司</t>
  </si>
  <si>
    <t>四川绵阳制药</t>
  </si>
  <si>
    <t>决明子破壁饮片</t>
  </si>
  <si>
    <t>东北制药集团沈阳第一制药有限公司</t>
  </si>
  <si>
    <t>东北制药沈阳一厂</t>
  </si>
  <si>
    <t>山药破壁饮片</t>
  </si>
  <si>
    <t>黄芪破壁饮片</t>
  </si>
  <si>
    <t>2g*20袋</t>
  </si>
  <si>
    <t>礼来苏州制药有限公司</t>
  </si>
  <si>
    <t>苏州礼来</t>
  </si>
  <si>
    <t>茯苓破壁饮片</t>
  </si>
  <si>
    <t>特殊原因（按需求上报） 侯月 2021.11.5</t>
  </si>
  <si>
    <t>太极集团甘肃天水羲皇阿胶有限公司</t>
  </si>
  <si>
    <t>太极天水羲皇</t>
  </si>
  <si>
    <t>周三、周五</t>
  </si>
  <si>
    <t>请货日周一、周三；收货日周三、周五</t>
  </si>
  <si>
    <t>三七破壁饮片</t>
  </si>
  <si>
    <t>杭州默沙东制药有限公司</t>
  </si>
  <si>
    <t>杭州默沙东</t>
  </si>
  <si>
    <t>当归破壁饮片</t>
  </si>
  <si>
    <t>陈皮破壁饮片</t>
  </si>
  <si>
    <t xml:space="preserve">Santen Oy	
</t>
  </si>
  <si>
    <t xml:space="preserve">SantenOy	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</si>
</sst>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22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2"/>
  <sheetViews>
    <sheetView tabSelected="1" workbookViewId="0">
      <selection activeCell="F8" sqref="F8"/>
    </sheetView>
  </sheetViews>
  <sheetFormatPr defaultColWidth="9" defaultRowHeight="13.5"/>
  <cols>
    <col min="1" max="1" width="24.25" customWidth="1"/>
    <col min="2" max="2" width="12.5" customWidth="1"/>
    <col min="3" max="3" width="24.625" customWidth="1"/>
    <col min="5" max="5" width="13.25" customWidth="1"/>
    <col min="7" max="7" width="4.375" customWidth="1"/>
    <col min="9" max="9" width="13.5" style="1" customWidth="1"/>
    <col min="10" max="10" width="9.375" style="2" customWidth="1"/>
    <col min="13" max="13" width="4.625" customWidth="1"/>
    <col min="14" max="14" width="4.25" customWidth="1"/>
    <col min="15" max="15" width="9.375"/>
    <col min="18" max="18" width="9.875" customWidth="1"/>
    <col min="19" max="19" width="9.75" customWidth="1"/>
    <col min="20" max="21" width="6.75" customWidth="1"/>
    <col min="22" max="22" width="9.125" customWidth="1"/>
    <col min="23" max="23" width="10.125" customWidth="1"/>
    <col min="24" max="24" width="6.375" style="3" customWidth="1"/>
    <col min="25" max="25" width="9" style="3"/>
    <col min="26" max="26" width="17" style="3" customWidth="1"/>
  </cols>
  <sheetData>
    <row r="1" spans="1:3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9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2"/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19</v>
      </c>
    </row>
    <row r="2" ht="14" customHeight="1" spans="1:36">
      <c r="A2" s="5">
        <v>45015.4360763889</v>
      </c>
      <c r="B2" s="6">
        <v>371</v>
      </c>
      <c r="C2" s="7" t="s">
        <v>35</v>
      </c>
      <c r="D2" s="6">
        <v>169350</v>
      </c>
      <c r="E2" s="7" t="s">
        <v>36</v>
      </c>
      <c r="F2" s="7" t="s">
        <v>37</v>
      </c>
      <c r="G2" s="7" t="s">
        <v>38</v>
      </c>
      <c r="H2" s="7" t="s">
        <v>39</v>
      </c>
      <c r="I2" s="10" t="s">
        <v>40</v>
      </c>
      <c r="J2" s="11">
        <v>4</v>
      </c>
      <c r="K2" s="7"/>
      <c r="L2" s="7"/>
      <c r="M2" s="7"/>
      <c r="N2" s="7"/>
      <c r="O2" s="7"/>
      <c r="P2" s="7"/>
      <c r="Q2" s="7"/>
      <c r="R2" s="7"/>
      <c r="S2" s="6">
        <f>R2-J2</f>
        <v>-4</v>
      </c>
      <c r="T2" s="4">
        <v>0</v>
      </c>
      <c r="U2" s="4">
        <f>T2-J2</f>
        <v>-4</v>
      </c>
      <c r="V2" s="4">
        <v>1</v>
      </c>
      <c r="W2" s="13"/>
      <c r="X2" s="14">
        <v>26.48</v>
      </c>
      <c r="Y2" s="15" t="s">
        <v>41</v>
      </c>
      <c r="Z2" s="15" t="s">
        <v>42</v>
      </c>
      <c r="AA2" t="s">
        <v>41</v>
      </c>
      <c r="AB2" t="s">
        <v>41</v>
      </c>
      <c r="AC2" t="s">
        <v>43</v>
      </c>
      <c r="AD2" t="s">
        <v>44</v>
      </c>
      <c r="AE2" s="13">
        <v>53.07</v>
      </c>
      <c r="AF2" s="13">
        <v>35.38</v>
      </c>
      <c r="AG2" t="s">
        <v>45</v>
      </c>
      <c r="AH2" t="s">
        <v>46</v>
      </c>
      <c r="AI2" t="s">
        <v>47</v>
      </c>
      <c r="AJ2" t="s">
        <v>41</v>
      </c>
    </row>
    <row r="3" spans="1:37">
      <c r="A3" s="5">
        <v>45015.4317361111</v>
      </c>
      <c r="B3" s="6">
        <v>371</v>
      </c>
      <c r="C3" s="7" t="s">
        <v>35</v>
      </c>
      <c r="D3" s="6">
        <v>210421</v>
      </c>
      <c r="E3" s="7" t="s">
        <v>48</v>
      </c>
      <c r="F3" s="7" t="s">
        <v>49</v>
      </c>
      <c r="G3" s="7" t="s">
        <v>38</v>
      </c>
      <c r="H3" s="7" t="s">
        <v>39</v>
      </c>
      <c r="I3" s="10" t="s">
        <v>40</v>
      </c>
      <c r="J3" s="11">
        <v>2</v>
      </c>
      <c r="K3" s="6">
        <v>1</v>
      </c>
      <c r="L3" s="7"/>
      <c r="M3" s="7"/>
      <c r="N3" s="7"/>
      <c r="O3" s="7"/>
      <c r="P3" s="7"/>
      <c r="Q3" s="7"/>
      <c r="R3" s="6">
        <v>13</v>
      </c>
      <c r="S3" s="6">
        <f>R3-J3</f>
        <v>11</v>
      </c>
      <c r="T3" s="4">
        <v>0</v>
      </c>
      <c r="U3" s="4">
        <f>T3-J3</f>
        <v>-2</v>
      </c>
      <c r="V3" s="4"/>
      <c r="Y3" s="15" t="s">
        <v>41</v>
      </c>
      <c r="Z3" s="15" t="s">
        <v>50</v>
      </c>
      <c r="AA3" t="s">
        <v>51</v>
      </c>
      <c r="AB3" t="s">
        <v>52</v>
      </c>
      <c r="AC3" t="s">
        <v>43</v>
      </c>
      <c r="AD3" t="s">
        <v>53</v>
      </c>
      <c r="AG3" t="s">
        <v>45</v>
      </c>
      <c r="AH3" t="s">
        <v>46</v>
      </c>
      <c r="AI3" t="s">
        <v>47</v>
      </c>
      <c r="AJ3" t="s">
        <v>41</v>
      </c>
      <c r="AK3" s="13">
        <v>700</v>
      </c>
    </row>
    <row r="4" spans="1:37">
      <c r="A4" s="5">
        <v>45015.3626851852</v>
      </c>
      <c r="B4" s="6">
        <v>108656</v>
      </c>
      <c r="C4" s="7" t="s">
        <v>54</v>
      </c>
      <c r="D4" s="6">
        <v>104695</v>
      </c>
      <c r="E4" s="7" t="s">
        <v>55</v>
      </c>
      <c r="F4" s="7" t="s">
        <v>56</v>
      </c>
      <c r="G4" s="7" t="s">
        <v>38</v>
      </c>
      <c r="H4" s="7" t="s">
        <v>39</v>
      </c>
      <c r="I4" s="10" t="s">
        <v>57</v>
      </c>
      <c r="J4" s="11">
        <v>10</v>
      </c>
      <c r="K4" s="6">
        <v>6</v>
      </c>
      <c r="L4" s="7"/>
      <c r="M4" s="7"/>
      <c r="N4" s="7"/>
      <c r="O4" s="6">
        <v>0.433889</v>
      </c>
      <c r="P4" s="6">
        <v>36.88</v>
      </c>
      <c r="Q4" s="6">
        <v>7</v>
      </c>
      <c r="R4" s="6">
        <v>412</v>
      </c>
      <c r="S4" s="6">
        <f>R4-J4</f>
        <v>402</v>
      </c>
      <c r="T4" s="4">
        <v>0</v>
      </c>
      <c r="U4" s="4">
        <f>T4-J4</f>
        <v>-10</v>
      </c>
      <c r="V4" s="4">
        <v>1</v>
      </c>
      <c r="Y4" s="15" t="s">
        <v>41</v>
      </c>
      <c r="Z4" s="15" t="s">
        <v>51</v>
      </c>
      <c r="AA4" t="s">
        <v>51</v>
      </c>
      <c r="AB4" t="s">
        <v>52</v>
      </c>
      <c r="AC4" t="s">
        <v>43</v>
      </c>
      <c r="AD4" t="s">
        <v>58</v>
      </c>
      <c r="AG4" t="s">
        <v>59</v>
      </c>
      <c r="AH4" t="s">
        <v>60</v>
      </c>
      <c r="AI4" t="s">
        <v>61</v>
      </c>
      <c r="AJ4" t="s">
        <v>41</v>
      </c>
      <c r="AK4" s="13">
        <v>5000</v>
      </c>
    </row>
    <row r="5" spans="1:36">
      <c r="A5" s="5">
        <v>45015.3622800926</v>
      </c>
      <c r="B5" s="6">
        <v>108656</v>
      </c>
      <c r="C5" s="7" t="s">
        <v>54</v>
      </c>
      <c r="D5" s="6">
        <v>18081</v>
      </c>
      <c r="E5" s="7" t="s">
        <v>62</v>
      </c>
      <c r="F5" s="7" t="s">
        <v>63</v>
      </c>
      <c r="G5" s="7" t="s">
        <v>64</v>
      </c>
      <c r="H5" s="7" t="s">
        <v>39</v>
      </c>
      <c r="I5" s="10" t="s">
        <v>57</v>
      </c>
      <c r="J5" s="11">
        <v>10</v>
      </c>
      <c r="K5" s="6">
        <v>3</v>
      </c>
      <c r="L5" s="7"/>
      <c r="M5" s="7"/>
      <c r="N5" s="7"/>
      <c r="O5" s="6">
        <v>0.167778</v>
      </c>
      <c r="P5" s="6">
        <v>77.48</v>
      </c>
      <c r="Q5" s="6">
        <v>3</v>
      </c>
      <c r="R5" s="6">
        <v>65</v>
      </c>
      <c r="S5" s="6">
        <f>R5-J5</f>
        <v>55</v>
      </c>
      <c r="T5" s="4">
        <v>0</v>
      </c>
      <c r="U5" s="4">
        <f>T5-J5</f>
        <v>-10</v>
      </c>
      <c r="V5" s="4">
        <v>1</v>
      </c>
      <c r="W5" s="13"/>
      <c r="X5" s="14">
        <v>24.04</v>
      </c>
      <c r="Y5" s="15" t="s">
        <v>41</v>
      </c>
      <c r="Z5" s="15" t="s">
        <v>65</v>
      </c>
      <c r="AA5" t="s">
        <v>41</v>
      </c>
      <c r="AB5" t="s">
        <v>41</v>
      </c>
      <c r="AC5" t="s">
        <v>43</v>
      </c>
      <c r="AD5" t="s">
        <v>44</v>
      </c>
      <c r="AE5" s="13">
        <v>19.09</v>
      </c>
      <c r="AF5" s="13">
        <v>12.73</v>
      </c>
      <c r="AG5" t="s">
        <v>59</v>
      </c>
      <c r="AH5" t="s">
        <v>60</v>
      </c>
      <c r="AI5" t="s">
        <v>61</v>
      </c>
      <c r="AJ5" t="s">
        <v>41</v>
      </c>
    </row>
    <row r="6" spans="1:37">
      <c r="A6" s="5">
        <v>45015.3626041667</v>
      </c>
      <c r="B6" s="6">
        <v>108656</v>
      </c>
      <c r="C6" s="7" t="s">
        <v>54</v>
      </c>
      <c r="D6" s="6">
        <v>16426</v>
      </c>
      <c r="E6" s="7" t="s">
        <v>66</v>
      </c>
      <c r="F6" s="7" t="s">
        <v>67</v>
      </c>
      <c r="G6" s="7" t="s">
        <v>38</v>
      </c>
      <c r="H6" s="7" t="s">
        <v>39</v>
      </c>
      <c r="I6" s="10" t="s">
        <v>57</v>
      </c>
      <c r="J6" s="11">
        <v>10</v>
      </c>
      <c r="K6" s="6">
        <v>3</v>
      </c>
      <c r="L6" s="6">
        <v>2</v>
      </c>
      <c r="M6" s="7"/>
      <c r="N6" s="7"/>
      <c r="O6" s="6">
        <v>0.272778</v>
      </c>
      <c r="P6" s="6">
        <v>47.66</v>
      </c>
      <c r="Q6" s="6">
        <v>4</v>
      </c>
      <c r="R6" s="6">
        <v>289</v>
      </c>
      <c r="S6" s="6">
        <f>R6-J6</f>
        <v>279</v>
      </c>
      <c r="T6" s="4">
        <v>0</v>
      </c>
      <c r="U6" s="4">
        <f>T6-J6</f>
        <v>-10</v>
      </c>
      <c r="V6" s="4">
        <v>1</v>
      </c>
      <c r="Y6" s="15" t="s">
        <v>41</v>
      </c>
      <c r="Z6" s="15" t="s">
        <v>68</v>
      </c>
      <c r="AA6" t="s">
        <v>51</v>
      </c>
      <c r="AB6" t="s">
        <v>52</v>
      </c>
      <c r="AC6" t="s">
        <v>43</v>
      </c>
      <c r="AD6" t="s">
        <v>53</v>
      </c>
      <c r="AG6" t="s">
        <v>59</v>
      </c>
      <c r="AH6" t="s">
        <v>60</v>
      </c>
      <c r="AI6" t="s">
        <v>69</v>
      </c>
      <c r="AJ6" t="s">
        <v>41</v>
      </c>
      <c r="AK6" s="13">
        <v>1800</v>
      </c>
    </row>
    <row r="7" spans="1:36">
      <c r="A7" s="5">
        <v>45015.3631365741</v>
      </c>
      <c r="B7" s="6">
        <v>108656</v>
      </c>
      <c r="C7" s="7" t="s">
        <v>54</v>
      </c>
      <c r="D7" s="6">
        <v>211660</v>
      </c>
      <c r="E7" s="7" t="s">
        <v>70</v>
      </c>
      <c r="F7" s="7" t="s">
        <v>71</v>
      </c>
      <c r="G7" s="7" t="s">
        <v>38</v>
      </c>
      <c r="H7" s="7" t="s">
        <v>39</v>
      </c>
      <c r="I7" s="10" t="s">
        <v>57</v>
      </c>
      <c r="J7" s="11">
        <v>5</v>
      </c>
      <c r="K7" s="6">
        <v>3</v>
      </c>
      <c r="L7" s="7"/>
      <c r="M7" s="7"/>
      <c r="N7" s="7"/>
      <c r="O7" s="6">
        <v>0.183333</v>
      </c>
      <c r="P7" s="6">
        <v>43.64</v>
      </c>
      <c r="Q7" s="6">
        <v>3</v>
      </c>
      <c r="R7" s="6">
        <v>147</v>
      </c>
      <c r="S7" s="6">
        <f>R7-J7</f>
        <v>142</v>
      </c>
      <c r="T7" s="4">
        <v>0</v>
      </c>
      <c r="U7" s="4">
        <f>T7-J7</f>
        <v>-5</v>
      </c>
      <c r="V7" s="4">
        <v>1</v>
      </c>
      <c r="W7" s="13"/>
      <c r="X7" s="14">
        <v>213.28</v>
      </c>
      <c r="Y7" s="15" t="s">
        <v>41</v>
      </c>
      <c r="Z7" s="15" t="s">
        <v>72</v>
      </c>
      <c r="AA7" t="s">
        <v>41</v>
      </c>
      <c r="AB7" t="s">
        <v>41</v>
      </c>
      <c r="AC7" t="s">
        <v>73</v>
      </c>
      <c r="AD7" t="s">
        <v>74</v>
      </c>
      <c r="AE7" s="13">
        <v>6.78</v>
      </c>
      <c r="AF7" s="13">
        <v>4.84</v>
      </c>
      <c r="AG7" t="s">
        <v>59</v>
      </c>
      <c r="AH7" t="s">
        <v>60</v>
      </c>
      <c r="AI7" t="s">
        <v>61</v>
      </c>
      <c r="AJ7" t="s">
        <v>41</v>
      </c>
    </row>
    <row r="8" spans="1:36">
      <c r="A8" s="5">
        <v>45015.362037037</v>
      </c>
      <c r="B8" s="6">
        <v>108656</v>
      </c>
      <c r="C8" s="7" t="s">
        <v>54</v>
      </c>
      <c r="D8" s="6">
        <v>219842</v>
      </c>
      <c r="E8" s="7" t="s">
        <v>75</v>
      </c>
      <c r="F8" s="7" t="s">
        <v>76</v>
      </c>
      <c r="G8" s="7" t="s">
        <v>38</v>
      </c>
      <c r="H8" s="7" t="s">
        <v>39</v>
      </c>
      <c r="I8" s="10" t="s">
        <v>77</v>
      </c>
      <c r="J8" s="11">
        <v>5</v>
      </c>
      <c r="K8" s="6">
        <v>1</v>
      </c>
      <c r="L8" s="7"/>
      <c r="M8" s="7"/>
      <c r="N8" s="7"/>
      <c r="O8" s="6">
        <v>0.069444</v>
      </c>
      <c r="P8" s="6">
        <v>86.4</v>
      </c>
      <c r="Q8" s="6">
        <v>1</v>
      </c>
      <c r="R8" s="6">
        <v>0</v>
      </c>
      <c r="S8" s="6">
        <f>R8-J8</f>
        <v>-5</v>
      </c>
      <c r="T8" s="4">
        <v>0</v>
      </c>
      <c r="U8" s="4">
        <f>T8-J8</f>
        <v>-5</v>
      </c>
      <c r="V8" s="4"/>
      <c r="W8" s="13"/>
      <c r="X8" s="14">
        <v>15</v>
      </c>
      <c r="Y8" s="15" t="s">
        <v>78</v>
      </c>
      <c r="Z8" s="15" t="s">
        <v>79</v>
      </c>
      <c r="AA8" t="s">
        <v>41</v>
      </c>
      <c r="AB8" t="s">
        <v>41</v>
      </c>
      <c r="AC8" t="s">
        <v>80</v>
      </c>
      <c r="AD8" t="s">
        <v>81</v>
      </c>
      <c r="AG8" t="s">
        <v>59</v>
      </c>
      <c r="AH8" t="s">
        <v>60</v>
      </c>
      <c r="AI8" t="s">
        <v>69</v>
      </c>
      <c r="AJ8" t="s">
        <v>41</v>
      </c>
    </row>
    <row r="9" spans="1:36">
      <c r="A9" s="5">
        <v>45015.3629398148</v>
      </c>
      <c r="B9" s="6">
        <v>108656</v>
      </c>
      <c r="C9" s="7" t="s">
        <v>54</v>
      </c>
      <c r="D9" s="6">
        <v>199986</v>
      </c>
      <c r="E9" s="7" t="s">
        <v>70</v>
      </c>
      <c r="F9" s="7" t="s">
        <v>82</v>
      </c>
      <c r="G9" s="7" t="s">
        <v>38</v>
      </c>
      <c r="H9" s="7" t="s">
        <v>39</v>
      </c>
      <c r="I9" s="10" t="s">
        <v>57</v>
      </c>
      <c r="J9" s="11">
        <v>5</v>
      </c>
      <c r="K9" s="6">
        <v>1</v>
      </c>
      <c r="L9" s="6">
        <v>1</v>
      </c>
      <c r="M9" s="7"/>
      <c r="N9" s="7"/>
      <c r="O9" s="6">
        <v>0.111111</v>
      </c>
      <c r="P9" s="6">
        <v>54</v>
      </c>
      <c r="Q9" s="6">
        <v>2</v>
      </c>
      <c r="R9" s="6">
        <v>50</v>
      </c>
      <c r="S9" s="6">
        <f>R9-J9</f>
        <v>45</v>
      </c>
      <c r="T9" s="4">
        <v>0</v>
      </c>
      <c r="U9" s="4">
        <f>T9-J9</f>
        <v>-5</v>
      </c>
      <c r="V9" s="4">
        <v>1</v>
      </c>
      <c r="W9" s="13"/>
      <c r="Y9" s="15" t="s">
        <v>41</v>
      </c>
      <c r="Z9" s="15" t="s">
        <v>51</v>
      </c>
      <c r="AA9" t="s">
        <v>51</v>
      </c>
      <c r="AB9" t="s">
        <v>83</v>
      </c>
      <c r="AC9" t="s">
        <v>84</v>
      </c>
      <c r="AD9" t="s">
        <v>85</v>
      </c>
      <c r="AG9" t="s">
        <v>59</v>
      </c>
      <c r="AH9" t="s">
        <v>60</v>
      </c>
      <c r="AI9" t="s">
        <v>61</v>
      </c>
      <c r="AJ9" t="s">
        <v>41</v>
      </c>
    </row>
    <row r="10" spans="1:36">
      <c r="A10" s="5">
        <v>45015.3633449074</v>
      </c>
      <c r="B10" s="6">
        <v>108656</v>
      </c>
      <c r="C10" s="7" t="s">
        <v>54</v>
      </c>
      <c r="D10" s="6">
        <v>182316</v>
      </c>
      <c r="E10" s="7" t="s">
        <v>86</v>
      </c>
      <c r="F10" s="7" t="s">
        <v>87</v>
      </c>
      <c r="G10" s="7" t="s">
        <v>38</v>
      </c>
      <c r="H10" s="7" t="s">
        <v>39</v>
      </c>
      <c r="I10" s="10" t="s">
        <v>57</v>
      </c>
      <c r="J10" s="11">
        <v>5</v>
      </c>
      <c r="K10" s="6">
        <v>1</v>
      </c>
      <c r="L10" s="6">
        <v>2</v>
      </c>
      <c r="M10" s="7"/>
      <c r="N10" s="7"/>
      <c r="O10" s="6">
        <v>0.235</v>
      </c>
      <c r="P10" s="6">
        <v>25.53</v>
      </c>
      <c r="Q10" s="6">
        <v>4</v>
      </c>
      <c r="R10" s="6">
        <v>141</v>
      </c>
      <c r="S10" s="6">
        <f>R10-J10</f>
        <v>136</v>
      </c>
      <c r="T10" s="4">
        <v>0</v>
      </c>
      <c r="U10" s="4">
        <f>T10-J10</f>
        <v>-5</v>
      </c>
      <c r="V10" s="4">
        <v>1</v>
      </c>
      <c r="W10" s="13"/>
      <c r="X10" s="14">
        <v>35.41</v>
      </c>
      <c r="Y10" s="15" t="s">
        <v>41</v>
      </c>
      <c r="Z10" s="15" t="s">
        <v>88</v>
      </c>
      <c r="AA10" t="s">
        <v>41</v>
      </c>
      <c r="AB10" t="s">
        <v>41</v>
      </c>
      <c r="AC10" t="s">
        <v>89</v>
      </c>
      <c r="AD10" t="s">
        <v>90</v>
      </c>
      <c r="AE10" s="13">
        <v>21.61</v>
      </c>
      <c r="AF10" s="13">
        <v>15.43</v>
      </c>
      <c r="AG10" t="s">
        <v>91</v>
      </c>
      <c r="AH10" t="s">
        <v>92</v>
      </c>
      <c r="AI10" t="s">
        <v>93</v>
      </c>
      <c r="AJ10" t="s">
        <v>41</v>
      </c>
    </row>
    <row r="11" spans="1:37">
      <c r="A11" s="5">
        <v>45015.3623726852</v>
      </c>
      <c r="B11" s="6">
        <v>108656</v>
      </c>
      <c r="C11" s="7" t="s">
        <v>54</v>
      </c>
      <c r="D11" s="6">
        <v>145037</v>
      </c>
      <c r="E11" s="7" t="s">
        <v>94</v>
      </c>
      <c r="F11" s="7" t="s">
        <v>95</v>
      </c>
      <c r="G11" s="7" t="s">
        <v>64</v>
      </c>
      <c r="H11" s="7" t="s">
        <v>39</v>
      </c>
      <c r="I11" s="10" t="s">
        <v>57</v>
      </c>
      <c r="J11" s="11">
        <v>5</v>
      </c>
      <c r="K11" s="7"/>
      <c r="L11" s="6">
        <v>1</v>
      </c>
      <c r="M11" s="7"/>
      <c r="N11" s="7"/>
      <c r="O11" s="6">
        <v>0.054444</v>
      </c>
      <c r="P11" s="6">
        <v>91.84</v>
      </c>
      <c r="Q11" s="6">
        <v>1</v>
      </c>
      <c r="R11" s="6">
        <v>300</v>
      </c>
      <c r="S11" s="6">
        <f>R11-J11</f>
        <v>295</v>
      </c>
      <c r="T11" s="4">
        <v>0</v>
      </c>
      <c r="U11" s="4">
        <f>T11-J11</f>
        <v>-5</v>
      </c>
      <c r="V11" s="4"/>
      <c r="W11" s="13"/>
      <c r="X11" s="14">
        <v>245.77</v>
      </c>
      <c r="Y11" s="15" t="s">
        <v>41</v>
      </c>
      <c r="Z11" s="15" t="s">
        <v>96</v>
      </c>
      <c r="AA11" t="s">
        <v>41</v>
      </c>
      <c r="AB11" t="s">
        <v>41</v>
      </c>
      <c r="AC11" t="s">
        <v>97</v>
      </c>
      <c r="AD11" t="s">
        <v>44</v>
      </c>
      <c r="AE11" s="13">
        <v>3</v>
      </c>
      <c r="AF11" s="13">
        <v>3</v>
      </c>
      <c r="AG11" t="s">
        <v>41</v>
      </c>
      <c r="AH11" t="s">
        <v>41</v>
      </c>
      <c r="AI11" t="s">
        <v>41</v>
      </c>
      <c r="AJ11" t="s">
        <v>41</v>
      </c>
      <c r="AK11" s="13">
        <v>4</v>
      </c>
    </row>
    <row r="12" spans="1:37">
      <c r="A12" s="5">
        <v>45015.3619444444</v>
      </c>
      <c r="B12" s="6">
        <v>108656</v>
      </c>
      <c r="C12" s="7" t="s">
        <v>54</v>
      </c>
      <c r="D12" s="6">
        <v>211327</v>
      </c>
      <c r="E12" s="7" t="s">
        <v>98</v>
      </c>
      <c r="F12" s="7" t="s">
        <v>99</v>
      </c>
      <c r="G12" s="7" t="s">
        <v>64</v>
      </c>
      <c r="H12" s="7" t="s">
        <v>39</v>
      </c>
      <c r="I12" s="10" t="s">
        <v>57</v>
      </c>
      <c r="J12" s="11">
        <v>3</v>
      </c>
      <c r="K12" s="6">
        <v>3</v>
      </c>
      <c r="L12" s="7"/>
      <c r="M12" s="7"/>
      <c r="N12" s="7"/>
      <c r="O12" s="6">
        <v>0.048333</v>
      </c>
      <c r="P12" s="6">
        <v>124.14</v>
      </c>
      <c r="Q12" s="6">
        <v>1</v>
      </c>
      <c r="R12" s="6">
        <v>62</v>
      </c>
      <c r="S12" s="6">
        <f>R12-J12</f>
        <v>59</v>
      </c>
      <c r="T12" s="4">
        <v>0</v>
      </c>
      <c r="U12" s="4">
        <f>T12-J12</f>
        <v>-3</v>
      </c>
      <c r="V12" s="4"/>
      <c r="W12" s="13"/>
      <c r="X12" s="14">
        <v>56.38</v>
      </c>
      <c r="Y12" s="15" t="s">
        <v>41</v>
      </c>
      <c r="Z12" s="15" t="s">
        <v>96</v>
      </c>
      <c r="AA12" t="s">
        <v>41</v>
      </c>
      <c r="AB12" t="s">
        <v>41</v>
      </c>
      <c r="AC12" t="s">
        <v>97</v>
      </c>
      <c r="AD12" t="s">
        <v>100</v>
      </c>
      <c r="AE12" s="13">
        <v>2</v>
      </c>
      <c r="AF12" s="13">
        <v>2</v>
      </c>
      <c r="AG12" t="s">
        <v>41</v>
      </c>
      <c r="AH12" t="s">
        <v>41</v>
      </c>
      <c r="AI12" t="s">
        <v>41</v>
      </c>
      <c r="AJ12" t="s">
        <v>41</v>
      </c>
      <c r="AK12" s="13">
        <v>135</v>
      </c>
    </row>
    <row r="13" spans="1:37">
      <c r="A13" s="5">
        <v>45015.3618171296</v>
      </c>
      <c r="B13" s="6">
        <v>108656</v>
      </c>
      <c r="C13" s="7" t="s">
        <v>54</v>
      </c>
      <c r="D13" s="6">
        <v>244476</v>
      </c>
      <c r="E13" s="7" t="s">
        <v>75</v>
      </c>
      <c r="F13" s="7" t="s">
        <v>101</v>
      </c>
      <c r="G13" s="7" t="s">
        <v>38</v>
      </c>
      <c r="H13" s="7" t="s">
        <v>39</v>
      </c>
      <c r="I13" s="10" t="s">
        <v>57</v>
      </c>
      <c r="J13" s="11">
        <v>3</v>
      </c>
      <c r="K13" s="7"/>
      <c r="L13" s="6">
        <v>1</v>
      </c>
      <c r="M13" s="7"/>
      <c r="N13" s="7"/>
      <c r="O13" s="6">
        <v>0.026667</v>
      </c>
      <c r="P13" s="6">
        <v>112.5</v>
      </c>
      <c r="Q13" s="6">
        <v>0</v>
      </c>
      <c r="R13" s="6">
        <v>19</v>
      </c>
      <c r="S13" s="6">
        <f>R13-J13</f>
        <v>16</v>
      </c>
      <c r="T13" s="4">
        <v>0</v>
      </c>
      <c r="U13" s="4">
        <f>T13-J13</f>
        <v>-3</v>
      </c>
      <c r="V13" s="4"/>
      <c r="W13" s="13"/>
      <c r="Y13" s="15" t="s">
        <v>41</v>
      </c>
      <c r="Z13" s="15" t="s">
        <v>96</v>
      </c>
      <c r="AA13" t="s">
        <v>41</v>
      </c>
      <c r="AB13" t="s">
        <v>41</v>
      </c>
      <c r="AC13" t="s">
        <v>97</v>
      </c>
      <c r="AD13" t="s">
        <v>102</v>
      </c>
      <c r="AG13" t="s">
        <v>41</v>
      </c>
      <c r="AH13" t="s">
        <v>41</v>
      </c>
      <c r="AI13" t="s">
        <v>41</v>
      </c>
      <c r="AJ13" t="s">
        <v>41</v>
      </c>
      <c r="AK13" s="13">
        <v>160</v>
      </c>
    </row>
    <row r="14" spans="1:37">
      <c r="A14" s="5">
        <v>45015.3616898148</v>
      </c>
      <c r="B14" s="6">
        <v>108656</v>
      </c>
      <c r="C14" s="7" t="s">
        <v>54</v>
      </c>
      <c r="D14" s="6">
        <v>39277</v>
      </c>
      <c r="E14" s="7" t="s">
        <v>103</v>
      </c>
      <c r="F14" s="7" t="s">
        <v>104</v>
      </c>
      <c r="G14" s="7" t="s">
        <v>64</v>
      </c>
      <c r="H14" s="7" t="s">
        <v>39</v>
      </c>
      <c r="I14" s="10" t="s">
        <v>77</v>
      </c>
      <c r="J14" s="11">
        <v>3</v>
      </c>
      <c r="K14" s="7"/>
      <c r="L14" s="6">
        <v>2</v>
      </c>
      <c r="M14" s="7"/>
      <c r="N14" s="7"/>
      <c r="O14" s="6">
        <v>0.077222</v>
      </c>
      <c r="P14" s="6">
        <v>38.85</v>
      </c>
      <c r="Q14" s="6">
        <v>1</v>
      </c>
      <c r="R14" s="7"/>
      <c r="S14" s="6">
        <f>R14-J14</f>
        <v>-3</v>
      </c>
      <c r="T14" s="4">
        <v>0</v>
      </c>
      <c r="U14" s="4">
        <f>T14-J14</f>
        <v>-3</v>
      </c>
      <c r="V14" s="4"/>
      <c r="W14" s="13"/>
      <c r="Y14" s="15" t="s">
        <v>41</v>
      </c>
      <c r="Z14" s="15" t="s">
        <v>96</v>
      </c>
      <c r="AA14" t="s">
        <v>41</v>
      </c>
      <c r="AB14" t="s">
        <v>41</v>
      </c>
      <c r="AC14" t="s">
        <v>97</v>
      </c>
      <c r="AD14" t="s">
        <v>102</v>
      </c>
      <c r="AG14" t="s">
        <v>41</v>
      </c>
      <c r="AH14" t="s">
        <v>41</v>
      </c>
      <c r="AI14" t="s">
        <v>41</v>
      </c>
      <c r="AJ14" t="s">
        <v>41</v>
      </c>
      <c r="AK14" s="13">
        <v>190</v>
      </c>
    </row>
    <row r="15" spans="1:37">
      <c r="A15" s="5">
        <v>45015.3527083333</v>
      </c>
      <c r="B15" s="6">
        <v>514</v>
      </c>
      <c r="C15" s="7" t="s">
        <v>105</v>
      </c>
      <c r="D15" s="6">
        <v>54209</v>
      </c>
      <c r="E15" s="7" t="s">
        <v>106</v>
      </c>
      <c r="F15" s="7" t="s">
        <v>107</v>
      </c>
      <c r="G15" s="7" t="s">
        <v>108</v>
      </c>
      <c r="H15" s="7" t="s">
        <v>39</v>
      </c>
      <c r="I15" s="10" t="s">
        <v>40</v>
      </c>
      <c r="J15" s="11">
        <v>2</v>
      </c>
      <c r="K15" s="7"/>
      <c r="L15" s="6">
        <v>2</v>
      </c>
      <c r="M15" s="7"/>
      <c r="N15" s="7"/>
      <c r="O15" s="6">
        <v>0.053333</v>
      </c>
      <c r="P15" s="6">
        <v>37.5</v>
      </c>
      <c r="Q15" s="6">
        <v>1</v>
      </c>
      <c r="R15" s="6">
        <v>35</v>
      </c>
      <c r="S15" s="6">
        <f>R15-J15</f>
        <v>33</v>
      </c>
      <c r="T15" s="4">
        <v>0</v>
      </c>
      <c r="U15" s="4">
        <f>T15-J15</f>
        <v>-2</v>
      </c>
      <c r="V15" s="4"/>
      <c r="Y15" s="15" t="s">
        <v>41</v>
      </c>
      <c r="Z15" s="15" t="s">
        <v>109</v>
      </c>
      <c r="AA15" t="s">
        <v>51</v>
      </c>
      <c r="AB15" t="s">
        <v>110</v>
      </c>
      <c r="AC15" t="s">
        <v>111</v>
      </c>
      <c r="AD15" t="s">
        <v>112</v>
      </c>
      <c r="AG15" t="s">
        <v>45</v>
      </c>
      <c r="AH15" t="s">
        <v>46</v>
      </c>
      <c r="AI15" t="s">
        <v>47</v>
      </c>
      <c r="AJ15" t="s">
        <v>41</v>
      </c>
      <c r="AK15" s="13">
        <v>780</v>
      </c>
    </row>
    <row r="16" spans="1:37">
      <c r="A16" s="5">
        <v>45015.4135763889</v>
      </c>
      <c r="B16" s="6">
        <v>513</v>
      </c>
      <c r="C16" s="7" t="s">
        <v>113</v>
      </c>
      <c r="D16" s="6">
        <v>104695</v>
      </c>
      <c r="E16" s="7" t="s">
        <v>55</v>
      </c>
      <c r="F16" s="7" t="s">
        <v>56</v>
      </c>
      <c r="G16" s="7" t="s">
        <v>38</v>
      </c>
      <c r="H16" s="7" t="s">
        <v>39</v>
      </c>
      <c r="I16" s="10" t="s">
        <v>57</v>
      </c>
      <c r="J16" s="11">
        <v>30</v>
      </c>
      <c r="K16" s="7"/>
      <c r="L16" s="7"/>
      <c r="M16" s="7"/>
      <c r="N16" s="7"/>
      <c r="O16" s="6">
        <v>0.948889</v>
      </c>
      <c r="P16" s="6">
        <v>31.62</v>
      </c>
      <c r="Q16" s="6">
        <v>14</v>
      </c>
      <c r="R16" s="6">
        <v>412</v>
      </c>
      <c r="S16" s="6">
        <f>R16-J16</f>
        <v>382</v>
      </c>
      <c r="T16" s="4">
        <v>0</v>
      </c>
      <c r="U16" s="4">
        <f>T16-J16</f>
        <v>-30</v>
      </c>
      <c r="V16" s="4">
        <v>1</v>
      </c>
      <c r="W16" s="13"/>
      <c r="X16" s="14">
        <v>49.62</v>
      </c>
      <c r="Y16" s="15" t="s">
        <v>41</v>
      </c>
      <c r="Z16" s="15" t="s">
        <v>96</v>
      </c>
      <c r="AA16" t="s">
        <v>41</v>
      </c>
      <c r="AB16" t="s">
        <v>41</v>
      </c>
      <c r="AC16" t="s">
        <v>97</v>
      </c>
      <c r="AD16" t="s">
        <v>44</v>
      </c>
      <c r="AE16" s="13">
        <v>1.82</v>
      </c>
      <c r="AF16" s="13">
        <v>1.3</v>
      </c>
      <c r="AG16" t="s">
        <v>41</v>
      </c>
      <c r="AH16" t="s">
        <v>41</v>
      </c>
      <c r="AI16" t="s">
        <v>41</v>
      </c>
      <c r="AJ16" t="s">
        <v>41</v>
      </c>
      <c r="AK16" s="13">
        <v>84</v>
      </c>
    </row>
    <row r="17" spans="1:37">
      <c r="A17" s="5">
        <v>45015.4235532407</v>
      </c>
      <c r="B17" s="6">
        <v>513</v>
      </c>
      <c r="C17" s="7" t="s">
        <v>113</v>
      </c>
      <c r="D17" s="6">
        <v>181297</v>
      </c>
      <c r="E17" s="7" t="s">
        <v>114</v>
      </c>
      <c r="F17" s="7" t="s">
        <v>115</v>
      </c>
      <c r="G17" s="7" t="s">
        <v>108</v>
      </c>
      <c r="H17" s="7" t="s">
        <v>116</v>
      </c>
      <c r="I17" s="10" t="s">
        <v>57</v>
      </c>
      <c r="J17" s="11">
        <v>10</v>
      </c>
      <c r="K17" s="6">
        <v>2</v>
      </c>
      <c r="L17" s="7"/>
      <c r="M17" s="7"/>
      <c r="N17" s="7"/>
      <c r="O17" s="7"/>
      <c r="P17" s="7"/>
      <c r="Q17" s="7"/>
      <c r="R17" s="6">
        <v>24</v>
      </c>
      <c r="S17" s="6">
        <f>R17-J17</f>
        <v>14</v>
      </c>
      <c r="T17" s="4">
        <v>0</v>
      </c>
      <c r="U17" s="4">
        <f>T17-J17</f>
        <v>-10</v>
      </c>
      <c r="V17" s="4"/>
      <c r="W17" s="13"/>
      <c r="X17" s="14">
        <v>47.88</v>
      </c>
      <c r="Y17" s="15" t="s">
        <v>41</v>
      </c>
      <c r="Z17" s="15" t="s">
        <v>96</v>
      </c>
      <c r="AA17" t="s">
        <v>41</v>
      </c>
      <c r="AB17" t="s">
        <v>41</v>
      </c>
      <c r="AC17" t="s">
        <v>97</v>
      </c>
      <c r="AD17" t="s">
        <v>117</v>
      </c>
      <c r="AE17" s="13">
        <v>5.11</v>
      </c>
      <c r="AF17" s="13">
        <v>3.65</v>
      </c>
      <c r="AG17" t="s">
        <v>41</v>
      </c>
      <c r="AH17" t="s">
        <v>41</v>
      </c>
      <c r="AI17" t="s">
        <v>41</v>
      </c>
      <c r="AJ17" t="s">
        <v>41</v>
      </c>
      <c r="AK17" s="13">
        <v>93</v>
      </c>
    </row>
    <row r="18" spans="1:36">
      <c r="A18" s="5">
        <v>45015.4547916667</v>
      </c>
      <c r="B18" s="6">
        <v>385</v>
      </c>
      <c r="C18" s="7" t="s">
        <v>118</v>
      </c>
      <c r="D18" s="6">
        <v>189135</v>
      </c>
      <c r="E18" s="7" t="s">
        <v>119</v>
      </c>
      <c r="F18" s="7" t="s">
        <v>120</v>
      </c>
      <c r="G18" s="7" t="s">
        <v>38</v>
      </c>
      <c r="H18" s="7" t="s">
        <v>39</v>
      </c>
      <c r="I18" s="10" t="s">
        <v>40</v>
      </c>
      <c r="J18" s="11">
        <v>20</v>
      </c>
      <c r="K18" s="6">
        <v>10</v>
      </c>
      <c r="L18" s="6">
        <v>11</v>
      </c>
      <c r="M18" s="7"/>
      <c r="N18" s="7"/>
      <c r="O18" s="6">
        <v>1.028889</v>
      </c>
      <c r="P18" s="6">
        <v>39.85</v>
      </c>
      <c r="Q18" s="6">
        <v>15</v>
      </c>
      <c r="R18" s="6">
        <v>1478</v>
      </c>
      <c r="S18" s="6">
        <f>R18-J18</f>
        <v>1458</v>
      </c>
      <c r="T18" s="4">
        <v>0</v>
      </c>
      <c r="U18" s="4">
        <f>T18-J18</f>
        <v>-20</v>
      </c>
      <c r="V18" s="4"/>
      <c r="X18" s="14">
        <v>20.61</v>
      </c>
      <c r="Y18" s="15" t="s">
        <v>41</v>
      </c>
      <c r="Z18" s="15" t="s">
        <v>88</v>
      </c>
      <c r="AA18" t="s">
        <v>41</v>
      </c>
      <c r="AB18" t="s">
        <v>41</v>
      </c>
      <c r="AC18" t="s">
        <v>121</v>
      </c>
      <c r="AD18" t="s">
        <v>122</v>
      </c>
      <c r="AE18" s="13">
        <v>26.18</v>
      </c>
      <c r="AF18" s="13">
        <v>18.7</v>
      </c>
      <c r="AG18" t="s">
        <v>91</v>
      </c>
      <c r="AH18" t="s">
        <v>92</v>
      </c>
      <c r="AI18" t="s">
        <v>93</v>
      </c>
      <c r="AJ18" t="s">
        <v>41</v>
      </c>
    </row>
    <row r="19" spans="1:36">
      <c r="A19" s="5">
        <v>45015.3995601852</v>
      </c>
      <c r="B19" s="6">
        <v>385</v>
      </c>
      <c r="C19" s="7" t="s">
        <v>118</v>
      </c>
      <c r="D19" s="6">
        <v>119652</v>
      </c>
      <c r="E19" s="7" t="s">
        <v>123</v>
      </c>
      <c r="F19" s="7" t="s">
        <v>124</v>
      </c>
      <c r="G19" s="7" t="s">
        <v>38</v>
      </c>
      <c r="H19" s="7" t="s">
        <v>39</v>
      </c>
      <c r="I19" s="10" t="s">
        <v>40</v>
      </c>
      <c r="J19" s="11">
        <v>20</v>
      </c>
      <c r="K19" s="7"/>
      <c r="L19" s="6">
        <v>27</v>
      </c>
      <c r="M19" s="7"/>
      <c r="N19" s="7"/>
      <c r="O19" s="6">
        <v>1.246667</v>
      </c>
      <c r="P19" s="6">
        <v>21.66</v>
      </c>
      <c r="Q19" s="6">
        <v>19</v>
      </c>
      <c r="R19" s="7"/>
      <c r="S19" s="6">
        <f>R19-J19</f>
        <v>-20</v>
      </c>
      <c r="T19" s="4">
        <v>0</v>
      </c>
      <c r="U19" s="4">
        <f>T19-J19</f>
        <v>-20</v>
      </c>
      <c r="V19" s="4"/>
      <c r="W19" s="13"/>
      <c r="Y19" s="15" t="s">
        <v>41</v>
      </c>
      <c r="Z19" s="15" t="s">
        <v>125</v>
      </c>
      <c r="AA19" t="s">
        <v>41</v>
      </c>
      <c r="AB19" t="s">
        <v>41</v>
      </c>
      <c r="AC19" t="s">
        <v>126</v>
      </c>
      <c r="AD19" t="s">
        <v>127</v>
      </c>
      <c r="AG19" t="s">
        <v>45</v>
      </c>
      <c r="AH19" t="s">
        <v>46</v>
      </c>
      <c r="AI19" t="s">
        <v>47</v>
      </c>
      <c r="AJ19" t="s">
        <v>41</v>
      </c>
    </row>
    <row r="20" spans="1:36">
      <c r="A20" s="5">
        <v>45015.3730324074</v>
      </c>
      <c r="B20" s="6">
        <v>385</v>
      </c>
      <c r="C20" s="7" t="s">
        <v>118</v>
      </c>
      <c r="D20" s="6">
        <v>211325</v>
      </c>
      <c r="E20" s="7" t="s">
        <v>128</v>
      </c>
      <c r="F20" s="7" t="s">
        <v>99</v>
      </c>
      <c r="G20" s="7" t="s">
        <v>64</v>
      </c>
      <c r="H20" s="7" t="s">
        <v>39</v>
      </c>
      <c r="I20" s="10" t="s">
        <v>57</v>
      </c>
      <c r="J20" s="11">
        <v>10</v>
      </c>
      <c r="K20" s="6">
        <v>10</v>
      </c>
      <c r="L20" s="6">
        <v>2</v>
      </c>
      <c r="M20" s="7"/>
      <c r="N20" s="7"/>
      <c r="O20" s="6">
        <v>0.720556</v>
      </c>
      <c r="P20" s="6">
        <v>27.76</v>
      </c>
      <c r="Q20" s="6">
        <v>11</v>
      </c>
      <c r="R20" s="6">
        <v>200</v>
      </c>
      <c r="S20" s="6">
        <f>R20-J20</f>
        <v>190</v>
      </c>
      <c r="T20" s="4">
        <v>0</v>
      </c>
      <c r="U20" s="4">
        <f>T20-J20</f>
        <v>-10</v>
      </c>
      <c r="V20" s="4"/>
      <c r="W20" s="13"/>
      <c r="X20" s="14">
        <v>28.88</v>
      </c>
      <c r="Y20" s="15" t="s">
        <v>78</v>
      </c>
      <c r="Z20" s="15" t="s">
        <v>88</v>
      </c>
      <c r="AA20" t="s">
        <v>41</v>
      </c>
      <c r="AB20" t="s">
        <v>41</v>
      </c>
      <c r="AC20" t="s">
        <v>129</v>
      </c>
      <c r="AD20" t="s">
        <v>130</v>
      </c>
      <c r="AG20" t="s">
        <v>91</v>
      </c>
      <c r="AH20" t="s">
        <v>92</v>
      </c>
      <c r="AI20" t="s">
        <v>93</v>
      </c>
      <c r="AJ20" t="s">
        <v>41</v>
      </c>
    </row>
    <row r="21" spans="1:36">
      <c r="A21" s="5">
        <v>45015.4553935185</v>
      </c>
      <c r="B21" s="6">
        <v>385</v>
      </c>
      <c r="C21" s="7" t="s">
        <v>118</v>
      </c>
      <c r="D21" s="6">
        <v>212786</v>
      </c>
      <c r="E21" s="7" t="s">
        <v>131</v>
      </c>
      <c r="F21" s="7" t="s">
        <v>132</v>
      </c>
      <c r="G21" s="7" t="s">
        <v>108</v>
      </c>
      <c r="H21" s="7" t="s">
        <v>39</v>
      </c>
      <c r="I21" s="10" t="s">
        <v>133</v>
      </c>
      <c r="J21" s="11">
        <v>5</v>
      </c>
      <c r="K21" s="6">
        <v>6</v>
      </c>
      <c r="L21" s="6">
        <v>40</v>
      </c>
      <c r="M21" s="7"/>
      <c r="N21" s="7"/>
      <c r="O21" s="7"/>
      <c r="P21" s="7"/>
      <c r="Q21" s="7"/>
      <c r="R21" s="7"/>
      <c r="S21" s="6">
        <f>R21-J21</f>
        <v>-5</v>
      </c>
      <c r="T21" s="4">
        <v>5</v>
      </c>
      <c r="U21" s="4">
        <f>T21-J21</f>
        <v>0</v>
      </c>
      <c r="V21" s="4"/>
      <c r="W21" s="13"/>
      <c r="X21" s="14">
        <v>28.83</v>
      </c>
      <c r="Y21" s="15" t="s">
        <v>78</v>
      </c>
      <c r="Z21" s="15" t="s">
        <v>77</v>
      </c>
      <c r="AA21" t="s">
        <v>41</v>
      </c>
      <c r="AB21" t="s">
        <v>41</v>
      </c>
      <c r="AC21" t="s">
        <v>80</v>
      </c>
      <c r="AD21" t="s">
        <v>81</v>
      </c>
      <c r="AG21" t="s">
        <v>91</v>
      </c>
      <c r="AH21" t="s">
        <v>92</v>
      </c>
      <c r="AI21" t="s">
        <v>93</v>
      </c>
      <c r="AJ21" t="s">
        <v>41</v>
      </c>
    </row>
    <row r="22" spans="1:36">
      <c r="A22" s="5">
        <v>45015.4176388889</v>
      </c>
      <c r="B22" s="6">
        <v>379</v>
      </c>
      <c r="C22" s="7" t="s">
        <v>134</v>
      </c>
      <c r="D22" s="6">
        <v>161304</v>
      </c>
      <c r="E22" s="7" t="s">
        <v>135</v>
      </c>
      <c r="F22" s="7" t="s">
        <v>136</v>
      </c>
      <c r="G22" s="7" t="s">
        <v>137</v>
      </c>
      <c r="H22" s="7" t="s">
        <v>138</v>
      </c>
      <c r="I22" s="10" t="s">
        <v>57</v>
      </c>
      <c r="J22" s="11">
        <v>100</v>
      </c>
      <c r="K22" s="6">
        <v>2.1</v>
      </c>
      <c r="L22" s="7"/>
      <c r="M22" s="7"/>
      <c r="N22" s="7"/>
      <c r="O22" s="7"/>
      <c r="P22" s="7"/>
      <c r="Q22" s="7"/>
      <c r="R22" s="7"/>
      <c r="S22" s="6">
        <f>R22-J22</f>
        <v>-100</v>
      </c>
      <c r="T22" s="4">
        <v>1800</v>
      </c>
      <c r="U22" s="4">
        <f>T22-J22</f>
        <v>1700</v>
      </c>
      <c r="V22" s="4"/>
      <c r="W22" s="13"/>
      <c r="Y22" s="15" t="s">
        <v>78</v>
      </c>
      <c r="Z22" s="15" t="s">
        <v>139</v>
      </c>
      <c r="AA22" t="s">
        <v>41</v>
      </c>
      <c r="AB22" t="s">
        <v>41</v>
      </c>
      <c r="AC22" t="s">
        <v>80</v>
      </c>
      <c r="AD22" t="s">
        <v>81</v>
      </c>
      <c r="AG22" t="s">
        <v>45</v>
      </c>
      <c r="AH22" t="s">
        <v>46</v>
      </c>
      <c r="AI22" t="s">
        <v>47</v>
      </c>
      <c r="AJ22" t="s">
        <v>41</v>
      </c>
    </row>
    <row r="23" spans="1:37">
      <c r="A23" s="5">
        <v>45015.4003472222</v>
      </c>
      <c r="B23" s="6">
        <v>582</v>
      </c>
      <c r="C23" s="7" t="s">
        <v>140</v>
      </c>
      <c r="D23" s="6">
        <v>22269</v>
      </c>
      <c r="E23" s="7" t="s">
        <v>141</v>
      </c>
      <c r="F23" s="7" t="s">
        <v>142</v>
      </c>
      <c r="G23" s="7" t="s">
        <v>137</v>
      </c>
      <c r="H23" s="7" t="s">
        <v>138</v>
      </c>
      <c r="I23" s="10" t="s">
        <v>57</v>
      </c>
      <c r="J23" s="11">
        <v>100</v>
      </c>
      <c r="K23" s="6">
        <v>18</v>
      </c>
      <c r="L23" s="7"/>
      <c r="M23" s="7"/>
      <c r="N23" s="7"/>
      <c r="O23" s="7"/>
      <c r="P23" s="7"/>
      <c r="Q23" s="7"/>
      <c r="R23" s="7"/>
      <c r="S23" s="6">
        <f>R23-J23</f>
        <v>-100</v>
      </c>
      <c r="T23" s="4">
        <v>5000</v>
      </c>
      <c r="U23" s="4">
        <f>T23-J23</f>
        <v>4900</v>
      </c>
      <c r="V23" s="4"/>
      <c r="W23" s="13"/>
      <c r="Y23" s="15" t="s">
        <v>41</v>
      </c>
      <c r="Z23" s="15" t="s">
        <v>96</v>
      </c>
      <c r="AA23" t="s">
        <v>41</v>
      </c>
      <c r="AB23" t="s">
        <v>41</v>
      </c>
      <c r="AC23" t="s">
        <v>97</v>
      </c>
      <c r="AD23" t="s">
        <v>143</v>
      </c>
      <c r="AE23" s="13">
        <v>3</v>
      </c>
      <c r="AF23" s="13">
        <v>3</v>
      </c>
      <c r="AG23" t="s">
        <v>41</v>
      </c>
      <c r="AH23" t="s">
        <v>41</v>
      </c>
      <c r="AI23" t="s">
        <v>41</v>
      </c>
      <c r="AJ23" t="s">
        <v>41</v>
      </c>
      <c r="AK23" s="13">
        <v>98</v>
      </c>
    </row>
    <row r="24" spans="1:37">
      <c r="A24" s="5">
        <v>45015.4049768519</v>
      </c>
      <c r="B24" s="6">
        <v>582</v>
      </c>
      <c r="C24" s="7" t="s">
        <v>140</v>
      </c>
      <c r="D24" s="6">
        <v>154176</v>
      </c>
      <c r="E24" s="7" t="s">
        <v>144</v>
      </c>
      <c r="F24" s="7" t="s">
        <v>142</v>
      </c>
      <c r="G24" s="7" t="s">
        <v>137</v>
      </c>
      <c r="H24" s="7" t="s">
        <v>138</v>
      </c>
      <c r="I24" s="10" t="s">
        <v>40</v>
      </c>
      <c r="J24" s="11">
        <v>100</v>
      </c>
      <c r="K24" s="6">
        <v>11.5</v>
      </c>
      <c r="L24" s="6">
        <v>100</v>
      </c>
      <c r="M24" s="7"/>
      <c r="N24" s="7"/>
      <c r="O24" s="6">
        <v>1.2725</v>
      </c>
      <c r="P24" s="6">
        <v>87.62</v>
      </c>
      <c r="Q24" s="6">
        <v>19</v>
      </c>
      <c r="R24" s="6">
        <v>5200</v>
      </c>
      <c r="S24" s="6">
        <f>R24-J24</f>
        <v>5100</v>
      </c>
      <c r="T24" s="4">
        <v>0</v>
      </c>
      <c r="U24" s="4">
        <f>T24-J24</f>
        <v>-100</v>
      </c>
      <c r="V24" s="4"/>
      <c r="W24" s="13"/>
      <c r="X24" s="14">
        <v>153.46</v>
      </c>
      <c r="Y24" s="15" t="s">
        <v>41</v>
      </c>
      <c r="Z24" s="15" t="s">
        <v>96</v>
      </c>
      <c r="AA24" t="s">
        <v>41</v>
      </c>
      <c r="AB24" t="s">
        <v>41</v>
      </c>
      <c r="AC24" t="s">
        <v>97</v>
      </c>
      <c r="AD24" t="s">
        <v>44</v>
      </c>
      <c r="AE24" s="13">
        <v>0.46</v>
      </c>
      <c r="AF24" s="13">
        <v>0.33</v>
      </c>
      <c r="AG24" t="s">
        <v>41</v>
      </c>
      <c r="AH24" t="s">
        <v>41</v>
      </c>
      <c r="AI24" t="s">
        <v>41</v>
      </c>
      <c r="AJ24" t="s">
        <v>41</v>
      </c>
      <c r="AK24" s="13">
        <v>87</v>
      </c>
    </row>
    <row r="25" spans="1:36">
      <c r="A25" s="5">
        <v>45015.4219212963</v>
      </c>
      <c r="B25" s="6">
        <v>582</v>
      </c>
      <c r="C25" s="7" t="s">
        <v>140</v>
      </c>
      <c r="D25" s="6">
        <v>54209</v>
      </c>
      <c r="E25" s="7" t="s">
        <v>106</v>
      </c>
      <c r="F25" s="7" t="s">
        <v>107</v>
      </c>
      <c r="G25" s="7" t="s">
        <v>108</v>
      </c>
      <c r="H25" s="7" t="s">
        <v>39</v>
      </c>
      <c r="I25" s="10" t="s">
        <v>40</v>
      </c>
      <c r="J25" s="11">
        <v>30</v>
      </c>
      <c r="K25" s="7"/>
      <c r="L25" s="6">
        <v>64</v>
      </c>
      <c r="M25" s="7"/>
      <c r="N25" s="7"/>
      <c r="O25" s="6">
        <v>0.322778</v>
      </c>
      <c r="P25" s="6">
        <v>291.22</v>
      </c>
      <c r="Q25" s="6">
        <v>5</v>
      </c>
      <c r="R25" s="6">
        <v>35</v>
      </c>
      <c r="S25" s="6">
        <f>R25-J25</f>
        <v>5</v>
      </c>
      <c r="T25" s="4">
        <v>0</v>
      </c>
      <c r="U25" s="4">
        <f>T25-J25</f>
        <v>-30</v>
      </c>
      <c r="V25" s="4"/>
      <c r="W25" s="13"/>
      <c r="X25" s="14">
        <v>32.88</v>
      </c>
      <c r="Y25" s="15" t="s">
        <v>78</v>
      </c>
      <c r="Z25" s="15" t="s">
        <v>77</v>
      </c>
      <c r="AA25" t="s">
        <v>41</v>
      </c>
      <c r="AB25" t="s">
        <v>41</v>
      </c>
      <c r="AC25" t="s">
        <v>145</v>
      </c>
      <c r="AD25" t="s">
        <v>146</v>
      </c>
      <c r="AG25" t="s">
        <v>91</v>
      </c>
      <c r="AH25" t="s">
        <v>92</v>
      </c>
      <c r="AI25" t="s">
        <v>93</v>
      </c>
      <c r="AJ25" t="s">
        <v>41</v>
      </c>
    </row>
    <row r="26" spans="1:36">
      <c r="A26" s="5">
        <v>45015.3865856481</v>
      </c>
      <c r="B26" s="6">
        <v>582</v>
      </c>
      <c r="C26" s="7" t="s">
        <v>140</v>
      </c>
      <c r="D26" s="6">
        <v>15410</v>
      </c>
      <c r="E26" s="7" t="s">
        <v>147</v>
      </c>
      <c r="F26" s="7" t="s">
        <v>148</v>
      </c>
      <c r="G26" s="7" t="s">
        <v>108</v>
      </c>
      <c r="H26" s="7" t="s">
        <v>39</v>
      </c>
      <c r="I26" s="10" t="s">
        <v>57</v>
      </c>
      <c r="J26" s="11">
        <v>25</v>
      </c>
      <c r="K26" s="7"/>
      <c r="L26" s="7"/>
      <c r="M26" s="7"/>
      <c r="N26" s="7"/>
      <c r="O26" s="7"/>
      <c r="P26" s="7"/>
      <c r="Q26" s="7"/>
      <c r="R26" s="6">
        <v>25</v>
      </c>
      <c r="S26" s="6">
        <f>R26-J26</f>
        <v>0</v>
      </c>
      <c r="T26" s="4">
        <v>0</v>
      </c>
      <c r="U26" s="4">
        <f>T26-J26</f>
        <v>-25</v>
      </c>
      <c r="V26" s="4"/>
      <c r="W26" s="13"/>
      <c r="X26" s="14">
        <v>26</v>
      </c>
      <c r="Y26" s="15" t="s">
        <v>78</v>
      </c>
      <c r="Z26" s="15" t="s">
        <v>77</v>
      </c>
      <c r="AA26" t="s">
        <v>41</v>
      </c>
      <c r="AB26" t="s">
        <v>41</v>
      </c>
      <c r="AC26" t="s">
        <v>80</v>
      </c>
      <c r="AD26" t="s">
        <v>81</v>
      </c>
      <c r="AG26" t="s">
        <v>91</v>
      </c>
      <c r="AH26" t="s">
        <v>92</v>
      </c>
      <c r="AI26" t="s">
        <v>93</v>
      </c>
      <c r="AJ26" t="s">
        <v>41</v>
      </c>
    </row>
    <row r="27" spans="1:37">
      <c r="A27" s="5">
        <v>45015.434224537</v>
      </c>
      <c r="B27" s="6">
        <v>113833</v>
      </c>
      <c r="C27" s="7" t="s">
        <v>149</v>
      </c>
      <c r="D27" s="6">
        <v>104695</v>
      </c>
      <c r="E27" s="7" t="s">
        <v>55</v>
      </c>
      <c r="F27" s="7" t="s">
        <v>56</v>
      </c>
      <c r="G27" s="7" t="s">
        <v>38</v>
      </c>
      <c r="H27" s="7" t="s">
        <v>39</v>
      </c>
      <c r="I27" s="10" t="s">
        <v>57</v>
      </c>
      <c r="J27" s="11">
        <v>10</v>
      </c>
      <c r="K27" s="6">
        <v>1</v>
      </c>
      <c r="L27" s="7"/>
      <c r="M27" s="7"/>
      <c r="N27" s="6">
        <v>3</v>
      </c>
      <c r="O27" s="6">
        <v>0.381667</v>
      </c>
      <c r="P27" s="6">
        <v>28.82</v>
      </c>
      <c r="Q27" s="6">
        <v>6</v>
      </c>
      <c r="R27" s="6">
        <v>412</v>
      </c>
      <c r="S27" s="6">
        <f>R27-J27</f>
        <v>402</v>
      </c>
      <c r="T27" s="4">
        <v>0</v>
      </c>
      <c r="U27" s="4">
        <f>T27-J27</f>
        <v>-10</v>
      </c>
      <c r="V27" s="4">
        <v>1</v>
      </c>
      <c r="Y27" s="15" t="s">
        <v>41</v>
      </c>
      <c r="Z27" s="15" t="s">
        <v>96</v>
      </c>
      <c r="AA27" t="s">
        <v>51</v>
      </c>
      <c r="AB27" t="s">
        <v>150</v>
      </c>
      <c r="AC27" t="s">
        <v>97</v>
      </c>
      <c r="AD27" t="s">
        <v>151</v>
      </c>
      <c r="AG27" t="s">
        <v>41</v>
      </c>
      <c r="AH27" t="s">
        <v>41</v>
      </c>
      <c r="AI27" t="s">
        <v>41</v>
      </c>
      <c r="AJ27" t="s">
        <v>41</v>
      </c>
      <c r="AK27" s="13">
        <v>152</v>
      </c>
    </row>
    <row r="28" spans="1:36">
      <c r="A28" s="5">
        <v>45015.4353009259</v>
      </c>
      <c r="B28" s="6">
        <v>113833</v>
      </c>
      <c r="C28" s="7" t="s">
        <v>149</v>
      </c>
      <c r="D28" s="6">
        <v>105222</v>
      </c>
      <c r="E28" s="7" t="s">
        <v>152</v>
      </c>
      <c r="F28" s="7" t="s">
        <v>153</v>
      </c>
      <c r="G28" s="7" t="s">
        <v>38</v>
      </c>
      <c r="H28" s="7" t="s">
        <v>39</v>
      </c>
      <c r="I28" s="10" t="s">
        <v>77</v>
      </c>
      <c r="J28" s="11">
        <v>5</v>
      </c>
      <c r="K28" s="7"/>
      <c r="L28" s="7"/>
      <c r="M28" s="7"/>
      <c r="N28" s="7"/>
      <c r="O28" s="7"/>
      <c r="P28" s="7"/>
      <c r="Q28" s="7"/>
      <c r="R28" s="6">
        <v>0</v>
      </c>
      <c r="S28" s="6">
        <f>R28-J28</f>
        <v>-5</v>
      </c>
      <c r="T28" s="4">
        <v>0</v>
      </c>
      <c r="U28" s="4">
        <f>T28-J28</f>
        <v>-5</v>
      </c>
      <c r="V28" s="4"/>
      <c r="W28" s="13"/>
      <c r="Y28" s="15" t="s">
        <v>41</v>
      </c>
      <c r="Z28" s="15" t="s">
        <v>79</v>
      </c>
      <c r="AA28" t="s">
        <v>51</v>
      </c>
      <c r="AB28" t="s">
        <v>154</v>
      </c>
      <c r="AC28" t="s">
        <v>155</v>
      </c>
      <c r="AD28" t="s">
        <v>156</v>
      </c>
      <c r="AG28" t="s">
        <v>59</v>
      </c>
      <c r="AH28" t="s">
        <v>60</v>
      </c>
      <c r="AI28" t="s">
        <v>69</v>
      </c>
      <c r="AJ28" t="s">
        <v>157</v>
      </c>
    </row>
    <row r="29" spans="1:36">
      <c r="A29" s="5">
        <v>45015.3760069444</v>
      </c>
      <c r="B29" s="6">
        <v>103198</v>
      </c>
      <c r="C29" s="7" t="s">
        <v>158</v>
      </c>
      <c r="D29" s="6">
        <v>10547</v>
      </c>
      <c r="E29" s="7" t="s">
        <v>159</v>
      </c>
      <c r="F29" s="7" t="s">
        <v>160</v>
      </c>
      <c r="G29" s="7" t="s">
        <v>38</v>
      </c>
      <c r="H29" s="7" t="s">
        <v>39</v>
      </c>
      <c r="I29" s="10" t="s">
        <v>40</v>
      </c>
      <c r="J29" s="11">
        <v>10</v>
      </c>
      <c r="K29" s="7"/>
      <c r="L29" s="7"/>
      <c r="M29" s="7"/>
      <c r="N29" s="7"/>
      <c r="O29" s="7"/>
      <c r="P29" s="7"/>
      <c r="Q29" s="7"/>
      <c r="R29" s="6">
        <v>144</v>
      </c>
      <c r="S29" s="6">
        <f>R29-J29</f>
        <v>134</v>
      </c>
      <c r="T29" s="4">
        <v>0</v>
      </c>
      <c r="U29" s="4">
        <f>T29-J29</f>
        <v>-10</v>
      </c>
      <c r="V29" s="4">
        <v>1</v>
      </c>
      <c r="W29" s="13"/>
      <c r="X29" s="14">
        <v>17.62</v>
      </c>
      <c r="Y29" s="15" t="s">
        <v>78</v>
      </c>
      <c r="Z29" s="15" t="s">
        <v>161</v>
      </c>
      <c r="AA29" t="s">
        <v>41</v>
      </c>
      <c r="AB29" t="s">
        <v>41</v>
      </c>
      <c r="AC29" t="s">
        <v>80</v>
      </c>
      <c r="AD29" t="s">
        <v>81</v>
      </c>
      <c r="AG29" t="s">
        <v>45</v>
      </c>
      <c r="AH29" t="s">
        <v>46</v>
      </c>
      <c r="AI29" t="s">
        <v>47</v>
      </c>
      <c r="AJ29" t="s">
        <v>41</v>
      </c>
    </row>
    <row r="30" spans="1:36">
      <c r="A30" s="5">
        <v>45015.371400463</v>
      </c>
      <c r="B30" s="6">
        <v>103198</v>
      </c>
      <c r="C30" s="7" t="s">
        <v>158</v>
      </c>
      <c r="D30" s="6">
        <v>195148</v>
      </c>
      <c r="E30" s="7" t="s">
        <v>162</v>
      </c>
      <c r="F30" s="7" t="s">
        <v>163</v>
      </c>
      <c r="G30" s="7" t="s">
        <v>38</v>
      </c>
      <c r="H30" s="7" t="s">
        <v>39</v>
      </c>
      <c r="I30" s="10" t="s">
        <v>57</v>
      </c>
      <c r="J30" s="11">
        <v>5</v>
      </c>
      <c r="K30" s="7"/>
      <c r="L30" s="7"/>
      <c r="M30" s="7"/>
      <c r="N30" s="7"/>
      <c r="O30" s="7"/>
      <c r="P30" s="7"/>
      <c r="Q30" s="7"/>
      <c r="R30" s="6">
        <v>50</v>
      </c>
      <c r="S30" s="6">
        <f>R30-J30</f>
        <v>45</v>
      </c>
      <c r="T30" s="4">
        <v>0</v>
      </c>
      <c r="U30" s="4">
        <f>T30-J30</f>
        <v>-5</v>
      </c>
      <c r="V30" s="4"/>
      <c r="W30" s="13"/>
      <c r="X30" s="14">
        <v>15</v>
      </c>
      <c r="Y30" s="15" t="s">
        <v>78</v>
      </c>
      <c r="Z30" s="15" t="s">
        <v>139</v>
      </c>
      <c r="AA30" t="s">
        <v>41</v>
      </c>
      <c r="AB30" t="s">
        <v>41</v>
      </c>
      <c r="AC30" t="s">
        <v>164</v>
      </c>
      <c r="AD30" t="s">
        <v>165</v>
      </c>
      <c r="AG30" t="s">
        <v>45</v>
      </c>
      <c r="AH30" t="s">
        <v>46</v>
      </c>
      <c r="AI30" t="s">
        <v>47</v>
      </c>
      <c r="AJ30" t="s">
        <v>41</v>
      </c>
    </row>
    <row r="31" spans="1:36">
      <c r="A31" s="5">
        <v>45015.3791898148</v>
      </c>
      <c r="B31" s="6">
        <v>103198</v>
      </c>
      <c r="C31" s="7" t="s">
        <v>158</v>
      </c>
      <c r="D31" s="6">
        <v>99818</v>
      </c>
      <c r="E31" s="7" t="s">
        <v>166</v>
      </c>
      <c r="F31" s="7" t="s">
        <v>167</v>
      </c>
      <c r="G31" s="7" t="s">
        <v>38</v>
      </c>
      <c r="H31" s="7" t="s">
        <v>39</v>
      </c>
      <c r="I31" s="10" t="s">
        <v>40</v>
      </c>
      <c r="J31" s="11">
        <v>5</v>
      </c>
      <c r="K31" s="7"/>
      <c r="L31" s="7"/>
      <c r="M31" s="7"/>
      <c r="N31" s="7"/>
      <c r="O31" s="7"/>
      <c r="P31" s="7"/>
      <c r="Q31" s="7"/>
      <c r="R31" s="6">
        <v>400</v>
      </c>
      <c r="S31" s="6">
        <f>R31-J31</f>
        <v>395</v>
      </c>
      <c r="T31" s="4">
        <v>0</v>
      </c>
      <c r="U31" s="4">
        <f>T31-J31</f>
        <v>-5</v>
      </c>
      <c r="V31" s="4">
        <v>1</v>
      </c>
      <c r="W31" s="13"/>
      <c r="Y31" s="15" t="s">
        <v>41</v>
      </c>
      <c r="Z31" s="15" t="s">
        <v>168</v>
      </c>
      <c r="AA31" t="s">
        <v>41</v>
      </c>
      <c r="AB31" t="s">
        <v>41</v>
      </c>
      <c r="AC31" t="s">
        <v>126</v>
      </c>
      <c r="AD31" t="s">
        <v>169</v>
      </c>
      <c r="AG31" t="s">
        <v>45</v>
      </c>
      <c r="AH31" t="s">
        <v>46</v>
      </c>
      <c r="AI31" t="s">
        <v>47</v>
      </c>
      <c r="AJ31" t="s">
        <v>41</v>
      </c>
    </row>
    <row r="32" spans="1:37">
      <c r="A32" s="5">
        <v>45015.3439699074</v>
      </c>
      <c r="B32" s="6">
        <v>572</v>
      </c>
      <c r="C32" s="7" t="s">
        <v>170</v>
      </c>
      <c r="D32" s="6">
        <v>104695</v>
      </c>
      <c r="E32" s="7" t="s">
        <v>55</v>
      </c>
      <c r="F32" s="7" t="s">
        <v>56</v>
      </c>
      <c r="G32" s="7" t="s">
        <v>38</v>
      </c>
      <c r="H32" s="7" t="s">
        <v>39</v>
      </c>
      <c r="I32" s="10" t="s">
        <v>57</v>
      </c>
      <c r="J32" s="11">
        <v>10</v>
      </c>
      <c r="K32" s="6">
        <v>6</v>
      </c>
      <c r="L32" s="7"/>
      <c r="M32" s="7"/>
      <c r="N32" s="7"/>
      <c r="O32" s="7"/>
      <c r="P32" s="7"/>
      <c r="Q32" s="7"/>
      <c r="R32" s="6">
        <v>412</v>
      </c>
      <c r="S32" s="6">
        <f>R32-J32</f>
        <v>402</v>
      </c>
      <c r="T32" s="4">
        <v>0</v>
      </c>
      <c r="U32" s="4">
        <f>T32-J32</f>
        <v>-10</v>
      </c>
      <c r="V32" s="4">
        <v>1</v>
      </c>
      <c r="Y32" s="15" t="s">
        <v>41</v>
      </c>
      <c r="Z32" s="15" t="s">
        <v>88</v>
      </c>
      <c r="AA32" t="s">
        <v>51</v>
      </c>
      <c r="AB32" t="s">
        <v>171</v>
      </c>
      <c r="AC32" t="s">
        <v>172</v>
      </c>
      <c r="AD32" t="s">
        <v>173</v>
      </c>
      <c r="AG32" t="s">
        <v>91</v>
      </c>
      <c r="AH32" t="s">
        <v>92</v>
      </c>
      <c r="AI32" t="s">
        <v>93</v>
      </c>
      <c r="AJ32" t="s">
        <v>41</v>
      </c>
      <c r="AK32" s="13">
        <v>5</v>
      </c>
    </row>
    <row r="33" spans="1:36">
      <c r="A33" s="5">
        <v>45015.3442592593</v>
      </c>
      <c r="B33" s="6">
        <v>572</v>
      </c>
      <c r="C33" s="7" t="s">
        <v>170</v>
      </c>
      <c r="D33" s="6">
        <v>134594</v>
      </c>
      <c r="E33" s="7" t="s">
        <v>131</v>
      </c>
      <c r="F33" s="7" t="s">
        <v>174</v>
      </c>
      <c r="G33" s="7" t="s">
        <v>108</v>
      </c>
      <c r="H33" s="7" t="s">
        <v>39</v>
      </c>
      <c r="I33" s="10" t="s">
        <v>57</v>
      </c>
      <c r="J33" s="11">
        <v>10</v>
      </c>
      <c r="K33" s="7"/>
      <c r="L33" s="7"/>
      <c r="M33" s="7"/>
      <c r="N33" s="7"/>
      <c r="O33" s="6">
        <v>0.129444</v>
      </c>
      <c r="P33" s="6">
        <v>77.25</v>
      </c>
      <c r="Q33" s="6">
        <v>2</v>
      </c>
      <c r="R33" s="6">
        <v>571</v>
      </c>
      <c r="S33" s="6">
        <f>R33-J33</f>
        <v>561</v>
      </c>
      <c r="T33" s="4">
        <v>0</v>
      </c>
      <c r="U33" s="4">
        <f>T33-J33</f>
        <v>-10</v>
      </c>
      <c r="V33" s="4"/>
      <c r="W33" s="13"/>
      <c r="X33" s="14">
        <v>31.36</v>
      </c>
      <c r="Y33" s="15" t="s">
        <v>78</v>
      </c>
      <c r="Z33" s="15" t="s">
        <v>77</v>
      </c>
      <c r="AA33" t="s">
        <v>41</v>
      </c>
      <c r="AB33" t="s">
        <v>41</v>
      </c>
      <c r="AC33" t="s">
        <v>175</v>
      </c>
      <c r="AD33" t="s">
        <v>176</v>
      </c>
      <c r="AG33" t="s">
        <v>91</v>
      </c>
      <c r="AH33" t="s">
        <v>92</v>
      </c>
      <c r="AI33" t="s">
        <v>93</v>
      </c>
      <c r="AJ33" t="s">
        <v>41</v>
      </c>
    </row>
    <row r="34" spans="1:36">
      <c r="A34" s="5">
        <v>45015.3975810185</v>
      </c>
      <c r="B34" s="6">
        <v>105910</v>
      </c>
      <c r="C34" s="7" t="s">
        <v>177</v>
      </c>
      <c r="D34" s="6">
        <v>161198</v>
      </c>
      <c r="E34" s="7" t="s">
        <v>178</v>
      </c>
      <c r="F34" s="7" t="s">
        <v>179</v>
      </c>
      <c r="G34" s="7" t="s">
        <v>38</v>
      </c>
      <c r="H34" s="7" t="s">
        <v>39</v>
      </c>
      <c r="I34" s="10" t="s">
        <v>180</v>
      </c>
      <c r="J34" s="11">
        <v>20</v>
      </c>
      <c r="K34" s="6">
        <v>2</v>
      </c>
      <c r="L34" s="7"/>
      <c r="M34" s="7"/>
      <c r="N34" s="7"/>
      <c r="O34" s="7"/>
      <c r="P34" s="7"/>
      <c r="Q34" s="7"/>
      <c r="R34" s="7"/>
      <c r="S34" s="6">
        <f>R34-J34</f>
        <v>-20</v>
      </c>
      <c r="T34" s="4">
        <v>0</v>
      </c>
      <c r="U34" s="4">
        <f>T34-J34</f>
        <v>-20</v>
      </c>
      <c r="V34" s="4">
        <v>1</v>
      </c>
      <c r="W34" s="13"/>
      <c r="X34" s="14">
        <v>29.4</v>
      </c>
      <c r="Y34" s="15" t="s">
        <v>78</v>
      </c>
      <c r="Z34" s="15" t="s">
        <v>77</v>
      </c>
      <c r="AA34" t="s">
        <v>41</v>
      </c>
      <c r="AB34" t="s">
        <v>41</v>
      </c>
      <c r="AC34" t="s">
        <v>121</v>
      </c>
      <c r="AD34" t="s">
        <v>181</v>
      </c>
      <c r="AG34" t="s">
        <v>91</v>
      </c>
      <c r="AH34" t="s">
        <v>92</v>
      </c>
      <c r="AI34" t="s">
        <v>93</v>
      </c>
      <c r="AJ34" t="s">
        <v>41</v>
      </c>
    </row>
    <row r="35" spans="1:36">
      <c r="A35" s="5">
        <v>45015.3525</v>
      </c>
      <c r="B35" s="6">
        <v>105751</v>
      </c>
      <c r="C35" s="7" t="s">
        <v>182</v>
      </c>
      <c r="D35" s="6">
        <v>115733</v>
      </c>
      <c r="E35" s="7" t="s">
        <v>183</v>
      </c>
      <c r="F35" s="7" t="s">
        <v>184</v>
      </c>
      <c r="G35" s="7" t="s">
        <v>38</v>
      </c>
      <c r="H35" s="7" t="s">
        <v>39</v>
      </c>
      <c r="I35" s="10" t="s">
        <v>185</v>
      </c>
      <c r="J35" s="11">
        <v>2</v>
      </c>
      <c r="K35" s="6">
        <v>11</v>
      </c>
      <c r="L35" s="7"/>
      <c r="M35" s="7"/>
      <c r="N35" s="7"/>
      <c r="O35" s="7"/>
      <c r="P35" s="7"/>
      <c r="Q35" s="7"/>
      <c r="R35" s="7"/>
      <c r="S35" s="6">
        <f>R35-J35</f>
        <v>-2</v>
      </c>
      <c r="T35" s="4">
        <v>4539</v>
      </c>
      <c r="U35" s="4">
        <f>T35-J35</f>
        <v>4537</v>
      </c>
      <c r="V35" s="4"/>
      <c r="W35" s="13"/>
      <c r="X35" s="14">
        <v>24</v>
      </c>
      <c r="Y35" s="15" t="s">
        <v>78</v>
      </c>
      <c r="Z35" s="15" t="s">
        <v>77</v>
      </c>
      <c r="AA35" t="s">
        <v>41</v>
      </c>
      <c r="AB35" t="s">
        <v>41</v>
      </c>
      <c r="AC35" t="s">
        <v>175</v>
      </c>
      <c r="AD35" t="s">
        <v>176</v>
      </c>
      <c r="AG35" t="s">
        <v>91</v>
      </c>
      <c r="AH35" t="s">
        <v>92</v>
      </c>
      <c r="AI35" t="s">
        <v>93</v>
      </c>
      <c r="AJ35" t="s">
        <v>41</v>
      </c>
    </row>
    <row r="36" spans="1:36">
      <c r="A36" s="5">
        <v>45015.3460532407</v>
      </c>
      <c r="B36" s="6">
        <v>351</v>
      </c>
      <c r="C36" s="7" t="s">
        <v>186</v>
      </c>
      <c r="D36" s="6">
        <v>154176</v>
      </c>
      <c r="E36" s="7" t="s">
        <v>144</v>
      </c>
      <c r="F36" s="7" t="s">
        <v>142</v>
      </c>
      <c r="G36" s="7" t="s">
        <v>137</v>
      </c>
      <c r="H36" s="7" t="s">
        <v>138</v>
      </c>
      <c r="I36" s="10" t="s">
        <v>40</v>
      </c>
      <c r="J36" s="11">
        <v>200</v>
      </c>
      <c r="K36" s="6">
        <v>40.6</v>
      </c>
      <c r="L36" s="7"/>
      <c r="M36" s="7"/>
      <c r="N36" s="7"/>
      <c r="O36" s="6">
        <v>3.53775</v>
      </c>
      <c r="P36" s="6">
        <v>68.01</v>
      </c>
      <c r="Q36" s="6">
        <v>53</v>
      </c>
      <c r="R36" s="6">
        <v>5200</v>
      </c>
      <c r="S36" s="6">
        <f>R36-J36</f>
        <v>5000</v>
      </c>
      <c r="T36" s="4">
        <v>0</v>
      </c>
      <c r="U36" s="4">
        <f>T36-J36</f>
        <v>-200</v>
      </c>
      <c r="V36" s="4"/>
      <c r="W36" s="13"/>
      <c r="X36" s="14">
        <v>19.26</v>
      </c>
      <c r="Y36" s="15" t="s">
        <v>78</v>
      </c>
      <c r="Z36" s="15" t="s">
        <v>77</v>
      </c>
      <c r="AA36" t="s">
        <v>41</v>
      </c>
      <c r="AB36" t="s">
        <v>41</v>
      </c>
      <c r="AC36" t="s">
        <v>175</v>
      </c>
      <c r="AD36" t="s">
        <v>176</v>
      </c>
      <c r="AG36" t="s">
        <v>91</v>
      </c>
      <c r="AH36" t="s">
        <v>92</v>
      </c>
      <c r="AI36" t="s">
        <v>93</v>
      </c>
      <c r="AJ36" t="s">
        <v>41</v>
      </c>
    </row>
    <row r="37" spans="1:36">
      <c r="A37" s="5">
        <v>45015.3464814815</v>
      </c>
      <c r="B37" s="6">
        <v>351</v>
      </c>
      <c r="C37" s="7" t="s">
        <v>186</v>
      </c>
      <c r="D37" s="6">
        <v>153686</v>
      </c>
      <c r="E37" s="7" t="s">
        <v>187</v>
      </c>
      <c r="F37" s="7" t="s">
        <v>188</v>
      </c>
      <c r="G37" s="7" t="s">
        <v>137</v>
      </c>
      <c r="H37" s="7" t="s">
        <v>138</v>
      </c>
      <c r="I37" s="10" t="s">
        <v>57</v>
      </c>
      <c r="J37" s="11">
        <v>200</v>
      </c>
      <c r="K37" s="6">
        <v>8.5</v>
      </c>
      <c r="L37" s="7"/>
      <c r="M37" s="7"/>
      <c r="N37" s="7"/>
      <c r="O37" s="7"/>
      <c r="P37" s="7"/>
      <c r="Q37" s="7"/>
      <c r="R37" s="7"/>
      <c r="S37" s="6">
        <f>R37-J37</f>
        <v>-200</v>
      </c>
      <c r="T37" s="4">
        <v>700</v>
      </c>
      <c r="U37" s="4">
        <f>T37-J37</f>
        <v>500</v>
      </c>
      <c r="V37" s="4"/>
      <c r="Y37" s="15" t="s">
        <v>41</v>
      </c>
      <c r="Z37" s="15" t="s">
        <v>96</v>
      </c>
      <c r="AA37" t="s">
        <v>51</v>
      </c>
      <c r="AB37" t="s">
        <v>189</v>
      </c>
      <c r="AC37" t="s">
        <v>190</v>
      </c>
      <c r="AD37" t="s">
        <v>191</v>
      </c>
      <c r="AG37" t="s">
        <v>45</v>
      </c>
      <c r="AH37" t="s">
        <v>46</v>
      </c>
      <c r="AI37" t="s">
        <v>47</v>
      </c>
      <c r="AJ37" t="s">
        <v>41</v>
      </c>
    </row>
    <row r="38" spans="1:36">
      <c r="A38" s="5">
        <v>45015.4343518519</v>
      </c>
      <c r="B38" s="6">
        <v>706</v>
      </c>
      <c r="C38" s="7" t="s">
        <v>192</v>
      </c>
      <c r="D38" s="6">
        <v>166880</v>
      </c>
      <c r="E38" s="7" t="s">
        <v>193</v>
      </c>
      <c r="F38" s="7" t="s">
        <v>194</v>
      </c>
      <c r="G38" s="7" t="s">
        <v>38</v>
      </c>
      <c r="H38" s="7" t="s">
        <v>39</v>
      </c>
      <c r="I38" s="10" t="s">
        <v>40</v>
      </c>
      <c r="J38" s="11">
        <v>3</v>
      </c>
      <c r="K38" s="6">
        <v>2</v>
      </c>
      <c r="L38" s="7"/>
      <c r="M38" s="7"/>
      <c r="N38" s="7"/>
      <c r="O38" s="6">
        <v>0.081667</v>
      </c>
      <c r="P38" s="6">
        <v>61.22</v>
      </c>
      <c r="Q38" s="6">
        <v>1</v>
      </c>
      <c r="R38" s="7"/>
      <c r="S38" s="6">
        <f>R38-J38</f>
        <v>-3</v>
      </c>
      <c r="T38" s="4">
        <v>3428</v>
      </c>
      <c r="U38" s="4">
        <f>T38-J38</f>
        <v>3425</v>
      </c>
      <c r="V38" s="4"/>
      <c r="W38" s="13"/>
      <c r="X38" s="14">
        <v>15</v>
      </c>
      <c r="Y38" s="15" t="s">
        <v>78</v>
      </c>
      <c r="Z38" s="15" t="s">
        <v>77</v>
      </c>
      <c r="AA38" t="s">
        <v>41</v>
      </c>
      <c r="AB38" t="s">
        <v>41</v>
      </c>
      <c r="AC38" t="s">
        <v>129</v>
      </c>
      <c r="AD38" t="s">
        <v>130</v>
      </c>
      <c r="AG38" t="s">
        <v>91</v>
      </c>
      <c r="AH38" t="s">
        <v>92</v>
      </c>
      <c r="AI38" t="s">
        <v>93</v>
      </c>
      <c r="AJ38" t="s">
        <v>41</v>
      </c>
    </row>
    <row r="39" spans="1:36">
      <c r="A39" s="5">
        <v>45015.4415856482</v>
      </c>
      <c r="B39" s="6">
        <v>706</v>
      </c>
      <c r="C39" s="7" t="s">
        <v>192</v>
      </c>
      <c r="D39" s="6">
        <v>90312</v>
      </c>
      <c r="E39" s="7" t="s">
        <v>195</v>
      </c>
      <c r="F39" s="7" t="s">
        <v>196</v>
      </c>
      <c r="G39" s="7" t="s">
        <v>38</v>
      </c>
      <c r="H39" s="7" t="s">
        <v>39</v>
      </c>
      <c r="I39" s="10" t="s">
        <v>40</v>
      </c>
      <c r="J39" s="11">
        <v>3</v>
      </c>
      <c r="K39" s="6">
        <v>2</v>
      </c>
      <c r="L39" s="7"/>
      <c r="M39" s="7"/>
      <c r="N39" s="7"/>
      <c r="O39" s="7"/>
      <c r="P39" s="7"/>
      <c r="Q39" s="7"/>
      <c r="R39" s="6">
        <v>78</v>
      </c>
      <c r="S39" s="6">
        <f>R39-J39</f>
        <v>75</v>
      </c>
      <c r="T39" s="4">
        <v>0</v>
      </c>
      <c r="U39" s="4">
        <f>T39-J39</f>
        <v>-3</v>
      </c>
      <c r="V39" s="4"/>
      <c r="Y39" s="15" t="s">
        <v>41</v>
      </c>
      <c r="Z39" s="15" t="s">
        <v>96</v>
      </c>
      <c r="AA39" t="s">
        <v>41</v>
      </c>
      <c r="AB39" t="s">
        <v>41</v>
      </c>
      <c r="AC39" t="s">
        <v>197</v>
      </c>
      <c r="AD39" t="s">
        <v>198</v>
      </c>
      <c r="AG39" t="s">
        <v>45</v>
      </c>
      <c r="AH39" t="s">
        <v>46</v>
      </c>
      <c r="AI39" t="s">
        <v>47</v>
      </c>
      <c r="AJ39" t="s">
        <v>41</v>
      </c>
    </row>
    <row r="40" spans="1:36">
      <c r="A40" s="5">
        <v>45015.3682291667</v>
      </c>
      <c r="B40" s="6">
        <v>110378</v>
      </c>
      <c r="C40" s="7" t="s">
        <v>199</v>
      </c>
      <c r="D40" s="6">
        <v>118688</v>
      </c>
      <c r="E40" s="7" t="s">
        <v>200</v>
      </c>
      <c r="F40" s="7" t="s">
        <v>201</v>
      </c>
      <c r="G40" s="7" t="s">
        <v>38</v>
      </c>
      <c r="H40" s="7" t="s">
        <v>39</v>
      </c>
      <c r="I40" s="10" t="s">
        <v>77</v>
      </c>
      <c r="J40" s="11">
        <v>5</v>
      </c>
      <c r="K40" s="6">
        <v>1</v>
      </c>
      <c r="L40" s="7"/>
      <c r="M40" s="7"/>
      <c r="N40" s="7"/>
      <c r="O40" s="7"/>
      <c r="P40" s="7"/>
      <c r="Q40" s="7"/>
      <c r="R40" s="7"/>
      <c r="S40" s="6">
        <f>R40-J40</f>
        <v>-5</v>
      </c>
      <c r="T40" s="4">
        <v>0</v>
      </c>
      <c r="U40" s="4">
        <f>T40-J40</f>
        <v>-5</v>
      </c>
      <c r="V40" s="4"/>
      <c r="W40" s="13"/>
      <c r="Y40" s="15" t="s">
        <v>78</v>
      </c>
      <c r="Z40" s="15" t="s">
        <v>139</v>
      </c>
      <c r="AA40" t="s">
        <v>41</v>
      </c>
      <c r="AB40" t="s">
        <v>41</v>
      </c>
      <c r="AC40" t="s">
        <v>202</v>
      </c>
      <c r="AD40" t="s">
        <v>203</v>
      </c>
      <c r="AG40" t="s">
        <v>45</v>
      </c>
      <c r="AH40" t="s">
        <v>46</v>
      </c>
      <c r="AI40" t="s">
        <v>47</v>
      </c>
      <c r="AJ40" t="s">
        <v>41</v>
      </c>
    </row>
    <row r="41" spans="1:36">
      <c r="A41" s="5">
        <v>45015.4246875</v>
      </c>
      <c r="B41" s="6">
        <v>110378</v>
      </c>
      <c r="C41" s="7" t="s">
        <v>199</v>
      </c>
      <c r="D41" s="6">
        <v>803</v>
      </c>
      <c r="E41" s="7" t="s">
        <v>204</v>
      </c>
      <c r="F41" s="7" t="s">
        <v>205</v>
      </c>
      <c r="G41" s="7" t="s">
        <v>38</v>
      </c>
      <c r="H41" s="7" t="s">
        <v>39</v>
      </c>
      <c r="I41" s="10" t="s">
        <v>40</v>
      </c>
      <c r="J41" s="11">
        <v>5</v>
      </c>
      <c r="K41" s="7"/>
      <c r="L41" s="7"/>
      <c r="M41" s="7"/>
      <c r="N41" s="7"/>
      <c r="O41" s="7"/>
      <c r="P41" s="7"/>
      <c r="Q41" s="7"/>
      <c r="R41" s="7"/>
      <c r="S41" s="6">
        <f>R41-J41</f>
        <v>-5</v>
      </c>
      <c r="T41" s="4">
        <v>0</v>
      </c>
      <c r="U41" s="4">
        <f>T41-J41</f>
        <v>-5</v>
      </c>
      <c r="V41" s="4"/>
      <c r="W41" s="13"/>
      <c r="Y41" s="15" t="s">
        <v>41</v>
      </c>
      <c r="Z41" s="15" t="s">
        <v>168</v>
      </c>
      <c r="AA41" t="s">
        <v>41</v>
      </c>
      <c r="AB41" t="s">
        <v>41</v>
      </c>
      <c r="AC41" t="s">
        <v>126</v>
      </c>
      <c r="AD41" t="s">
        <v>127</v>
      </c>
      <c r="AG41" t="s">
        <v>45</v>
      </c>
      <c r="AH41" t="s">
        <v>46</v>
      </c>
      <c r="AI41" t="s">
        <v>47</v>
      </c>
      <c r="AJ41" t="s">
        <v>41</v>
      </c>
    </row>
    <row r="42" spans="1:36">
      <c r="A42" s="5">
        <v>45015.3686921296</v>
      </c>
      <c r="B42" s="6">
        <v>110378</v>
      </c>
      <c r="C42" s="7" t="s">
        <v>199</v>
      </c>
      <c r="D42" s="6">
        <v>127453</v>
      </c>
      <c r="E42" s="7" t="s">
        <v>206</v>
      </c>
      <c r="F42" s="7" t="s">
        <v>207</v>
      </c>
      <c r="G42" s="7" t="s">
        <v>64</v>
      </c>
      <c r="H42" s="7" t="s">
        <v>39</v>
      </c>
      <c r="I42" s="10" t="s">
        <v>40</v>
      </c>
      <c r="J42" s="11">
        <v>2</v>
      </c>
      <c r="K42" s="7"/>
      <c r="L42" s="7"/>
      <c r="M42" s="7"/>
      <c r="N42" s="7"/>
      <c r="O42" s="7"/>
      <c r="P42" s="7"/>
      <c r="Q42" s="7"/>
      <c r="R42" s="7"/>
      <c r="S42" s="6">
        <f>R42-J42</f>
        <v>-2</v>
      </c>
      <c r="T42" s="4">
        <v>0</v>
      </c>
      <c r="U42" s="4">
        <f>T42-J42</f>
        <v>-2</v>
      </c>
      <c r="V42" s="4"/>
      <c r="W42" s="13"/>
      <c r="Y42" s="15" t="s">
        <v>41</v>
      </c>
      <c r="Z42" s="15" t="s">
        <v>208</v>
      </c>
      <c r="AA42" t="s">
        <v>51</v>
      </c>
      <c r="AB42" t="s">
        <v>209</v>
      </c>
      <c r="AC42" t="s">
        <v>210</v>
      </c>
      <c r="AD42" t="s">
        <v>211</v>
      </c>
      <c r="AG42" t="s">
        <v>45</v>
      </c>
      <c r="AH42" t="s">
        <v>46</v>
      </c>
      <c r="AI42" t="s">
        <v>47</v>
      </c>
      <c r="AJ42" t="s">
        <v>41</v>
      </c>
    </row>
    <row r="43" spans="1:36">
      <c r="A43" s="5">
        <v>45015.3746180556</v>
      </c>
      <c r="B43" s="6">
        <v>587</v>
      </c>
      <c r="C43" s="7" t="s">
        <v>212</v>
      </c>
      <c r="D43" s="6">
        <v>99818</v>
      </c>
      <c r="E43" s="7" t="s">
        <v>166</v>
      </c>
      <c r="F43" s="7" t="s">
        <v>167</v>
      </c>
      <c r="G43" s="7" t="s">
        <v>38</v>
      </c>
      <c r="H43" s="7" t="s">
        <v>39</v>
      </c>
      <c r="I43" s="10" t="s">
        <v>57</v>
      </c>
      <c r="J43" s="11">
        <v>20</v>
      </c>
      <c r="K43" s="7"/>
      <c r="L43" s="7"/>
      <c r="M43" s="7"/>
      <c r="N43" s="7"/>
      <c r="O43" s="7"/>
      <c r="P43" s="7"/>
      <c r="Q43" s="7"/>
      <c r="R43" s="6">
        <v>400</v>
      </c>
      <c r="S43" s="6">
        <f>R43-J43</f>
        <v>380</v>
      </c>
      <c r="T43" s="4">
        <v>0</v>
      </c>
      <c r="U43" s="4">
        <f>T43-J43</f>
        <v>-20</v>
      </c>
      <c r="V43" s="4">
        <v>1</v>
      </c>
      <c r="Y43" s="15" t="s">
        <v>41</v>
      </c>
      <c r="Z43" s="15" t="s">
        <v>208</v>
      </c>
      <c r="AA43" t="s">
        <v>51</v>
      </c>
      <c r="AB43" t="s">
        <v>213</v>
      </c>
      <c r="AC43" t="s">
        <v>214</v>
      </c>
      <c r="AD43" t="s">
        <v>215</v>
      </c>
      <c r="AG43" t="s">
        <v>91</v>
      </c>
      <c r="AH43" t="s">
        <v>92</v>
      </c>
      <c r="AI43" t="s">
        <v>93</v>
      </c>
      <c r="AJ43" t="s">
        <v>41</v>
      </c>
    </row>
    <row r="44" spans="1:36">
      <c r="A44" s="5">
        <v>45015.4442361111</v>
      </c>
      <c r="B44" s="6">
        <v>114848</v>
      </c>
      <c r="C44" s="7" t="s">
        <v>216</v>
      </c>
      <c r="D44" s="6">
        <v>124625</v>
      </c>
      <c r="E44" s="7" t="s">
        <v>217</v>
      </c>
      <c r="F44" s="7" t="s">
        <v>218</v>
      </c>
      <c r="G44" s="7" t="s">
        <v>38</v>
      </c>
      <c r="H44" s="7" t="s">
        <v>138</v>
      </c>
      <c r="I44" s="10" t="s">
        <v>40</v>
      </c>
      <c r="J44" s="11">
        <v>20</v>
      </c>
      <c r="K44" s="6">
        <v>5</v>
      </c>
      <c r="L44" s="7"/>
      <c r="M44" s="7"/>
      <c r="N44" s="7"/>
      <c r="O44" s="6">
        <v>0.021667</v>
      </c>
      <c r="P44" s="6">
        <v>1153.83</v>
      </c>
      <c r="Q44" s="6">
        <v>0</v>
      </c>
      <c r="R44" s="6">
        <v>432</v>
      </c>
      <c r="S44" s="6">
        <f>R44-J44</f>
        <v>412</v>
      </c>
      <c r="T44" s="4">
        <v>4</v>
      </c>
      <c r="U44" s="4">
        <f>T44-J44</f>
        <v>-16</v>
      </c>
      <c r="V44" s="4"/>
      <c r="W44" s="13"/>
      <c r="X44" s="14">
        <v>77.07</v>
      </c>
      <c r="Y44" s="15" t="s">
        <v>78</v>
      </c>
      <c r="Z44" s="15" t="s">
        <v>77</v>
      </c>
      <c r="AA44" t="s">
        <v>41</v>
      </c>
      <c r="AB44" t="s">
        <v>41</v>
      </c>
      <c r="AC44" t="s">
        <v>129</v>
      </c>
      <c r="AD44" t="s">
        <v>130</v>
      </c>
      <c r="AG44" t="s">
        <v>91</v>
      </c>
      <c r="AH44" t="s">
        <v>92</v>
      </c>
      <c r="AI44" t="s">
        <v>93</v>
      </c>
      <c r="AJ44" t="s">
        <v>41</v>
      </c>
    </row>
    <row r="45" spans="1:37">
      <c r="A45" s="5">
        <v>45015.4454861111</v>
      </c>
      <c r="B45" s="6">
        <v>114848</v>
      </c>
      <c r="C45" s="7" t="s">
        <v>216</v>
      </c>
      <c r="D45" s="6">
        <v>131807</v>
      </c>
      <c r="E45" s="7" t="s">
        <v>219</v>
      </c>
      <c r="F45" s="7" t="s">
        <v>220</v>
      </c>
      <c r="G45" s="7" t="s">
        <v>221</v>
      </c>
      <c r="H45" s="7" t="s">
        <v>138</v>
      </c>
      <c r="I45" s="10" t="s">
        <v>40</v>
      </c>
      <c r="J45" s="11">
        <v>20</v>
      </c>
      <c r="K45" s="6">
        <v>2</v>
      </c>
      <c r="L45" s="7"/>
      <c r="M45" s="7"/>
      <c r="N45" s="7"/>
      <c r="O45" s="6">
        <v>0.048333</v>
      </c>
      <c r="P45" s="6">
        <v>455.18</v>
      </c>
      <c r="Q45" s="6">
        <v>1</v>
      </c>
      <c r="R45" s="6">
        <v>412</v>
      </c>
      <c r="S45" s="6">
        <f>R45-J45</f>
        <v>392</v>
      </c>
      <c r="T45" s="4">
        <v>0</v>
      </c>
      <c r="U45" s="4">
        <f>T45-J45</f>
        <v>-20</v>
      </c>
      <c r="V45" s="4">
        <v>1</v>
      </c>
      <c r="X45" s="14">
        <v>39.49</v>
      </c>
      <c r="Y45" s="15" t="s">
        <v>41</v>
      </c>
      <c r="Z45" s="15" t="s">
        <v>42</v>
      </c>
      <c r="AA45" t="s">
        <v>41</v>
      </c>
      <c r="AB45" t="s">
        <v>41</v>
      </c>
      <c r="AC45" t="s">
        <v>222</v>
      </c>
      <c r="AD45" t="s">
        <v>223</v>
      </c>
      <c r="AE45" s="13">
        <v>2</v>
      </c>
      <c r="AF45" s="13">
        <v>2</v>
      </c>
      <c r="AG45" t="s">
        <v>45</v>
      </c>
      <c r="AH45" t="s">
        <v>46</v>
      </c>
      <c r="AI45" t="s">
        <v>47</v>
      </c>
      <c r="AJ45" t="s">
        <v>41</v>
      </c>
      <c r="AK45" s="13">
        <v>3428</v>
      </c>
    </row>
    <row r="46" spans="1:36">
      <c r="A46" s="5">
        <v>45015.4443634259</v>
      </c>
      <c r="B46" s="6">
        <v>114848</v>
      </c>
      <c r="C46" s="7" t="s">
        <v>216</v>
      </c>
      <c r="D46" s="6">
        <v>131809</v>
      </c>
      <c r="E46" s="7" t="s">
        <v>224</v>
      </c>
      <c r="F46" s="7" t="s">
        <v>220</v>
      </c>
      <c r="G46" s="7" t="s">
        <v>221</v>
      </c>
      <c r="H46" s="7" t="s">
        <v>138</v>
      </c>
      <c r="I46" s="10" t="s">
        <v>40</v>
      </c>
      <c r="J46" s="11">
        <v>20</v>
      </c>
      <c r="K46" s="6">
        <v>2</v>
      </c>
      <c r="L46" s="7"/>
      <c r="M46" s="7"/>
      <c r="N46" s="7"/>
      <c r="O46" s="7"/>
      <c r="P46" s="7"/>
      <c r="Q46" s="7"/>
      <c r="R46" s="6">
        <v>87</v>
      </c>
      <c r="S46" s="6">
        <f>R46-J46</f>
        <v>67</v>
      </c>
      <c r="T46" s="4">
        <v>0</v>
      </c>
      <c r="U46" s="4">
        <f>T46-J46</f>
        <v>-20</v>
      </c>
      <c r="V46" s="4">
        <v>1</v>
      </c>
      <c r="W46" s="13"/>
      <c r="Y46" s="15" t="s">
        <v>41</v>
      </c>
      <c r="Z46" s="15" t="s">
        <v>42</v>
      </c>
      <c r="AA46" t="s">
        <v>41</v>
      </c>
      <c r="AB46" t="s">
        <v>41</v>
      </c>
      <c r="AC46" t="s">
        <v>225</v>
      </c>
      <c r="AD46" t="s">
        <v>226</v>
      </c>
      <c r="AG46" t="s">
        <v>45</v>
      </c>
      <c r="AH46" t="s">
        <v>46</v>
      </c>
      <c r="AI46" t="s">
        <v>47</v>
      </c>
      <c r="AJ46" t="s">
        <v>41</v>
      </c>
    </row>
    <row r="47" spans="1:36">
      <c r="A47" s="5">
        <v>45015.4445949074</v>
      </c>
      <c r="B47" s="6">
        <v>114848</v>
      </c>
      <c r="C47" s="7" t="s">
        <v>216</v>
      </c>
      <c r="D47" s="6">
        <v>169237</v>
      </c>
      <c r="E47" s="7" t="s">
        <v>227</v>
      </c>
      <c r="F47" s="7" t="s">
        <v>220</v>
      </c>
      <c r="G47" s="7" t="s">
        <v>221</v>
      </c>
      <c r="H47" s="7" t="s">
        <v>138</v>
      </c>
      <c r="I47" s="10" t="s">
        <v>40</v>
      </c>
      <c r="J47" s="11">
        <v>20</v>
      </c>
      <c r="K47" s="6">
        <v>2</v>
      </c>
      <c r="L47" s="7"/>
      <c r="M47" s="7"/>
      <c r="N47" s="7"/>
      <c r="O47" s="7"/>
      <c r="P47" s="7"/>
      <c r="Q47" s="7"/>
      <c r="R47" s="6">
        <v>83</v>
      </c>
      <c r="S47" s="6">
        <f>R47-J47</f>
        <v>63</v>
      </c>
      <c r="T47" s="4">
        <v>190</v>
      </c>
      <c r="U47" s="4">
        <f>T47-J47</f>
        <v>170</v>
      </c>
      <c r="V47" s="4"/>
      <c r="W47" s="13"/>
      <c r="X47" s="14">
        <v>15</v>
      </c>
      <c r="Y47" s="15" t="s">
        <v>78</v>
      </c>
      <c r="Z47" s="15" t="s">
        <v>77</v>
      </c>
      <c r="AA47" t="s">
        <v>41</v>
      </c>
      <c r="AB47" t="s">
        <v>41</v>
      </c>
      <c r="AC47" t="s">
        <v>121</v>
      </c>
      <c r="AD47" t="s">
        <v>181</v>
      </c>
      <c r="AG47" t="s">
        <v>91</v>
      </c>
      <c r="AH47" t="s">
        <v>92</v>
      </c>
      <c r="AI47" t="s">
        <v>93</v>
      </c>
      <c r="AJ47" t="s">
        <v>41</v>
      </c>
    </row>
    <row r="48" spans="1:36">
      <c r="A48" s="5">
        <v>45015.4451851852</v>
      </c>
      <c r="B48" s="6">
        <v>114848</v>
      </c>
      <c r="C48" s="7" t="s">
        <v>216</v>
      </c>
      <c r="D48" s="6">
        <v>124620</v>
      </c>
      <c r="E48" s="7" t="s">
        <v>228</v>
      </c>
      <c r="F48" s="7" t="s">
        <v>229</v>
      </c>
      <c r="G48" s="7" t="s">
        <v>38</v>
      </c>
      <c r="H48" s="7" t="s">
        <v>138</v>
      </c>
      <c r="I48" s="10" t="s">
        <v>40</v>
      </c>
      <c r="J48" s="11">
        <v>20</v>
      </c>
      <c r="K48" s="6">
        <v>1</v>
      </c>
      <c r="L48" s="7"/>
      <c r="M48" s="7"/>
      <c r="N48" s="6">
        <v>2</v>
      </c>
      <c r="O48" s="6">
        <v>0.086667</v>
      </c>
      <c r="P48" s="6">
        <v>265.38</v>
      </c>
      <c r="Q48" s="6">
        <v>1</v>
      </c>
      <c r="R48" s="6">
        <v>2051</v>
      </c>
      <c r="S48" s="6">
        <f>R48-J48</f>
        <v>2031</v>
      </c>
      <c r="T48" s="4">
        <v>0</v>
      </c>
      <c r="U48" s="4">
        <f>T48-J48</f>
        <v>-20</v>
      </c>
      <c r="V48" s="4">
        <v>1</v>
      </c>
      <c r="X48" s="14">
        <v>15</v>
      </c>
      <c r="Y48" s="15" t="s">
        <v>78</v>
      </c>
      <c r="Z48" s="15" t="s">
        <v>77</v>
      </c>
      <c r="AA48" t="s">
        <v>41</v>
      </c>
      <c r="AB48" t="s">
        <v>41</v>
      </c>
      <c r="AC48" t="s">
        <v>230</v>
      </c>
      <c r="AD48" t="s">
        <v>231</v>
      </c>
      <c r="AG48" t="s">
        <v>91</v>
      </c>
      <c r="AH48" t="s">
        <v>92</v>
      </c>
      <c r="AI48" t="s">
        <v>93</v>
      </c>
      <c r="AJ48" t="s">
        <v>41</v>
      </c>
    </row>
    <row r="49" spans="1:37">
      <c r="A49" s="5">
        <v>45015.4462615741</v>
      </c>
      <c r="B49" s="6">
        <v>114848</v>
      </c>
      <c r="C49" s="7" t="s">
        <v>216</v>
      </c>
      <c r="D49" s="6">
        <v>131813</v>
      </c>
      <c r="E49" s="7" t="s">
        <v>232</v>
      </c>
      <c r="F49" s="7" t="s">
        <v>220</v>
      </c>
      <c r="G49" s="7" t="s">
        <v>221</v>
      </c>
      <c r="H49" s="7" t="s">
        <v>138</v>
      </c>
      <c r="I49" s="10" t="s">
        <v>40</v>
      </c>
      <c r="J49" s="11">
        <v>20</v>
      </c>
      <c r="K49" s="7"/>
      <c r="L49" s="7"/>
      <c r="M49" s="7"/>
      <c r="N49" s="6">
        <v>8</v>
      </c>
      <c r="O49" s="6">
        <v>0.243333</v>
      </c>
      <c r="P49" s="6">
        <v>115.07</v>
      </c>
      <c r="Q49" s="6">
        <v>4</v>
      </c>
      <c r="R49" s="6">
        <v>279</v>
      </c>
      <c r="S49" s="6">
        <f>R49-J49</f>
        <v>259</v>
      </c>
      <c r="T49" s="4">
        <v>0</v>
      </c>
      <c r="U49" s="4">
        <f>T49-J49</f>
        <v>-20</v>
      </c>
      <c r="V49" s="4">
        <v>1</v>
      </c>
      <c r="Y49" s="15" t="s">
        <v>41</v>
      </c>
      <c r="Z49" s="15" t="s">
        <v>41</v>
      </c>
      <c r="AA49" t="s">
        <v>51</v>
      </c>
      <c r="AB49" t="s">
        <v>233</v>
      </c>
      <c r="AC49" t="s">
        <v>234</v>
      </c>
      <c r="AD49" t="s">
        <v>235</v>
      </c>
      <c r="AG49" t="s">
        <v>92</v>
      </c>
      <c r="AH49" t="s">
        <v>236</v>
      </c>
      <c r="AI49" t="s">
        <v>237</v>
      </c>
      <c r="AJ49" t="s">
        <v>41</v>
      </c>
      <c r="AK49" s="13">
        <v>4539</v>
      </c>
    </row>
    <row r="50" spans="1:36">
      <c r="A50" s="5">
        <v>45015.4446875</v>
      </c>
      <c r="B50" s="6">
        <v>114848</v>
      </c>
      <c r="C50" s="7" t="s">
        <v>216</v>
      </c>
      <c r="D50" s="6">
        <v>124619</v>
      </c>
      <c r="E50" s="7" t="s">
        <v>238</v>
      </c>
      <c r="F50" s="7" t="s">
        <v>218</v>
      </c>
      <c r="G50" s="7" t="s">
        <v>38</v>
      </c>
      <c r="H50" s="7" t="s">
        <v>138</v>
      </c>
      <c r="I50" s="10" t="s">
        <v>40</v>
      </c>
      <c r="J50" s="11">
        <v>10</v>
      </c>
      <c r="K50" s="6">
        <v>4</v>
      </c>
      <c r="L50" s="7"/>
      <c r="M50" s="7"/>
      <c r="N50" s="7"/>
      <c r="O50" s="7"/>
      <c r="P50" s="7"/>
      <c r="Q50" s="7"/>
      <c r="R50" s="6">
        <v>430</v>
      </c>
      <c r="S50" s="6">
        <f>R50-J50</f>
        <v>420</v>
      </c>
      <c r="T50" s="4">
        <v>0</v>
      </c>
      <c r="U50" s="4">
        <f>T50-J50</f>
        <v>-10</v>
      </c>
      <c r="V50" s="4">
        <v>1</v>
      </c>
      <c r="W50" s="13"/>
      <c r="Y50" s="15" t="s">
        <v>41</v>
      </c>
      <c r="Z50" s="15" t="s">
        <v>208</v>
      </c>
      <c r="AA50" t="s">
        <v>41</v>
      </c>
      <c r="AB50" t="s">
        <v>41</v>
      </c>
      <c r="AC50" t="s">
        <v>239</v>
      </c>
      <c r="AD50" t="s">
        <v>240</v>
      </c>
      <c r="AG50" t="s">
        <v>91</v>
      </c>
      <c r="AH50" t="s">
        <v>92</v>
      </c>
      <c r="AI50" t="s">
        <v>93</v>
      </c>
      <c r="AJ50" t="s">
        <v>41</v>
      </c>
    </row>
    <row r="51" spans="1:36">
      <c r="A51" s="5">
        <v>45015.4459722222</v>
      </c>
      <c r="B51" s="6">
        <v>114848</v>
      </c>
      <c r="C51" s="7" t="s">
        <v>216</v>
      </c>
      <c r="D51" s="6">
        <v>124623</v>
      </c>
      <c r="E51" s="7" t="s">
        <v>241</v>
      </c>
      <c r="F51" s="7" t="s">
        <v>220</v>
      </c>
      <c r="G51" s="7" t="s">
        <v>221</v>
      </c>
      <c r="H51" s="7" t="s">
        <v>138</v>
      </c>
      <c r="I51" s="10" t="s">
        <v>40</v>
      </c>
      <c r="J51" s="11">
        <v>10</v>
      </c>
      <c r="K51" s="6">
        <v>3</v>
      </c>
      <c r="L51" s="7"/>
      <c r="M51" s="7"/>
      <c r="N51" s="7"/>
      <c r="O51" s="6">
        <v>0.021667</v>
      </c>
      <c r="P51" s="6">
        <v>599.99</v>
      </c>
      <c r="Q51" s="6">
        <v>0</v>
      </c>
      <c r="R51" s="6">
        <v>49</v>
      </c>
      <c r="S51" s="6">
        <f>R51-J51</f>
        <v>39</v>
      </c>
      <c r="T51" s="4">
        <v>0</v>
      </c>
      <c r="U51" s="4">
        <f>T51-J51</f>
        <v>-10</v>
      </c>
      <c r="V51" s="4">
        <v>1</v>
      </c>
      <c r="W51" s="13"/>
      <c r="X51" s="14">
        <v>15</v>
      </c>
      <c r="Y51" s="15" t="s">
        <v>41</v>
      </c>
      <c r="Z51" s="15" t="s">
        <v>208</v>
      </c>
      <c r="AA51" t="s">
        <v>41</v>
      </c>
      <c r="AB51" t="s">
        <v>41</v>
      </c>
      <c r="AC51" t="s">
        <v>73</v>
      </c>
      <c r="AD51" t="s">
        <v>74</v>
      </c>
      <c r="AE51" s="13">
        <v>2</v>
      </c>
      <c r="AF51" s="13">
        <v>2</v>
      </c>
      <c r="AG51" t="s">
        <v>91</v>
      </c>
      <c r="AH51" t="s">
        <v>92</v>
      </c>
      <c r="AI51" t="s">
        <v>93</v>
      </c>
      <c r="AJ51" t="s">
        <v>41</v>
      </c>
    </row>
    <row r="52" spans="1:36">
      <c r="A52" s="5">
        <v>45015.4450115741</v>
      </c>
      <c r="B52" s="6">
        <v>114848</v>
      </c>
      <c r="C52" s="7" t="s">
        <v>216</v>
      </c>
      <c r="D52" s="6">
        <v>131812</v>
      </c>
      <c r="E52" s="7" t="s">
        <v>242</v>
      </c>
      <c r="F52" s="7" t="s">
        <v>218</v>
      </c>
      <c r="G52" s="7" t="s">
        <v>221</v>
      </c>
      <c r="H52" s="7" t="s">
        <v>138</v>
      </c>
      <c r="I52" s="10" t="s">
        <v>57</v>
      </c>
      <c r="J52" s="11">
        <v>10</v>
      </c>
      <c r="K52" s="6">
        <v>2</v>
      </c>
      <c r="L52" s="7"/>
      <c r="M52" s="7"/>
      <c r="N52" s="7"/>
      <c r="O52" s="7"/>
      <c r="P52" s="7"/>
      <c r="Q52" s="7"/>
      <c r="R52" s="7"/>
      <c r="S52" s="6">
        <f>R52-J52</f>
        <v>-10</v>
      </c>
      <c r="T52" s="4">
        <v>152</v>
      </c>
      <c r="U52" s="4">
        <f>T52-J52</f>
        <v>142</v>
      </c>
      <c r="V52" s="4"/>
      <c r="Y52" s="15" t="s">
        <v>41</v>
      </c>
      <c r="Z52" s="15" t="s">
        <v>96</v>
      </c>
      <c r="AA52" t="s">
        <v>41</v>
      </c>
      <c r="AB52" t="s">
        <v>41</v>
      </c>
      <c r="AC52" t="s">
        <v>243</v>
      </c>
      <c r="AD52" t="s">
        <v>244</v>
      </c>
      <c r="AG52" t="s">
        <v>45</v>
      </c>
      <c r="AH52" t="s">
        <v>46</v>
      </c>
      <c r="AI52" t="s">
        <v>47</v>
      </c>
      <c r="AJ5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2023-03-30T03:04:00Z</dcterms:created>
  <dcterms:modified xsi:type="dcterms:W3CDTF">2023-03-30T05:37:26Z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03AAAD5CEF4544CD872811E703A85757</vt:lpwstr>
  </property>
  <property fmtid="{D5CDD505-2E9C-101B-9397-08002B2CF9AE}" pid="4" name="KSOProductBuildVer">
    <vt:lpwstr>2052-11.1.0.13703</vt:lpwstr>
  </property>
</Properties>
</file>