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铺货登记表" sheetId="1" r:id="rId1"/>
  </sheets>
  <definedNames>
    <definedName name="_xlnm._FilterDatabase" localSheetId="0" hidden="1">铺货登记表!$C:$C</definedName>
  </definedNames>
  <calcPr calcId="144525"/>
</workbook>
</file>

<file path=xl/sharedStrings.xml><?xml version="1.0" encoding="utf-8"?>
<sst xmlns="http://schemas.openxmlformats.org/spreadsheetml/2006/main" count="2441" uniqueCount="533">
  <si>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</si>
  <si>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</si>
  <si>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</si>
  <si>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</si>
  <si>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</si>
  <si>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</si>
  <si>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</si>
  <si>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</si>
  <si>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</si>
  <si>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</si>
  <si>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</si>
  <si>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</si>
  <si>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</si>
  <si>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</si>
  <si>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</si>
  <si>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直供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</si>
  <si>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</si>
  <si>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</si>
  <si>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</si>
  <si>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</si>
  <si>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</si>
  <si>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</si>
  <si>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</si>
  <si>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</si>
  <si>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</si>
  <si>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</si>
  <si>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</si>
  <si>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</si>
  <si>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</si>
  <si>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</si>
  <si>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</si>
  <si>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</si>
  <si>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</si>
  <si>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</si>
  <si>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</si>
  <si>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</si>
  <si>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四川太极青羊区十二桥药店</t>
  </si>
  <si>
    <t>茯苓</t>
  </si>
  <si>
    <t>块</t>
  </si>
  <si>
    <t>10g</t>
  </si>
  <si>
    <t/>
  </si>
  <si>
    <t>不处理，请自行使用手工请货</t>
  </si>
  <si>
    <t>其他生产厂家</t>
  </si>
  <si>
    <t>四川</t>
  </si>
  <si>
    <t>周四、周一、周二</t>
  </si>
  <si>
    <t>周一、周三、周四</t>
  </si>
  <si>
    <t>请货日周四、周一、周二；收货日周一、周三、周四</t>
  </si>
  <si>
    <t>四川太极都江堰市蒲阳路药店</t>
  </si>
  <si>
    <t>薇诺娜夏日防晒悠享礼盒（清透防晒乳）</t>
  </si>
  <si>
    <t>15gx4支 SPF48 PA+++</t>
  </si>
  <si>
    <t>盒</t>
  </si>
  <si>
    <t>化妆品</t>
  </si>
  <si>
    <t>缺货</t>
  </si>
  <si>
    <t>消化库存冯梅</t>
  </si>
  <si>
    <t>任务品种</t>
  </si>
  <si>
    <t>禁请</t>
  </si>
  <si>
    <t xml:space="preserve">云南贝泰妮生物科技集团股份有限公司  </t>
  </si>
  <si>
    <t>云南贝泰妮</t>
  </si>
  <si>
    <t>周四、周二</t>
  </si>
  <si>
    <t>周一、周四</t>
  </si>
  <si>
    <t>请货日周四、周二；收货日周一、周四</t>
  </si>
  <si>
    <t>四川太极武侯区双楠路药店</t>
  </si>
  <si>
    <t>薇诺娜舒敏保湿特护霜</t>
  </si>
  <si>
    <t>50g</t>
  </si>
  <si>
    <t>支</t>
  </si>
  <si>
    <t>仓库铺货</t>
  </si>
  <si>
    <t>特殊原因(根据门店需求上报）冯梅 2022.9.8</t>
  </si>
  <si>
    <t>薇诺娜舒敏保湿润肤水</t>
  </si>
  <si>
    <t>120ml</t>
  </si>
  <si>
    <t>瓶</t>
  </si>
  <si>
    <t>库存较大，建议暂时消化库存 冯梅 2023.2.6</t>
  </si>
  <si>
    <t>薇诺娜柔润保湿柔肤水</t>
  </si>
  <si>
    <t>特殊原因（根据门店需求铺货）冯梅 2022.11.3</t>
  </si>
  <si>
    <t>否</t>
  </si>
  <si>
    <t>四川太极新津邓双镇岷江店</t>
  </si>
  <si>
    <t>缺货，欠有顾客</t>
  </si>
  <si>
    <t>周四、周一</t>
  </si>
  <si>
    <t>周一、周三</t>
  </si>
  <si>
    <t>请货日周四、周一；收货日周一、周三</t>
  </si>
  <si>
    <t>薇诺娜柔润保湿乳液</t>
  </si>
  <si>
    <t>薇诺娜柔润保湿精华液</t>
  </si>
  <si>
    <t>30ml</t>
  </si>
  <si>
    <t>特殊原因（根据门店需求铺货）冯梅 2022.9.2</t>
  </si>
  <si>
    <t>四川太极成都高新区元华二巷药店</t>
  </si>
  <si>
    <t>玻璃体温计</t>
  </si>
  <si>
    <t>三角型棒式（口腔）</t>
  </si>
  <si>
    <t>医疗器械</t>
  </si>
  <si>
    <t>特殊原因（厂家缺货）冯梅 2022.12.15</t>
  </si>
  <si>
    <t>顾客需求多</t>
  </si>
  <si>
    <t>宁波市鄞州华鑫仪器有限公司</t>
  </si>
  <si>
    <t>宁波鄞州</t>
  </si>
  <si>
    <t>医用外科口罩</t>
  </si>
  <si>
    <t>17.5cmx9cmx1只 灭菌级耳挂式</t>
  </si>
  <si>
    <t>只</t>
  </si>
  <si>
    <t>防疫物品（同类品种库存较大，建议暂时消化库存） 陈晓莉 2023.2.23</t>
  </si>
  <si>
    <t>门店缺货</t>
  </si>
  <si>
    <t>奥美医疗用品股份有限公司</t>
  </si>
  <si>
    <t>奥美医疗</t>
  </si>
  <si>
    <t>一次性使用医用口罩</t>
  </si>
  <si>
    <t>10支(17.5cmx9.5cm-J非无菌型)(独立包装)</t>
  </si>
  <si>
    <t>袋</t>
  </si>
  <si>
    <t>四川省乐至贵均卫生材料有限公司</t>
  </si>
  <si>
    <t>四川乐至贵均</t>
  </si>
  <si>
    <t>四川太极都江堰市永丰街道宝莲路药店</t>
  </si>
  <si>
    <t>助行器</t>
  </si>
  <si>
    <t>LF-608</t>
  </si>
  <si>
    <t>个</t>
  </si>
  <si>
    <t>河北乐润福医疗器械有限公司</t>
  </si>
  <si>
    <t>河北乐润福</t>
  </si>
  <si>
    <t>病人移动辅助设备</t>
  </si>
  <si>
    <t>YU871手杖型</t>
  </si>
  <si>
    <t>江苏鱼跃医疗设备股份有限公司</t>
  </si>
  <si>
    <t xml:space="preserve">江苏鱼跃
</t>
  </si>
  <si>
    <t>FS897</t>
  </si>
  <si>
    <t>台</t>
  </si>
  <si>
    <t>佛山市东方医疗设备有限公司</t>
  </si>
  <si>
    <t>佛山东方</t>
  </si>
  <si>
    <t>四川太极光华药店</t>
  </si>
  <si>
    <t>灭菌型I-1 17cmx18cm-3Px1只耳挂式</t>
  </si>
  <si>
    <t>请货未配送数量600</t>
  </si>
  <si>
    <t>禁请品种</t>
  </si>
  <si>
    <t>振德医疗用品股份有限公司</t>
  </si>
  <si>
    <t>振德医疗</t>
  </si>
  <si>
    <t>四川太极金牛区蜀汉路药店</t>
  </si>
  <si>
    <t>订货</t>
  </si>
  <si>
    <t>缺大人口罩</t>
  </si>
  <si>
    <t>非无菌型柳叶型20.0cmx8.3cm-Jx10只（单只独立装）</t>
  </si>
  <si>
    <t>四川省乐至贵均</t>
  </si>
  <si>
    <t>14.5cmx9.5cmx10只 平面耳挂式</t>
  </si>
  <si>
    <t>缺小孩口罩</t>
  </si>
  <si>
    <t xml:space="preserve">淄博创奇医疗用品有限公司
</t>
  </si>
  <si>
    <t>淄博创奇医疗</t>
  </si>
  <si>
    <t>长方形挂耳17cmx9cm-3Px10只 灭菌级</t>
  </si>
  <si>
    <t>稳健医疗（黄冈）有限公司</t>
  </si>
  <si>
    <t>稳健医疗（黄冈）</t>
  </si>
  <si>
    <t>14.5cmx9.5cmx10只 平面型(男童适用)</t>
  </si>
  <si>
    <t>安徽宜美健医疗用品有限公司</t>
  </si>
  <si>
    <t>安徽宜美健</t>
  </si>
  <si>
    <t>四川太极青羊区青龙街药店</t>
  </si>
  <si>
    <t>一次性使用植入式给药装置专用针</t>
  </si>
  <si>
    <t>YY0881/0.7x15</t>
  </si>
  <si>
    <t>套</t>
  </si>
  <si>
    <t>除定点门店外的所有门店：青龙街店龙潭二店、庆云南街店    邓群 2022.7.8</t>
  </si>
  <si>
    <t>顾客需求</t>
  </si>
  <si>
    <t>苏州林华医疗器械股份有限公司</t>
  </si>
  <si>
    <t>苏州林华</t>
  </si>
  <si>
    <t>YY0881/0.7x20</t>
  </si>
  <si>
    <t>医用护理垫</t>
  </si>
  <si>
    <t>240中量型（8片）</t>
  </si>
  <si>
    <t>特殊原因（品种替换） 冯梅 2022.10.14</t>
  </si>
  <si>
    <t>湖南千金卫生用品股份有限公司</t>
  </si>
  <si>
    <t>湖南千金</t>
  </si>
  <si>
    <t>四川太极五津西路药店</t>
  </si>
  <si>
    <t>1只(17.5cmx9.5cm-J非无菌型)(独立包装)</t>
  </si>
  <si>
    <t>门店备货</t>
  </si>
  <si>
    <t>四川太极武侯区大悦路药店</t>
  </si>
  <si>
    <t>非灭菌型I-3 17cmx14cm-3px5只耳挂式独立包装（浅蓝）</t>
  </si>
  <si>
    <t>14.5cmx9cmx10只平面型耳挂式灭菌级（儿童)恐龙</t>
  </si>
  <si>
    <t>10只（17x18cm-3p浅蓝无纺布橡筋 非灭菌型）</t>
  </si>
  <si>
    <t>包</t>
  </si>
  <si>
    <t>防疫物品（同类品种库存较大，建议暂时消化库存） 冯梅 2023.2.6</t>
  </si>
  <si>
    <t>振德医疗用品</t>
  </si>
  <si>
    <t>10只（17x18cm-3p黑色橡筋非灭菌型）</t>
  </si>
  <si>
    <t>一次性使用医用外科口罩</t>
  </si>
  <si>
    <t>无菌型 挂耳式 10只</t>
  </si>
  <si>
    <t>山东九尔实业集团有限公司</t>
  </si>
  <si>
    <t>山东九尔实业</t>
  </si>
  <si>
    <t>四川太极武侯区科华北路药店</t>
  </si>
  <si>
    <t>禁请，销售补货</t>
  </si>
  <si>
    <t>四川太极武侯区倪家桥路药店</t>
  </si>
  <si>
    <t>175mmx95mmx10片（L型灭菌独立装、超透气白）</t>
  </si>
  <si>
    <t>浙江蓝禾医疗用品有限公司</t>
  </si>
  <si>
    <t>浙江蓝禾</t>
  </si>
  <si>
    <t>酵母重组胶原蛋白液体敷料</t>
  </si>
  <si>
    <t>100ml</t>
  </si>
  <si>
    <t>库存较大，建议暂时消化库存 冯梅 2023.2.17</t>
  </si>
  <si>
    <t>青海创铭医疗器械有限公司</t>
  </si>
  <si>
    <t>青海创铭</t>
  </si>
  <si>
    <t>酵母重组胶原蛋白修复敷料</t>
  </si>
  <si>
    <t>特殊原因（消化库存，暂时禁请） 冯梅 2022.4.22</t>
  </si>
  <si>
    <t>透明质酸修护生物膜</t>
  </si>
  <si>
    <t>80g</t>
  </si>
  <si>
    <t>特殊原因（根据门店需求铺货）冯梅 2022.11.28</t>
  </si>
  <si>
    <t>四川太极新园大道药店</t>
  </si>
  <si>
    <t>顾客需要</t>
  </si>
  <si>
    <t>周四、周一、周三</t>
  </si>
  <si>
    <t>周一、周三、周五</t>
  </si>
  <si>
    <t>请货日周一、周四；收货日周一、周三</t>
  </si>
  <si>
    <t>四川太极成都高新区尚锦路药店</t>
  </si>
  <si>
    <t>头孢地尼胶囊</t>
  </si>
  <si>
    <t>0.1gx10粒</t>
  </si>
  <si>
    <t>中西成药</t>
  </si>
  <si>
    <t>江苏豪森药业集团有限公司(原:江苏豪森药业股份有限公司)</t>
  </si>
  <si>
    <t>江苏豪森药业</t>
  </si>
  <si>
    <t>周三、周五</t>
  </si>
  <si>
    <t>请货日周二、周四；收货日周一、周四</t>
  </si>
  <si>
    <t>赖脯胰岛素注射液(曾用名:重组赖脯胰岛素注射液)</t>
  </si>
  <si>
    <t>3ml：300单位x1支(笔芯)</t>
  </si>
  <si>
    <t>冷链</t>
  </si>
  <si>
    <t>甘李药业股份有限公司</t>
  </si>
  <si>
    <t>甘李药业</t>
  </si>
  <si>
    <t>门冬胰岛素50注射液</t>
  </si>
  <si>
    <t>3ml:300单位（笔芯）</t>
  </si>
  <si>
    <t>政策限销（门店暂无经营权限），杨怡珩2021.3.3</t>
  </si>
  <si>
    <t>(丹麦)Novo Nordisk A/S</t>
  </si>
  <si>
    <t>NovoNordiskA/S丹麦诺和诺德</t>
  </si>
  <si>
    <t>乙酰半胱氨酸片</t>
  </si>
  <si>
    <t>0.6gx12片</t>
  </si>
  <si>
    <t>特殊原因（商业缺货）张芙蓉2022.12.23</t>
  </si>
  <si>
    <t>海南赞邦制药有限公司(原为海南金晓制药有限公司)</t>
  </si>
  <si>
    <t>海南赞邦</t>
  </si>
  <si>
    <t>硫酸沙丁胺醇吸入气雾剂</t>
  </si>
  <si>
    <t>100ugx200揿</t>
  </si>
  <si>
    <t>品种原材料不足，主要供医院（厂家有货时可少量分货）；禁请；张芙蓉2023.3.14</t>
  </si>
  <si>
    <t>铺货</t>
  </si>
  <si>
    <t>葛兰素史克制药(苏州)有限公司</t>
  </si>
  <si>
    <t>葛兰素史克(苏州)分装</t>
  </si>
  <si>
    <t>门冬胰岛素30注射液（诺和锐30笔芯）</t>
  </si>
  <si>
    <t>100单位/ml，3ml/支（笔芯）</t>
  </si>
  <si>
    <t>诺和诺德(中国)制药有限公司</t>
  </si>
  <si>
    <t>诺和诺德(中国)</t>
  </si>
  <si>
    <t>磷酸奥司他韦颗粒</t>
  </si>
  <si>
    <t>25mgx10袋</t>
  </si>
  <si>
    <t>特殊原因（厂家缺货）邓群2022.12.23</t>
  </si>
  <si>
    <t>宜昌东阳光长江药业股份有限公司（宜昌长江药业有限公司）</t>
  </si>
  <si>
    <t>宜昌东阳光长江</t>
  </si>
  <si>
    <t>粉尘螨滴剂</t>
  </si>
  <si>
    <t>4号:2ml(333ug/ml)</t>
  </si>
  <si>
    <t>除定点门店外的所有门店：十二桥店</t>
  </si>
  <si>
    <t>除定点门店外的所有门店：十二桥店 邓群 2022.9.26</t>
  </si>
  <si>
    <t>顾客急需求</t>
  </si>
  <si>
    <t>浙江我武生物科技股份有限公司</t>
  </si>
  <si>
    <t>浙江我武生物</t>
  </si>
  <si>
    <t>15mg(以奥司他韦计)x10袋</t>
  </si>
  <si>
    <t>不在公司经营目录，2021.9.6牟鑫阳</t>
  </si>
  <si>
    <t>宜昌东阳光长江药业</t>
  </si>
  <si>
    <t>人血白蛋白</t>
  </si>
  <si>
    <t>20%(50ml：10g)</t>
  </si>
  <si>
    <t>成都蓉生药业有限公司</t>
  </si>
  <si>
    <t>成都蓉生</t>
  </si>
  <si>
    <t>蒲地蓝消炎片</t>
  </si>
  <si>
    <t>0.3gx24片x2板</t>
  </si>
  <si>
    <t>特殊原因（厂家缺货）侯月 2022.11.28</t>
  </si>
  <si>
    <t>云南白药集团股份有限公司</t>
  </si>
  <si>
    <t>云南白药</t>
  </si>
  <si>
    <t>清凉油</t>
  </si>
  <si>
    <t>3g</t>
  </si>
  <si>
    <t>市场无货，禁请。张芙蓉2022.6.27</t>
  </si>
  <si>
    <t>阴凉</t>
  </si>
  <si>
    <t>南通薄荷厂有限公司</t>
  </si>
  <si>
    <t>南通薄荷厂</t>
  </si>
  <si>
    <t>胃脘舒片</t>
  </si>
  <si>
    <t>0.95gx8片</t>
  </si>
  <si>
    <t>市场无货，暂时禁请。张芙蓉2022.10.19</t>
  </si>
  <si>
    <t>顾客订购</t>
  </si>
  <si>
    <t>秦皇岛市山海关药业有限责任公司(原:秦皇岛山海关药厂</t>
  </si>
  <si>
    <t>秦皇岛山海关</t>
  </si>
  <si>
    <t>铝碳酸镁咀嚼片</t>
  </si>
  <si>
    <t>0.5gx24片</t>
  </si>
  <si>
    <t>效期2023.2，按需求购进，禁请。张芙蓉2022.3.24</t>
  </si>
  <si>
    <t>重庆华森制药股份有限公司</t>
  </si>
  <si>
    <t>重庆华森</t>
  </si>
  <si>
    <t>多磺酸粘多糖乳膏</t>
  </si>
  <si>
    <t>14g</t>
  </si>
  <si>
    <t xml:space="preserve">Mobilat Produktions </t>
  </si>
  <si>
    <t xml:space="preserve">Mobilat Produktions GmbH </t>
  </si>
  <si>
    <t>四川太极高新区锦城大道药店</t>
  </si>
  <si>
    <t>通宣理肺丸</t>
  </si>
  <si>
    <t>7gx9袋(每100丸重10g水蜜丸）</t>
  </si>
  <si>
    <t>门店 禁请</t>
  </si>
  <si>
    <t>太极集团四川绵阳制药有限公司</t>
  </si>
  <si>
    <t>四川绵阳制药</t>
  </si>
  <si>
    <t>32丸x2板(浓缩丸)</t>
  </si>
  <si>
    <t>门店禁请</t>
  </si>
  <si>
    <t>太极集团重庆中药二厂有限公司</t>
  </si>
  <si>
    <t>重庆中药二厂</t>
  </si>
  <si>
    <t>6gx9袋</t>
  </si>
  <si>
    <t>不再经营（市场无货），淘汰张芙蓉2021.9.9</t>
  </si>
  <si>
    <t>复方苯佐卡因凝胶(立蒂诺)</t>
  </si>
  <si>
    <t>5g</t>
  </si>
  <si>
    <t>滞销，供货价上浮大   邓群2022.7.22</t>
  </si>
  <si>
    <t>门店需要</t>
  </si>
  <si>
    <t>南宁市迪智药业有限责任公司</t>
  </si>
  <si>
    <t>广西星银迪智药业</t>
  </si>
  <si>
    <t>四川太极高新区紫薇东路药店</t>
  </si>
  <si>
    <t>双歧杆菌四联活菌片(思连康)</t>
  </si>
  <si>
    <t>0.5gx36片</t>
  </si>
  <si>
    <t>销售需要</t>
  </si>
  <si>
    <t>杭州远大生物制药有限公司</t>
  </si>
  <si>
    <t>杭州远大生物</t>
  </si>
  <si>
    <t>双歧杆菌四联活菌片</t>
  </si>
  <si>
    <t>0.5gx15片x6板</t>
  </si>
  <si>
    <t>0.5gx9片x6板</t>
  </si>
  <si>
    <t>双歧杆菌乳杆菌三联活菌片</t>
  </si>
  <si>
    <t>0.5gx12片x3板</t>
  </si>
  <si>
    <t>内蒙古双奇药业股份有限公司</t>
  </si>
  <si>
    <t>内蒙古双奇</t>
  </si>
  <si>
    <t>甘精胰岛素注射液</t>
  </si>
  <si>
    <t>3ml:300单位x3支（预填充）</t>
  </si>
  <si>
    <t>赛诺菲安万特(北京)制药有限公司</t>
  </si>
  <si>
    <t>赛诺菲(北京)</t>
  </si>
  <si>
    <t>四川太极金牛区五福桥东路药店</t>
  </si>
  <si>
    <t>健胃消食片</t>
  </si>
  <si>
    <t>0.8gx8片x8板（薄膜衣）</t>
  </si>
  <si>
    <t>江中药业股份有限公司</t>
  </si>
  <si>
    <t>江中药业股份</t>
  </si>
  <si>
    <t>精蛋白人胰岛素混合注射液(30R)(精蛋白重组人胰岛素混合注射液(30R))</t>
  </si>
  <si>
    <t>300IU/3ml/支(笔芯)</t>
  </si>
  <si>
    <t>阴道用乳杆菌活菌胶囊</t>
  </si>
  <si>
    <t>0.25gx5粒</t>
  </si>
  <si>
    <t>四川太极锦江区榕声路店</t>
  </si>
  <si>
    <t>0.24gx20片x2板(糖衣)</t>
  </si>
  <si>
    <t>伊春五加参药业有限责任公司</t>
  </si>
  <si>
    <t>伊春五加参</t>
  </si>
  <si>
    <t>麻杏止咳片</t>
  </si>
  <si>
    <t>0.26gx15片x3板(薄膜衣)</t>
  </si>
  <si>
    <t>三黄片</t>
  </si>
  <si>
    <t>12片x3板(糖衣片)</t>
  </si>
  <si>
    <t>河南福森药业有限公司(原河南淅川制药有限公司)</t>
  </si>
  <si>
    <t>河南福森</t>
  </si>
  <si>
    <t>清火片</t>
  </si>
  <si>
    <t>24片(糖衣)</t>
  </si>
  <si>
    <t>黑龙江比福金北药制药有限公司</t>
  </si>
  <si>
    <t>伊春金北药</t>
  </si>
  <si>
    <t>京都念慈菴蜜炼川贝枇杷膏</t>
  </si>
  <si>
    <t>150ml</t>
  </si>
  <si>
    <t>香港京都念慈庵总厂有限公司</t>
  </si>
  <si>
    <t>京都念慈菴</t>
  </si>
  <si>
    <t>抗病毒颗粒</t>
  </si>
  <si>
    <t>4gx20袋（无糖）</t>
  </si>
  <si>
    <t>四川光大制药有限公司</t>
  </si>
  <si>
    <t>四川光大</t>
  </si>
  <si>
    <t>维生素C咀嚼片</t>
  </si>
  <si>
    <t>80片</t>
  </si>
  <si>
    <t>吉林恒金药业股份有限公司</t>
  </si>
  <si>
    <t>吉林恒金</t>
  </si>
  <si>
    <t>9gx20袋</t>
  </si>
  <si>
    <t>利培酮片(维思通)</t>
  </si>
  <si>
    <t>1mgx20片</t>
  </si>
  <si>
    <t>西安杨森制药有限公司</t>
  </si>
  <si>
    <t>西安杨森</t>
  </si>
  <si>
    <t>静注人免疫球蛋白(PH4)</t>
  </si>
  <si>
    <t>5%(50ml:2.5g)</t>
  </si>
  <si>
    <t>特殊原因（防疫货品，到货后统一铺货）邓群 2022.12.29</t>
  </si>
  <si>
    <t>四川太极郫县郫筒镇东大街药店</t>
  </si>
  <si>
    <t>葡萄糖粉剂</t>
  </si>
  <si>
    <t>20gx18包</t>
  </si>
  <si>
    <t>团购铺货，门店手工只能请30个</t>
  </si>
  <si>
    <t>重庆和平制药有限公司</t>
  </si>
  <si>
    <t>重庆和平制药</t>
  </si>
  <si>
    <t>四川太极青羊区北东街店</t>
  </si>
  <si>
    <t>聚维酮碘溶液(艾利克)</t>
  </si>
  <si>
    <t>200ml：5%（用于皮肤、黏膜的消毒）</t>
  </si>
  <si>
    <t>畅销品种</t>
  </si>
  <si>
    <t>成都永安制药有限公司</t>
  </si>
  <si>
    <t>成都永安</t>
  </si>
  <si>
    <t>鱼石脂软膏</t>
  </si>
  <si>
    <t>10%:20g</t>
  </si>
  <si>
    <t>上海世康特制药有限公司</t>
  </si>
  <si>
    <t>上海世康特</t>
  </si>
  <si>
    <t>乳酸菌素片</t>
  </si>
  <si>
    <t>0.4gx64片</t>
  </si>
  <si>
    <t>江中药业</t>
  </si>
  <si>
    <t>盐酸多西环素分散片</t>
  </si>
  <si>
    <t>0.1gx12片</t>
  </si>
  <si>
    <t>富祥(大连)制药有限公司</t>
  </si>
  <si>
    <t>富祥(大连)制药</t>
  </si>
  <si>
    <t>盐酸布替萘芬乳膏</t>
  </si>
  <si>
    <t>30g(10g:0.1g)</t>
  </si>
  <si>
    <t>四川明欣药业有限责任公司</t>
  </si>
  <si>
    <t>四川明欣</t>
  </si>
  <si>
    <t>氨甲环酸片</t>
  </si>
  <si>
    <t>0.5gx100片</t>
  </si>
  <si>
    <t>畅销品种，缺货</t>
  </si>
  <si>
    <t>重庆药友制药有限责任公司</t>
  </si>
  <si>
    <t>重庆药友</t>
  </si>
  <si>
    <t>是</t>
  </si>
  <si>
    <t>本维莫德乳膏</t>
  </si>
  <si>
    <t>10g:0.1g(1%)</t>
  </si>
  <si>
    <t>广东中昊药业有限公司</t>
  </si>
  <si>
    <t>广东中昊药业</t>
  </si>
  <si>
    <t>复方青黛胶囊</t>
  </si>
  <si>
    <t>0.5gx48粒</t>
  </si>
  <si>
    <t>陕西医药控股集团天宁制药有限责任公司</t>
  </si>
  <si>
    <t>陕西医药控股</t>
  </si>
  <si>
    <t>卡泊三醇软膏</t>
  </si>
  <si>
    <t>0.005%:10g</t>
  </si>
  <si>
    <t>澳美制药厂</t>
  </si>
  <si>
    <t>香港澳美</t>
  </si>
  <si>
    <t>转移因子口服溶液</t>
  </si>
  <si>
    <t>10mlx6支</t>
  </si>
  <si>
    <t>金花企业(集团)股份有限公司西安金花制药厂</t>
  </si>
  <si>
    <t>西安金花</t>
  </si>
  <si>
    <t>盐酸氟西汀胶囊(百优解)</t>
  </si>
  <si>
    <t>20mgx28粒</t>
  </si>
  <si>
    <t>特殊原因（厂家缺货）张芙蓉2023.3.14</t>
  </si>
  <si>
    <t>礼来苏州制药有限公司</t>
  </si>
  <si>
    <t>苏州礼来</t>
  </si>
  <si>
    <t>四川太极青羊区光华北五路药店</t>
  </si>
  <si>
    <t>复方黄连素片</t>
  </si>
  <si>
    <t>30mgx12片x2板(糖衣片)</t>
  </si>
  <si>
    <t>西部铺货</t>
  </si>
  <si>
    <t>特殊原因（胃肠抢货品种，厂家缺货）侯月2023.1.3</t>
  </si>
  <si>
    <t>畅销缺货</t>
  </si>
  <si>
    <t>太极集团重庆桐君阁药厂有限公司</t>
  </si>
  <si>
    <t>桐君阁药厂</t>
  </si>
  <si>
    <t>精制银翘解毒片</t>
  </si>
  <si>
    <t>12片x2板</t>
  </si>
  <si>
    <t>特殊原因（厂家缺货）侯月 2022.12.29</t>
  </si>
  <si>
    <t>严重缺货，有回头顾客</t>
  </si>
  <si>
    <t>氨咖黄敏口服溶液</t>
  </si>
  <si>
    <t>江西和盈药业有限公司</t>
  </si>
  <si>
    <t>江西和盈药业</t>
  </si>
  <si>
    <t>复方酮康唑发用洗剂</t>
  </si>
  <si>
    <t xml:space="preserve">100ml
</t>
  </si>
  <si>
    <t>滇虹药业集团股份有限公司</t>
  </si>
  <si>
    <t>滇虹药业股份</t>
  </si>
  <si>
    <t>风热感冒颗粒</t>
  </si>
  <si>
    <t>10gx6袋</t>
  </si>
  <si>
    <t>特殊原因（厂家缺货）侯月2022.12.23</t>
  </si>
  <si>
    <t>云南白药股份</t>
  </si>
  <si>
    <t>盐酸洛哌丁胺胶囊(易蒙停)</t>
  </si>
  <si>
    <t>2mgx6粒</t>
  </si>
  <si>
    <t>特殊原因（胃肠抢货品种，厂家缺货）张芙蓉2023.1.3</t>
  </si>
  <si>
    <t>兰索拉唑肠溶片</t>
  </si>
  <si>
    <t>15mgx14片</t>
  </si>
  <si>
    <t>效期2023.9，先消化库存。禁请。张芙蓉2022.12.6</t>
  </si>
  <si>
    <t>扬子江药业集团四川海蓉药业有限公司</t>
  </si>
  <si>
    <t>扬子江四川海蓉</t>
  </si>
  <si>
    <t>黄氏响声含片</t>
  </si>
  <si>
    <t>0.6gx12片x2板</t>
  </si>
  <si>
    <t>无锡济煜山禾药业股份有限公司</t>
  </si>
  <si>
    <t>无锡济民可信山禾</t>
  </si>
  <si>
    <t>四川太极青羊区蜀源路药店</t>
  </si>
  <si>
    <t>氯雷他定片</t>
  </si>
  <si>
    <t>10mgx12片</t>
  </si>
  <si>
    <t>顾客急需</t>
  </si>
  <si>
    <t>拜耳医药保健有限公司启东分公司</t>
  </si>
  <si>
    <t>拜耳医药启东</t>
  </si>
  <si>
    <t>肺宁颗粒</t>
  </si>
  <si>
    <t>10gx9袋</t>
  </si>
  <si>
    <t>吉林益民堂制药有限公司</t>
  </si>
  <si>
    <t>吉林益民堂</t>
  </si>
  <si>
    <t>氯雷他定咀嚼片</t>
  </si>
  <si>
    <t>5mgx6片(儿童)</t>
  </si>
  <si>
    <t>深圳海王药业有限公司</t>
  </si>
  <si>
    <t>深圳海王药业</t>
  </si>
  <si>
    <t>枯草杆菌二联活菌颗粒(妈咪爱)</t>
  </si>
  <si>
    <t>1gx30袋</t>
  </si>
  <si>
    <t>北京韩美药品有限公司</t>
  </si>
  <si>
    <t>北京韩美</t>
  </si>
  <si>
    <t>氯雷他定糖浆（开瑞坦）</t>
  </si>
  <si>
    <t>60ml</t>
  </si>
  <si>
    <t>品种替换，新ID在建（60ml停产建议淘汰）。张芙蓉2022.2.18</t>
  </si>
  <si>
    <t>拜耳医药（上海）有限公司</t>
  </si>
  <si>
    <t>比利时先灵葆雅</t>
  </si>
  <si>
    <t>四川太极双流县西航港街道锦华路一段药店</t>
  </si>
  <si>
    <t>芪参益气滴丸</t>
  </si>
  <si>
    <t>0.5gx9袋</t>
  </si>
  <si>
    <t>规格替换，替换为15袋规格，已提报新品 侯月2022.9.2</t>
  </si>
  <si>
    <t>顾客订货</t>
  </si>
  <si>
    <t>天士力医药集团股份有限公司(原:天士力制药集团股份有限公司)</t>
  </si>
  <si>
    <t>天津天士力</t>
  </si>
  <si>
    <t>心达康滴丸</t>
  </si>
  <si>
    <t>35mg×200粒</t>
  </si>
  <si>
    <t>因科瑞斯药业（营口）有限公司</t>
  </si>
  <si>
    <t>因科瑞斯</t>
  </si>
  <si>
    <t>利拉鲁肽注射液</t>
  </si>
  <si>
    <t>3ml:18mg(预填充注射笔)</t>
  </si>
  <si>
    <t>缺货顾客订购</t>
  </si>
  <si>
    <t>丹麦Novo Nordisk A/S</t>
  </si>
  <si>
    <t>四川太极新乐中街药店</t>
  </si>
  <si>
    <t>冷链铺货</t>
  </si>
  <si>
    <t>政策限销（门店暂无经营权限），杨怡珩2021.2.4</t>
  </si>
  <si>
    <t>小儿氨酚黄那敏颗粒</t>
  </si>
  <si>
    <t>6gx20袋</t>
  </si>
  <si>
    <t>特殊原因（因疫情等抢货原因，暂时无货，到货及时解禁或统一分货到店）侯月 禁请 2022.12.15</t>
  </si>
  <si>
    <t>华润三九(黄石)药业有限公司</t>
  </si>
  <si>
    <t>华润三九(黄石)</t>
  </si>
  <si>
    <t>3ml:300单位/预填充SoloStar</t>
  </si>
  <si>
    <t xml:space="preserve">四川太极成都高新区泰和二街二药店 </t>
  </si>
  <si>
    <t>丹参破壁饮片</t>
  </si>
  <si>
    <t>1gx20袋</t>
  </si>
  <si>
    <t>中药材及中药饮片</t>
  </si>
  <si>
    <t>中山市中智中药饮片有限公司</t>
  </si>
  <si>
    <t>山东</t>
  </si>
  <si>
    <t>黄芪破壁饮片</t>
  </si>
  <si>
    <t>2g*20袋</t>
  </si>
  <si>
    <t>甘肃</t>
  </si>
  <si>
    <t>茯苓破壁饮片</t>
  </si>
  <si>
    <t>2gx20袋</t>
  </si>
  <si>
    <t>罐</t>
  </si>
  <si>
    <t>安徽</t>
  </si>
  <si>
    <t>鱼腥草破壁饮片</t>
  </si>
  <si>
    <t>广西</t>
  </si>
  <si>
    <t>淫羊藿破壁饮片</t>
  </si>
  <si>
    <t>菊花破壁饮片</t>
  </si>
  <si>
    <t>浙江</t>
  </si>
  <si>
    <t>石斛破壁饮片</t>
  </si>
  <si>
    <t>云南</t>
  </si>
  <si>
    <t>当归破壁饮片</t>
  </si>
  <si>
    <t>山楂破壁饮片</t>
  </si>
  <si>
    <t>2gx20袋/罐</t>
  </si>
  <si>
    <t>决明子破壁饮片</t>
  </si>
  <si>
    <t>河南</t>
  </si>
  <si>
    <t>山药破壁饮片</t>
  </si>
  <si>
    <t>罗汉果破壁饮片</t>
  </si>
  <si>
    <t>天麻破壁饮片</t>
  </si>
  <si>
    <t>四川太极红星店</t>
  </si>
  <si>
    <t>党参片</t>
  </si>
  <si>
    <t>片</t>
  </si>
  <si>
    <t>周四、周五、周二</t>
  </si>
  <si>
    <t>周一、周二、周四</t>
  </si>
  <si>
    <t>四川太极旗舰店</t>
  </si>
  <si>
    <t>2023年国抽品种何丹</t>
  </si>
  <si>
    <t>中药补货</t>
  </si>
  <si>
    <t>周一∽周五</t>
  </si>
  <si>
    <t>请货日周一∽周五；收货日周一∽周五</t>
  </si>
  <si>
    <t>丹参</t>
  </si>
  <si>
    <t>段</t>
  </si>
  <si>
    <t>炙甘草</t>
  </si>
  <si>
    <t>新疆</t>
  </si>
  <si>
    <t>天麻</t>
  </si>
  <si>
    <t>茯苓皮</t>
  </si>
  <si>
    <t>丁香</t>
  </si>
  <si>
    <t>净制</t>
  </si>
  <si>
    <t>金丝街店滞销，申请禁请</t>
  </si>
  <si>
    <t>广东</t>
  </si>
  <si>
    <t>紫菀</t>
  </si>
  <si>
    <t>公司无库存，不再经营，淘汰 杨怡珩2023.2.1</t>
  </si>
  <si>
    <t>河北</t>
  </si>
  <si>
    <t>前胡</t>
  </si>
  <si>
    <t>新ID206902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</si>
</sst>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9" borderId="2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19" fillId="13" borderId="1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2" borderId="0" xfId="0" applyFont="1" applyFill="1">
      <alignment vertical="center"/>
    </xf>
    <xf numFmtId="0" fontId="0" fillId="3" borderId="0" xfId="0" applyFont="1" applyFill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1"/>
  <sheetViews>
    <sheetView tabSelected="1" topLeftCell="A100" workbookViewId="0">
      <selection activeCell="F17" sqref="$A17:$XFD17"/>
    </sheetView>
  </sheetViews>
  <sheetFormatPr defaultColWidth="9" defaultRowHeight="13.5"/>
  <cols>
    <col min="1" max="1" width="17.125"/>
    <col min="3" max="3" width="22.125" customWidth="1"/>
    <col min="5" max="5" width="22.25" customWidth="1"/>
    <col min="10" max="10" width="28" style="2" customWidth="1"/>
    <col min="13" max="13" width="9" style="3"/>
    <col min="15" max="15" width="9" style="3"/>
    <col min="17" max="17" width="25.375" customWidth="1"/>
    <col min="19" max="19" width="16.5" customWidth="1"/>
    <col min="21" max="21" width="10.375"/>
    <col min="36" max="36" width="21.75" customWidth="1"/>
  </cols>
  <sheetData>
    <row r="1" s="1" customFormat="1" spans="1:3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7" t="s">
        <v>9</v>
      </c>
      <c r="K1" s="4" t="s">
        <v>10</v>
      </c>
      <c r="L1" s="4" t="s">
        <v>11</v>
      </c>
      <c r="M1" s="8" t="s">
        <v>12</v>
      </c>
      <c r="N1" s="4" t="s">
        <v>13</v>
      </c>
      <c r="O1" s="8" t="s">
        <v>14</v>
      </c>
      <c r="P1" s="4" t="s">
        <v>15</v>
      </c>
      <c r="Q1" s="9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16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  <c r="AI1" s="4" t="s">
        <v>33</v>
      </c>
      <c r="AJ1" s="4" t="s">
        <v>34</v>
      </c>
      <c r="AK1" s="4" t="s">
        <v>35</v>
      </c>
    </row>
    <row r="2" spans="1:37">
      <c r="A2" s="5">
        <v>45001.4286342593</v>
      </c>
      <c r="B2" s="6">
        <v>582</v>
      </c>
      <c r="C2" t="s">
        <v>36</v>
      </c>
      <c r="D2" s="6">
        <v>159588</v>
      </c>
      <c r="E2" t="s">
        <v>37</v>
      </c>
      <c r="F2" t="s">
        <v>38</v>
      </c>
      <c r="G2" t="s">
        <v>39</v>
      </c>
      <c r="H2" t="s">
        <v>40</v>
      </c>
      <c r="I2" s="6">
        <v>100</v>
      </c>
      <c r="J2" s="2" t="s">
        <v>41</v>
      </c>
      <c r="M2" s="3">
        <f>L2-I2</f>
        <v>-100</v>
      </c>
      <c r="O2" s="3">
        <f>N2-I2</f>
        <v>-100</v>
      </c>
      <c r="Q2" s="10" t="s">
        <v>40</v>
      </c>
      <c r="AA2" t="s">
        <v>40</v>
      </c>
      <c r="AB2" t="s">
        <v>40</v>
      </c>
      <c r="AC2" t="s">
        <v>40</v>
      </c>
      <c r="AD2" t="s">
        <v>42</v>
      </c>
      <c r="AE2" t="s">
        <v>43</v>
      </c>
      <c r="AH2" t="s">
        <v>44</v>
      </c>
      <c r="AI2" t="s">
        <v>45</v>
      </c>
      <c r="AJ2" t="s">
        <v>46</v>
      </c>
      <c r="AK2" t="s">
        <v>40</v>
      </c>
    </row>
    <row r="3" spans="1:37">
      <c r="A3" s="5">
        <v>45001.3847916667</v>
      </c>
      <c r="B3" s="6">
        <v>738</v>
      </c>
      <c r="C3" t="s">
        <v>47</v>
      </c>
      <c r="D3" s="6">
        <v>241566</v>
      </c>
      <c r="E3" t="s">
        <v>48</v>
      </c>
      <c r="F3" t="s">
        <v>49</v>
      </c>
      <c r="G3" t="s">
        <v>50</v>
      </c>
      <c r="H3" t="s">
        <v>51</v>
      </c>
      <c r="I3" s="6">
        <v>5</v>
      </c>
      <c r="J3" s="2" t="s">
        <v>52</v>
      </c>
      <c r="K3" s="6">
        <v>4</v>
      </c>
      <c r="L3">
        <v>0</v>
      </c>
      <c r="M3" s="3">
        <f>L3-I3</f>
        <v>-5</v>
      </c>
      <c r="N3">
        <v>0</v>
      </c>
      <c r="O3" s="3">
        <f>N3-I3</f>
        <v>-5</v>
      </c>
      <c r="Q3" s="10" t="s">
        <v>53</v>
      </c>
      <c r="T3" s="6">
        <v>5</v>
      </c>
      <c r="X3" s="6">
        <v>0</v>
      </c>
      <c r="Z3" t="s">
        <v>40</v>
      </c>
      <c r="AA3" t="s">
        <v>54</v>
      </c>
      <c r="AB3" t="s">
        <v>55</v>
      </c>
      <c r="AC3" t="s">
        <v>53</v>
      </c>
      <c r="AD3" t="s">
        <v>56</v>
      </c>
      <c r="AE3" t="s">
        <v>57</v>
      </c>
      <c r="AH3" t="s">
        <v>58</v>
      </c>
      <c r="AI3" t="s">
        <v>59</v>
      </c>
      <c r="AJ3" t="s">
        <v>60</v>
      </c>
      <c r="AK3" t="s">
        <v>40</v>
      </c>
    </row>
    <row r="4" spans="1:37">
      <c r="A4" s="5">
        <v>45001.4525231481</v>
      </c>
      <c r="B4" s="6">
        <v>112888</v>
      </c>
      <c r="C4" t="s">
        <v>61</v>
      </c>
      <c r="D4" s="6">
        <v>150090</v>
      </c>
      <c r="E4" t="s">
        <v>62</v>
      </c>
      <c r="F4" t="s">
        <v>63</v>
      </c>
      <c r="G4" t="s">
        <v>64</v>
      </c>
      <c r="H4" t="s">
        <v>51</v>
      </c>
      <c r="I4" s="6">
        <v>2</v>
      </c>
      <c r="J4" s="2" t="s">
        <v>65</v>
      </c>
      <c r="K4" s="6">
        <v>1</v>
      </c>
      <c r="L4">
        <v>33</v>
      </c>
      <c r="M4" s="3">
        <f>L4-I4</f>
        <v>31</v>
      </c>
      <c r="N4">
        <v>0</v>
      </c>
      <c r="O4" s="3">
        <f>N4-I4</f>
        <v>-2</v>
      </c>
      <c r="Q4" s="10" t="s">
        <v>66</v>
      </c>
      <c r="X4" s="6">
        <v>33</v>
      </c>
      <c r="Z4" t="s">
        <v>40</v>
      </c>
      <c r="AA4" t="s">
        <v>52</v>
      </c>
      <c r="AB4" t="s">
        <v>55</v>
      </c>
      <c r="AC4" t="s">
        <v>66</v>
      </c>
      <c r="AD4" t="s">
        <v>56</v>
      </c>
      <c r="AE4" t="s">
        <v>57</v>
      </c>
      <c r="AH4" t="s">
        <v>58</v>
      </c>
      <c r="AI4" t="s">
        <v>59</v>
      </c>
      <c r="AJ4" t="s">
        <v>60</v>
      </c>
      <c r="AK4" t="s">
        <v>40</v>
      </c>
    </row>
    <row r="5" spans="1:37">
      <c r="A5" s="5">
        <v>45001.4527893519</v>
      </c>
      <c r="B5" s="6">
        <v>112888</v>
      </c>
      <c r="C5" t="s">
        <v>61</v>
      </c>
      <c r="D5" s="6">
        <v>150089</v>
      </c>
      <c r="E5" t="s">
        <v>67</v>
      </c>
      <c r="F5" t="s">
        <v>68</v>
      </c>
      <c r="G5" t="s">
        <v>69</v>
      </c>
      <c r="H5" t="s">
        <v>51</v>
      </c>
      <c r="I5" s="6">
        <v>2</v>
      </c>
      <c r="J5" s="2" t="s">
        <v>65</v>
      </c>
      <c r="K5" s="6">
        <v>5</v>
      </c>
      <c r="L5">
        <v>104</v>
      </c>
      <c r="M5" s="3">
        <f>L5-I5</f>
        <v>102</v>
      </c>
      <c r="N5">
        <v>0</v>
      </c>
      <c r="O5" s="3">
        <f>N5-I5</f>
        <v>-2</v>
      </c>
      <c r="Q5" s="10" t="s">
        <v>70</v>
      </c>
      <c r="X5" s="6">
        <v>104</v>
      </c>
      <c r="Z5" t="s">
        <v>40</v>
      </c>
      <c r="AA5" t="s">
        <v>52</v>
      </c>
      <c r="AB5" t="s">
        <v>55</v>
      </c>
      <c r="AC5" t="s">
        <v>70</v>
      </c>
      <c r="AD5" t="s">
        <v>56</v>
      </c>
      <c r="AE5" t="s">
        <v>57</v>
      </c>
      <c r="AH5" t="s">
        <v>58</v>
      </c>
      <c r="AI5" t="s">
        <v>59</v>
      </c>
      <c r="AJ5" t="s">
        <v>60</v>
      </c>
      <c r="AK5" t="s">
        <v>40</v>
      </c>
    </row>
    <row r="6" spans="1:37">
      <c r="A6" s="5">
        <v>45001.4519444444</v>
      </c>
      <c r="B6" s="6">
        <v>112888</v>
      </c>
      <c r="C6" t="s">
        <v>61</v>
      </c>
      <c r="D6" s="6">
        <v>181297</v>
      </c>
      <c r="E6" t="s">
        <v>71</v>
      </c>
      <c r="F6" t="s">
        <v>68</v>
      </c>
      <c r="G6" t="s">
        <v>69</v>
      </c>
      <c r="H6" t="s">
        <v>51</v>
      </c>
      <c r="I6" s="6">
        <v>2</v>
      </c>
      <c r="J6" s="2" t="s">
        <v>65</v>
      </c>
      <c r="K6" s="6">
        <v>5</v>
      </c>
      <c r="L6">
        <v>49</v>
      </c>
      <c r="M6" s="3">
        <f>L6-I6</f>
        <v>47</v>
      </c>
      <c r="N6">
        <v>0</v>
      </c>
      <c r="O6" s="3">
        <f>N6-I6</f>
        <v>-2</v>
      </c>
      <c r="Q6" s="10" t="s">
        <v>72</v>
      </c>
      <c r="X6" s="6">
        <v>49</v>
      </c>
      <c r="Z6" t="s">
        <v>40</v>
      </c>
      <c r="AA6" t="s">
        <v>52</v>
      </c>
      <c r="AB6" t="s">
        <v>55</v>
      </c>
      <c r="AC6" t="s">
        <v>72</v>
      </c>
      <c r="AD6" t="s">
        <v>56</v>
      </c>
      <c r="AE6" t="s">
        <v>57</v>
      </c>
      <c r="AH6" t="s">
        <v>58</v>
      </c>
      <c r="AI6" t="s">
        <v>59</v>
      </c>
      <c r="AJ6" t="s">
        <v>60</v>
      </c>
      <c r="AK6" t="s">
        <v>73</v>
      </c>
    </row>
    <row r="7" spans="1:37">
      <c r="A7" s="5">
        <v>45001.3785185185</v>
      </c>
      <c r="B7" s="6">
        <v>514</v>
      </c>
      <c r="C7" t="s">
        <v>74</v>
      </c>
      <c r="D7" s="6">
        <v>181297</v>
      </c>
      <c r="E7" t="s">
        <v>71</v>
      </c>
      <c r="F7" t="s">
        <v>68</v>
      </c>
      <c r="G7" t="s">
        <v>69</v>
      </c>
      <c r="H7" t="s">
        <v>51</v>
      </c>
      <c r="I7" s="6">
        <v>10</v>
      </c>
      <c r="J7" s="2" t="s">
        <v>65</v>
      </c>
      <c r="K7" s="6">
        <v>3</v>
      </c>
      <c r="L7">
        <v>49</v>
      </c>
      <c r="M7" s="3">
        <f>L7-I7</f>
        <v>39</v>
      </c>
      <c r="N7">
        <v>0</v>
      </c>
      <c r="O7" s="3">
        <f>N7-I7</f>
        <v>-10</v>
      </c>
      <c r="Q7" s="10" t="s">
        <v>72</v>
      </c>
      <c r="S7" s="6">
        <v>5</v>
      </c>
      <c r="X7" s="6">
        <v>49</v>
      </c>
      <c r="Z7" t="s">
        <v>40</v>
      </c>
      <c r="AA7" s="11" t="s">
        <v>75</v>
      </c>
      <c r="AB7" t="s">
        <v>55</v>
      </c>
      <c r="AC7" t="s">
        <v>72</v>
      </c>
      <c r="AD7" t="s">
        <v>56</v>
      </c>
      <c r="AE7" t="s">
        <v>57</v>
      </c>
      <c r="AH7" t="s">
        <v>76</v>
      </c>
      <c r="AI7" t="s">
        <v>77</v>
      </c>
      <c r="AJ7" t="s">
        <v>78</v>
      </c>
      <c r="AK7" t="s">
        <v>73</v>
      </c>
    </row>
    <row r="8" spans="1:37">
      <c r="A8" s="5">
        <v>45001.3783449074</v>
      </c>
      <c r="B8" s="6">
        <v>514</v>
      </c>
      <c r="C8" t="s">
        <v>74</v>
      </c>
      <c r="D8" s="6">
        <v>181299</v>
      </c>
      <c r="E8" t="s">
        <v>79</v>
      </c>
      <c r="F8" t="s">
        <v>63</v>
      </c>
      <c r="G8" t="s">
        <v>64</v>
      </c>
      <c r="H8" t="s">
        <v>51</v>
      </c>
      <c r="I8" s="6">
        <v>10</v>
      </c>
      <c r="J8" s="2" t="s">
        <v>65</v>
      </c>
      <c r="K8" s="6">
        <v>3</v>
      </c>
      <c r="L8">
        <v>18</v>
      </c>
      <c r="M8" s="3">
        <f>L8-I8</f>
        <v>8</v>
      </c>
      <c r="N8">
        <v>0</v>
      </c>
      <c r="O8" s="3">
        <f>N8-I8</f>
        <v>-10</v>
      </c>
      <c r="Q8" s="10" t="s">
        <v>70</v>
      </c>
      <c r="S8" s="6">
        <v>5</v>
      </c>
      <c r="X8" s="6">
        <v>18</v>
      </c>
      <c r="Z8" t="s">
        <v>40</v>
      </c>
      <c r="AA8" s="11" t="s">
        <v>75</v>
      </c>
      <c r="AB8" t="s">
        <v>55</v>
      </c>
      <c r="AC8" t="s">
        <v>70</v>
      </c>
      <c r="AD8" t="s">
        <v>56</v>
      </c>
      <c r="AE8" t="s">
        <v>57</v>
      </c>
      <c r="AH8" t="s">
        <v>76</v>
      </c>
      <c r="AI8" t="s">
        <v>77</v>
      </c>
      <c r="AJ8" t="s">
        <v>78</v>
      </c>
      <c r="AK8" t="s">
        <v>73</v>
      </c>
    </row>
    <row r="9" spans="1:37">
      <c r="A9" s="5">
        <v>45001.3787847222</v>
      </c>
      <c r="B9" s="6">
        <v>514</v>
      </c>
      <c r="C9" t="s">
        <v>74</v>
      </c>
      <c r="D9" s="6">
        <v>214778</v>
      </c>
      <c r="E9" t="s">
        <v>80</v>
      </c>
      <c r="F9" t="s">
        <v>81</v>
      </c>
      <c r="G9" t="s">
        <v>50</v>
      </c>
      <c r="H9" t="s">
        <v>51</v>
      </c>
      <c r="I9" s="6">
        <v>6</v>
      </c>
      <c r="J9" s="2" t="s">
        <v>52</v>
      </c>
      <c r="K9" s="6">
        <v>2</v>
      </c>
      <c r="L9">
        <v>0</v>
      </c>
      <c r="M9" s="3">
        <f>L9-I9</f>
        <v>-6</v>
      </c>
      <c r="N9">
        <v>0</v>
      </c>
      <c r="O9" s="3">
        <f>N9-I9</f>
        <v>-6</v>
      </c>
      <c r="Q9" s="10" t="s">
        <v>82</v>
      </c>
      <c r="Z9" t="s">
        <v>40</v>
      </c>
      <c r="AA9" s="11" t="s">
        <v>75</v>
      </c>
      <c r="AB9" t="s">
        <v>55</v>
      </c>
      <c r="AC9" t="s">
        <v>82</v>
      </c>
      <c r="AD9" t="s">
        <v>56</v>
      </c>
      <c r="AE9" t="s">
        <v>57</v>
      </c>
      <c r="AH9" t="s">
        <v>76</v>
      </c>
      <c r="AI9" t="s">
        <v>77</v>
      </c>
      <c r="AJ9" t="s">
        <v>78</v>
      </c>
      <c r="AK9" t="s">
        <v>40</v>
      </c>
    </row>
    <row r="10" spans="1:37">
      <c r="A10" s="5">
        <v>45001.4228587963</v>
      </c>
      <c r="B10" s="6">
        <v>106485</v>
      </c>
      <c r="C10" t="s">
        <v>83</v>
      </c>
      <c r="D10" s="6">
        <v>196781</v>
      </c>
      <c r="E10" t="s">
        <v>84</v>
      </c>
      <c r="F10" t="s">
        <v>85</v>
      </c>
      <c r="G10" t="s">
        <v>64</v>
      </c>
      <c r="H10" t="s">
        <v>86</v>
      </c>
      <c r="I10" s="6">
        <v>20</v>
      </c>
      <c r="J10" s="2" t="s">
        <v>52</v>
      </c>
      <c r="L10">
        <v>0</v>
      </c>
      <c r="M10" s="3">
        <f>L10-I10</f>
        <v>-20</v>
      </c>
      <c r="N10">
        <v>0</v>
      </c>
      <c r="O10" s="3">
        <f>N10-I10</f>
        <v>-20</v>
      </c>
      <c r="Q10" s="10" t="s">
        <v>87</v>
      </c>
      <c r="Z10" t="s">
        <v>40</v>
      </c>
      <c r="AA10" s="11" t="s">
        <v>88</v>
      </c>
      <c r="AB10" t="s">
        <v>55</v>
      </c>
      <c r="AC10" t="s">
        <v>87</v>
      </c>
      <c r="AD10" t="s">
        <v>89</v>
      </c>
      <c r="AE10" t="s">
        <v>90</v>
      </c>
      <c r="AH10" t="s">
        <v>58</v>
      </c>
      <c r="AI10" t="s">
        <v>59</v>
      </c>
      <c r="AJ10" t="s">
        <v>60</v>
      </c>
      <c r="AK10" t="s">
        <v>40</v>
      </c>
    </row>
    <row r="11" spans="1:37">
      <c r="A11" s="5">
        <v>45001.3844675926</v>
      </c>
      <c r="B11" s="6">
        <v>738</v>
      </c>
      <c r="C11" t="s">
        <v>47</v>
      </c>
      <c r="D11" s="6">
        <v>233285</v>
      </c>
      <c r="E11" t="s">
        <v>91</v>
      </c>
      <c r="F11" t="s">
        <v>92</v>
      </c>
      <c r="G11" t="s">
        <v>93</v>
      </c>
      <c r="H11" t="s">
        <v>86</v>
      </c>
      <c r="I11" s="6">
        <v>60</v>
      </c>
      <c r="J11" s="2" t="s">
        <v>65</v>
      </c>
      <c r="L11">
        <v>82064</v>
      </c>
      <c r="M11" s="3">
        <f>L11-I11</f>
        <v>82004</v>
      </c>
      <c r="N11">
        <v>0</v>
      </c>
      <c r="O11" s="3">
        <f>N11-I11</f>
        <v>-60</v>
      </c>
      <c r="Q11" s="10" t="s">
        <v>94</v>
      </c>
      <c r="X11" s="6">
        <v>82064</v>
      </c>
      <c r="Z11" t="s">
        <v>40</v>
      </c>
      <c r="AA11" t="s">
        <v>95</v>
      </c>
      <c r="AB11" t="s">
        <v>55</v>
      </c>
      <c r="AC11" t="s">
        <v>94</v>
      </c>
      <c r="AD11" t="s">
        <v>96</v>
      </c>
      <c r="AE11" t="s">
        <v>97</v>
      </c>
      <c r="AH11" t="s">
        <v>58</v>
      </c>
      <c r="AI11" t="s">
        <v>59</v>
      </c>
      <c r="AJ11" t="s">
        <v>60</v>
      </c>
      <c r="AK11" t="s">
        <v>40</v>
      </c>
    </row>
    <row r="12" spans="1:37">
      <c r="A12" s="5">
        <v>45001.3973148148</v>
      </c>
      <c r="B12" s="6">
        <v>738</v>
      </c>
      <c r="C12" t="s">
        <v>47</v>
      </c>
      <c r="D12" s="6">
        <v>202230</v>
      </c>
      <c r="E12" t="s">
        <v>98</v>
      </c>
      <c r="F12" t="s">
        <v>99</v>
      </c>
      <c r="G12" t="s">
        <v>100</v>
      </c>
      <c r="H12" t="s">
        <v>86</v>
      </c>
      <c r="I12" s="6">
        <v>50</v>
      </c>
      <c r="J12" s="2" t="s">
        <v>65</v>
      </c>
      <c r="K12" s="6">
        <v>10</v>
      </c>
      <c r="L12">
        <v>2667</v>
      </c>
      <c r="M12" s="3">
        <f>L12-I12</f>
        <v>2617</v>
      </c>
      <c r="N12">
        <v>0</v>
      </c>
      <c r="O12" s="3">
        <f>N12-I12</f>
        <v>-50</v>
      </c>
      <c r="Q12" s="10" t="s">
        <v>94</v>
      </c>
      <c r="X12" s="6">
        <v>2667</v>
      </c>
      <c r="Z12" t="s">
        <v>40</v>
      </c>
      <c r="AA12" t="s">
        <v>95</v>
      </c>
      <c r="AB12" t="s">
        <v>55</v>
      </c>
      <c r="AC12" t="s">
        <v>94</v>
      </c>
      <c r="AD12" t="s">
        <v>101</v>
      </c>
      <c r="AE12" t="s">
        <v>102</v>
      </c>
      <c r="AH12" t="s">
        <v>58</v>
      </c>
      <c r="AI12" t="s">
        <v>59</v>
      </c>
      <c r="AJ12" t="s">
        <v>60</v>
      </c>
      <c r="AK12" t="s">
        <v>40</v>
      </c>
    </row>
    <row r="13" spans="1:37">
      <c r="A13" s="5">
        <v>45001.4141087963</v>
      </c>
      <c r="B13" s="6">
        <v>110378</v>
      </c>
      <c r="C13" t="s">
        <v>103</v>
      </c>
      <c r="D13" s="6">
        <v>196781</v>
      </c>
      <c r="E13" t="s">
        <v>84</v>
      </c>
      <c r="F13" t="s">
        <v>85</v>
      </c>
      <c r="G13" t="s">
        <v>64</v>
      </c>
      <c r="H13" t="s">
        <v>86</v>
      </c>
      <c r="I13" s="6">
        <v>10</v>
      </c>
      <c r="J13" s="2" t="s">
        <v>52</v>
      </c>
      <c r="L13">
        <v>0</v>
      </c>
      <c r="M13" s="3">
        <f>L13-I13</f>
        <v>-10</v>
      </c>
      <c r="N13">
        <v>0</v>
      </c>
      <c r="O13" s="3">
        <f>N13-I13</f>
        <v>-10</v>
      </c>
      <c r="Q13" s="10" t="s">
        <v>87</v>
      </c>
      <c r="Z13" t="s">
        <v>40</v>
      </c>
      <c r="AA13" t="s">
        <v>95</v>
      </c>
      <c r="AB13" t="s">
        <v>55</v>
      </c>
      <c r="AC13" t="s">
        <v>87</v>
      </c>
      <c r="AD13" t="s">
        <v>89</v>
      </c>
      <c r="AE13" t="s">
        <v>90</v>
      </c>
      <c r="AH13" t="s">
        <v>58</v>
      </c>
      <c r="AI13" t="s">
        <v>59</v>
      </c>
      <c r="AJ13" t="s">
        <v>60</v>
      </c>
      <c r="AK13" t="s">
        <v>40</v>
      </c>
    </row>
    <row r="14" spans="1:37">
      <c r="A14" s="5">
        <v>45001.4144328704</v>
      </c>
      <c r="B14" s="6">
        <v>110378</v>
      </c>
      <c r="C14" t="s">
        <v>103</v>
      </c>
      <c r="D14" s="6">
        <v>217021</v>
      </c>
      <c r="E14" t="s">
        <v>104</v>
      </c>
      <c r="F14" t="s">
        <v>105</v>
      </c>
      <c r="G14" t="s">
        <v>106</v>
      </c>
      <c r="H14" t="s">
        <v>86</v>
      </c>
      <c r="I14" s="6">
        <v>2</v>
      </c>
      <c r="J14" s="2" t="s">
        <v>41</v>
      </c>
      <c r="L14">
        <v>0</v>
      </c>
      <c r="M14" s="3">
        <f>L14-I14</f>
        <v>-2</v>
      </c>
      <c r="N14">
        <v>0</v>
      </c>
      <c r="O14" s="3">
        <f>N14-I14</f>
        <v>-2</v>
      </c>
      <c r="Q14" s="10" t="s">
        <v>40</v>
      </c>
      <c r="R14" s="6">
        <v>3</v>
      </c>
      <c r="U14" s="6">
        <v>0.014444</v>
      </c>
      <c r="V14" s="6">
        <v>346.16</v>
      </c>
      <c r="W14" s="6">
        <v>0</v>
      </c>
      <c r="Y14" s="6">
        <v>222.7</v>
      </c>
      <c r="Z14" t="s">
        <v>40</v>
      </c>
      <c r="AA14" t="s">
        <v>95</v>
      </c>
      <c r="AB14" t="s">
        <v>40</v>
      </c>
      <c r="AC14" t="s">
        <v>40</v>
      </c>
      <c r="AD14" t="s">
        <v>107</v>
      </c>
      <c r="AE14" t="s">
        <v>108</v>
      </c>
      <c r="AF14" s="6">
        <v>0.3</v>
      </c>
      <c r="AG14" s="6">
        <v>0.22</v>
      </c>
      <c r="AH14" t="s">
        <v>58</v>
      </c>
      <c r="AI14" t="s">
        <v>59</v>
      </c>
      <c r="AJ14" t="s">
        <v>60</v>
      </c>
      <c r="AK14" t="s">
        <v>40</v>
      </c>
    </row>
    <row r="15" spans="1:37">
      <c r="A15" s="5">
        <v>45001.4142361111</v>
      </c>
      <c r="B15" s="6">
        <v>110378</v>
      </c>
      <c r="C15" t="s">
        <v>103</v>
      </c>
      <c r="D15" s="6">
        <v>67843</v>
      </c>
      <c r="E15" t="s">
        <v>109</v>
      </c>
      <c r="F15" t="s">
        <v>110</v>
      </c>
      <c r="G15" t="s">
        <v>64</v>
      </c>
      <c r="H15" t="s">
        <v>86</v>
      </c>
      <c r="I15" s="6">
        <v>2</v>
      </c>
      <c r="J15" s="2" t="s">
        <v>41</v>
      </c>
      <c r="L15">
        <v>0</v>
      </c>
      <c r="M15" s="3">
        <f>L15-I15</f>
        <v>-2</v>
      </c>
      <c r="N15">
        <v>0</v>
      </c>
      <c r="O15" s="3">
        <f>N15-I15</f>
        <v>-2</v>
      </c>
      <c r="Q15" s="10" t="s">
        <v>40</v>
      </c>
      <c r="R15" s="6">
        <v>2</v>
      </c>
      <c r="U15" s="6">
        <v>0.005</v>
      </c>
      <c r="V15" s="6">
        <v>800</v>
      </c>
      <c r="W15" s="6">
        <v>0</v>
      </c>
      <c r="Y15" s="6">
        <v>415</v>
      </c>
      <c r="Z15" t="s">
        <v>40</v>
      </c>
      <c r="AA15" t="s">
        <v>95</v>
      </c>
      <c r="AB15" t="s">
        <v>40</v>
      </c>
      <c r="AC15" t="s">
        <v>40</v>
      </c>
      <c r="AD15" t="s">
        <v>111</v>
      </c>
      <c r="AE15" t="s">
        <v>112</v>
      </c>
      <c r="AF15" s="6">
        <v>0.11</v>
      </c>
      <c r="AG15" s="6">
        <v>0.08</v>
      </c>
      <c r="AH15" t="s">
        <v>58</v>
      </c>
      <c r="AI15" t="s">
        <v>59</v>
      </c>
      <c r="AJ15" t="s">
        <v>60</v>
      </c>
      <c r="AK15" t="s">
        <v>40</v>
      </c>
    </row>
    <row r="16" spans="1:37">
      <c r="A16" s="5">
        <v>45001.4127083333</v>
      </c>
      <c r="B16" s="6">
        <v>110378</v>
      </c>
      <c r="C16" t="s">
        <v>103</v>
      </c>
      <c r="D16" s="6">
        <v>203925</v>
      </c>
      <c r="E16" t="s">
        <v>104</v>
      </c>
      <c r="F16" t="s">
        <v>113</v>
      </c>
      <c r="G16" t="s">
        <v>114</v>
      </c>
      <c r="H16" t="s">
        <v>86</v>
      </c>
      <c r="I16" s="6">
        <v>2</v>
      </c>
      <c r="J16" s="2" t="s">
        <v>41</v>
      </c>
      <c r="L16">
        <v>0</v>
      </c>
      <c r="M16" s="3">
        <f>L16-I16</f>
        <v>-2</v>
      </c>
      <c r="N16">
        <v>0</v>
      </c>
      <c r="O16" s="3">
        <f>N16-I16</f>
        <v>-2</v>
      </c>
      <c r="Q16" s="10" t="s">
        <v>40</v>
      </c>
      <c r="R16" s="6">
        <v>1</v>
      </c>
      <c r="U16" s="6">
        <v>0.005</v>
      </c>
      <c r="V16" s="6">
        <v>400</v>
      </c>
      <c r="W16" s="6">
        <v>0</v>
      </c>
      <c r="Y16" s="6">
        <v>15</v>
      </c>
      <c r="Z16" t="s">
        <v>40</v>
      </c>
      <c r="AA16" t="s">
        <v>95</v>
      </c>
      <c r="AB16" t="s">
        <v>40</v>
      </c>
      <c r="AC16" t="s">
        <v>40</v>
      </c>
      <c r="AD16" t="s">
        <v>115</v>
      </c>
      <c r="AE16" t="s">
        <v>116</v>
      </c>
      <c r="AF16" s="6">
        <v>0.11</v>
      </c>
      <c r="AG16" s="6">
        <v>0.08</v>
      </c>
      <c r="AH16" t="s">
        <v>58</v>
      </c>
      <c r="AI16" t="s">
        <v>59</v>
      </c>
      <c r="AJ16" t="s">
        <v>60</v>
      </c>
      <c r="AK16" t="s">
        <v>40</v>
      </c>
    </row>
    <row r="17" spans="1:37">
      <c r="A17" s="5">
        <v>45001.4258564815</v>
      </c>
      <c r="B17" s="6">
        <v>343</v>
      </c>
      <c r="C17" t="s">
        <v>117</v>
      </c>
      <c r="D17" s="6">
        <v>212457</v>
      </c>
      <c r="E17" t="s">
        <v>91</v>
      </c>
      <c r="F17" t="s">
        <v>118</v>
      </c>
      <c r="G17" t="s">
        <v>100</v>
      </c>
      <c r="H17" t="s">
        <v>86</v>
      </c>
      <c r="I17" s="6">
        <v>500</v>
      </c>
      <c r="J17" s="2" t="s">
        <v>119</v>
      </c>
      <c r="L17">
        <v>1652</v>
      </c>
      <c r="M17" s="3">
        <f>L17-I17</f>
        <v>1152</v>
      </c>
      <c r="N17">
        <v>0</v>
      </c>
      <c r="O17" s="3">
        <f>N17-I17</f>
        <v>-500</v>
      </c>
      <c r="Q17" s="10" t="s">
        <v>94</v>
      </c>
      <c r="S17" s="6">
        <v>600</v>
      </c>
      <c r="X17" s="6">
        <v>1652</v>
      </c>
      <c r="Z17" t="s">
        <v>40</v>
      </c>
      <c r="AA17" t="s">
        <v>120</v>
      </c>
      <c r="AB17" t="s">
        <v>55</v>
      </c>
      <c r="AC17" t="s">
        <v>94</v>
      </c>
      <c r="AD17" t="s">
        <v>121</v>
      </c>
      <c r="AE17" t="s">
        <v>122</v>
      </c>
      <c r="AH17" t="s">
        <v>76</v>
      </c>
      <c r="AI17" t="s">
        <v>77</v>
      </c>
      <c r="AJ17" t="s">
        <v>78</v>
      </c>
      <c r="AK17" t="s">
        <v>40</v>
      </c>
    </row>
    <row r="18" spans="1:37">
      <c r="A18" s="5">
        <v>45001.4165393518</v>
      </c>
      <c r="B18" s="6">
        <v>105267</v>
      </c>
      <c r="C18" t="s">
        <v>123</v>
      </c>
      <c r="D18" s="6">
        <v>233285</v>
      </c>
      <c r="E18" t="s">
        <v>91</v>
      </c>
      <c r="F18" t="s">
        <v>92</v>
      </c>
      <c r="G18" t="s">
        <v>93</v>
      </c>
      <c r="H18" t="s">
        <v>86</v>
      </c>
      <c r="I18" s="6">
        <v>250</v>
      </c>
      <c r="J18" s="2" t="s">
        <v>65</v>
      </c>
      <c r="K18" s="6">
        <v>25</v>
      </c>
      <c r="L18">
        <v>82064</v>
      </c>
      <c r="M18" s="3">
        <f>L18-I18</f>
        <v>81814</v>
      </c>
      <c r="N18">
        <v>0</v>
      </c>
      <c r="O18" s="3">
        <f>N18-I18</f>
        <v>-250</v>
      </c>
      <c r="Q18" s="10" t="s">
        <v>94</v>
      </c>
      <c r="X18" s="6">
        <v>82064</v>
      </c>
      <c r="Z18" t="s">
        <v>40</v>
      </c>
      <c r="AA18" t="s">
        <v>124</v>
      </c>
      <c r="AB18" t="s">
        <v>55</v>
      </c>
      <c r="AC18" t="s">
        <v>94</v>
      </c>
      <c r="AD18" t="s">
        <v>96</v>
      </c>
      <c r="AE18" t="s">
        <v>97</v>
      </c>
      <c r="AH18" t="s">
        <v>58</v>
      </c>
      <c r="AI18" t="s">
        <v>59</v>
      </c>
      <c r="AJ18" t="s">
        <v>60</v>
      </c>
      <c r="AK18" t="s">
        <v>40</v>
      </c>
    </row>
    <row r="19" spans="1:37">
      <c r="A19" s="5">
        <v>45001.416712963</v>
      </c>
      <c r="B19" s="6">
        <v>105267</v>
      </c>
      <c r="C19" t="s">
        <v>123</v>
      </c>
      <c r="D19" s="6">
        <v>212457</v>
      </c>
      <c r="E19" t="s">
        <v>91</v>
      </c>
      <c r="F19" t="s">
        <v>118</v>
      </c>
      <c r="G19" t="s">
        <v>100</v>
      </c>
      <c r="H19" t="s">
        <v>86</v>
      </c>
      <c r="I19" s="6">
        <v>200</v>
      </c>
      <c r="J19" s="2" t="s">
        <v>65</v>
      </c>
      <c r="L19">
        <v>1652</v>
      </c>
      <c r="M19" s="3">
        <f>L19-I19</f>
        <v>1452</v>
      </c>
      <c r="N19">
        <v>0</v>
      </c>
      <c r="O19" s="3">
        <f>N19-I19</f>
        <v>-200</v>
      </c>
      <c r="Q19" s="10" t="s">
        <v>94</v>
      </c>
      <c r="S19" s="6">
        <v>50</v>
      </c>
      <c r="X19" s="6">
        <v>1652</v>
      </c>
      <c r="Z19" t="s">
        <v>40</v>
      </c>
      <c r="AA19" t="s">
        <v>125</v>
      </c>
      <c r="AB19" t="s">
        <v>55</v>
      </c>
      <c r="AC19" t="s">
        <v>94</v>
      </c>
      <c r="AD19" t="s">
        <v>121</v>
      </c>
      <c r="AE19" t="s">
        <v>122</v>
      </c>
      <c r="AH19" t="s">
        <v>58</v>
      </c>
      <c r="AI19" t="s">
        <v>59</v>
      </c>
      <c r="AJ19" t="s">
        <v>60</v>
      </c>
      <c r="AK19" t="s">
        <v>40</v>
      </c>
    </row>
    <row r="20" spans="1:37">
      <c r="A20" s="5">
        <v>45001.4170717593</v>
      </c>
      <c r="B20" s="6">
        <v>105267</v>
      </c>
      <c r="C20" t="s">
        <v>123</v>
      </c>
      <c r="D20" s="6">
        <v>238370</v>
      </c>
      <c r="E20" t="s">
        <v>91</v>
      </c>
      <c r="F20" t="s">
        <v>126</v>
      </c>
      <c r="G20" t="s">
        <v>100</v>
      </c>
      <c r="H20" t="s">
        <v>86</v>
      </c>
      <c r="I20" s="6">
        <v>20</v>
      </c>
      <c r="J20" s="2" t="s">
        <v>65</v>
      </c>
      <c r="K20" s="6">
        <v>15</v>
      </c>
      <c r="L20">
        <v>873</v>
      </c>
      <c r="M20" s="3">
        <f>L20-I20</f>
        <v>853</v>
      </c>
      <c r="N20">
        <v>0</v>
      </c>
      <c r="O20" s="3">
        <f>N20-I20</f>
        <v>-20</v>
      </c>
      <c r="Q20" s="10" t="s">
        <v>94</v>
      </c>
      <c r="X20" s="6">
        <v>873</v>
      </c>
      <c r="Z20" t="s">
        <v>40</v>
      </c>
      <c r="AA20" t="s">
        <v>125</v>
      </c>
      <c r="AB20" t="s">
        <v>55</v>
      </c>
      <c r="AC20" t="s">
        <v>94</v>
      </c>
      <c r="AD20" t="s">
        <v>101</v>
      </c>
      <c r="AE20" t="s">
        <v>127</v>
      </c>
      <c r="AH20" t="s">
        <v>58</v>
      </c>
      <c r="AI20" t="s">
        <v>59</v>
      </c>
      <c r="AJ20" t="s">
        <v>60</v>
      </c>
      <c r="AK20" t="s">
        <v>40</v>
      </c>
    </row>
    <row r="21" spans="1:37">
      <c r="A21" s="5">
        <v>45001.4175</v>
      </c>
      <c r="B21" s="6">
        <v>105267</v>
      </c>
      <c r="C21" t="s">
        <v>123</v>
      </c>
      <c r="D21" s="6">
        <v>210819</v>
      </c>
      <c r="E21" t="s">
        <v>91</v>
      </c>
      <c r="F21" t="s">
        <v>128</v>
      </c>
      <c r="G21" t="s">
        <v>100</v>
      </c>
      <c r="H21" t="s">
        <v>86</v>
      </c>
      <c r="I21" s="6">
        <v>20</v>
      </c>
      <c r="J21" s="2" t="s">
        <v>65</v>
      </c>
      <c r="K21" s="6">
        <v>2</v>
      </c>
      <c r="L21">
        <v>352</v>
      </c>
      <c r="M21" s="3">
        <f>L21-I21</f>
        <v>332</v>
      </c>
      <c r="N21">
        <v>0</v>
      </c>
      <c r="O21" s="3">
        <f>N21-I21</f>
        <v>-20</v>
      </c>
      <c r="Q21" s="10" t="s">
        <v>94</v>
      </c>
      <c r="X21" s="6">
        <v>352</v>
      </c>
      <c r="Z21" t="s">
        <v>40</v>
      </c>
      <c r="AA21" t="s">
        <v>129</v>
      </c>
      <c r="AB21" t="s">
        <v>55</v>
      </c>
      <c r="AC21" t="s">
        <v>94</v>
      </c>
      <c r="AD21" t="s">
        <v>130</v>
      </c>
      <c r="AE21" t="s">
        <v>131</v>
      </c>
      <c r="AH21" t="s">
        <v>58</v>
      </c>
      <c r="AI21" t="s">
        <v>59</v>
      </c>
      <c r="AJ21" t="s">
        <v>60</v>
      </c>
      <c r="AK21" t="s">
        <v>40</v>
      </c>
    </row>
    <row r="22" spans="1:37">
      <c r="A22" s="5">
        <v>45001.4177083333</v>
      </c>
      <c r="B22" s="6">
        <v>105267</v>
      </c>
      <c r="C22" t="s">
        <v>123</v>
      </c>
      <c r="D22" s="6">
        <v>202230</v>
      </c>
      <c r="E22" t="s">
        <v>98</v>
      </c>
      <c r="F22" t="s">
        <v>99</v>
      </c>
      <c r="G22" t="s">
        <v>100</v>
      </c>
      <c r="H22" t="s">
        <v>86</v>
      </c>
      <c r="I22" s="6">
        <v>10</v>
      </c>
      <c r="J22" s="2" t="s">
        <v>65</v>
      </c>
      <c r="K22" s="6">
        <v>6</v>
      </c>
      <c r="L22">
        <v>2667</v>
      </c>
      <c r="M22" s="3">
        <f>L22-I22</f>
        <v>2657</v>
      </c>
      <c r="N22">
        <v>0</v>
      </c>
      <c r="O22" s="3">
        <f>N22-I22</f>
        <v>-10</v>
      </c>
      <c r="Q22" s="10" t="s">
        <v>94</v>
      </c>
      <c r="T22" s="6">
        <v>50</v>
      </c>
      <c r="X22" s="6">
        <v>2667</v>
      </c>
      <c r="Z22" t="s">
        <v>40</v>
      </c>
      <c r="AA22" t="s">
        <v>129</v>
      </c>
      <c r="AB22" t="s">
        <v>55</v>
      </c>
      <c r="AC22" t="s">
        <v>94</v>
      </c>
      <c r="AD22" t="s">
        <v>101</v>
      </c>
      <c r="AE22" t="s">
        <v>102</v>
      </c>
      <c r="AH22" t="s">
        <v>58</v>
      </c>
      <c r="AI22" t="s">
        <v>59</v>
      </c>
      <c r="AJ22" t="s">
        <v>60</v>
      </c>
      <c r="AK22" t="s">
        <v>40</v>
      </c>
    </row>
    <row r="23" spans="1:37">
      <c r="A23" s="5">
        <v>45001.4171875</v>
      </c>
      <c r="B23" s="6">
        <v>105267</v>
      </c>
      <c r="C23" t="s">
        <v>123</v>
      </c>
      <c r="D23" s="6">
        <v>186196</v>
      </c>
      <c r="E23" t="s">
        <v>91</v>
      </c>
      <c r="F23" t="s">
        <v>132</v>
      </c>
      <c r="G23" t="s">
        <v>100</v>
      </c>
      <c r="H23" t="s">
        <v>86</v>
      </c>
      <c r="I23" s="6">
        <v>10</v>
      </c>
      <c r="J23" s="2" t="s">
        <v>65</v>
      </c>
      <c r="K23" s="6">
        <v>1</v>
      </c>
      <c r="L23">
        <v>665</v>
      </c>
      <c r="M23" s="3">
        <f>L23-I23</f>
        <v>655</v>
      </c>
      <c r="N23">
        <v>7600</v>
      </c>
      <c r="O23" s="3">
        <f>N23-I23</f>
        <v>7590</v>
      </c>
      <c r="Q23" s="10" t="s">
        <v>94</v>
      </c>
      <c r="T23" s="6">
        <v>25</v>
      </c>
      <c r="X23" s="6">
        <v>665</v>
      </c>
      <c r="Z23" t="s">
        <v>40</v>
      </c>
      <c r="AA23" t="s">
        <v>125</v>
      </c>
      <c r="AB23" t="s">
        <v>55</v>
      </c>
      <c r="AC23" t="s">
        <v>94</v>
      </c>
      <c r="AD23" t="s">
        <v>133</v>
      </c>
      <c r="AE23" t="s">
        <v>134</v>
      </c>
      <c r="AH23" t="s">
        <v>58</v>
      </c>
      <c r="AI23" t="s">
        <v>59</v>
      </c>
      <c r="AJ23" t="s">
        <v>60</v>
      </c>
      <c r="AK23" t="s">
        <v>40</v>
      </c>
    </row>
    <row r="24" spans="1:37">
      <c r="A24" s="5">
        <v>45001.4176041667</v>
      </c>
      <c r="B24" s="6">
        <v>105267</v>
      </c>
      <c r="C24" t="s">
        <v>123</v>
      </c>
      <c r="D24" s="6">
        <v>198439</v>
      </c>
      <c r="E24" t="s">
        <v>98</v>
      </c>
      <c r="F24" t="s">
        <v>135</v>
      </c>
      <c r="G24" t="s">
        <v>100</v>
      </c>
      <c r="H24" t="s">
        <v>86</v>
      </c>
      <c r="I24" s="6">
        <v>10</v>
      </c>
      <c r="J24" s="2" t="s">
        <v>65</v>
      </c>
      <c r="K24" s="6">
        <v>1</v>
      </c>
      <c r="L24">
        <v>127</v>
      </c>
      <c r="M24" s="3">
        <f>L24-I24</f>
        <v>117</v>
      </c>
      <c r="N24">
        <v>0</v>
      </c>
      <c r="O24" s="3">
        <f>N24-I24</f>
        <v>-10</v>
      </c>
      <c r="Q24" s="10" t="s">
        <v>94</v>
      </c>
      <c r="X24" s="6">
        <v>127</v>
      </c>
      <c r="Z24" t="s">
        <v>40</v>
      </c>
      <c r="AA24" t="s">
        <v>129</v>
      </c>
      <c r="AB24" t="s">
        <v>55</v>
      </c>
      <c r="AC24" t="s">
        <v>94</v>
      </c>
      <c r="AD24" t="s">
        <v>136</v>
      </c>
      <c r="AE24" t="s">
        <v>137</v>
      </c>
      <c r="AH24" t="s">
        <v>58</v>
      </c>
      <c r="AI24" t="s">
        <v>59</v>
      </c>
      <c r="AJ24" t="s">
        <v>60</v>
      </c>
      <c r="AK24" t="s">
        <v>40</v>
      </c>
    </row>
    <row r="25" spans="1:37">
      <c r="A25" s="5">
        <v>45001.3670949074</v>
      </c>
      <c r="B25" s="6">
        <v>114685</v>
      </c>
      <c r="C25" t="s">
        <v>138</v>
      </c>
      <c r="D25" s="6">
        <v>216475</v>
      </c>
      <c r="E25" t="s">
        <v>139</v>
      </c>
      <c r="F25" t="s">
        <v>140</v>
      </c>
      <c r="G25" t="s">
        <v>141</v>
      </c>
      <c r="H25" t="s">
        <v>86</v>
      </c>
      <c r="I25" s="6">
        <v>20</v>
      </c>
      <c r="J25" s="2" t="s">
        <v>52</v>
      </c>
      <c r="K25" s="6">
        <v>1</v>
      </c>
      <c r="L25">
        <v>0</v>
      </c>
      <c r="M25" s="3">
        <f>L25-I25</f>
        <v>-20</v>
      </c>
      <c r="N25">
        <v>0</v>
      </c>
      <c r="O25" s="3">
        <f>N25-I25</f>
        <v>-20</v>
      </c>
      <c r="Q25" s="10" t="s">
        <v>142</v>
      </c>
      <c r="Z25" t="s">
        <v>40</v>
      </c>
      <c r="AA25" s="11" t="s">
        <v>143</v>
      </c>
      <c r="AB25" t="s">
        <v>55</v>
      </c>
      <c r="AC25" t="s">
        <v>142</v>
      </c>
      <c r="AD25" t="s">
        <v>144</v>
      </c>
      <c r="AE25" t="s">
        <v>145</v>
      </c>
      <c r="AH25" t="s">
        <v>58</v>
      </c>
      <c r="AI25" t="s">
        <v>59</v>
      </c>
      <c r="AJ25" t="s">
        <v>60</v>
      </c>
      <c r="AK25" t="s">
        <v>73</v>
      </c>
    </row>
    <row r="26" spans="1:37">
      <c r="A26" s="5">
        <v>45001.3675</v>
      </c>
      <c r="B26" s="6">
        <v>114685</v>
      </c>
      <c r="C26" t="s">
        <v>138</v>
      </c>
      <c r="D26" s="6">
        <v>236732</v>
      </c>
      <c r="E26" t="s">
        <v>139</v>
      </c>
      <c r="F26" t="s">
        <v>146</v>
      </c>
      <c r="G26" t="s">
        <v>141</v>
      </c>
      <c r="H26" t="s">
        <v>86</v>
      </c>
      <c r="I26" s="6">
        <v>19</v>
      </c>
      <c r="J26" s="2" t="s">
        <v>52</v>
      </c>
      <c r="L26">
        <v>0</v>
      </c>
      <c r="M26" s="3">
        <f>L26-I26</f>
        <v>-19</v>
      </c>
      <c r="N26">
        <v>0</v>
      </c>
      <c r="O26" s="3">
        <f>N26-I26</f>
        <v>-19</v>
      </c>
      <c r="Q26" s="10" t="s">
        <v>142</v>
      </c>
      <c r="Z26" t="s">
        <v>40</v>
      </c>
      <c r="AA26" s="11" t="s">
        <v>143</v>
      </c>
      <c r="AB26" t="s">
        <v>55</v>
      </c>
      <c r="AC26" t="s">
        <v>142</v>
      </c>
      <c r="AD26" t="s">
        <v>144</v>
      </c>
      <c r="AE26" t="s">
        <v>145</v>
      </c>
      <c r="AH26" t="s">
        <v>58</v>
      </c>
      <c r="AI26" t="s">
        <v>59</v>
      </c>
      <c r="AJ26" t="s">
        <v>60</v>
      </c>
      <c r="AK26" t="s">
        <v>73</v>
      </c>
    </row>
    <row r="27" spans="1:37">
      <c r="A27" s="5">
        <v>45001.4026388889</v>
      </c>
      <c r="B27" s="6">
        <v>582</v>
      </c>
      <c r="C27" t="s">
        <v>36</v>
      </c>
      <c r="D27" s="6">
        <v>160162</v>
      </c>
      <c r="E27" t="s">
        <v>147</v>
      </c>
      <c r="F27" t="s">
        <v>148</v>
      </c>
      <c r="G27" t="s">
        <v>50</v>
      </c>
      <c r="H27" t="s">
        <v>86</v>
      </c>
      <c r="I27" s="6">
        <v>5</v>
      </c>
      <c r="J27" s="2" t="s">
        <v>52</v>
      </c>
      <c r="L27">
        <v>0</v>
      </c>
      <c r="M27" s="3">
        <f>L27-I27</f>
        <v>-5</v>
      </c>
      <c r="N27">
        <v>0</v>
      </c>
      <c r="O27" s="3">
        <f>N27-I27</f>
        <v>-5</v>
      </c>
      <c r="Q27" s="10" t="s">
        <v>149</v>
      </c>
      <c r="Z27" t="s">
        <v>40</v>
      </c>
      <c r="AA27" t="s">
        <v>55</v>
      </c>
      <c r="AB27" t="s">
        <v>55</v>
      </c>
      <c r="AC27" t="s">
        <v>149</v>
      </c>
      <c r="AD27" t="s">
        <v>150</v>
      </c>
      <c r="AE27" t="s">
        <v>151</v>
      </c>
      <c r="AH27" t="s">
        <v>44</v>
      </c>
      <c r="AI27" t="s">
        <v>45</v>
      </c>
      <c r="AJ27" t="s">
        <v>46</v>
      </c>
      <c r="AK27" t="s">
        <v>40</v>
      </c>
    </row>
    <row r="28" spans="1:37">
      <c r="A28" s="5">
        <v>45001.4104398148</v>
      </c>
      <c r="B28" s="6">
        <v>385</v>
      </c>
      <c r="C28" t="s">
        <v>152</v>
      </c>
      <c r="D28" s="6">
        <v>205798</v>
      </c>
      <c r="E28" t="s">
        <v>98</v>
      </c>
      <c r="F28" t="s">
        <v>153</v>
      </c>
      <c r="G28" t="s">
        <v>93</v>
      </c>
      <c r="H28" t="s">
        <v>86</v>
      </c>
      <c r="I28" s="6">
        <v>200</v>
      </c>
      <c r="J28" s="2" t="s">
        <v>65</v>
      </c>
      <c r="L28">
        <v>28366</v>
      </c>
      <c r="M28" s="3">
        <f>L28-I28</f>
        <v>28166</v>
      </c>
      <c r="N28">
        <v>0</v>
      </c>
      <c r="O28" s="3">
        <f>N28-I28</f>
        <v>-200</v>
      </c>
      <c r="Q28" s="10" t="s">
        <v>94</v>
      </c>
      <c r="X28" s="6">
        <v>28366</v>
      </c>
      <c r="Z28" t="s">
        <v>40</v>
      </c>
      <c r="AA28" t="s">
        <v>154</v>
      </c>
      <c r="AB28" t="s">
        <v>55</v>
      </c>
      <c r="AC28" t="s">
        <v>94</v>
      </c>
      <c r="AD28" t="s">
        <v>101</v>
      </c>
      <c r="AE28" t="s">
        <v>102</v>
      </c>
      <c r="AH28" t="s">
        <v>76</v>
      </c>
      <c r="AI28" t="s">
        <v>77</v>
      </c>
      <c r="AJ28" t="s">
        <v>78</v>
      </c>
      <c r="AK28" t="s">
        <v>40</v>
      </c>
    </row>
    <row r="29" spans="1:37">
      <c r="A29" s="5">
        <v>45001.4107638889</v>
      </c>
      <c r="B29" s="6">
        <v>385</v>
      </c>
      <c r="C29" t="s">
        <v>152</v>
      </c>
      <c r="D29" s="6">
        <v>202230</v>
      </c>
      <c r="E29" t="s">
        <v>98</v>
      </c>
      <c r="F29" t="s">
        <v>99</v>
      </c>
      <c r="G29" t="s">
        <v>100</v>
      </c>
      <c r="H29" t="s">
        <v>86</v>
      </c>
      <c r="I29" s="6">
        <v>50</v>
      </c>
      <c r="J29" s="2" t="s">
        <v>65</v>
      </c>
      <c r="K29" s="6">
        <v>10</v>
      </c>
      <c r="L29">
        <v>2667</v>
      </c>
      <c r="M29" s="3">
        <f>L29-I29</f>
        <v>2617</v>
      </c>
      <c r="N29">
        <v>0</v>
      </c>
      <c r="O29" s="3">
        <f>N29-I29</f>
        <v>-50</v>
      </c>
      <c r="Q29" s="10" t="s">
        <v>94</v>
      </c>
      <c r="X29" s="6">
        <v>2667</v>
      </c>
      <c r="Z29" t="s">
        <v>40</v>
      </c>
      <c r="AA29" t="s">
        <v>154</v>
      </c>
      <c r="AB29" t="s">
        <v>55</v>
      </c>
      <c r="AC29" t="s">
        <v>94</v>
      </c>
      <c r="AD29" t="s">
        <v>101</v>
      </c>
      <c r="AE29" t="s">
        <v>102</v>
      </c>
      <c r="AH29" t="s">
        <v>76</v>
      </c>
      <c r="AI29" t="s">
        <v>77</v>
      </c>
      <c r="AJ29" t="s">
        <v>78</v>
      </c>
      <c r="AK29" t="s">
        <v>40</v>
      </c>
    </row>
    <row r="30" spans="1:37">
      <c r="A30" s="5">
        <v>45001.4224074074</v>
      </c>
      <c r="B30" s="6">
        <v>106569</v>
      </c>
      <c r="C30" t="s">
        <v>155</v>
      </c>
      <c r="D30" s="6">
        <v>222495</v>
      </c>
      <c r="E30" t="s">
        <v>98</v>
      </c>
      <c r="F30" t="s">
        <v>156</v>
      </c>
      <c r="G30" t="s">
        <v>100</v>
      </c>
      <c r="H30" t="s">
        <v>86</v>
      </c>
      <c r="I30" s="6">
        <v>20</v>
      </c>
      <c r="J30" s="2" t="s">
        <v>65</v>
      </c>
      <c r="K30" s="6">
        <v>4</v>
      </c>
      <c r="L30">
        <v>1262</v>
      </c>
      <c r="M30" s="3">
        <f>L30-I30</f>
        <v>1242</v>
      </c>
      <c r="N30">
        <v>0</v>
      </c>
      <c r="O30" s="3">
        <f>N30-I30</f>
        <v>-20</v>
      </c>
      <c r="Q30" s="10" t="s">
        <v>94</v>
      </c>
      <c r="X30" s="6">
        <v>1262</v>
      </c>
      <c r="Z30" t="s">
        <v>40</v>
      </c>
      <c r="AA30" t="s">
        <v>52</v>
      </c>
      <c r="AB30" t="s">
        <v>55</v>
      </c>
      <c r="AC30" t="s">
        <v>94</v>
      </c>
      <c r="AD30" t="s">
        <v>121</v>
      </c>
      <c r="AE30" t="s">
        <v>122</v>
      </c>
      <c r="AH30" t="s">
        <v>58</v>
      </c>
      <c r="AI30" t="s">
        <v>59</v>
      </c>
      <c r="AJ30" t="s">
        <v>60</v>
      </c>
      <c r="AK30" t="s">
        <v>40</v>
      </c>
    </row>
    <row r="31" spans="1:37">
      <c r="A31" s="5">
        <v>45001.4227893519</v>
      </c>
      <c r="B31" s="6">
        <v>106569</v>
      </c>
      <c r="C31" t="s">
        <v>155</v>
      </c>
      <c r="D31" s="6">
        <v>238370</v>
      </c>
      <c r="E31" t="s">
        <v>91</v>
      </c>
      <c r="F31" t="s">
        <v>126</v>
      </c>
      <c r="G31" t="s">
        <v>100</v>
      </c>
      <c r="H31" t="s">
        <v>86</v>
      </c>
      <c r="I31" s="6">
        <v>20</v>
      </c>
      <c r="J31" s="2" t="s">
        <v>65</v>
      </c>
      <c r="K31" s="6">
        <v>2</v>
      </c>
      <c r="L31">
        <v>873</v>
      </c>
      <c r="M31" s="3">
        <f>L31-I31</f>
        <v>853</v>
      </c>
      <c r="N31">
        <v>0</v>
      </c>
      <c r="O31" s="3">
        <f>N31-I31</f>
        <v>-20</v>
      </c>
      <c r="Q31" s="10" t="s">
        <v>94</v>
      </c>
      <c r="X31" s="6">
        <v>873</v>
      </c>
      <c r="Z31" t="s">
        <v>40</v>
      </c>
      <c r="AA31" t="s">
        <v>52</v>
      </c>
      <c r="AB31" t="s">
        <v>55</v>
      </c>
      <c r="AC31" t="s">
        <v>94</v>
      </c>
      <c r="AD31" t="s">
        <v>101</v>
      </c>
      <c r="AE31" t="s">
        <v>127</v>
      </c>
      <c r="AH31" t="s">
        <v>58</v>
      </c>
      <c r="AI31" t="s">
        <v>59</v>
      </c>
      <c r="AJ31" t="s">
        <v>60</v>
      </c>
      <c r="AK31" t="s">
        <v>40</v>
      </c>
    </row>
    <row r="32" spans="1:37">
      <c r="A32" s="5">
        <v>45001.424525463</v>
      </c>
      <c r="B32" s="6">
        <v>106569</v>
      </c>
      <c r="C32" t="s">
        <v>155</v>
      </c>
      <c r="D32" s="6">
        <v>233058</v>
      </c>
      <c r="E32" t="s">
        <v>98</v>
      </c>
      <c r="F32" t="s">
        <v>157</v>
      </c>
      <c r="G32" t="s">
        <v>100</v>
      </c>
      <c r="H32" t="s">
        <v>86</v>
      </c>
      <c r="I32" s="6">
        <v>20</v>
      </c>
      <c r="J32" s="2" t="s">
        <v>65</v>
      </c>
      <c r="K32" s="6">
        <v>3</v>
      </c>
      <c r="L32">
        <v>245</v>
      </c>
      <c r="M32" s="3">
        <f>L32-I32</f>
        <v>225</v>
      </c>
      <c r="N32">
        <v>0</v>
      </c>
      <c r="O32" s="3">
        <f>N32-I32</f>
        <v>-20</v>
      </c>
      <c r="Q32" s="10" t="s">
        <v>94</v>
      </c>
      <c r="X32" s="6">
        <v>245</v>
      </c>
      <c r="Z32" t="s">
        <v>40</v>
      </c>
      <c r="AA32" t="s">
        <v>52</v>
      </c>
      <c r="AB32" t="s">
        <v>55</v>
      </c>
      <c r="AC32" t="s">
        <v>94</v>
      </c>
      <c r="AD32" t="s">
        <v>96</v>
      </c>
      <c r="AE32" t="s">
        <v>97</v>
      </c>
      <c r="AH32" t="s">
        <v>58</v>
      </c>
      <c r="AI32" t="s">
        <v>59</v>
      </c>
      <c r="AJ32" t="s">
        <v>60</v>
      </c>
      <c r="AK32" t="s">
        <v>40</v>
      </c>
    </row>
    <row r="33" spans="1:37">
      <c r="A33" s="5">
        <v>45001.4226851852</v>
      </c>
      <c r="B33" s="6">
        <v>106569</v>
      </c>
      <c r="C33" t="s">
        <v>155</v>
      </c>
      <c r="D33" s="6">
        <v>200107</v>
      </c>
      <c r="E33" t="s">
        <v>98</v>
      </c>
      <c r="F33" t="s">
        <v>158</v>
      </c>
      <c r="G33" t="s">
        <v>159</v>
      </c>
      <c r="H33" t="s">
        <v>86</v>
      </c>
      <c r="I33" s="6">
        <v>20</v>
      </c>
      <c r="J33" s="2" t="s">
        <v>52</v>
      </c>
      <c r="K33" s="6">
        <v>1</v>
      </c>
      <c r="L33">
        <v>0</v>
      </c>
      <c r="M33" s="3">
        <f>L33-I33</f>
        <v>-20</v>
      </c>
      <c r="N33">
        <v>0</v>
      </c>
      <c r="O33" s="3">
        <f>N33-I33</f>
        <v>-20</v>
      </c>
      <c r="Q33" s="10" t="s">
        <v>160</v>
      </c>
      <c r="Z33" t="s">
        <v>40</v>
      </c>
      <c r="AA33" t="s">
        <v>52</v>
      </c>
      <c r="AB33" t="s">
        <v>55</v>
      </c>
      <c r="AC33" t="s">
        <v>160</v>
      </c>
      <c r="AD33" t="s">
        <v>121</v>
      </c>
      <c r="AE33" t="s">
        <v>161</v>
      </c>
      <c r="AH33" t="s">
        <v>58</v>
      </c>
      <c r="AI33" t="s">
        <v>59</v>
      </c>
      <c r="AJ33" t="s">
        <v>60</v>
      </c>
      <c r="AK33" t="s">
        <v>40</v>
      </c>
    </row>
    <row r="34" spans="1:37">
      <c r="A34" s="5">
        <v>45001.4225694444</v>
      </c>
      <c r="B34" s="6">
        <v>106569</v>
      </c>
      <c r="C34" t="s">
        <v>155</v>
      </c>
      <c r="D34" s="6">
        <v>193548</v>
      </c>
      <c r="E34" t="s">
        <v>98</v>
      </c>
      <c r="F34" t="s">
        <v>162</v>
      </c>
      <c r="G34" t="s">
        <v>100</v>
      </c>
      <c r="H34" t="s">
        <v>86</v>
      </c>
      <c r="I34" s="6">
        <v>20</v>
      </c>
      <c r="J34" s="2" t="s">
        <v>65</v>
      </c>
      <c r="L34">
        <v>794</v>
      </c>
      <c r="M34" s="3">
        <f>L34-I34</f>
        <v>774</v>
      </c>
      <c r="N34">
        <v>0</v>
      </c>
      <c r="O34" s="3">
        <f>N34-I34</f>
        <v>-20</v>
      </c>
      <c r="Q34" s="10" t="s">
        <v>94</v>
      </c>
      <c r="X34" s="6">
        <v>794</v>
      </c>
      <c r="Z34" t="s">
        <v>40</v>
      </c>
      <c r="AA34" t="s">
        <v>52</v>
      </c>
      <c r="AB34" t="s">
        <v>55</v>
      </c>
      <c r="AC34" t="s">
        <v>94</v>
      </c>
      <c r="AD34" t="s">
        <v>121</v>
      </c>
      <c r="AE34" t="s">
        <v>161</v>
      </c>
      <c r="AH34" t="s">
        <v>58</v>
      </c>
      <c r="AI34" t="s">
        <v>59</v>
      </c>
      <c r="AJ34" t="s">
        <v>60</v>
      </c>
      <c r="AK34" t="s">
        <v>40</v>
      </c>
    </row>
    <row r="35" spans="1:37">
      <c r="A35" s="5">
        <v>45001.4242824074</v>
      </c>
      <c r="B35" s="6">
        <v>106569</v>
      </c>
      <c r="C35" t="s">
        <v>155</v>
      </c>
      <c r="D35" s="6">
        <v>202230</v>
      </c>
      <c r="E35" t="s">
        <v>98</v>
      </c>
      <c r="F35" t="s">
        <v>99</v>
      </c>
      <c r="G35" t="s">
        <v>100</v>
      </c>
      <c r="H35" t="s">
        <v>86</v>
      </c>
      <c r="I35" s="6">
        <v>20</v>
      </c>
      <c r="J35" s="2" t="s">
        <v>65</v>
      </c>
      <c r="L35">
        <v>2667</v>
      </c>
      <c r="M35" s="3">
        <f>L35-I35</f>
        <v>2647</v>
      </c>
      <c r="N35">
        <v>0</v>
      </c>
      <c r="O35" s="3">
        <f>N35-I35</f>
        <v>-20</v>
      </c>
      <c r="Q35" s="10" t="s">
        <v>94</v>
      </c>
      <c r="X35" s="6">
        <v>2667</v>
      </c>
      <c r="Z35" t="s">
        <v>40</v>
      </c>
      <c r="AA35" t="s">
        <v>52</v>
      </c>
      <c r="AB35" t="s">
        <v>55</v>
      </c>
      <c r="AC35" t="s">
        <v>94</v>
      </c>
      <c r="AD35" t="s">
        <v>101</v>
      </c>
      <c r="AE35" t="s">
        <v>102</v>
      </c>
      <c r="AH35" t="s">
        <v>58</v>
      </c>
      <c r="AI35" t="s">
        <v>59</v>
      </c>
      <c r="AJ35" t="s">
        <v>60</v>
      </c>
      <c r="AK35" t="s">
        <v>40</v>
      </c>
    </row>
    <row r="36" spans="1:37">
      <c r="A36" s="5">
        <v>45001.4246180556</v>
      </c>
      <c r="B36" s="6">
        <v>106569</v>
      </c>
      <c r="C36" t="s">
        <v>155</v>
      </c>
      <c r="D36" s="6">
        <v>186196</v>
      </c>
      <c r="E36" t="s">
        <v>91</v>
      </c>
      <c r="F36" t="s">
        <v>132</v>
      </c>
      <c r="G36" t="s">
        <v>100</v>
      </c>
      <c r="H36" t="s">
        <v>86</v>
      </c>
      <c r="I36" s="6">
        <v>20</v>
      </c>
      <c r="J36" s="2" t="s">
        <v>65</v>
      </c>
      <c r="L36">
        <v>665</v>
      </c>
      <c r="M36" s="3">
        <f>L36-I36</f>
        <v>645</v>
      </c>
      <c r="N36">
        <v>7600</v>
      </c>
      <c r="O36" s="3">
        <f>N36-I36</f>
        <v>7580</v>
      </c>
      <c r="Q36" s="10" t="s">
        <v>94</v>
      </c>
      <c r="X36" s="6">
        <v>665</v>
      </c>
      <c r="Z36" t="s">
        <v>40</v>
      </c>
      <c r="AA36" t="s">
        <v>52</v>
      </c>
      <c r="AB36" t="s">
        <v>55</v>
      </c>
      <c r="AC36" t="s">
        <v>94</v>
      </c>
      <c r="AD36" t="s">
        <v>133</v>
      </c>
      <c r="AE36" t="s">
        <v>134</v>
      </c>
      <c r="AH36" t="s">
        <v>58</v>
      </c>
      <c r="AI36" t="s">
        <v>59</v>
      </c>
      <c r="AJ36" t="s">
        <v>60</v>
      </c>
      <c r="AK36" t="s">
        <v>40</v>
      </c>
    </row>
    <row r="37" spans="1:37">
      <c r="A37" s="5">
        <v>45001.4254166667</v>
      </c>
      <c r="B37" s="6">
        <v>106569</v>
      </c>
      <c r="C37" t="s">
        <v>155</v>
      </c>
      <c r="D37" s="6">
        <v>202038</v>
      </c>
      <c r="E37" t="s">
        <v>163</v>
      </c>
      <c r="F37" t="s">
        <v>164</v>
      </c>
      <c r="G37" t="s">
        <v>100</v>
      </c>
      <c r="H37" t="s">
        <v>86</v>
      </c>
      <c r="I37" s="6">
        <v>20</v>
      </c>
      <c r="J37" s="2" t="s">
        <v>65</v>
      </c>
      <c r="L37">
        <v>542</v>
      </c>
      <c r="M37" s="3">
        <f>L37-I37</f>
        <v>522</v>
      </c>
      <c r="N37">
        <v>0</v>
      </c>
      <c r="O37" s="3">
        <f>N37-I37</f>
        <v>-20</v>
      </c>
      <c r="Q37" s="10" t="s">
        <v>94</v>
      </c>
      <c r="X37" s="6">
        <v>542</v>
      </c>
      <c r="Z37" t="s">
        <v>40</v>
      </c>
      <c r="AA37" t="s">
        <v>52</v>
      </c>
      <c r="AB37" t="s">
        <v>55</v>
      </c>
      <c r="AC37" t="s">
        <v>94</v>
      </c>
      <c r="AD37" t="s">
        <v>165</v>
      </c>
      <c r="AE37" t="s">
        <v>166</v>
      </c>
      <c r="AH37" t="s">
        <v>58</v>
      </c>
      <c r="AI37" t="s">
        <v>59</v>
      </c>
      <c r="AJ37" t="s">
        <v>60</v>
      </c>
      <c r="AK37" t="s">
        <v>40</v>
      </c>
    </row>
    <row r="38" spans="1:37">
      <c r="A38" s="5">
        <v>45001.4130555556</v>
      </c>
      <c r="B38" s="6">
        <v>116919</v>
      </c>
      <c r="C38" t="s">
        <v>167</v>
      </c>
      <c r="D38" s="6">
        <v>196781</v>
      </c>
      <c r="E38" t="s">
        <v>84</v>
      </c>
      <c r="F38" t="s">
        <v>85</v>
      </c>
      <c r="G38" t="s">
        <v>64</v>
      </c>
      <c r="H38" t="s">
        <v>86</v>
      </c>
      <c r="I38" s="6">
        <v>10</v>
      </c>
      <c r="J38" s="2" t="s">
        <v>52</v>
      </c>
      <c r="L38">
        <v>0</v>
      </c>
      <c r="M38" s="3">
        <f>L38-I38</f>
        <v>-10</v>
      </c>
      <c r="N38">
        <v>0</v>
      </c>
      <c r="O38" s="3">
        <f>N38-I38</f>
        <v>-10</v>
      </c>
      <c r="Q38" s="10" t="s">
        <v>87</v>
      </c>
      <c r="Z38" t="s">
        <v>40</v>
      </c>
      <c r="AA38" t="s">
        <v>168</v>
      </c>
      <c r="AB38" t="s">
        <v>55</v>
      </c>
      <c r="AC38" t="s">
        <v>87</v>
      </c>
      <c r="AD38" t="s">
        <v>89</v>
      </c>
      <c r="AE38" t="s">
        <v>90</v>
      </c>
      <c r="AH38" t="s">
        <v>76</v>
      </c>
      <c r="AI38" t="s">
        <v>77</v>
      </c>
      <c r="AJ38" t="s">
        <v>78</v>
      </c>
      <c r="AK38" t="s">
        <v>40</v>
      </c>
    </row>
    <row r="39" spans="1:37">
      <c r="A39" s="5">
        <v>45001.4412037037</v>
      </c>
      <c r="B39" s="6">
        <v>113299</v>
      </c>
      <c r="C39" t="s">
        <v>169</v>
      </c>
      <c r="D39" s="6">
        <v>233233</v>
      </c>
      <c r="E39" t="s">
        <v>91</v>
      </c>
      <c r="F39" t="s">
        <v>170</v>
      </c>
      <c r="G39" t="s">
        <v>100</v>
      </c>
      <c r="H39" t="s">
        <v>86</v>
      </c>
      <c r="I39" s="6">
        <v>20</v>
      </c>
      <c r="J39" s="2" t="s">
        <v>52</v>
      </c>
      <c r="K39" s="6">
        <v>15</v>
      </c>
      <c r="L39">
        <v>0</v>
      </c>
      <c r="M39" s="3">
        <f>L39-I39</f>
        <v>-20</v>
      </c>
      <c r="N39">
        <v>0</v>
      </c>
      <c r="O39" s="3">
        <f>N39-I39</f>
        <v>-20</v>
      </c>
      <c r="Q39" s="10" t="s">
        <v>94</v>
      </c>
      <c r="X39" s="6">
        <v>0</v>
      </c>
      <c r="Z39" t="s">
        <v>40</v>
      </c>
      <c r="AA39" t="s">
        <v>40</v>
      </c>
      <c r="AB39" t="s">
        <v>55</v>
      </c>
      <c r="AC39" t="s">
        <v>94</v>
      </c>
      <c r="AD39" t="s">
        <v>171</v>
      </c>
      <c r="AE39" t="s">
        <v>172</v>
      </c>
      <c r="AH39" t="s">
        <v>58</v>
      </c>
      <c r="AI39" t="s">
        <v>59</v>
      </c>
      <c r="AJ39" t="s">
        <v>60</v>
      </c>
      <c r="AK39" t="s">
        <v>40</v>
      </c>
    </row>
    <row r="40" spans="1:37">
      <c r="A40" s="5">
        <v>45001.4416782407</v>
      </c>
      <c r="B40" s="6">
        <v>113299</v>
      </c>
      <c r="C40" t="s">
        <v>169</v>
      </c>
      <c r="D40" s="6">
        <v>186196</v>
      </c>
      <c r="E40" t="s">
        <v>91</v>
      </c>
      <c r="F40" t="s">
        <v>132</v>
      </c>
      <c r="G40" t="s">
        <v>100</v>
      </c>
      <c r="H40" t="s">
        <v>86</v>
      </c>
      <c r="I40" s="6">
        <v>10</v>
      </c>
      <c r="J40" s="2" t="s">
        <v>65</v>
      </c>
      <c r="L40">
        <v>665</v>
      </c>
      <c r="M40" s="3">
        <f>L40-I40</f>
        <v>655</v>
      </c>
      <c r="N40">
        <v>7600</v>
      </c>
      <c r="O40" s="3">
        <f>N40-I40</f>
        <v>7590</v>
      </c>
      <c r="Q40" s="10" t="s">
        <v>94</v>
      </c>
      <c r="X40" s="6">
        <v>665</v>
      </c>
      <c r="Z40" t="s">
        <v>40</v>
      </c>
      <c r="AA40" t="s">
        <v>40</v>
      </c>
      <c r="AB40" t="s">
        <v>55</v>
      </c>
      <c r="AC40" t="s">
        <v>94</v>
      </c>
      <c r="AD40" t="s">
        <v>133</v>
      </c>
      <c r="AE40" t="s">
        <v>134</v>
      </c>
      <c r="AH40" t="s">
        <v>58</v>
      </c>
      <c r="AI40" t="s">
        <v>59</v>
      </c>
      <c r="AJ40" t="s">
        <v>60</v>
      </c>
      <c r="AK40" t="s">
        <v>40</v>
      </c>
    </row>
    <row r="41" spans="1:37">
      <c r="A41" s="5">
        <v>45001.3795023148</v>
      </c>
      <c r="B41" s="6">
        <v>514</v>
      </c>
      <c r="C41" t="s">
        <v>74</v>
      </c>
      <c r="D41" s="6">
        <v>218904</v>
      </c>
      <c r="E41" t="s">
        <v>173</v>
      </c>
      <c r="F41" t="s">
        <v>174</v>
      </c>
      <c r="G41" t="s">
        <v>50</v>
      </c>
      <c r="H41" t="s">
        <v>86</v>
      </c>
      <c r="I41" s="6">
        <v>10</v>
      </c>
      <c r="J41" s="2" t="s">
        <v>52</v>
      </c>
      <c r="K41" s="6">
        <v>8</v>
      </c>
      <c r="L41">
        <v>0</v>
      </c>
      <c r="M41" s="3">
        <f>L41-I41</f>
        <v>-10</v>
      </c>
      <c r="N41">
        <v>0</v>
      </c>
      <c r="O41" s="3">
        <f>N41-I41</f>
        <v>-10</v>
      </c>
      <c r="Q41" s="10" t="s">
        <v>175</v>
      </c>
      <c r="X41" s="6">
        <v>0</v>
      </c>
      <c r="Z41" t="s">
        <v>40</v>
      </c>
      <c r="AA41" t="s">
        <v>52</v>
      </c>
      <c r="AB41" t="s">
        <v>55</v>
      </c>
      <c r="AC41" t="s">
        <v>175</v>
      </c>
      <c r="AD41" t="s">
        <v>176</v>
      </c>
      <c r="AE41" t="s">
        <v>177</v>
      </c>
      <c r="AH41" t="s">
        <v>76</v>
      </c>
      <c r="AI41" t="s">
        <v>77</v>
      </c>
      <c r="AJ41" t="s">
        <v>78</v>
      </c>
      <c r="AK41" t="s">
        <v>40</v>
      </c>
    </row>
    <row r="42" spans="1:37">
      <c r="A42" s="5">
        <v>45001.3809490741</v>
      </c>
      <c r="B42" s="6">
        <v>514</v>
      </c>
      <c r="C42" t="s">
        <v>74</v>
      </c>
      <c r="D42" s="6">
        <v>236550</v>
      </c>
      <c r="E42" t="s">
        <v>178</v>
      </c>
      <c r="F42" t="s">
        <v>63</v>
      </c>
      <c r="G42" t="s">
        <v>50</v>
      </c>
      <c r="H42" t="s">
        <v>86</v>
      </c>
      <c r="I42" s="6">
        <v>10</v>
      </c>
      <c r="J42" s="2" t="s">
        <v>52</v>
      </c>
      <c r="L42">
        <v>0</v>
      </c>
      <c r="M42" s="3">
        <f>L42-I42</f>
        <v>-10</v>
      </c>
      <c r="N42">
        <v>0</v>
      </c>
      <c r="O42" s="3">
        <f>N42-I42</f>
        <v>-10</v>
      </c>
      <c r="Q42" s="10" t="s">
        <v>179</v>
      </c>
      <c r="Z42" t="s">
        <v>40</v>
      </c>
      <c r="AA42" t="s">
        <v>52</v>
      </c>
      <c r="AB42" t="s">
        <v>55</v>
      </c>
      <c r="AC42" t="s">
        <v>179</v>
      </c>
      <c r="AD42" t="s">
        <v>176</v>
      </c>
      <c r="AE42" t="s">
        <v>177</v>
      </c>
      <c r="AH42" t="s">
        <v>76</v>
      </c>
      <c r="AI42" t="s">
        <v>77</v>
      </c>
      <c r="AJ42" t="s">
        <v>78</v>
      </c>
      <c r="AK42" t="s">
        <v>40</v>
      </c>
    </row>
    <row r="43" spans="1:37">
      <c r="A43" s="5">
        <v>45001.3816087963</v>
      </c>
      <c r="B43" s="6">
        <v>514</v>
      </c>
      <c r="C43" t="s">
        <v>74</v>
      </c>
      <c r="D43" s="6">
        <v>166671</v>
      </c>
      <c r="E43" t="s">
        <v>180</v>
      </c>
      <c r="F43" t="s">
        <v>181</v>
      </c>
      <c r="G43" t="s">
        <v>64</v>
      </c>
      <c r="H43" t="s">
        <v>86</v>
      </c>
      <c r="I43" s="6">
        <v>10</v>
      </c>
      <c r="J43" s="2" t="s">
        <v>52</v>
      </c>
      <c r="L43">
        <v>0</v>
      </c>
      <c r="M43" s="3">
        <f>L43-I43</f>
        <v>-10</v>
      </c>
      <c r="N43">
        <v>0</v>
      </c>
      <c r="O43" s="3">
        <f>N43-I43</f>
        <v>-10</v>
      </c>
      <c r="Q43" s="10" t="s">
        <v>182</v>
      </c>
      <c r="Z43" t="s">
        <v>40</v>
      </c>
      <c r="AA43" t="s">
        <v>52</v>
      </c>
      <c r="AB43" t="s">
        <v>55</v>
      </c>
      <c r="AC43" t="s">
        <v>182</v>
      </c>
      <c r="AD43" t="s">
        <v>56</v>
      </c>
      <c r="AE43" t="s">
        <v>57</v>
      </c>
      <c r="AH43" t="s">
        <v>76</v>
      </c>
      <c r="AI43" t="s">
        <v>77</v>
      </c>
      <c r="AJ43" t="s">
        <v>78</v>
      </c>
      <c r="AK43" t="s">
        <v>40</v>
      </c>
    </row>
    <row r="44" spans="1:37">
      <c r="A44" s="5">
        <v>45001.4419675926</v>
      </c>
      <c r="B44" s="6">
        <v>377</v>
      </c>
      <c r="C44" t="s">
        <v>183</v>
      </c>
      <c r="D44" s="6">
        <v>196781</v>
      </c>
      <c r="E44" t="s">
        <v>84</v>
      </c>
      <c r="F44" t="s">
        <v>85</v>
      </c>
      <c r="G44" t="s">
        <v>64</v>
      </c>
      <c r="H44" t="s">
        <v>86</v>
      </c>
      <c r="I44" s="6">
        <v>10</v>
      </c>
      <c r="J44" s="2" t="s">
        <v>52</v>
      </c>
      <c r="L44">
        <v>0</v>
      </c>
      <c r="M44" s="3">
        <f>L44-I44</f>
        <v>-10</v>
      </c>
      <c r="N44">
        <v>0</v>
      </c>
      <c r="O44" s="3">
        <f>N44-I44</f>
        <v>-10</v>
      </c>
      <c r="Q44" s="10" t="s">
        <v>87</v>
      </c>
      <c r="Z44" t="s">
        <v>40</v>
      </c>
      <c r="AA44" s="11" t="s">
        <v>184</v>
      </c>
      <c r="AB44" t="s">
        <v>55</v>
      </c>
      <c r="AC44" t="s">
        <v>87</v>
      </c>
      <c r="AD44" t="s">
        <v>89</v>
      </c>
      <c r="AE44" t="s">
        <v>90</v>
      </c>
      <c r="AH44" t="s">
        <v>185</v>
      </c>
      <c r="AI44" t="s">
        <v>186</v>
      </c>
      <c r="AJ44" t="s">
        <v>187</v>
      </c>
      <c r="AK44" t="s">
        <v>40</v>
      </c>
    </row>
    <row r="45" spans="1:37">
      <c r="A45" s="5">
        <v>45001.4011226852</v>
      </c>
      <c r="B45" s="6">
        <v>113008</v>
      </c>
      <c r="C45" t="s">
        <v>188</v>
      </c>
      <c r="D45" s="6">
        <v>97318</v>
      </c>
      <c r="E45" t="s">
        <v>189</v>
      </c>
      <c r="F45" t="s">
        <v>190</v>
      </c>
      <c r="G45" t="s">
        <v>50</v>
      </c>
      <c r="H45" t="s">
        <v>191</v>
      </c>
      <c r="I45" s="6">
        <v>5</v>
      </c>
      <c r="J45" s="2" t="s">
        <v>41</v>
      </c>
      <c r="L45">
        <v>4</v>
      </c>
      <c r="M45" s="3">
        <f>L45-I45</f>
        <v>-1</v>
      </c>
      <c r="N45">
        <v>0</v>
      </c>
      <c r="O45" s="3">
        <f>N45-I45</f>
        <v>-5</v>
      </c>
      <c r="Q45" s="10" t="s">
        <v>40</v>
      </c>
      <c r="U45" s="6">
        <v>0.133333</v>
      </c>
      <c r="V45" s="6">
        <v>37.5</v>
      </c>
      <c r="W45" s="6">
        <v>2</v>
      </c>
      <c r="X45" s="6">
        <v>4</v>
      </c>
      <c r="Y45" s="6">
        <v>15</v>
      </c>
      <c r="Z45" t="s">
        <v>40</v>
      </c>
      <c r="AA45" t="s">
        <v>40</v>
      </c>
      <c r="AB45" t="s">
        <v>40</v>
      </c>
      <c r="AC45" t="s">
        <v>40</v>
      </c>
      <c r="AD45" t="s">
        <v>192</v>
      </c>
      <c r="AE45" t="s">
        <v>193</v>
      </c>
      <c r="AF45" s="6">
        <v>2.8</v>
      </c>
      <c r="AG45" s="6">
        <v>2</v>
      </c>
      <c r="AH45" t="s">
        <v>77</v>
      </c>
      <c r="AI45" t="s">
        <v>194</v>
      </c>
      <c r="AJ45" t="s">
        <v>195</v>
      </c>
      <c r="AK45" t="s">
        <v>40</v>
      </c>
    </row>
    <row r="46" spans="1:37">
      <c r="A46" s="5">
        <v>45001.373599537</v>
      </c>
      <c r="B46" s="6">
        <v>113008</v>
      </c>
      <c r="C46" t="s">
        <v>188</v>
      </c>
      <c r="D46" s="6">
        <v>145392</v>
      </c>
      <c r="E46" t="s">
        <v>196</v>
      </c>
      <c r="F46" t="s">
        <v>197</v>
      </c>
      <c r="G46" t="s">
        <v>50</v>
      </c>
      <c r="H46" t="s">
        <v>191</v>
      </c>
      <c r="I46" s="6">
        <v>3</v>
      </c>
      <c r="J46" s="2" t="s">
        <v>52</v>
      </c>
      <c r="L46">
        <v>0</v>
      </c>
      <c r="M46" s="3">
        <f>L46-I46</f>
        <v>-3</v>
      </c>
      <c r="N46">
        <v>0</v>
      </c>
      <c r="O46" s="3">
        <f>N46-I46</f>
        <v>-3</v>
      </c>
      <c r="Q46" s="10" t="s">
        <v>40</v>
      </c>
      <c r="Z46" t="s">
        <v>198</v>
      </c>
      <c r="AA46" t="s">
        <v>40</v>
      </c>
      <c r="AB46" t="s">
        <v>40</v>
      </c>
      <c r="AC46" t="s">
        <v>40</v>
      </c>
      <c r="AD46" t="s">
        <v>199</v>
      </c>
      <c r="AE46" t="s">
        <v>200</v>
      </c>
      <c r="AH46" t="s">
        <v>77</v>
      </c>
      <c r="AI46" t="s">
        <v>194</v>
      </c>
      <c r="AJ46" t="s">
        <v>195</v>
      </c>
      <c r="AK46" t="s">
        <v>40</v>
      </c>
    </row>
    <row r="47" spans="1:37">
      <c r="A47" s="5">
        <v>45001.3739930556</v>
      </c>
      <c r="B47" s="6">
        <v>113008</v>
      </c>
      <c r="C47" t="s">
        <v>188</v>
      </c>
      <c r="D47" s="6">
        <v>142277</v>
      </c>
      <c r="E47" t="s">
        <v>201</v>
      </c>
      <c r="F47" t="s">
        <v>202</v>
      </c>
      <c r="G47" t="s">
        <v>64</v>
      </c>
      <c r="H47" t="s">
        <v>191</v>
      </c>
      <c r="I47" s="6">
        <v>3</v>
      </c>
      <c r="J47" s="2" t="s">
        <v>52</v>
      </c>
      <c r="M47" s="3">
        <f>L47-I47</f>
        <v>-3</v>
      </c>
      <c r="N47">
        <v>0</v>
      </c>
      <c r="O47" s="3">
        <f>N47-I47</f>
        <v>-3</v>
      </c>
      <c r="Q47" s="10" t="s">
        <v>203</v>
      </c>
      <c r="Z47" t="s">
        <v>198</v>
      </c>
      <c r="AA47" t="s">
        <v>40</v>
      </c>
      <c r="AB47" t="s">
        <v>55</v>
      </c>
      <c r="AC47" t="s">
        <v>203</v>
      </c>
      <c r="AD47" t="s">
        <v>204</v>
      </c>
      <c r="AE47" t="s">
        <v>205</v>
      </c>
      <c r="AH47" t="s">
        <v>77</v>
      </c>
      <c r="AI47" t="s">
        <v>194</v>
      </c>
      <c r="AJ47" t="s">
        <v>195</v>
      </c>
      <c r="AK47" t="s">
        <v>40</v>
      </c>
    </row>
    <row r="48" spans="1:37">
      <c r="A48" s="5">
        <v>45001.4250462963</v>
      </c>
      <c r="B48" s="6">
        <v>106485</v>
      </c>
      <c r="C48" t="s">
        <v>83</v>
      </c>
      <c r="D48" s="6">
        <v>154129</v>
      </c>
      <c r="E48" t="s">
        <v>206</v>
      </c>
      <c r="F48" t="s">
        <v>207</v>
      </c>
      <c r="G48" t="s">
        <v>50</v>
      </c>
      <c r="H48" t="s">
        <v>191</v>
      </c>
      <c r="I48" s="6">
        <v>30</v>
      </c>
      <c r="J48" s="2" t="s">
        <v>52</v>
      </c>
      <c r="L48">
        <v>0</v>
      </c>
      <c r="M48" s="3">
        <f>L48-I48</f>
        <v>-30</v>
      </c>
      <c r="N48">
        <v>0</v>
      </c>
      <c r="O48" s="3">
        <f>N48-I48</f>
        <v>-30</v>
      </c>
      <c r="Q48" s="10" t="s">
        <v>208</v>
      </c>
      <c r="Z48" t="s">
        <v>40</v>
      </c>
      <c r="AA48" s="11" t="s">
        <v>88</v>
      </c>
      <c r="AB48" t="s">
        <v>55</v>
      </c>
      <c r="AC48" t="s">
        <v>208</v>
      </c>
      <c r="AD48" t="s">
        <v>209</v>
      </c>
      <c r="AE48" t="s">
        <v>210</v>
      </c>
      <c r="AH48" t="s">
        <v>58</v>
      </c>
      <c r="AI48" t="s">
        <v>59</v>
      </c>
      <c r="AJ48" t="s">
        <v>60</v>
      </c>
      <c r="AK48" t="s">
        <v>40</v>
      </c>
    </row>
    <row r="49" spans="1:37">
      <c r="A49" s="5">
        <v>45001.4196180556</v>
      </c>
      <c r="B49" s="6">
        <v>106485</v>
      </c>
      <c r="C49" t="s">
        <v>83</v>
      </c>
      <c r="D49" s="6">
        <v>118688</v>
      </c>
      <c r="E49" t="s">
        <v>211</v>
      </c>
      <c r="F49" t="s">
        <v>212</v>
      </c>
      <c r="G49" t="s">
        <v>50</v>
      </c>
      <c r="H49" t="s">
        <v>191</v>
      </c>
      <c r="I49" s="6">
        <v>20</v>
      </c>
      <c r="J49" s="2" t="s">
        <v>52</v>
      </c>
      <c r="L49">
        <v>0</v>
      </c>
      <c r="M49" s="3">
        <f>L49-I49</f>
        <v>-20</v>
      </c>
      <c r="N49">
        <v>0</v>
      </c>
      <c r="O49" s="3">
        <f>N49-I49</f>
        <v>-20</v>
      </c>
      <c r="Q49" s="10" t="s">
        <v>213</v>
      </c>
      <c r="R49" s="6">
        <v>10</v>
      </c>
      <c r="U49" s="6">
        <v>0.051111</v>
      </c>
      <c r="V49" s="6">
        <v>586.96</v>
      </c>
      <c r="W49" s="6">
        <v>1</v>
      </c>
      <c r="Y49" s="6">
        <v>210.65</v>
      </c>
      <c r="Z49" t="s">
        <v>40</v>
      </c>
      <c r="AA49" t="s">
        <v>214</v>
      </c>
      <c r="AB49" t="s">
        <v>55</v>
      </c>
      <c r="AC49" t="s">
        <v>213</v>
      </c>
      <c r="AD49" t="s">
        <v>215</v>
      </c>
      <c r="AE49" t="s">
        <v>216</v>
      </c>
      <c r="AF49" s="6">
        <v>2</v>
      </c>
      <c r="AG49" s="6">
        <v>2</v>
      </c>
      <c r="AH49" t="s">
        <v>58</v>
      </c>
      <c r="AI49" t="s">
        <v>59</v>
      </c>
      <c r="AJ49" t="s">
        <v>60</v>
      </c>
      <c r="AK49" t="s">
        <v>40</v>
      </c>
    </row>
    <row r="50" spans="1:37">
      <c r="A50" s="5">
        <v>45001.4111805556</v>
      </c>
      <c r="B50" s="6">
        <v>106485</v>
      </c>
      <c r="C50" t="s">
        <v>83</v>
      </c>
      <c r="D50" s="6">
        <v>145037</v>
      </c>
      <c r="E50" t="s">
        <v>217</v>
      </c>
      <c r="F50" t="s">
        <v>218</v>
      </c>
      <c r="G50" t="s">
        <v>64</v>
      </c>
      <c r="H50" t="s">
        <v>191</v>
      </c>
      <c r="I50" s="6">
        <v>20</v>
      </c>
      <c r="J50" s="2" t="s">
        <v>52</v>
      </c>
      <c r="K50" s="6">
        <v>10</v>
      </c>
      <c r="L50">
        <v>0</v>
      </c>
      <c r="M50" s="3">
        <f>L50-I50</f>
        <v>-20</v>
      </c>
      <c r="N50">
        <v>0</v>
      </c>
      <c r="O50" s="3">
        <f>N50-I50</f>
        <v>-20</v>
      </c>
      <c r="Q50" s="10" t="s">
        <v>40</v>
      </c>
      <c r="U50" s="6">
        <v>0.351111</v>
      </c>
      <c r="V50" s="6">
        <v>85.44</v>
      </c>
      <c r="W50" s="6">
        <v>5</v>
      </c>
      <c r="Y50" s="6">
        <v>43.48</v>
      </c>
      <c r="Z50" t="s">
        <v>198</v>
      </c>
      <c r="AA50" s="11" t="s">
        <v>143</v>
      </c>
      <c r="AB50" t="s">
        <v>40</v>
      </c>
      <c r="AC50" t="s">
        <v>40</v>
      </c>
      <c r="AD50" t="s">
        <v>219</v>
      </c>
      <c r="AE50" t="s">
        <v>220</v>
      </c>
      <c r="AH50" t="s">
        <v>58</v>
      </c>
      <c r="AI50" t="s">
        <v>59</v>
      </c>
      <c r="AJ50" t="s">
        <v>60</v>
      </c>
      <c r="AK50" t="s">
        <v>40</v>
      </c>
    </row>
    <row r="51" spans="1:37">
      <c r="A51" s="5">
        <v>45001.4158912037</v>
      </c>
      <c r="B51" s="6">
        <v>106485</v>
      </c>
      <c r="C51" t="s">
        <v>83</v>
      </c>
      <c r="D51" s="6">
        <v>173047</v>
      </c>
      <c r="E51" t="s">
        <v>221</v>
      </c>
      <c r="F51" t="s">
        <v>222</v>
      </c>
      <c r="G51" t="s">
        <v>50</v>
      </c>
      <c r="H51" t="s">
        <v>191</v>
      </c>
      <c r="I51" s="6">
        <v>20</v>
      </c>
      <c r="J51" s="2" t="s">
        <v>52</v>
      </c>
      <c r="L51">
        <v>0</v>
      </c>
      <c r="M51" s="3">
        <f>L51-I51</f>
        <v>-20</v>
      </c>
      <c r="N51">
        <v>0</v>
      </c>
      <c r="O51" s="3">
        <f>N51-I51</f>
        <v>-20</v>
      </c>
      <c r="Q51" s="10" t="s">
        <v>223</v>
      </c>
      <c r="Z51" t="s">
        <v>40</v>
      </c>
      <c r="AA51" s="11" t="s">
        <v>88</v>
      </c>
      <c r="AB51" t="s">
        <v>55</v>
      </c>
      <c r="AC51" t="s">
        <v>223</v>
      </c>
      <c r="AD51" t="s">
        <v>224</v>
      </c>
      <c r="AE51" t="s">
        <v>225</v>
      </c>
      <c r="AH51" t="s">
        <v>58</v>
      </c>
      <c r="AI51" t="s">
        <v>59</v>
      </c>
      <c r="AJ51" t="s">
        <v>60</v>
      </c>
      <c r="AK51" t="s">
        <v>40</v>
      </c>
    </row>
    <row r="52" spans="1:37">
      <c r="A52" s="5">
        <v>45001.4198263889</v>
      </c>
      <c r="B52" s="6">
        <v>106485</v>
      </c>
      <c r="C52" t="s">
        <v>83</v>
      </c>
      <c r="D52" s="6">
        <v>73116</v>
      </c>
      <c r="E52" t="s">
        <v>226</v>
      </c>
      <c r="F52" t="s">
        <v>227</v>
      </c>
      <c r="G52" t="s">
        <v>50</v>
      </c>
      <c r="H52" t="s">
        <v>191</v>
      </c>
      <c r="I52" s="6">
        <v>20</v>
      </c>
      <c r="J52" s="2" t="s">
        <v>228</v>
      </c>
      <c r="L52">
        <v>55</v>
      </c>
      <c r="M52" s="3">
        <f>L52-I52</f>
        <v>35</v>
      </c>
      <c r="N52">
        <v>0</v>
      </c>
      <c r="O52" s="3">
        <f>N52-I52</f>
        <v>-20</v>
      </c>
      <c r="Q52" s="10" t="s">
        <v>229</v>
      </c>
      <c r="X52" s="6">
        <v>55</v>
      </c>
      <c r="Z52" t="s">
        <v>40</v>
      </c>
      <c r="AA52" s="11" t="s">
        <v>230</v>
      </c>
      <c r="AB52" t="s">
        <v>55</v>
      </c>
      <c r="AC52" t="s">
        <v>229</v>
      </c>
      <c r="AD52" t="s">
        <v>231</v>
      </c>
      <c r="AE52" t="s">
        <v>232</v>
      </c>
      <c r="AH52" t="s">
        <v>58</v>
      </c>
      <c r="AI52" t="s">
        <v>59</v>
      </c>
      <c r="AJ52" t="s">
        <v>60</v>
      </c>
      <c r="AK52" t="s">
        <v>73</v>
      </c>
    </row>
    <row r="53" spans="1:37">
      <c r="A53" s="5">
        <v>45001.4154513889</v>
      </c>
      <c r="B53" s="6">
        <v>106485</v>
      </c>
      <c r="C53" t="s">
        <v>83</v>
      </c>
      <c r="D53" s="6">
        <v>159501</v>
      </c>
      <c r="E53" t="s">
        <v>221</v>
      </c>
      <c r="F53" t="s">
        <v>233</v>
      </c>
      <c r="G53" t="s">
        <v>50</v>
      </c>
      <c r="H53" t="s">
        <v>191</v>
      </c>
      <c r="I53" s="6">
        <v>20</v>
      </c>
      <c r="J53" s="2" t="s">
        <v>52</v>
      </c>
      <c r="M53" s="3">
        <f>L53-I53</f>
        <v>-20</v>
      </c>
      <c r="O53" s="3">
        <f>N53-I53</f>
        <v>-20</v>
      </c>
      <c r="Q53" s="10" t="s">
        <v>234</v>
      </c>
      <c r="Z53" t="s">
        <v>40</v>
      </c>
      <c r="AA53" s="11" t="s">
        <v>88</v>
      </c>
      <c r="AB53" t="s">
        <v>55</v>
      </c>
      <c r="AC53" t="s">
        <v>234</v>
      </c>
      <c r="AD53" t="s">
        <v>224</v>
      </c>
      <c r="AE53" t="s">
        <v>235</v>
      </c>
      <c r="AH53" t="s">
        <v>58</v>
      </c>
      <c r="AI53" t="s">
        <v>59</v>
      </c>
      <c r="AJ53" t="s">
        <v>60</v>
      </c>
      <c r="AK53" t="s">
        <v>40</v>
      </c>
    </row>
    <row r="54" spans="1:37">
      <c r="A54" s="5">
        <v>45001.4137152778</v>
      </c>
      <c r="B54" s="6">
        <v>106485</v>
      </c>
      <c r="C54" t="s">
        <v>83</v>
      </c>
      <c r="D54" s="6">
        <v>134594</v>
      </c>
      <c r="E54" t="s">
        <v>236</v>
      </c>
      <c r="F54" t="s">
        <v>237</v>
      </c>
      <c r="G54" t="s">
        <v>69</v>
      </c>
      <c r="H54" t="s">
        <v>191</v>
      </c>
      <c r="I54" s="6">
        <v>10</v>
      </c>
      <c r="J54" s="2" t="s">
        <v>52</v>
      </c>
      <c r="K54" s="6">
        <v>7</v>
      </c>
      <c r="L54">
        <v>0</v>
      </c>
      <c r="M54" s="3">
        <f>L54-I54</f>
        <v>-10</v>
      </c>
      <c r="N54">
        <v>0</v>
      </c>
      <c r="O54" s="3">
        <f>N54-I54</f>
        <v>-10</v>
      </c>
      <c r="Q54" s="10" t="s">
        <v>40</v>
      </c>
      <c r="R54" s="6">
        <v>10</v>
      </c>
      <c r="U54" s="6">
        <v>0.445</v>
      </c>
      <c r="V54" s="6">
        <v>38.2</v>
      </c>
      <c r="W54" s="6">
        <v>7</v>
      </c>
      <c r="Y54" s="6">
        <v>30.73</v>
      </c>
      <c r="Z54" t="s">
        <v>198</v>
      </c>
      <c r="AA54" t="s">
        <v>214</v>
      </c>
      <c r="AB54" t="s">
        <v>40</v>
      </c>
      <c r="AC54" t="s">
        <v>40</v>
      </c>
      <c r="AD54" t="s">
        <v>238</v>
      </c>
      <c r="AE54" t="s">
        <v>239</v>
      </c>
      <c r="AH54" t="s">
        <v>58</v>
      </c>
      <c r="AI54" t="s">
        <v>59</v>
      </c>
      <c r="AJ54" t="s">
        <v>60</v>
      </c>
      <c r="AK54" t="s">
        <v>40</v>
      </c>
    </row>
    <row r="55" spans="1:37">
      <c r="A55" s="5">
        <v>45001.385150463</v>
      </c>
      <c r="B55" s="6">
        <v>738</v>
      </c>
      <c r="C55" t="s">
        <v>47</v>
      </c>
      <c r="D55" s="6">
        <v>148408</v>
      </c>
      <c r="E55" t="s">
        <v>240</v>
      </c>
      <c r="F55" t="s">
        <v>241</v>
      </c>
      <c r="G55" t="s">
        <v>50</v>
      </c>
      <c r="H55" t="s">
        <v>191</v>
      </c>
      <c r="I55" s="6">
        <v>10</v>
      </c>
      <c r="J55" s="2" t="s">
        <v>52</v>
      </c>
      <c r="L55">
        <v>0</v>
      </c>
      <c r="M55" s="3">
        <f>L55-I55</f>
        <v>-10</v>
      </c>
      <c r="N55">
        <v>0</v>
      </c>
      <c r="O55" s="3">
        <f>N55-I55</f>
        <v>-10</v>
      </c>
      <c r="Q55" s="10" t="s">
        <v>242</v>
      </c>
      <c r="Z55" t="s">
        <v>40</v>
      </c>
      <c r="AA55" t="s">
        <v>95</v>
      </c>
      <c r="AB55" t="s">
        <v>55</v>
      </c>
      <c r="AC55" t="s">
        <v>242</v>
      </c>
      <c r="AD55" t="s">
        <v>243</v>
      </c>
      <c r="AE55" t="s">
        <v>244</v>
      </c>
      <c r="AH55" t="s">
        <v>58</v>
      </c>
      <c r="AI55" t="s">
        <v>59</v>
      </c>
      <c r="AJ55" t="s">
        <v>60</v>
      </c>
      <c r="AK55" t="s">
        <v>40</v>
      </c>
    </row>
    <row r="56" spans="1:37">
      <c r="A56" s="5">
        <v>45001.4441319444</v>
      </c>
      <c r="B56" s="6">
        <v>110378</v>
      </c>
      <c r="C56" t="s">
        <v>103</v>
      </c>
      <c r="D56" s="6">
        <v>72813</v>
      </c>
      <c r="E56" t="s">
        <v>245</v>
      </c>
      <c r="F56" t="s">
        <v>246</v>
      </c>
      <c r="G56" t="s">
        <v>50</v>
      </c>
      <c r="H56" t="s">
        <v>191</v>
      </c>
      <c r="I56" s="6">
        <v>10</v>
      </c>
      <c r="J56" s="2" t="s">
        <v>52</v>
      </c>
      <c r="L56">
        <v>0</v>
      </c>
      <c r="M56" s="3">
        <f>L56-I56</f>
        <v>-10</v>
      </c>
      <c r="N56">
        <v>0</v>
      </c>
      <c r="O56" s="3">
        <f>N56-I56</f>
        <v>-10</v>
      </c>
      <c r="Q56" s="10" t="s">
        <v>247</v>
      </c>
      <c r="Z56" t="s">
        <v>248</v>
      </c>
      <c r="AA56" t="s">
        <v>95</v>
      </c>
      <c r="AB56" t="s">
        <v>55</v>
      </c>
      <c r="AC56" t="s">
        <v>247</v>
      </c>
      <c r="AD56" t="s">
        <v>249</v>
      </c>
      <c r="AE56" t="s">
        <v>250</v>
      </c>
      <c r="AH56" t="s">
        <v>58</v>
      </c>
      <c r="AI56" t="s">
        <v>59</v>
      </c>
      <c r="AJ56" t="s">
        <v>60</v>
      </c>
      <c r="AK56" t="s">
        <v>40</v>
      </c>
    </row>
    <row r="57" spans="1:37">
      <c r="A57" s="5">
        <v>45001.4124421296</v>
      </c>
      <c r="B57" s="6">
        <v>110378</v>
      </c>
      <c r="C57" t="s">
        <v>103</v>
      </c>
      <c r="D57" s="6">
        <v>225298</v>
      </c>
      <c r="E57" t="s">
        <v>251</v>
      </c>
      <c r="F57" t="s">
        <v>252</v>
      </c>
      <c r="G57" t="s">
        <v>50</v>
      </c>
      <c r="H57" t="s">
        <v>191</v>
      </c>
      <c r="I57" s="6">
        <v>5</v>
      </c>
      <c r="J57" s="2" t="s">
        <v>52</v>
      </c>
      <c r="M57" s="3">
        <f>L57-I57</f>
        <v>-5</v>
      </c>
      <c r="O57" s="3">
        <f>N57-I57</f>
        <v>-5</v>
      </c>
      <c r="Q57" s="10" t="s">
        <v>253</v>
      </c>
      <c r="Z57" t="s">
        <v>40</v>
      </c>
      <c r="AA57" s="11" t="s">
        <v>254</v>
      </c>
      <c r="AB57" t="s">
        <v>55</v>
      </c>
      <c r="AC57" t="s">
        <v>253</v>
      </c>
      <c r="AD57" t="s">
        <v>255</v>
      </c>
      <c r="AE57" t="s">
        <v>256</v>
      </c>
      <c r="AH57" t="s">
        <v>58</v>
      </c>
      <c r="AI57" t="s">
        <v>59</v>
      </c>
      <c r="AJ57" t="s">
        <v>60</v>
      </c>
      <c r="AK57" t="s">
        <v>40</v>
      </c>
    </row>
    <row r="58" spans="1:37">
      <c r="A58" s="5">
        <v>45001.4119212963</v>
      </c>
      <c r="B58" s="6">
        <v>110378</v>
      </c>
      <c r="C58" t="s">
        <v>103</v>
      </c>
      <c r="D58" s="6">
        <v>10353</v>
      </c>
      <c r="E58" t="s">
        <v>257</v>
      </c>
      <c r="F58" t="s">
        <v>258</v>
      </c>
      <c r="G58" t="s">
        <v>50</v>
      </c>
      <c r="H58" t="s">
        <v>191</v>
      </c>
      <c r="I58" s="6">
        <v>5</v>
      </c>
      <c r="J58" s="2" t="s">
        <v>52</v>
      </c>
      <c r="M58" s="3">
        <f>L58-I58</f>
        <v>-5</v>
      </c>
      <c r="N58">
        <v>0</v>
      </c>
      <c r="O58" s="3">
        <f>N58-I58</f>
        <v>-5</v>
      </c>
      <c r="Q58" s="10" t="s">
        <v>259</v>
      </c>
      <c r="Z58" t="s">
        <v>40</v>
      </c>
      <c r="AA58" s="11" t="s">
        <v>254</v>
      </c>
      <c r="AB58" t="s">
        <v>55</v>
      </c>
      <c r="AC58" t="s">
        <v>259</v>
      </c>
      <c r="AD58" t="s">
        <v>260</v>
      </c>
      <c r="AE58" t="s">
        <v>261</v>
      </c>
      <c r="AH58" t="s">
        <v>58</v>
      </c>
      <c r="AI58" t="s">
        <v>59</v>
      </c>
      <c r="AJ58" t="s">
        <v>60</v>
      </c>
      <c r="AK58" t="s">
        <v>40</v>
      </c>
    </row>
    <row r="59" spans="1:37">
      <c r="A59" s="5">
        <v>45001.4117361111</v>
      </c>
      <c r="B59" s="6">
        <v>110378</v>
      </c>
      <c r="C59" t="s">
        <v>103</v>
      </c>
      <c r="D59" s="6">
        <v>17389</v>
      </c>
      <c r="E59" t="s">
        <v>262</v>
      </c>
      <c r="F59" t="s">
        <v>263</v>
      </c>
      <c r="G59" t="s">
        <v>64</v>
      </c>
      <c r="H59" t="s">
        <v>191</v>
      </c>
      <c r="I59" s="6">
        <v>2</v>
      </c>
      <c r="J59" s="2" t="s">
        <v>41</v>
      </c>
      <c r="L59">
        <v>0</v>
      </c>
      <c r="M59" s="3">
        <f>L59-I59</f>
        <v>-2</v>
      </c>
      <c r="N59">
        <v>0</v>
      </c>
      <c r="O59" s="3">
        <f>N59-I59</f>
        <v>-2</v>
      </c>
      <c r="Q59" s="10" t="s">
        <v>40</v>
      </c>
      <c r="R59" s="6">
        <v>2</v>
      </c>
      <c r="U59" s="6">
        <v>0.053333</v>
      </c>
      <c r="V59" s="6">
        <v>75</v>
      </c>
      <c r="W59" s="6">
        <v>1</v>
      </c>
      <c r="Y59" s="6">
        <v>52.5</v>
      </c>
      <c r="Z59" t="s">
        <v>40</v>
      </c>
      <c r="AA59" s="11" t="s">
        <v>254</v>
      </c>
      <c r="AB59" t="s">
        <v>40</v>
      </c>
      <c r="AC59" t="s">
        <v>40</v>
      </c>
      <c r="AD59" t="s">
        <v>264</v>
      </c>
      <c r="AE59" t="s">
        <v>265</v>
      </c>
      <c r="AF59" s="6">
        <v>2</v>
      </c>
      <c r="AG59" s="6">
        <v>2</v>
      </c>
      <c r="AH59" t="s">
        <v>58</v>
      </c>
      <c r="AI59" t="s">
        <v>59</v>
      </c>
      <c r="AJ59" t="s">
        <v>60</v>
      </c>
      <c r="AK59" t="s">
        <v>40</v>
      </c>
    </row>
    <row r="60" spans="1:37">
      <c r="A60" s="5">
        <v>45001.4100810185</v>
      </c>
      <c r="B60" s="6">
        <v>571</v>
      </c>
      <c r="C60" t="s">
        <v>266</v>
      </c>
      <c r="D60" s="6">
        <v>190079</v>
      </c>
      <c r="E60" t="s">
        <v>267</v>
      </c>
      <c r="F60" t="s">
        <v>268</v>
      </c>
      <c r="G60" t="s">
        <v>50</v>
      </c>
      <c r="H60" t="s">
        <v>191</v>
      </c>
      <c r="I60" s="6">
        <v>10</v>
      </c>
      <c r="J60" s="2" t="s">
        <v>41</v>
      </c>
      <c r="L60">
        <v>0</v>
      </c>
      <c r="M60" s="3">
        <f>L60-I60</f>
        <v>-10</v>
      </c>
      <c r="N60">
        <v>0</v>
      </c>
      <c r="O60" s="3">
        <f>N60-I60</f>
        <v>-10</v>
      </c>
      <c r="Q60" s="10" t="s">
        <v>40</v>
      </c>
      <c r="R60" s="6">
        <v>4</v>
      </c>
      <c r="U60" s="6">
        <v>0.108333</v>
      </c>
      <c r="V60" s="6">
        <v>129.23</v>
      </c>
      <c r="W60" s="6">
        <v>2</v>
      </c>
      <c r="Y60" s="6">
        <v>51.92</v>
      </c>
      <c r="Z60" t="s">
        <v>40</v>
      </c>
      <c r="AA60" t="s">
        <v>269</v>
      </c>
      <c r="AB60" t="s">
        <v>40</v>
      </c>
      <c r="AC60" t="s">
        <v>40</v>
      </c>
      <c r="AD60" t="s">
        <v>270</v>
      </c>
      <c r="AE60" t="s">
        <v>271</v>
      </c>
      <c r="AF60" s="6">
        <v>2.27</v>
      </c>
      <c r="AG60" s="6">
        <v>1.62</v>
      </c>
      <c r="AH60" t="s">
        <v>76</v>
      </c>
      <c r="AI60" t="s">
        <v>77</v>
      </c>
      <c r="AJ60" t="s">
        <v>78</v>
      </c>
      <c r="AK60" t="s">
        <v>40</v>
      </c>
    </row>
    <row r="61" spans="1:37">
      <c r="A61" s="5">
        <v>45001.4103472222</v>
      </c>
      <c r="B61" s="6">
        <v>571</v>
      </c>
      <c r="C61" t="s">
        <v>266</v>
      </c>
      <c r="D61" s="6">
        <v>16932</v>
      </c>
      <c r="E61" t="s">
        <v>267</v>
      </c>
      <c r="F61" t="s">
        <v>272</v>
      </c>
      <c r="G61" t="s">
        <v>50</v>
      </c>
      <c r="H61" t="s">
        <v>191</v>
      </c>
      <c r="I61" s="6">
        <v>10</v>
      </c>
      <c r="J61" s="2" t="s">
        <v>41</v>
      </c>
      <c r="L61">
        <v>0</v>
      </c>
      <c r="M61" s="3">
        <f>L61-I61</f>
        <v>-10</v>
      </c>
      <c r="N61">
        <v>22863</v>
      </c>
      <c r="O61" s="3">
        <f>N61-I61</f>
        <v>22853</v>
      </c>
      <c r="Q61" s="10" t="s">
        <v>40</v>
      </c>
      <c r="U61" s="6">
        <v>0.033889</v>
      </c>
      <c r="V61" s="6">
        <v>295.08</v>
      </c>
      <c r="W61" s="6">
        <v>1</v>
      </c>
      <c r="Y61" s="6">
        <v>15</v>
      </c>
      <c r="Z61" t="s">
        <v>40</v>
      </c>
      <c r="AA61" t="s">
        <v>273</v>
      </c>
      <c r="AB61" t="s">
        <v>40</v>
      </c>
      <c r="AC61" t="s">
        <v>40</v>
      </c>
      <c r="AD61" t="s">
        <v>274</v>
      </c>
      <c r="AE61" t="s">
        <v>275</v>
      </c>
      <c r="AF61" s="6">
        <v>2</v>
      </c>
      <c r="AG61" s="6">
        <v>2</v>
      </c>
      <c r="AH61" t="s">
        <v>76</v>
      </c>
      <c r="AI61" t="s">
        <v>77</v>
      </c>
      <c r="AJ61" t="s">
        <v>78</v>
      </c>
      <c r="AK61" t="s">
        <v>40</v>
      </c>
    </row>
    <row r="62" spans="1:37">
      <c r="A62" s="5">
        <v>45001.4091898148</v>
      </c>
      <c r="B62" s="6">
        <v>571</v>
      </c>
      <c r="C62" t="s">
        <v>266</v>
      </c>
      <c r="D62" s="6">
        <v>1335</v>
      </c>
      <c r="E62" t="s">
        <v>267</v>
      </c>
      <c r="F62" t="s">
        <v>276</v>
      </c>
      <c r="G62" t="s">
        <v>50</v>
      </c>
      <c r="H62" t="s">
        <v>191</v>
      </c>
      <c r="I62" s="6">
        <v>10</v>
      </c>
      <c r="J62" s="2" t="s">
        <v>52</v>
      </c>
      <c r="M62" s="3">
        <f>L62-I62</f>
        <v>-10</v>
      </c>
      <c r="N62">
        <v>0</v>
      </c>
      <c r="O62" s="3">
        <f>N62-I62</f>
        <v>-10</v>
      </c>
      <c r="Q62" s="10" t="s">
        <v>277</v>
      </c>
      <c r="Z62" t="s">
        <v>40</v>
      </c>
      <c r="AA62" t="s">
        <v>273</v>
      </c>
      <c r="AB62" t="s">
        <v>55</v>
      </c>
      <c r="AC62" t="s">
        <v>277</v>
      </c>
      <c r="AD62" t="s">
        <v>270</v>
      </c>
      <c r="AE62" t="s">
        <v>271</v>
      </c>
      <c r="AH62" t="s">
        <v>76</v>
      </c>
      <c r="AI62" t="s">
        <v>77</v>
      </c>
      <c r="AJ62" t="s">
        <v>78</v>
      </c>
      <c r="AK62" t="s">
        <v>40</v>
      </c>
    </row>
    <row r="63" spans="1:37">
      <c r="A63" s="5">
        <v>45001.4093865741</v>
      </c>
      <c r="B63" s="6">
        <v>571</v>
      </c>
      <c r="C63" t="s">
        <v>266</v>
      </c>
      <c r="D63" s="6">
        <v>57318</v>
      </c>
      <c r="E63" t="s">
        <v>278</v>
      </c>
      <c r="F63" t="s">
        <v>279</v>
      </c>
      <c r="G63" t="s">
        <v>64</v>
      </c>
      <c r="H63" t="s">
        <v>191</v>
      </c>
      <c r="I63" s="6">
        <v>2</v>
      </c>
      <c r="J63" s="2" t="s">
        <v>52</v>
      </c>
      <c r="L63">
        <v>0</v>
      </c>
      <c r="M63" s="3">
        <f>L63-I63</f>
        <v>-2</v>
      </c>
      <c r="N63">
        <v>0</v>
      </c>
      <c r="O63" s="3">
        <f>N63-I63</f>
        <v>-2</v>
      </c>
      <c r="Q63" s="10" t="s">
        <v>280</v>
      </c>
      <c r="Z63" t="s">
        <v>40</v>
      </c>
      <c r="AA63" t="s">
        <v>281</v>
      </c>
      <c r="AB63" t="s">
        <v>55</v>
      </c>
      <c r="AC63" t="s">
        <v>280</v>
      </c>
      <c r="AD63" t="s">
        <v>282</v>
      </c>
      <c r="AE63" t="s">
        <v>283</v>
      </c>
      <c r="AH63" t="s">
        <v>76</v>
      </c>
      <c r="AI63" t="s">
        <v>77</v>
      </c>
      <c r="AJ63" t="s">
        <v>78</v>
      </c>
      <c r="AK63" t="s">
        <v>40</v>
      </c>
    </row>
    <row r="64" spans="1:37">
      <c r="A64" s="5">
        <v>45001.3683101852</v>
      </c>
      <c r="B64" s="6">
        <v>105910</v>
      </c>
      <c r="C64" t="s">
        <v>284</v>
      </c>
      <c r="D64" s="6">
        <v>182316</v>
      </c>
      <c r="E64" t="s">
        <v>285</v>
      </c>
      <c r="F64" t="s">
        <v>286</v>
      </c>
      <c r="G64" t="s">
        <v>50</v>
      </c>
      <c r="H64" t="s">
        <v>191</v>
      </c>
      <c r="I64" s="6">
        <v>5</v>
      </c>
      <c r="J64" s="2" t="s">
        <v>65</v>
      </c>
      <c r="L64">
        <v>235</v>
      </c>
      <c r="M64" s="3">
        <f>L64-I64</f>
        <v>230</v>
      </c>
      <c r="N64">
        <v>0</v>
      </c>
      <c r="O64" s="3">
        <f>N64-I64</f>
        <v>-5</v>
      </c>
      <c r="P64" t="s">
        <v>285</v>
      </c>
      <c r="Q64" s="10" t="s">
        <v>40</v>
      </c>
      <c r="R64" s="6">
        <v>1</v>
      </c>
      <c r="U64" s="6">
        <v>0.055</v>
      </c>
      <c r="V64" s="6">
        <v>90.91</v>
      </c>
      <c r="W64" s="6">
        <v>1</v>
      </c>
      <c r="X64" s="6">
        <v>235</v>
      </c>
      <c r="Y64" s="6">
        <v>15</v>
      </c>
      <c r="Z64" t="s">
        <v>198</v>
      </c>
      <c r="AA64" t="s">
        <v>287</v>
      </c>
      <c r="AB64" t="s">
        <v>40</v>
      </c>
      <c r="AC64" t="s">
        <v>40</v>
      </c>
      <c r="AD64" t="s">
        <v>288</v>
      </c>
      <c r="AE64" t="s">
        <v>289</v>
      </c>
      <c r="AH64" t="s">
        <v>58</v>
      </c>
      <c r="AI64" t="s">
        <v>59</v>
      </c>
      <c r="AJ64" t="s">
        <v>60</v>
      </c>
      <c r="AK64" t="s">
        <v>40</v>
      </c>
    </row>
    <row r="65" spans="1:37">
      <c r="A65" s="5">
        <v>45001.3673263889</v>
      </c>
      <c r="B65" s="6">
        <v>105910</v>
      </c>
      <c r="C65" t="s">
        <v>284</v>
      </c>
      <c r="D65" s="6">
        <v>211660</v>
      </c>
      <c r="E65" t="s">
        <v>290</v>
      </c>
      <c r="F65" t="s">
        <v>291</v>
      </c>
      <c r="G65" t="s">
        <v>50</v>
      </c>
      <c r="H65" t="s">
        <v>191</v>
      </c>
      <c r="I65" s="6">
        <v>3</v>
      </c>
      <c r="J65" s="2" t="s">
        <v>65</v>
      </c>
      <c r="L65">
        <v>352</v>
      </c>
      <c r="M65" s="3">
        <f>L65-I65</f>
        <v>349</v>
      </c>
      <c r="N65">
        <v>0</v>
      </c>
      <c r="O65" s="3">
        <f>N65-I65</f>
        <v>-3</v>
      </c>
      <c r="P65" t="s">
        <v>290</v>
      </c>
      <c r="Q65" s="10" t="s">
        <v>40</v>
      </c>
      <c r="R65" s="6">
        <v>1</v>
      </c>
      <c r="U65" s="6">
        <v>0.031111</v>
      </c>
      <c r="V65" s="6">
        <v>96.43</v>
      </c>
      <c r="W65" s="6">
        <v>0</v>
      </c>
      <c r="X65" s="6">
        <v>352</v>
      </c>
      <c r="Y65" s="6">
        <v>15</v>
      </c>
      <c r="Z65" t="s">
        <v>198</v>
      </c>
      <c r="AA65" s="11" t="s">
        <v>254</v>
      </c>
      <c r="AB65" t="s">
        <v>40</v>
      </c>
      <c r="AC65" t="s">
        <v>40</v>
      </c>
      <c r="AD65" t="s">
        <v>288</v>
      </c>
      <c r="AE65" t="s">
        <v>289</v>
      </c>
      <c r="AH65" t="s">
        <v>58</v>
      </c>
      <c r="AI65" t="s">
        <v>59</v>
      </c>
      <c r="AJ65" t="s">
        <v>60</v>
      </c>
      <c r="AK65" t="s">
        <v>40</v>
      </c>
    </row>
    <row r="66" spans="1:37">
      <c r="A66" s="5">
        <v>45001.423287037</v>
      </c>
      <c r="B66" s="6">
        <v>105267</v>
      </c>
      <c r="C66" t="s">
        <v>123</v>
      </c>
      <c r="D66" s="6">
        <v>199986</v>
      </c>
      <c r="E66" t="s">
        <v>290</v>
      </c>
      <c r="F66" t="s">
        <v>292</v>
      </c>
      <c r="G66" t="s">
        <v>50</v>
      </c>
      <c r="H66" t="s">
        <v>191</v>
      </c>
      <c r="I66" s="6">
        <v>10</v>
      </c>
      <c r="J66" s="2" t="s">
        <v>65</v>
      </c>
      <c r="K66" s="6">
        <v>2</v>
      </c>
      <c r="L66">
        <v>43</v>
      </c>
      <c r="M66" s="3">
        <f>L66-I66</f>
        <v>33</v>
      </c>
      <c r="N66">
        <v>0</v>
      </c>
      <c r="O66" s="3">
        <f>N66-I66</f>
        <v>-10</v>
      </c>
      <c r="P66" t="s">
        <v>290</v>
      </c>
      <c r="Q66" s="10" t="s">
        <v>40</v>
      </c>
      <c r="U66" s="6">
        <v>0.050556</v>
      </c>
      <c r="V66" s="6">
        <v>237.36</v>
      </c>
      <c r="W66" s="6">
        <v>1</v>
      </c>
      <c r="X66" s="6">
        <v>43</v>
      </c>
      <c r="Y66" s="6">
        <v>54.56</v>
      </c>
      <c r="Z66" t="s">
        <v>198</v>
      </c>
      <c r="AA66" t="s">
        <v>124</v>
      </c>
      <c r="AB66" t="s">
        <v>40</v>
      </c>
      <c r="AC66" t="s">
        <v>40</v>
      </c>
      <c r="AD66" t="s">
        <v>288</v>
      </c>
      <c r="AE66" t="s">
        <v>289</v>
      </c>
      <c r="AH66" t="s">
        <v>58</v>
      </c>
      <c r="AI66" t="s">
        <v>59</v>
      </c>
      <c r="AJ66" t="s">
        <v>60</v>
      </c>
      <c r="AK66" t="s">
        <v>40</v>
      </c>
    </row>
    <row r="67" spans="1:37">
      <c r="A67" s="5">
        <v>45001.4231944444</v>
      </c>
      <c r="B67" s="6">
        <v>105267</v>
      </c>
      <c r="C67" t="s">
        <v>123</v>
      </c>
      <c r="D67" s="6">
        <v>104695</v>
      </c>
      <c r="E67" t="s">
        <v>293</v>
      </c>
      <c r="F67" t="s">
        <v>294</v>
      </c>
      <c r="G67" t="s">
        <v>50</v>
      </c>
      <c r="H67" t="s">
        <v>191</v>
      </c>
      <c r="I67" s="6">
        <v>5</v>
      </c>
      <c r="J67" s="2" t="s">
        <v>65</v>
      </c>
      <c r="L67">
        <v>680</v>
      </c>
      <c r="M67" s="3">
        <f>L67-I67</f>
        <v>675</v>
      </c>
      <c r="N67">
        <v>0</v>
      </c>
      <c r="O67" s="3">
        <f>N67-I67</f>
        <v>-5</v>
      </c>
      <c r="P67" t="s">
        <v>293</v>
      </c>
      <c r="Q67" s="10" t="s">
        <v>40</v>
      </c>
      <c r="T67" s="6">
        <v>8</v>
      </c>
      <c r="U67" s="6">
        <v>0.689444</v>
      </c>
      <c r="V67" s="6">
        <v>14.5</v>
      </c>
      <c r="W67" s="6">
        <v>10</v>
      </c>
      <c r="X67" s="6">
        <v>680</v>
      </c>
      <c r="Y67" s="6">
        <v>15</v>
      </c>
      <c r="Z67" t="s">
        <v>198</v>
      </c>
      <c r="AA67" t="s">
        <v>124</v>
      </c>
      <c r="AB67" t="s">
        <v>40</v>
      </c>
      <c r="AC67" t="s">
        <v>40</v>
      </c>
      <c r="AD67" t="s">
        <v>295</v>
      </c>
      <c r="AE67" t="s">
        <v>296</v>
      </c>
      <c r="AH67" t="s">
        <v>58</v>
      </c>
      <c r="AI67" t="s">
        <v>59</v>
      </c>
      <c r="AJ67" t="s">
        <v>60</v>
      </c>
      <c r="AK67" t="s">
        <v>40</v>
      </c>
    </row>
    <row r="68" spans="1:37">
      <c r="A68" s="5">
        <v>45001.4218171296</v>
      </c>
      <c r="B68" s="6">
        <v>105267</v>
      </c>
      <c r="C68" t="s">
        <v>123</v>
      </c>
      <c r="D68" s="6">
        <v>211660</v>
      </c>
      <c r="E68" t="s">
        <v>290</v>
      </c>
      <c r="F68" t="s">
        <v>291</v>
      </c>
      <c r="G68" t="s">
        <v>50</v>
      </c>
      <c r="H68" t="s">
        <v>191</v>
      </c>
      <c r="I68" s="6">
        <v>3</v>
      </c>
      <c r="J68" s="2" t="s">
        <v>65</v>
      </c>
      <c r="L68">
        <v>352</v>
      </c>
      <c r="M68" s="3">
        <f>L68-I68</f>
        <v>349</v>
      </c>
      <c r="N68">
        <v>0</v>
      </c>
      <c r="O68" s="3">
        <f>N68-I68</f>
        <v>-3</v>
      </c>
      <c r="P68" t="s">
        <v>290</v>
      </c>
      <c r="Q68" s="10" t="s">
        <v>40</v>
      </c>
      <c r="T68" s="6">
        <v>1</v>
      </c>
      <c r="U68" s="6">
        <v>0.066667</v>
      </c>
      <c r="V68" s="6">
        <v>45</v>
      </c>
      <c r="W68" s="6">
        <v>1</v>
      </c>
      <c r="X68" s="6">
        <v>352</v>
      </c>
      <c r="Y68" s="6">
        <v>15</v>
      </c>
      <c r="Z68" t="s">
        <v>198</v>
      </c>
      <c r="AA68" s="11" t="s">
        <v>184</v>
      </c>
      <c r="AB68" t="s">
        <v>40</v>
      </c>
      <c r="AC68" t="s">
        <v>40</v>
      </c>
      <c r="AD68" t="s">
        <v>288</v>
      </c>
      <c r="AE68" t="s">
        <v>289</v>
      </c>
      <c r="AH68" t="s">
        <v>58</v>
      </c>
      <c r="AI68" t="s">
        <v>59</v>
      </c>
      <c r="AJ68" t="s">
        <v>60</v>
      </c>
      <c r="AK68" t="s">
        <v>40</v>
      </c>
    </row>
    <row r="69" spans="1:37">
      <c r="A69" s="5">
        <v>45001.4211921296</v>
      </c>
      <c r="B69" s="6">
        <v>105267</v>
      </c>
      <c r="C69" t="s">
        <v>123</v>
      </c>
      <c r="D69" s="6">
        <v>244476</v>
      </c>
      <c r="E69" t="s">
        <v>297</v>
      </c>
      <c r="F69" t="s">
        <v>298</v>
      </c>
      <c r="G69" t="s">
        <v>50</v>
      </c>
      <c r="H69" t="s">
        <v>191</v>
      </c>
      <c r="I69" s="6">
        <v>3</v>
      </c>
      <c r="J69" s="2" t="s">
        <v>65</v>
      </c>
      <c r="L69">
        <v>60</v>
      </c>
      <c r="M69" s="3">
        <f>L69-I69</f>
        <v>57</v>
      </c>
      <c r="N69">
        <v>0</v>
      </c>
      <c r="O69" s="3">
        <f>N69-I69</f>
        <v>-3</v>
      </c>
      <c r="Q69" s="10" t="s">
        <v>40</v>
      </c>
      <c r="U69" s="6">
        <v>0.046667</v>
      </c>
      <c r="V69" s="6">
        <v>64.29</v>
      </c>
      <c r="W69" s="6">
        <v>1</v>
      </c>
      <c r="X69" s="6">
        <v>60</v>
      </c>
      <c r="Y69" s="6">
        <v>15</v>
      </c>
      <c r="Z69" t="s">
        <v>198</v>
      </c>
      <c r="AA69" t="s">
        <v>52</v>
      </c>
      <c r="AB69" t="s">
        <v>40</v>
      </c>
      <c r="AC69" t="s">
        <v>40</v>
      </c>
      <c r="AD69" t="s">
        <v>299</v>
      </c>
      <c r="AE69" t="s">
        <v>300</v>
      </c>
      <c r="AH69" t="s">
        <v>58</v>
      </c>
      <c r="AI69" t="s">
        <v>59</v>
      </c>
      <c r="AJ69" t="s">
        <v>60</v>
      </c>
      <c r="AK69" t="s">
        <v>40</v>
      </c>
    </row>
    <row r="70" spans="1:37">
      <c r="A70" s="5">
        <v>45001.3897800926</v>
      </c>
      <c r="B70" s="6">
        <v>112415</v>
      </c>
      <c r="C70" t="s">
        <v>301</v>
      </c>
      <c r="D70" s="6">
        <v>110038</v>
      </c>
      <c r="E70" t="s">
        <v>302</v>
      </c>
      <c r="F70" t="s">
        <v>303</v>
      </c>
      <c r="G70" t="s">
        <v>50</v>
      </c>
      <c r="H70" t="s">
        <v>191</v>
      </c>
      <c r="I70" s="6">
        <v>10</v>
      </c>
      <c r="J70" s="2" t="s">
        <v>41</v>
      </c>
      <c r="L70">
        <v>0</v>
      </c>
      <c r="M70" s="3">
        <f>L70-I70</f>
        <v>-10</v>
      </c>
      <c r="N70">
        <v>0</v>
      </c>
      <c r="O70" s="3">
        <f>N70-I70</f>
        <v>-10</v>
      </c>
      <c r="Q70" s="10" t="s">
        <v>40</v>
      </c>
      <c r="R70" s="6">
        <v>10</v>
      </c>
      <c r="U70" s="6">
        <v>0.402222</v>
      </c>
      <c r="V70" s="6">
        <v>49.72</v>
      </c>
      <c r="W70" s="6">
        <v>6</v>
      </c>
      <c r="Y70" s="6">
        <v>39.86</v>
      </c>
      <c r="Z70" t="s">
        <v>40</v>
      </c>
      <c r="AA70" s="11" t="s">
        <v>184</v>
      </c>
      <c r="AB70" t="s">
        <v>40</v>
      </c>
      <c r="AC70" t="s">
        <v>40</v>
      </c>
      <c r="AD70" t="s">
        <v>304</v>
      </c>
      <c r="AE70" t="s">
        <v>305</v>
      </c>
      <c r="AF70" s="6">
        <v>8.45</v>
      </c>
      <c r="AG70" s="6">
        <v>6.03</v>
      </c>
      <c r="AH70" t="s">
        <v>76</v>
      </c>
      <c r="AI70" t="s">
        <v>77</v>
      </c>
      <c r="AJ70" t="s">
        <v>78</v>
      </c>
      <c r="AK70" t="s">
        <v>40</v>
      </c>
    </row>
    <row r="71" spans="1:37">
      <c r="A71" s="5">
        <v>45001.3893634259</v>
      </c>
      <c r="B71" s="6">
        <v>112415</v>
      </c>
      <c r="C71" t="s">
        <v>301</v>
      </c>
      <c r="D71" s="6">
        <v>211325</v>
      </c>
      <c r="E71" t="s">
        <v>306</v>
      </c>
      <c r="F71" t="s">
        <v>307</v>
      </c>
      <c r="G71" t="s">
        <v>64</v>
      </c>
      <c r="H71" t="s">
        <v>191</v>
      </c>
      <c r="I71" s="6">
        <v>8</v>
      </c>
      <c r="J71" s="2" t="s">
        <v>52</v>
      </c>
      <c r="K71" s="6">
        <v>5</v>
      </c>
      <c r="L71">
        <v>0</v>
      </c>
      <c r="M71" s="3">
        <f>L71-I71</f>
        <v>-8</v>
      </c>
      <c r="N71">
        <v>0</v>
      </c>
      <c r="O71" s="3">
        <f>N71-I71</f>
        <v>-8</v>
      </c>
      <c r="Q71" s="10" t="s">
        <v>40</v>
      </c>
      <c r="U71" s="6">
        <v>0.261667</v>
      </c>
      <c r="V71" s="6">
        <v>49.68</v>
      </c>
      <c r="W71" s="6">
        <v>4</v>
      </c>
      <c r="Y71" s="6">
        <v>34.11</v>
      </c>
      <c r="Z71" t="s">
        <v>198</v>
      </c>
      <c r="AA71" s="11" t="s">
        <v>184</v>
      </c>
      <c r="AB71" t="s">
        <v>40</v>
      </c>
      <c r="AC71" t="s">
        <v>40</v>
      </c>
      <c r="AD71" t="s">
        <v>219</v>
      </c>
      <c r="AE71" t="s">
        <v>220</v>
      </c>
      <c r="AH71" t="s">
        <v>76</v>
      </c>
      <c r="AI71" t="s">
        <v>77</v>
      </c>
      <c r="AJ71" t="s">
        <v>78</v>
      </c>
      <c r="AK71" t="s">
        <v>40</v>
      </c>
    </row>
    <row r="72" spans="1:37">
      <c r="A72" s="5">
        <v>45001.390162037</v>
      </c>
      <c r="B72" s="6">
        <v>112415</v>
      </c>
      <c r="C72" t="s">
        <v>301</v>
      </c>
      <c r="D72" s="6">
        <v>112078</v>
      </c>
      <c r="E72" t="s">
        <v>308</v>
      </c>
      <c r="F72" t="s">
        <v>309</v>
      </c>
      <c r="G72" t="s">
        <v>50</v>
      </c>
      <c r="H72" t="s">
        <v>191</v>
      </c>
      <c r="I72" s="6">
        <v>3</v>
      </c>
      <c r="J72" s="2" t="s">
        <v>65</v>
      </c>
      <c r="L72">
        <v>3</v>
      </c>
      <c r="M72" s="3">
        <f>L72-I72</f>
        <v>0</v>
      </c>
      <c r="N72">
        <v>0</v>
      </c>
      <c r="O72" s="3">
        <f>N72-I72</f>
        <v>-3</v>
      </c>
      <c r="Q72" s="10" t="s">
        <v>40</v>
      </c>
      <c r="U72" s="6">
        <v>0.071667</v>
      </c>
      <c r="V72" s="6">
        <v>55.81</v>
      </c>
      <c r="W72" s="6">
        <v>1</v>
      </c>
      <c r="X72" s="6">
        <v>3</v>
      </c>
      <c r="Y72" s="6">
        <v>15</v>
      </c>
      <c r="Z72" t="s">
        <v>198</v>
      </c>
      <c r="AA72" s="11" t="s">
        <v>184</v>
      </c>
      <c r="AB72" t="s">
        <v>40</v>
      </c>
      <c r="AC72" t="s">
        <v>40</v>
      </c>
      <c r="AD72" t="s">
        <v>295</v>
      </c>
      <c r="AE72" t="s">
        <v>296</v>
      </c>
      <c r="AH72" t="s">
        <v>76</v>
      </c>
      <c r="AI72" t="s">
        <v>77</v>
      </c>
      <c r="AJ72" t="s">
        <v>78</v>
      </c>
      <c r="AK72" t="s">
        <v>40</v>
      </c>
    </row>
    <row r="73" spans="1:37">
      <c r="A73" s="5">
        <v>45001.4504513889</v>
      </c>
      <c r="B73" s="6">
        <v>546</v>
      </c>
      <c r="C73" t="s">
        <v>310</v>
      </c>
      <c r="D73" s="6">
        <v>216872</v>
      </c>
      <c r="E73" t="s">
        <v>240</v>
      </c>
      <c r="F73" t="s">
        <v>311</v>
      </c>
      <c r="G73" t="s">
        <v>50</v>
      </c>
      <c r="H73" t="s">
        <v>191</v>
      </c>
      <c r="I73" s="6">
        <v>10</v>
      </c>
      <c r="J73" s="2" t="s">
        <v>41</v>
      </c>
      <c r="L73">
        <v>3275</v>
      </c>
      <c r="M73" s="3">
        <f>L73-I73</f>
        <v>3265</v>
      </c>
      <c r="N73">
        <v>0</v>
      </c>
      <c r="O73" s="3">
        <f>N73-I73</f>
        <v>-10</v>
      </c>
      <c r="Q73" s="10" t="s">
        <v>40</v>
      </c>
      <c r="R73" s="6">
        <v>10</v>
      </c>
      <c r="T73" s="6">
        <v>20</v>
      </c>
      <c r="U73" s="6">
        <v>0.396667</v>
      </c>
      <c r="V73" s="6">
        <v>75.63</v>
      </c>
      <c r="W73" s="6">
        <v>6</v>
      </c>
      <c r="X73" s="6">
        <v>3275</v>
      </c>
      <c r="Y73" s="6">
        <v>65.42</v>
      </c>
      <c r="Z73" t="s">
        <v>40</v>
      </c>
      <c r="AA73" t="s">
        <v>40</v>
      </c>
      <c r="AB73" t="s">
        <v>40</v>
      </c>
      <c r="AC73" t="s">
        <v>40</v>
      </c>
      <c r="AD73" t="s">
        <v>312</v>
      </c>
      <c r="AE73" t="s">
        <v>313</v>
      </c>
      <c r="AF73" s="6">
        <v>8.33</v>
      </c>
      <c r="AG73" s="6">
        <v>5.95</v>
      </c>
      <c r="AH73" t="s">
        <v>58</v>
      </c>
      <c r="AI73" t="s">
        <v>59</v>
      </c>
      <c r="AJ73" t="s">
        <v>60</v>
      </c>
      <c r="AK73" t="s">
        <v>40</v>
      </c>
    </row>
    <row r="74" spans="1:37">
      <c r="A74" s="5">
        <v>45001.4497106482</v>
      </c>
      <c r="B74" s="6">
        <v>546</v>
      </c>
      <c r="C74" t="s">
        <v>310</v>
      </c>
      <c r="D74" s="6">
        <v>45012</v>
      </c>
      <c r="E74" t="s">
        <v>314</v>
      </c>
      <c r="F74" t="s">
        <v>315</v>
      </c>
      <c r="G74" t="s">
        <v>50</v>
      </c>
      <c r="H74" t="s">
        <v>191</v>
      </c>
      <c r="I74" s="6">
        <v>10</v>
      </c>
      <c r="J74" s="2" t="s">
        <v>41</v>
      </c>
      <c r="L74">
        <v>0</v>
      </c>
      <c r="M74" s="3">
        <f>L74-I74</f>
        <v>-10</v>
      </c>
      <c r="N74">
        <v>5565</v>
      </c>
      <c r="O74" s="3">
        <f>N74-I74</f>
        <v>5555</v>
      </c>
      <c r="Q74" s="10" t="s">
        <v>40</v>
      </c>
      <c r="R74" s="6">
        <v>10</v>
      </c>
      <c r="T74" s="6">
        <v>9</v>
      </c>
      <c r="U74" s="6">
        <v>0.262222</v>
      </c>
      <c r="V74" s="6">
        <v>72.46</v>
      </c>
      <c r="W74" s="6">
        <v>4</v>
      </c>
      <c r="Y74" s="6">
        <v>49.32</v>
      </c>
      <c r="Z74" t="s">
        <v>40</v>
      </c>
      <c r="AA74" t="s">
        <v>40</v>
      </c>
      <c r="AB74" t="s">
        <v>40</v>
      </c>
      <c r="AC74" t="s">
        <v>40</v>
      </c>
      <c r="AD74" t="s">
        <v>270</v>
      </c>
      <c r="AE74" t="s">
        <v>271</v>
      </c>
      <c r="AF74" s="6">
        <v>5.51</v>
      </c>
      <c r="AG74" s="6">
        <v>3.93</v>
      </c>
      <c r="AH74" t="s">
        <v>58</v>
      </c>
      <c r="AI74" t="s">
        <v>59</v>
      </c>
      <c r="AJ74" t="s">
        <v>60</v>
      </c>
      <c r="AK74" t="s">
        <v>40</v>
      </c>
    </row>
    <row r="75" spans="1:37">
      <c r="A75" s="5">
        <v>45001.4495949074</v>
      </c>
      <c r="B75" s="6">
        <v>546</v>
      </c>
      <c r="C75" t="s">
        <v>310</v>
      </c>
      <c r="D75" s="6">
        <v>68790</v>
      </c>
      <c r="E75" t="s">
        <v>316</v>
      </c>
      <c r="F75" t="s">
        <v>317</v>
      </c>
      <c r="G75" t="s">
        <v>50</v>
      </c>
      <c r="H75" t="s">
        <v>191</v>
      </c>
      <c r="I75" s="6">
        <v>10</v>
      </c>
      <c r="J75" s="2" t="s">
        <v>41</v>
      </c>
      <c r="K75" s="6">
        <v>2</v>
      </c>
      <c r="L75">
        <v>0</v>
      </c>
      <c r="M75" s="3">
        <f>L75-I75</f>
        <v>-10</v>
      </c>
      <c r="N75">
        <v>0</v>
      </c>
      <c r="O75" s="3">
        <f>N75-I75</f>
        <v>-10</v>
      </c>
      <c r="Q75" s="10" t="s">
        <v>40</v>
      </c>
      <c r="R75" s="6">
        <v>32</v>
      </c>
      <c r="U75" s="6">
        <v>0.561111</v>
      </c>
      <c r="V75" s="6">
        <v>60.59</v>
      </c>
      <c r="W75" s="6">
        <v>8</v>
      </c>
      <c r="Y75" s="6">
        <v>57.77</v>
      </c>
      <c r="Z75" t="s">
        <v>40</v>
      </c>
      <c r="AA75" t="s">
        <v>40</v>
      </c>
      <c r="AB75" t="s">
        <v>40</v>
      </c>
      <c r="AC75" t="s">
        <v>40</v>
      </c>
      <c r="AD75" t="s">
        <v>318</v>
      </c>
      <c r="AE75" t="s">
        <v>319</v>
      </c>
      <c r="AF75" s="6">
        <v>11.78</v>
      </c>
      <c r="AG75" s="6">
        <v>8.42</v>
      </c>
      <c r="AH75" t="s">
        <v>58</v>
      </c>
      <c r="AI75" t="s">
        <v>59</v>
      </c>
      <c r="AJ75" t="s">
        <v>60</v>
      </c>
      <c r="AK75" t="s">
        <v>40</v>
      </c>
    </row>
    <row r="76" spans="1:37">
      <c r="A76" s="5">
        <v>45001.4494328704</v>
      </c>
      <c r="B76" s="6">
        <v>546</v>
      </c>
      <c r="C76" t="s">
        <v>310</v>
      </c>
      <c r="D76" s="6">
        <v>37435</v>
      </c>
      <c r="E76" t="s">
        <v>320</v>
      </c>
      <c r="F76" t="s">
        <v>321</v>
      </c>
      <c r="G76" t="s">
        <v>50</v>
      </c>
      <c r="H76" t="s">
        <v>191</v>
      </c>
      <c r="I76" s="6">
        <v>10</v>
      </c>
      <c r="J76" s="2" t="s">
        <v>41</v>
      </c>
      <c r="K76" s="6">
        <v>2</v>
      </c>
      <c r="L76">
        <v>0</v>
      </c>
      <c r="M76" s="3">
        <f>L76-I76</f>
        <v>-10</v>
      </c>
      <c r="N76">
        <v>0</v>
      </c>
      <c r="O76" s="3">
        <f>N76-I76</f>
        <v>-10</v>
      </c>
      <c r="Q76" s="10" t="s">
        <v>40</v>
      </c>
      <c r="R76" s="6">
        <v>20</v>
      </c>
      <c r="U76" s="6">
        <v>0.030556</v>
      </c>
      <c r="V76" s="6">
        <v>719.99</v>
      </c>
      <c r="W76" s="6">
        <v>0</v>
      </c>
      <c r="Y76" s="6">
        <v>407.72</v>
      </c>
      <c r="Z76" t="s">
        <v>40</v>
      </c>
      <c r="AA76" t="s">
        <v>40</v>
      </c>
      <c r="AB76" t="s">
        <v>40</v>
      </c>
      <c r="AC76" t="s">
        <v>40</v>
      </c>
      <c r="AD76" t="s">
        <v>322</v>
      </c>
      <c r="AE76" t="s">
        <v>323</v>
      </c>
      <c r="AF76" s="6">
        <v>2</v>
      </c>
      <c r="AG76" s="6">
        <v>2</v>
      </c>
      <c r="AH76" t="s">
        <v>58</v>
      </c>
      <c r="AI76" t="s">
        <v>59</v>
      </c>
      <c r="AJ76" t="s">
        <v>60</v>
      </c>
      <c r="AK76" t="s">
        <v>40</v>
      </c>
    </row>
    <row r="77" spans="1:37">
      <c r="A77" s="5">
        <v>45001.4505787037</v>
      </c>
      <c r="B77" s="6">
        <v>546</v>
      </c>
      <c r="C77" t="s">
        <v>310</v>
      </c>
      <c r="D77" s="6">
        <v>1835</v>
      </c>
      <c r="E77" t="s">
        <v>324</v>
      </c>
      <c r="F77" t="s">
        <v>325</v>
      </c>
      <c r="G77" t="s">
        <v>69</v>
      </c>
      <c r="H77" t="s">
        <v>191</v>
      </c>
      <c r="I77" s="6">
        <v>10</v>
      </c>
      <c r="J77" s="2" t="s">
        <v>41</v>
      </c>
      <c r="K77" s="6">
        <v>1</v>
      </c>
      <c r="L77">
        <v>0</v>
      </c>
      <c r="M77" s="3">
        <f>L77-I77</f>
        <v>-10</v>
      </c>
      <c r="N77">
        <v>6</v>
      </c>
      <c r="O77" s="3">
        <f>N77-I77</f>
        <v>-4</v>
      </c>
      <c r="P77" t="s">
        <v>324</v>
      </c>
      <c r="Q77" s="10" t="s">
        <v>40</v>
      </c>
      <c r="R77" s="6">
        <v>19</v>
      </c>
      <c r="U77" s="6">
        <v>0.278889</v>
      </c>
      <c r="V77" s="6">
        <v>39.44</v>
      </c>
      <c r="W77" s="6">
        <v>4</v>
      </c>
      <c r="Y77" s="6">
        <v>18.59</v>
      </c>
      <c r="Z77" t="s">
        <v>248</v>
      </c>
      <c r="AA77" t="s">
        <v>40</v>
      </c>
      <c r="AB77" t="s">
        <v>40</v>
      </c>
      <c r="AC77" t="s">
        <v>40</v>
      </c>
      <c r="AD77" t="s">
        <v>326</v>
      </c>
      <c r="AE77" t="s">
        <v>327</v>
      </c>
      <c r="AF77" s="6">
        <v>5.86</v>
      </c>
      <c r="AG77" s="6">
        <v>4.18</v>
      </c>
      <c r="AH77" t="s">
        <v>58</v>
      </c>
      <c r="AI77" t="s">
        <v>59</v>
      </c>
      <c r="AJ77" t="s">
        <v>60</v>
      </c>
      <c r="AK77" t="s">
        <v>40</v>
      </c>
    </row>
    <row r="78" spans="1:37">
      <c r="A78" s="5">
        <v>45001.4501273148</v>
      </c>
      <c r="B78" s="6">
        <v>546</v>
      </c>
      <c r="C78" t="s">
        <v>310</v>
      </c>
      <c r="D78" s="6">
        <v>137775</v>
      </c>
      <c r="E78" t="s">
        <v>328</v>
      </c>
      <c r="F78" t="s">
        <v>329</v>
      </c>
      <c r="G78" t="s">
        <v>50</v>
      </c>
      <c r="H78" t="s">
        <v>191</v>
      </c>
      <c r="I78" s="6">
        <v>10</v>
      </c>
      <c r="J78" s="2" t="s">
        <v>41</v>
      </c>
      <c r="L78">
        <v>0</v>
      </c>
      <c r="M78" s="3">
        <f>L78-I78</f>
        <v>-10</v>
      </c>
      <c r="N78">
        <v>0</v>
      </c>
      <c r="O78" s="3">
        <f>N78-I78</f>
        <v>-10</v>
      </c>
      <c r="Q78" s="10" t="s">
        <v>40</v>
      </c>
      <c r="R78" s="6">
        <v>15</v>
      </c>
      <c r="U78" s="6">
        <v>0.127778</v>
      </c>
      <c r="V78" s="6">
        <v>117.39</v>
      </c>
      <c r="W78" s="6">
        <v>2</v>
      </c>
      <c r="Y78" s="6">
        <v>54.13</v>
      </c>
      <c r="Z78" t="s">
        <v>40</v>
      </c>
      <c r="AA78" t="s">
        <v>40</v>
      </c>
      <c r="AB78" t="s">
        <v>40</v>
      </c>
      <c r="AC78" t="s">
        <v>40</v>
      </c>
      <c r="AD78" t="s">
        <v>330</v>
      </c>
      <c r="AE78" t="s">
        <v>331</v>
      </c>
      <c r="AF78" s="6">
        <v>2.68</v>
      </c>
      <c r="AG78" s="6">
        <v>1.92</v>
      </c>
      <c r="AH78" t="s">
        <v>58</v>
      </c>
      <c r="AI78" t="s">
        <v>59</v>
      </c>
      <c r="AJ78" t="s">
        <v>60</v>
      </c>
      <c r="AK78" t="s">
        <v>40</v>
      </c>
    </row>
    <row r="79" spans="1:37">
      <c r="A79" s="5">
        <v>45001.4503125</v>
      </c>
      <c r="B79" s="6">
        <v>546</v>
      </c>
      <c r="C79" t="s">
        <v>310</v>
      </c>
      <c r="D79" s="6">
        <v>190079</v>
      </c>
      <c r="E79" t="s">
        <v>267</v>
      </c>
      <c r="F79" t="s">
        <v>268</v>
      </c>
      <c r="G79" t="s">
        <v>50</v>
      </c>
      <c r="H79" t="s">
        <v>191</v>
      </c>
      <c r="I79" s="6">
        <v>10</v>
      </c>
      <c r="J79" s="2" t="s">
        <v>41</v>
      </c>
      <c r="L79">
        <v>0</v>
      </c>
      <c r="M79" s="3">
        <f>L79-I79</f>
        <v>-10</v>
      </c>
      <c r="N79">
        <v>0</v>
      </c>
      <c r="O79" s="3">
        <f>N79-I79</f>
        <v>-10</v>
      </c>
      <c r="Q79" s="10" t="s">
        <v>40</v>
      </c>
      <c r="R79" s="6">
        <v>14</v>
      </c>
      <c r="U79" s="6">
        <v>0.111667</v>
      </c>
      <c r="V79" s="6">
        <v>89.55</v>
      </c>
      <c r="W79" s="6">
        <v>2</v>
      </c>
      <c r="Y79" s="6">
        <v>15</v>
      </c>
      <c r="Z79" t="s">
        <v>40</v>
      </c>
      <c r="AA79" t="s">
        <v>40</v>
      </c>
      <c r="AB79" t="s">
        <v>40</v>
      </c>
      <c r="AC79" t="s">
        <v>40</v>
      </c>
      <c r="AD79" t="s">
        <v>270</v>
      </c>
      <c r="AE79" t="s">
        <v>271</v>
      </c>
      <c r="AF79" s="6">
        <v>2.35</v>
      </c>
      <c r="AG79" s="6">
        <v>1.68</v>
      </c>
      <c r="AH79" t="s">
        <v>58</v>
      </c>
      <c r="AI79" t="s">
        <v>59</v>
      </c>
      <c r="AJ79" t="s">
        <v>60</v>
      </c>
      <c r="AK79" t="s">
        <v>40</v>
      </c>
    </row>
    <row r="80" spans="1:37">
      <c r="A80" s="5">
        <v>45001.449837963</v>
      </c>
      <c r="B80" s="6">
        <v>546</v>
      </c>
      <c r="C80" t="s">
        <v>310</v>
      </c>
      <c r="D80" s="6">
        <v>177889</v>
      </c>
      <c r="E80" t="s">
        <v>332</v>
      </c>
      <c r="F80" t="s">
        <v>333</v>
      </c>
      <c r="G80" t="s">
        <v>69</v>
      </c>
      <c r="H80" t="s">
        <v>191</v>
      </c>
      <c r="I80" s="6">
        <v>10</v>
      </c>
      <c r="J80" s="2" t="s">
        <v>41</v>
      </c>
      <c r="K80" s="6">
        <v>24</v>
      </c>
      <c r="L80">
        <v>687</v>
      </c>
      <c r="M80" s="3">
        <f>L80-I80</f>
        <v>677</v>
      </c>
      <c r="N80">
        <v>0</v>
      </c>
      <c r="O80" s="3">
        <f>N80-I80</f>
        <v>-10</v>
      </c>
      <c r="Q80" s="10" t="s">
        <v>40</v>
      </c>
      <c r="R80" s="6">
        <v>10</v>
      </c>
      <c r="U80" s="6">
        <v>0.132222</v>
      </c>
      <c r="V80" s="6">
        <v>257.14</v>
      </c>
      <c r="W80" s="6">
        <v>2</v>
      </c>
      <c r="X80" s="6">
        <v>687</v>
      </c>
      <c r="Y80" s="6">
        <v>196.51</v>
      </c>
      <c r="Z80" t="s">
        <v>40</v>
      </c>
      <c r="AA80" t="s">
        <v>40</v>
      </c>
      <c r="AB80" t="s">
        <v>40</v>
      </c>
      <c r="AC80" t="s">
        <v>40</v>
      </c>
      <c r="AD80" t="s">
        <v>334</v>
      </c>
      <c r="AE80" t="s">
        <v>335</v>
      </c>
      <c r="AF80" s="6">
        <v>2.78</v>
      </c>
      <c r="AG80" s="6">
        <v>1.98</v>
      </c>
      <c r="AH80" t="s">
        <v>58</v>
      </c>
      <c r="AI80" t="s">
        <v>59</v>
      </c>
      <c r="AJ80" t="s">
        <v>60</v>
      </c>
      <c r="AK80" t="s">
        <v>40</v>
      </c>
    </row>
    <row r="81" spans="1:37">
      <c r="A81" s="5">
        <v>45001.4499652778</v>
      </c>
      <c r="B81" s="6">
        <v>546</v>
      </c>
      <c r="C81" t="s">
        <v>310</v>
      </c>
      <c r="D81" s="6">
        <v>141233</v>
      </c>
      <c r="E81" t="s">
        <v>328</v>
      </c>
      <c r="F81" t="s">
        <v>336</v>
      </c>
      <c r="G81" t="s">
        <v>50</v>
      </c>
      <c r="H81" t="s">
        <v>191</v>
      </c>
      <c r="I81" s="6">
        <v>10</v>
      </c>
      <c r="J81" s="2" t="s">
        <v>41</v>
      </c>
      <c r="L81">
        <v>0</v>
      </c>
      <c r="M81" s="3">
        <f>L81-I81</f>
        <v>-10</v>
      </c>
      <c r="N81">
        <v>0</v>
      </c>
      <c r="O81" s="3">
        <f>N81-I81</f>
        <v>-10</v>
      </c>
      <c r="P81" t="s">
        <v>328</v>
      </c>
      <c r="Q81" s="10" t="s">
        <v>40</v>
      </c>
      <c r="R81" s="6">
        <v>10</v>
      </c>
      <c r="U81" s="6">
        <v>1.02</v>
      </c>
      <c r="V81" s="6">
        <v>9.8</v>
      </c>
      <c r="W81" s="6">
        <v>15</v>
      </c>
      <c r="Y81" s="6">
        <v>15</v>
      </c>
      <c r="Z81" t="s">
        <v>40</v>
      </c>
      <c r="AA81" t="s">
        <v>40</v>
      </c>
      <c r="AB81" t="s">
        <v>40</v>
      </c>
      <c r="AC81" t="s">
        <v>40</v>
      </c>
      <c r="AD81" t="s">
        <v>330</v>
      </c>
      <c r="AE81" t="s">
        <v>331</v>
      </c>
      <c r="AF81" s="6">
        <v>21.42</v>
      </c>
      <c r="AG81" s="6">
        <v>15.3</v>
      </c>
      <c r="AH81" t="s">
        <v>58</v>
      </c>
      <c r="AI81" t="s">
        <v>59</v>
      </c>
      <c r="AJ81" t="s">
        <v>60</v>
      </c>
      <c r="AK81" t="s">
        <v>40</v>
      </c>
    </row>
    <row r="82" spans="1:37">
      <c r="A82" s="5">
        <v>45001.4492824074</v>
      </c>
      <c r="B82" s="6">
        <v>546</v>
      </c>
      <c r="C82" t="s">
        <v>310</v>
      </c>
      <c r="D82" s="6">
        <v>10518</v>
      </c>
      <c r="E82" t="s">
        <v>337</v>
      </c>
      <c r="F82" t="s">
        <v>338</v>
      </c>
      <c r="G82" t="s">
        <v>50</v>
      </c>
      <c r="H82" t="s">
        <v>191</v>
      </c>
      <c r="I82" s="6">
        <v>10</v>
      </c>
      <c r="J82" s="2" t="s">
        <v>41</v>
      </c>
      <c r="K82" s="6">
        <v>3</v>
      </c>
      <c r="L82">
        <v>0</v>
      </c>
      <c r="M82" s="3">
        <f>L82-I82</f>
        <v>-10</v>
      </c>
      <c r="N82">
        <v>0</v>
      </c>
      <c r="O82" s="3">
        <f>N82-I82</f>
        <v>-10</v>
      </c>
      <c r="P82" t="s">
        <v>337</v>
      </c>
      <c r="Q82" s="10" t="s">
        <v>40</v>
      </c>
      <c r="R82" s="6">
        <v>8</v>
      </c>
      <c r="U82" s="6">
        <v>0.169444</v>
      </c>
      <c r="V82" s="6">
        <v>76.72</v>
      </c>
      <c r="W82" s="6">
        <v>3</v>
      </c>
      <c r="Y82" s="6">
        <v>32.7</v>
      </c>
      <c r="Z82" t="s">
        <v>40</v>
      </c>
      <c r="AA82" t="s">
        <v>40</v>
      </c>
      <c r="AB82" t="s">
        <v>40</v>
      </c>
      <c r="AC82" t="s">
        <v>40</v>
      </c>
      <c r="AD82" t="s">
        <v>339</v>
      </c>
      <c r="AE82" t="s">
        <v>340</v>
      </c>
      <c r="AF82" s="6">
        <v>3.56</v>
      </c>
      <c r="AG82" s="6">
        <v>2.54</v>
      </c>
      <c r="AH82" t="s">
        <v>58</v>
      </c>
      <c r="AI82" t="s">
        <v>59</v>
      </c>
      <c r="AJ82" t="s">
        <v>60</v>
      </c>
      <c r="AK82" t="s">
        <v>40</v>
      </c>
    </row>
    <row r="83" spans="1:37">
      <c r="A83" s="5">
        <v>45001.4533796296</v>
      </c>
      <c r="B83" s="6">
        <v>546</v>
      </c>
      <c r="C83" t="s">
        <v>310</v>
      </c>
      <c r="D83" s="6">
        <v>134594</v>
      </c>
      <c r="E83" t="s">
        <v>236</v>
      </c>
      <c r="F83" t="s">
        <v>237</v>
      </c>
      <c r="G83" t="s">
        <v>69</v>
      </c>
      <c r="H83" t="s">
        <v>191</v>
      </c>
      <c r="I83" s="6">
        <v>10</v>
      </c>
      <c r="J83" s="2" t="s">
        <v>52</v>
      </c>
      <c r="K83" s="6">
        <v>1</v>
      </c>
      <c r="L83">
        <v>0</v>
      </c>
      <c r="M83" s="3">
        <f>L83-I83</f>
        <v>-10</v>
      </c>
      <c r="N83">
        <v>0</v>
      </c>
      <c r="O83" s="3">
        <f>N83-I83</f>
        <v>-10</v>
      </c>
      <c r="Q83" s="10" t="s">
        <v>40</v>
      </c>
      <c r="U83" s="6">
        <v>0.056667</v>
      </c>
      <c r="V83" s="6">
        <v>194.12</v>
      </c>
      <c r="W83" s="6">
        <v>1</v>
      </c>
      <c r="Y83" s="6">
        <v>32.65</v>
      </c>
      <c r="Z83" t="s">
        <v>198</v>
      </c>
      <c r="AA83" s="11" t="s">
        <v>254</v>
      </c>
      <c r="AB83" t="s">
        <v>40</v>
      </c>
      <c r="AC83" t="s">
        <v>40</v>
      </c>
      <c r="AD83" t="s">
        <v>238</v>
      </c>
      <c r="AE83" t="s">
        <v>239</v>
      </c>
      <c r="AH83" t="s">
        <v>58</v>
      </c>
      <c r="AI83" t="s">
        <v>59</v>
      </c>
      <c r="AJ83" t="s">
        <v>60</v>
      </c>
      <c r="AK83" t="s">
        <v>40</v>
      </c>
    </row>
    <row r="84" spans="1:37">
      <c r="A84" s="5">
        <v>45001.4530208333</v>
      </c>
      <c r="B84" s="6">
        <v>546</v>
      </c>
      <c r="C84" t="s">
        <v>310</v>
      </c>
      <c r="D84" s="6">
        <v>159553</v>
      </c>
      <c r="E84" t="s">
        <v>341</v>
      </c>
      <c r="F84" t="s">
        <v>342</v>
      </c>
      <c r="G84" t="s">
        <v>69</v>
      </c>
      <c r="H84" t="s">
        <v>191</v>
      </c>
      <c r="I84" s="6">
        <v>10</v>
      </c>
      <c r="J84" s="2" t="s">
        <v>52</v>
      </c>
      <c r="L84">
        <v>0</v>
      </c>
      <c r="M84" s="3">
        <f>L84-I84</f>
        <v>-10</v>
      </c>
      <c r="N84">
        <v>0</v>
      </c>
      <c r="O84" s="3">
        <f>N84-I84</f>
        <v>-10</v>
      </c>
      <c r="Q84" s="10" t="s">
        <v>343</v>
      </c>
      <c r="Z84" t="s">
        <v>198</v>
      </c>
      <c r="AA84" s="11" t="s">
        <v>254</v>
      </c>
      <c r="AB84" t="s">
        <v>55</v>
      </c>
      <c r="AC84" t="s">
        <v>343</v>
      </c>
      <c r="AD84" t="s">
        <v>238</v>
      </c>
      <c r="AE84" t="s">
        <v>239</v>
      </c>
      <c r="AH84" t="s">
        <v>58</v>
      </c>
      <c r="AI84" t="s">
        <v>59</v>
      </c>
      <c r="AJ84" t="s">
        <v>60</v>
      </c>
      <c r="AK84" t="s">
        <v>40</v>
      </c>
    </row>
    <row r="85" spans="1:37">
      <c r="A85" s="5">
        <v>45001.4386574074</v>
      </c>
      <c r="B85" s="6">
        <v>572</v>
      </c>
      <c r="C85" t="s">
        <v>344</v>
      </c>
      <c r="D85" s="6">
        <v>66747</v>
      </c>
      <c r="E85" t="s">
        <v>345</v>
      </c>
      <c r="F85" t="s">
        <v>346</v>
      </c>
      <c r="G85" t="s">
        <v>100</v>
      </c>
      <c r="H85" t="s">
        <v>191</v>
      </c>
      <c r="I85" s="6">
        <v>175</v>
      </c>
      <c r="J85" s="2" t="s">
        <v>41</v>
      </c>
      <c r="K85" s="6">
        <v>12</v>
      </c>
      <c r="L85">
        <v>0</v>
      </c>
      <c r="M85" s="3">
        <f>L85-I85</f>
        <v>-175</v>
      </c>
      <c r="N85">
        <v>0</v>
      </c>
      <c r="O85" s="3">
        <f>N85-I85</f>
        <v>-175</v>
      </c>
      <c r="Q85" s="10" t="s">
        <v>40</v>
      </c>
      <c r="U85" s="6">
        <v>0.348333</v>
      </c>
      <c r="V85" s="6">
        <v>536.84</v>
      </c>
      <c r="W85" s="6">
        <v>5</v>
      </c>
      <c r="Y85" s="6">
        <v>49.45</v>
      </c>
      <c r="Z85" t="s">
        <v>40</v>
      </c>
      <c r="AA85" t="s">
        <v>347</v>
      </c>
      <c r="AB85" t="s">
        <v>40</v>
      </c>
      <c r="AC85" t="s">
        <v>40</v>
      </c>
      <c r="AD85" t="s">
        <v>348</v>
      </c>
      <c r="AE85" t="s">
        <v>349</v>
      </c>
      <c r="AF85" s="6">
        <v>7.31</v>
      </c>
      <c r="AG85" s="6">
        <v>5.22</v>
      </c>
      <c r="AH85" t="s">
        <v>58</v>
      </c>
      <c r="AI85" t="s">
        <v>59</v>
      </c>
      <c r="AJ85" t="s">
        <v>60</v>
      </c>
      <c r="AK85" t="s">
        <v>40</v>
      </c>
    </row>
    <row r="86" spans="1:37">
      <c r="A86" s="5">
        <v>45001.3346643519</v>
      </c>
      <c r="B86" s="6">
        <v>517</v>
      </c>
      <c r="C86" t="s">
        <v>350</v>
      </c>
      <c r="D86" s="6">
        <v>28510</v>
      </c>
      <c r="E86" t="s">
        <v>351</v>
      </c>
      <c r="F86" t="s">
        <v>352</v>
      </c>
      <c r="G86" t="s">
        <v>69</v>
      </c>
      <c r="H86" t="s">
        <v>191</v>
      </c>
      <c r="I86" s="6">
        <v>50</v>
      </c>
      <c r="J86" s="2" t="s">
        <v>41</v>
      </c>
      <c r="L86">
        <v>0</v>
      </c>
      <c r="M86" s="3">
        <f>L86-I86</f>
        <v>-50</v>
      </c>
      <c r="N86">
        <v>0</v>
      </c>
      <c r="O86" s="3">
        <f>N86-I86</f>
        <v>-50</v>
      </c>
      <c r="P86" t="s">
        <v>351</v>
      </c>
      <c r="Q86" s="10" t="s">
        <v>40</v>
      </c>
      <c r="R86" s="6">
        <v>30</v>
      </c>
      <c r="U86" s="6">
        <v>0.298333</v>
      </c>
      <c r="V86" s="6">
        <v>167.6</v>
      </c>
      <c r="W86" s="6">
        <v>4</v>
      </c>
      <c r="Y86" s="6">
        <v>15</v>
      </c>
      <c r="Z86" t="s">
        <v>248</v>
      </c>
      <c r="AA86" t="s">
        <v>353</v>
      </c>
      <c r="AB86" t="s">
        <v>40</v>
      </c>
      <c r="AC86" t="s">
        <v>40</v>
      </c>
      <c r="AD86" t="s">
        <v>354</v>
      </c>
      <c r="AE86" t="s">
        <v>355</v>
      </c>
      <c r="AF86" s="6">
        <v>6.26</v>
      </c>
      <c r="AG86" s="6">
        <v>4.47</v>
      </c>
      <c r="AH86" t="s">
        <v>58</v>
      </c>
      <c r="AI86" t="s">
        <v>59</v>
      </c>
      <c r="AJ86" t="s">
        <v>60</v>
      </c>
      <c r="AK86" t="s">
        <v>40</v>
      </c>
    </row>
    <row r="87" spans="1:37">
      <c r="A87" s="5">
        <v>45001.3287268519</v>
      </c>
      <c r="B87" s="6">
        <v>517</v>
      </c>
      <c r="C87" t="s">
        <v>350</v>
      </c>
      <c r="D87" s="6">
        <v>234655</v>
      </c>
      <c r="E87" t="s">
        <v>356</v>
      </c>
      <c r="F87" t="s">
        <v>357</v>
      </c>
      <c r="G87" t="s">
        <v>64</v>
      </c>
      <c r="H87" t="s">
        <v>191</v>
      </c>
      <c r="I87" s="6">
        <v>30</v>
      </c>
      <c r="J87" s="2" t="s">
        <v>41</v>
      </c>
      <c r="K87" s="6">
        <v>2</v>
      </c>
      <c r="L87">
        <v>0</v>
      </c>
      <c r="M87" s="3">
        <f>L87-I87</f>
        <v>-30</v>
      </c>
      <c r="N87">
        <v>0</v>
      </c>
      <c r="O87" s="3">
        <f>N87-I87</f>
        <v>-30</v>
      </c>
      <c r="Q87" s="10" t="s">
        <v>40</v>
      </c>
      <c r="R87" s="6">
        <v>30</v>
      </c>
      <c r="S87" s="6">
        <v>14</v>
      </c>
      <c r="U87" s="6">
        <v>0.696667</v>
      </c>
      <c r="V87" s="6">
        <v>45.93</v>
      </c>
      <c r="W87" s="6">
        <v>10</v>
      </c>
      <c r="X87" s="6">
        <v>0</v>
      </c>
      <c r="Y87" s="6">
        <v>17.87</v>
      </c>
      <c r="Z87" t="s">
        <v>40</v>
      </c>
      <c r="AA87" t="s">
        <v>353</v>
      </c>
      <c r="AB87" t="s">
        <v>40</v>
      </c>
      <c r="AC87" t="s">
        <v>40</v>
      </c>
      <c r="AD87" t="s">
        <v>358</v>
      </c>
      <c r="AE87" t="s">
        <v>359</v>
      </c>
      <c r="AF87" s="6">
        <v>14.63</v>
      </c>
      <c r="AG87" s="6">
        <v>10.45</v>
      </c>
      <c r="AH87" t="s">
        <v>58</v>
      </c>
      <c r="AI87" t="s">
        <v>59</v>
      </c>
      <c r="AJ87" t="s">
        <v>60</v>
      </c>
      <c r="AK87" t="s">
        <v>40</v>
      </c>
    </row>
    <row r="88" spans="1:37">
      <c r="A88" s="5">
        <v>45001.3351041667</v>
      </c>
      <c r="B88" s="6">
        <v>517</v>
      </c>
      <c r="C88" t="s">
        <v>350</v>
      </c>
      <c r="D88" s="6">
        <v>161198</v>
      </c>
      <c r="E88" t="s">
        <v>360</v>
      </c>
      <c r="F88" t="s">
        <v>361</v>
      </c>
      <c r="G88" t="s">
        <v>50</v>
      </c>
      <c r="H88" t="s">
        <v>191</v>
      </c>
      <c r="I88" s="6">
        <v>30</v>
      </c>
      <c r="J88" s="2" t="s">
        <v>41</v>
      </c>
      <c r="L88">
        <v>0</v>
      </c>
      <c r="M88" s="3">
        <f>L88-I88</f>
        <v>-30</v>
      </c>
      <c r="N88">
        <v>800</v>
      </c>
      <c r="O88" s="3">
        <f>N88-I88</f>
        <v>770</v>
      </c>
      <c r="P88" t="s">
        <v>360</v>
      </c>
      <c r="Q88" s="10" t="s">
        <v>40</v>
      </c>
      <c r="R88" s="6">
        <v>38</v>
      </c>
      <c r="U88" s="6">
        <v>1.149444</v>
      </c>
      <c r="V88" s="6">
        <v>41.76</v>
      </c>
      <c r="W88" s="6">
        <v>17</v>
      </c>
      <c r="Y88" s="6">
        <v>30.66</v>
      </c>
      <c r="Z88" t="s">
        <v>248</v>
      </c>
      <c r="AA88" t="s">
        <v>353</v>
      </c>
      <c r="AB88" t="s">
        <v>40</v>
      </c>
      <c r="AC88" t="s">
        <v>40</v>
      </c>
      <c r="AD88" t="s">
        <v>304</v>
      </c>
      <c r="AE88" t="s">
        <v>362</v>
      </c>
      <c r="AF88" s="6">
        <v>24.14</v>
      </c>
      <c r="AG88" s="6">
        <v>17.24</v>
      </c>
      <c r="AH88" t="s">
        <v>58</v>
      </c>
      <c r="AI88" t="s">
        <v>59</v>
      </c>
      <c r="AJ88" t="s">
        <v>60</v>
      </c>
      <c r="AK88" t="s">
        <v>40</v>
      </c>
    </row>
    <row r="89" spans="1:37">
      <c r="A89" s="5">
        <v>45001.3281944444</v>
      </c>
      <c r="B89" s="6">
        <v>517</v>
      </c>
      <c r="C89" t="s">
        <v>350</v>
      </c>
      <c r="D89" s="6">
        <v>110301</v>
      </c>
      <c r="E89" t="s">
        <v>363</v>
      </c>
      <c r="F89" t="s">
        <v>364</v>
      </c>
      <c r="G89" t="s">
        <v>50</v>
      </c>
      <c r="H89" t="s">
        <v>191</v>
      </c>
      <c r="I89" s="6">
        <v>30</v>
      </c>
      <c r="J89" s="2" t="s">
        <v>41</v>
      </c>
      <c r="L89">
        <v>0</v>
      </c>
      <c r="M89" s="3">
        <f>L89-I89</f>
        <v>-30</v>
      </c>
      <c r="N89">
        <v>0</v>
      </c>
      <c r="O89" s="3">
        <f>N89-I89</f>
        <v>-30</v>
      </c>
      <c r="Q89" s="10" t="s">
        <v>40</v>
      </c>
      <c r="R89" s="6">
        <v>30</v>
      </c>
      <c r="U89" s="6">
        <v>1.860556</v>
      </c>
      <c r="V89" s="6">
        <v>16.12</v>
      </c>
      <c r="W89" s="6">
        <v>28</v>
      </c>
      <c r="Y89" s="6">
        <v>15</v>
      </c>
      <c r="Z89" t="s">
        <v>40</v>
      </c>
      <c r="AA89" t="s">
        <v>52</v>
      </c>
      <c r="AB89" t="s">
        <v>40</v>
      </c>
      <c r="AC89" t="s">
        <v>40</v>
      </c>
      <c r="AD89" t="s">
        <v>365</v>
      </c>
      <c r="AE89" t="s">
        <v>366</v>
      </c>
      <c r="AF89" s="6">
        <v>39.07</v>
      </c>
      <c r="AG89" s="6">
        <v>27.91</v>
      </c>
      <c r="AH89" t="s">
        <v>58</v>
      </c>
      <c r="AI89" t="s">
        <v>59</v>
      </c>
      <c r="AJ89" t="s">
        <v>60</v>
      </c>
      <c r="AK89" t="s">
        <v>73</v>
      </c>
    </row>
    <row r="90" spans="1:37">
      <c r="A90" s="5">
        <v>45001.3307986111</v>
      </c>
      <c r="B90" s="6">
        <v>517</v>
      </c>
      <c r="C90" t="s">
        <v>350</v>
      </c>
      <c r="D90" s="6">
        <v>88816</v>
      </c>
      <c r="E90" t="s">
        <v>367</v>
      </c>
      <c r="F90" t="s">
        <v>368</v>
      </c>
      <c r="G90" t="s">
        <v>64</v>
      </c>
      <c r="H90" t="s">
        <v>191</v>
      </c>
      <c r="I90" s="6">
        <v>20</v>
      </c>
      <c r="J90" s="2" t="s">
        <v>41</v>
      </c>
      <c r="L90">
        <v>0</v>
      </c>
      <c r="M90" s="3">
        <f>L90-I90</f>
        <v>-20</v>
      </c>
      <c r="N90">
        <v>0</v>
      </c>
      <c r="O90" s="3">
        <f>N90-I90</f>
        <v>-20</v>
      </c>
      <c r="Q90" s="10" t="s">
        <v>40</v>
      </c>
      <c r="R90" s="6">
        <v>36</v>
      </c>
      <c r="U90" s="6">
        <v>0.366111</v>
      </c>
      <c r="V90" s="6">
        <v>71.02</v>
      </c>
      <c r="W90" s="6">
        <v>5</v>
      </c>
      <c r="Y90" s="6">
        <v>31.39</v>
      </c>
      <c r="Z90" t="s">
        <v>40</v>
      </c>
      <c r="AA90" t="s">
        <v>353</v>
      </c>
      <c r="AB90" t="s">
        <v>40</v>
      </c>
      <c r="AC90" t="s">
        <v>40</v>
      </c>
      <c r="AD90" t="s">
        <v>369</v>
      </c>
      <c r="AE90" t="s">
        <v>370</v>
      </c>
      <c r="AF90" s="6">
        <v>7.69</v>
      </c>
      <c r="AG90" s="6">
        <v>5.49</v>
      </c>
      <c r="AH90" t="s">
        <v>58</v>
      </c>
      <c r="AI90" t="s">
        <v>59</v>
      </c>
      <c r="AJ90" t="s">
        <v>60</v>
      </c>
      <c r="AK90" t="s">
        <v>40</v>
      </c>
    </row>
    <row r="91" spans="1:37">
      <c r="A91" s="5">
        <v>45001.3420717593</v>
      </c>
      <c r="B91" s="6">
        <v>517</v>
      </c>
      <c r="C91" t="s">
        <v>350</v>
      </c>
      <c r="D91" s="6">
        <v>177792</v>
      </c>
      <c r="E91" t="s">
        <v>371</v>
      </c>
      <c r="F91" t="s">
        <v>372</v>
      </c>
      <c r="G91" t="s">
        <v>50</v>
      </c>
      <c r="H91" t="s">
        <v>191</v>
      </c>
      <c r="I91" s="6">
        <v>20</v>
      </c>
      <c r="J91" s="2" t="s">
        <v>41</v>
      </c>
      <c r="L91">
        <v>0</v>
      </c>
      <c r="M91" s="3">
        <f>L91-I91</f>
        <v>-20</v>
      </c>
      <c r="N91">
        <v>0</v>
      </c>
      <c r="O91" s="3">
        <f>N91-I91</f>
        <v>-20</v>
      </c>
      <c r="Q91" s="10" t="s">
        <v>40</v>
      </c>
      <c r="R91" s="6">
        <v>30</v>
      </c>
      <c r="U91" s="6">
        <v>0.451111</v>
      </c>
      <c r="V91" s="6">
        <v>44.33</v>
      </c>
      <c r="W91" s="6">
        <v>7</v>
      </c>
      <c r="Y91" s="6">
        <v>15</v>
      </c>
      <c r="Z91" t="s">
        <v>40</v>
      </c>
      <c r="AA91" t="s">
        <v>373</v>
      </c>
      <c r="AB91" t="s">
        <v>40</v>
      </c>
      <c r="AC91" t="s">
        <v>40</v>
      </c>
      <c r="AD91" t="s">
        <v>374</v>
      </c>
      <c r="AE91" t="s">
        <v>375</v>
      </c>
      <c r="AF91" s="6">
        <v>9.47</v>
      </c>
      <c r="AG91" s="6">
        <v>6.77</v>
      </c>
      <c r="AH91" t="s">
        <v>58</v>
      </c>
      <c r="AI91" t="s">
        <v>59</v>
      </c>
      <c r="AJ91" t="s">
        <v>60</v>
      </c>
      <c r="AK91" t="s">
        <v>376</v>
      </c>
    </row>
    <row r="92" spans="1:37">
      <c r="A92" s="5">
        <v>45001.3359722222</v>
      </c>
      <c r="B92" s="6">
        <v>517</v>
      </c>
      <c r="C92" t="s">
        <v>350</v>
      </c>
      <c r="D92" s="6">
        <v>196160</v>
      </c>
      <c r="E92" t="s">
        <v>377</v>
      </c>
      <c r="F92" t="s">
        <v>378</v>
      </c>
      <c r="G92" t="s">
        <v>64</v>
      </c>
      <c r="H92" t="s">
        <v>191</v>
      </c>
      <c r="I92" s="6">
        <v>20</v>
      </c>
      <c r="J92" s="2" t="s">
        <v>41</v>
      </c>
      <c r="L92">
        <v>0</v>
      </c>
      <c r="M92" s="3">
        <f>L92-I92</f>
        <v>-20</v>
      </c>
      <c r="N92">
        <v>0</v>
      </c>
      <c r="O92" s="3">
        <f>N92-I92</f>
        <v>-20</v>
      </c>
      <c r="Q92" s="10" t="s">
        <v>40</v>
      </c>
      <c r="R92" s="6">
        <v>15</v>
      </c>
      <c r="U92" s="6">
        <v>0.199444</v>
      </c>
      <c r="V92" s="6">
        <v>100.28</v>
      </c>
      <c r="W92" s="6">
        <v>3</v>
      </c>
      <c r="Y92" s="6">
        <v>15</v>
      </c>
      <c r="Z92" t="s">
        <v>40</v>
      </c>
      <c r="AA92" t="s">
        <v>373</v>
      </c>
      <c r="AB92" t="s">
        <v>40</v>
      </c>
      <c r="AC92" t="s">
        <v>40</v>
      </c>
      <c r="AD92" t="s">
        <v>379</v>
      </c>
      <c r="AE92" t="s">
        <v>380</v>
      </c>
      <c r="AF92" s="6">
        <v>4.19</v>
      </c>
      <c r="AG92" s="6">
        <v>2.99</v>
      </c>
      <c r="AH92" t="s">
        <v>58</v>
      </c>
      <c r="AI92" t="s">
        <v>59</v>
      </c>
      <c r="AJ92" t="s">
        <v>60</v>
      </c>
      <c r="AK92" t="s">
        <v>73</v>
      </c>
    </row>
    <row r="93" spans="1:37">
      <c r="A93" s="5">
        <v>45001.3396064815</v>
      </c>
      <c r="B93" s="6">
        <v>517</v>
      </c>
      <c r="C93" t="s">
        <v>350</v>
      </c>
      <c r="D93" s="6">
        <v>17389</v>
      </c>
      <c r="E93" t="s">
        <v>262</v>
      </c>
      <c r="F93" t="s">
        <v>263</v>
      </c>
      <c r="G93" t="s">
        <v>64</v>
      </c>
      <c r="H93" t="s">
        <v>191</v>
      </c>
      <c r="I93" s="6">
        <v>20</v>
      </c>
      <c r="J93" s="2" t="s">
        <v>41</v>
      </c>
      <c r="L93">
        <v>0</v>
      </c>
      <c r="M93" s="3">
        <f>L93-I93</f>
        <v>-20</v>
      </c>
      <c r="N93">
        <v>0</v>
      </c>
      <c r="O93" s="3">
        <f>N93-I93</f>
        <v>-20</v>
      </c>
      <c r="Q93" s="10" t="s">
        <v>40</v>
      </c>
      <c r="R93" s="6">
        <v>15</v>
      </c>
      <c r="U93" s="6">
        <v>0.768333</v>
      </c>
      <c r="V93" s="6">
        <v>26.03</v>
      </c>
      <c r="W93" s="6">
        <v>12</v>
      </c>
      <c r="Y93" s="6">
        <v>15</v>
      </c>
      <c r="Z93" t="s">
        <v>40</v>
      </c>
      <c r="AA93" t="s">
        <v>373</v>
      </c>
      <c r="AB93" t="s">
        <v>40</v>
      </c>
      <c r="AC93" t="s">
        <v>40</v>
      </c>
      <c r="AD93" t="s">
        <v>264</v>
      </c>
      <c r="AE93" t="s">
        <v>265</v>
      </c>
      <c r="AF93" s="6">
        <v>16.13</v>
      </c>
      <c r="AG93" s="6">
        <v>11.52</v>
      </c>
      <c r="AH93" t="s">
        <v>58</v>
      </c>
      <c r="AI93" t="s">
        <v>59</v>
      </c>
      <c r="AJ93" t="s">
        <v>60</v>
      </c>
      <c r="AK93" t="s">
        <v>40</v>
      </c>
    </row>
    <row r="94" spans="1:37">
      <c r="A94" s="5">
        <v>45001.3285069444</v>
      </c>
      <c r="B94" s="6">
        <v>517</v>
      </c>
      <c r="C94" t="s">
        <v>350</v>
      </c>
      <c r="D94" s="6">
        <v>56523</v>
      </c>
      <c r="E94" t="s">
        <v>381</v>
      </c>
      <c r="F94" t="s">
        <v>382</v>
      </c>
      <c r="G94" t="s">
        <v>50</v>
      </c>
      <c r="H94" t="s">
        <v>191</v>
      </c>
      <c r="I94" s="6">
        <v>15</v>
      </c>
      <c r="J94" s="2" t="s">
        <v>41</v>
      </c>
      <c r="L94">
        <v>0</v>
      </c>
      <c r="M94" s="3">
        <f>L94-I94</f>
        <v>-15</v>
      </c>
      <c r="N94">
        <v>0</v>
      </c>
      <c r="O94" s="3">
        <f>N94-I94</f>
        <v>-15</v>
      </c>
      <c r="Q94" s="10" t="s">
        <v>40</v>
      </c>
      <c r="R94" s="6">
        <v>15</v>
      </c>
      <c r="S94" s="6">
        <v>3</v>
      </c>
      <c r="U94" s="6">
        <v>0.487222</v>
      </c>
      <c r="V94" s="6">
        <v>30.79</v>
      </c>
      <c r="W94" s="6">
        <v>7</v>
      </c>
      <c r="X94" s="6">
        <v>0</v>
      </c>
      <c r="Y94" s="6">
        <v>15</v>
      </c>
      <c r="Z94" t="s">
        <v>40</v>
      </c>
      <c r="AA94" t="s">
        <v>353</v>
      </c>
      <c r="AB94" t="s">
        <v>40</v>
      </c>
      <c r="AC94" t="s">
        <v>40</v>
      </c>
      <c r="AD94" t="s">
        <v>383</v>
      </c>
      <c r="AE94" t="s">
        <v>384</v>
      </c>
      <c r="AF94" s="6">
        <v>10.23</v>
      </c>
      <c r="AG94" s="6">
        <v>7.31</v>
      </c>
      <c r="AH94" t="s">
        <v>58</v>
      </c>
      <c r="AI94" t="s">
        <v>59</v>
      </c>
      <c r="AJ94" t="s">
        <v>60</v>
      </c>
      <c r="AK94" t="s">
        <v>40</v>
      </c>
    </row>
    <row r="95" spans="1:37">
      <c r="A95" s="5">
        <v>45001.329525463</v>
      </c>
      <c r="B95" s="6">
        <v>517</v>
      </c>
      <c r="C95" t="s">
        <v>350</v>
      </c>
      <c r="D95" s="6">
        <v>101419</v>
      </c>
      <c r="E95" t="s">
        <v>385</v>
      </c>
      <c r="F95" t="s">
        <v>386</v>
      </c>
      <c r="G95" t="s">
        <v>50</v>
      </c>
      <c r="H95" t="s">
        <v>191</v>
      </c>
      <c r="I95" s="6">
        <v>15</v>
      </c>
      <c r="J95" s="2" t="s">
        <v>41</v>
      </c>
      <c r="L95">
        <v>0</v>
      </c>
      <c r="M95" s="3">
        <f>L95-I95</f>
        <v>-15</v>
      </c>
      <c r="N95">
        <v>1250</v>
      </c>
      <c r="O95" s="3">
        <f>N95-I95</f>
        <v>1235</v>
      </c>
      <c r="Q95" s="10" t="s">
        <v>40</v>
      </c>
      <c r="R95" s="6">
        <v>20</v>
      </c>
      <c r="U95" s="6">
        <v>0.155</v>
      </c>
      <c r="V95" s="6">
        <v>96.77</v>
      </c>
      <c r="W95" s="6">
        <v>2</v>
      </c>
      <c r="Y95" s="6">
        <v>15</v>
      </c>
      <c r="Z95" t="s">
        <v>40</v>
      </c>
      <c r="AA95" t="s">
        <v>353</v>
      </c>
      <c r="AB95" t="s">
        <v>40</v>
      </c>
      <c r="AC95" t="s">
        <v>40</v>
      </c>
      <c r="AD95" t="s">
        <v>387</v>
      </c>
      <c r="AE95" t="s">
        <v>388</v>
      </c>
      <c r="AF95" s="6">
        <v>3.26</v>
      </c>
      <c r="AG95" s="6">
        <v>2.33</v>
      </c>
      <c r="AH95" t="s">
        <v>58</v>
      </c>
      <c r="AI95" t="s">
        <v>59</v>
      </c>
      <c r="AJ95" t="s">
        <v>60</v>
      </c>
      <c r="AK95" t="s">
        <v>40</v>
      </c>
    </row>
    <row r="96" spans="1:37">
      <c r="A96" s="5">
        <v>45001.3323263889</v>
      </c>
      <c r="B96" s="6">
        <v>517</v>
      </c>
      <c r="C96" t="s">
        <v>350</v>
      </c>
      <c r="D96" s="6">
        <v>14973</v>
      </c>
      <c r="E96" t="s">
        <v>389</v>
      </c>
      <c r="F96" t="s">
        <v>390</v>
      </c>
      <c r="G96" t="s">
        <v>50</v>
      </c>
      <c r="H96" t="s">
        <v>191</v>
      </c>
      <c r="I96" s="6">
        <v>15</v>
      </c>
      <c r="J96" s="2" t="s">
        <v>41</v>
      </c>
      <c r="L96">
        <v>0</v>
      </c>
      <c r="M96" s="3">
        <f>L96-I96</f>
        <v>-15</v>
      </c>
      <c r="N96">
        <v>0</v>
      </c>
      <c r="O96" s="3">
        <f>N96-I96</f>
        <v>-15</v>
      </c>
      <c r="Q96" s="10" t="s">
        <v>40</v>
      </c>
      <c r="R96" s="6">
        <v>15</v>
      </c>
      <c r="U96" s="6">
        <v>0.130556</v>
      </c>
      <c r="V96" s="6">
        <v>114.89</v>
      </c>
      <c r="W96" s="6">
        <v>2</v>
      </c>
      <c r="Y96" s="6">
        <v>15</v>
      </c>
      <c r="Z96" t="s">
        <v>248</v>
      </c>
      <c r="AA96" t="s">
        <v>353</v>
      </c>
      <c r="AB96" t="s">
        <v>40</v>
      </c>
      <c r="AC96" t="s">
        <v>40</v>
      </c>
      <c r="AD96" t="s">
        <v>391</v>
      </c>
      <c r="AE96" t="s">
        <v>392</v>
      </c>
      <c r="AF96" s="6">
        <v>2.74</v>
      </c>
      <c r="AG96" s="6">
        <v>1.96</v>
      </c>
      <c r="AH96" t="s">
        <v>58</v>
      </c>
      <c r="AI96" t="s">
        <v>59</v>
      </c>
      <c r="AJ96" t="s">
        <v>60</v>
      </c>
      <c r="AK96" t="s">
        <v>40</v>
      </c>
    </row>
    <row r="97" spans="1:37">
      <c r="A97" s="5">
        <v>45001.3416087963</v>
      </c>
      <c r="B97" s="6">
        <v>517</v>
      </c>
      <c r="C97" t="s">
        <v>350</v>
      </c>
      <c r="D97" s="6">
        <v>15613</v>
      </c>
      <c r="E97" t="s">
        <v>393</v>
      </c>
      <c r="F97" t="s">
        <v>394</v>
      </c>
      <c r="G97" t="s">
        <v>50</v>
      </c>
      <c r="H97" t="s">
        <v>191</v>
      </c>
      <c r="I97" s="6">
        <v>5</v>
      </c>
      <c r="J97" s="2" t="s">
        <v>52</v>
      </c>
      <c r="L97">
        <v>0</v>
      </c>
      <c r="M97" s="3">
        <f>L97-I97</f>
        <v>-5</v>
      </c>
      <c r="N97">
        <v>0</v>
      </c>
      <c r="O97" s="3">
        <f>N97-I97</f>
        <v>-5</v>
      </c>
      <c r="P97" t="s">
        <v>393</v>
      </c>
      <c r="Q97" s="10" t="s">
        <v>395</v>
      </c>
      <c r="U97" s="6">
        <v>0.017222</v>
      </c>
      <c r="V97" s="6">
        <v>290.33</v>
      </c>
      <c r="W97" s="6">
        <v>0</v>
      </c>
      <c r="Y97" s="6">
        <v>15</v>
      </c>
      <c r="Z97" t="s">
        <v>40</v>
      </c>
      <c r="AA97" t="s">
        <v>353</v>
      </c>
      <c r="AB97" t="s">
        <v>55</v>
      </c>
      <c r="AC97" t="s">
        <v>395</v>
      </c>
      <c r="AD97" t="s">
        <v>396</v>
      </c>
      <c r="AE97" t="s">
        <v>397</v>
      </c>
      <c r="AF97" s="6">
        <v>2</v>
      </c>
      <c r="AG97" s="6">
        <v>2</v>
      </c>
      <c r="AH97" t="s">
        <v>58</v>
      </c>
      <c r="AI97" t="s">
        <v>59</v>
      </c>
      <c r="AJ97" t="s">
        <v>60</v>
      </c>
      <c r="AK97" t="s">
        <v>40</v>
      </c>
    </row>
    <row r="98" spans="1:37">
      <c r="A98" s="5">
        <v>45001.4270486111</v>
      </c>
      <c r="B98" s="6">
        <v>114286</v>
      </c>
      <c r="C98" t="s">
        <v>398</v>
      </c>
      <c r="D98" s="6">
        <v>135306</v>
      </c>
      <c r="E98" t="s">
        <v>399</v>
      </c>
      <c r="F98" t="s">
        <v>400</v>
      </c>
      <c r="G98" t="s">
        <v>50</v>
      </c>
      <c r="H98" t="s">
        <v>191</v>
      </c>
      <c r="I98" s="6">
        <v>30</v>
      </c>
      <c r="J98" s="2" t="s">
        <v>401</v>
      </c>
      <c r="L98">
        <v>0</v>
      </c>
      <c r="M98" s="3">
        <f>L98-I98</f>
        <v>-30</v>
      </c>
      <c r="N98">
        <v>29326</v>
      </c>
      <c r="O98" s="3">
        <f>N98-I98</f>
        <v>29296</v>
      </c>
      <c r="Q98" s="10" t="s">
        <v>402</v>
      </c>
      <c r="T98" s="6">
        <v>10</v>
      </c>
      <c r="Z98" t="s">
        <v>40</v>
      </c>
      <c r="AA98" t="s">
        <v>403</v>
      </c>
      <c r="AB98" t="s">
        <v>55</v>
      </c>
      <c r="AC98" t="s">
        <v>402</v>
      </c>
      <c r="AD98" t="s">
        <v>404</v>
      </c>
      <c r="AE98" t="s">
        <v>405</v>
      </c>
      <c r="AH98" t="s">
        <v>58</v>
      </c>
      <c r="AI98" t="s">
        <v>59</v>
      </c>
      <c r="AJ98" t="s">
        <v>60</v>
      </c>
      <c r="AK98" t="s">
        <v>40</v>
      </c>
    </row>
    <row r="99" spans="1:37">
      <c r="A99" s="5">
        <v>45001.4273726852</v>
      </c>
      <c r="B99" s="6">
        <v>114286</v>
      </c>
      <c r="C99" t="s">
        <v>398</v>
      </c>
      <c r="D99" s="6">
        <v>37804</v>
      </c>
      <c r="E99" t="s">
        <v>406</v>
      </c>
      <c r="F99" t="s">
        <v>407</v>
      </c>
      <c r="G99" t="s">
        <v>50</v>
      </c>
      <c r="H99" t="s">
        <v>191</v>
      </c>
      <c r="I99" s="6">
        <v>30</v>
      </c>
      <c r="J99" s="2" t="s">
        <v>401</v>
      </c>
      <c r="L99">
        <v>0</v>
      </c>
      <c r="M99" s="3">
        <f>L99-I99</f>
        <v>-30</v>
      </c>
      <c r="N99">
        <v>33502</v>
      </c>
      <c r="O99" s="3">
        <f>N99-I99</f>
        <v>33472</v>
      </c>
      <c r="Q99" s="10" t="s">
        <v>408</v>
      </c>
      <c r="Z99" t="s">
        <v>40</v>
      </c>
      <c r="AA99" s="11" t="s">
        <v>409</v>
      </c>
      <c r="AB99" t="s">
        <v>55</v>
      </c>
      <c r="AC99" t="s">
        <v>408</v>
      </c>
      <c r="AD99" t="s">
        <v>404</v>
      </c>
      <c r="AE99" t="s">
        <v>405</v>
      </c>
      <c r="AH99" t="s">
        <v>58</v>
      </c>
      <c r="AI99" t="s">
        <v>59</v>
      </c>
      <c r="AJ99" t="s">
        <v>60</v>
      </c>
      <c r="AK99" t="s">
        <v>40</v>
      </c>
    </row>
    <row r="100" spans="1:37">
      <c r="A100" s="5">
        <v>45001.4276273148</v>
      </c>
      <c r="B100" s="6">
        <v>114286</v>
      </c>
      <c r="C100" t="s">
        <v>398</v>
      </c>
      <c r="D100" s="6">
        <v>148408</v>
      </c>
      <c r="E100" t="s">
        <v>240</v>
      </c>
      <c r="F100" t="s">
        <v>241</v>
      </c>
      <c r="G100" t="s">
        <v>50</v>
      </c>
      <c r="H100" t="s">
        <v>191</v>
      </c>
      <c r="I100" s="6">
        <v>30</v>
      </c>
      <c r="J100" s="2" t="s">
        <v>52</v>
      </c>
      <c r="L100">
        <v>0</v>
      </c>
      <c r="M100" s="3">
        <f>L100-I100</f>
        <v>-30</v>
      </c>
      <c r="N100">
        <v>0</v>
      </c>
      <c r="O100" s="3">
        <f>N100-I100</f>
        <v>-30</v>
      </c>
      <c r="Q100" s="10" t="s">
        <v>242</v>
      </c>
      <c r="Z100" t="s">
        <v>40</v>
      </c>
      <c r="AA100" t="s">
        <v>403</v>
      </c>
      <c r="AB100" t="s">
        <v>55</v>
      </c>
      <c r="AC100" t="s">
        <v>242</v>
      </c>
      <c r="AD100" t="s">
        <v>243</v>
      </c>
      <c r="AE100" t="s">
        <v>244</v>
      </c>
      <c r="AH100" t="s">
        <v>58</v>
      </c>
      <c r="AI100" t="s">
        <v>59</v>
      </c>
      <c r="AJ100" t="s">
        <v>60</v>
      </c>
      <c r="AK100" t="s">
        <v>40</v>
      </c>
    </row>
    <row r="101" spans="1:37">
      <c r="A101" s="5">
        <v>45001.4286689815</v>
      </c>
      <c r="B101" s="6">
        <v>114286</v>
      </c>
      <c r="C101" t="s">
        <v>398</v>
      </c>
      <c r="D101" s="6">
        <v>136323</v>
      </c>
      <c r="E101" t="s">
        <v>410</v>
      </c>
      <c r="F101" t="s">
        <v>390</v>
      </c>
      <c r="G101" t="s">
        <v>50</v>
      </c>
      <c r="H101" t="s">
        <v>191</v>
      </c>
      <c r="I101" s="6">
        <v>10</v>
      </c>
      <c r="J101" s="2" t="s">
        <v>41</v>
      </c>
      <c r="L101">
        <v>66</v>
      </c>
      <c r="M101" s="3">
        <f>L101-I101</f>
        <v>56</v>
      </c>
      <c r="N101">
        <v>0</v>
      </c>
      <c r="O101" s="3">
        <f>N101-I101</f>
        <v>-10</v>
      </c>
      <c r="Q101" s="10" t="s">
        <v>40</v>
      </c>
      <c r="T101" s="6">
        <v>3</v>
      </c>
      <c r="U101" s="6">
        <v>0.112222</v>
      </c>
      <c r="V101" s="6">
        <v>115.84</v>
      </c>
      <c r="W101" s="6">
        <v>2</v>
      </c>
      <c r="X101" s="6">
        <v>66</v>
      </c>
      <c r="Y101" s="6">
        <v>41.73</v>
      </c>
      <c r="Z101" t="s">
        <v>40</v>
      </c>
      <c r="AA101" t="s">
        <v>52</v>
      </c>
      <c r="AB101" t="s">
        <v>40</v>
      </c>
      <c r="AC101" t="s">
        <v>40</v>
      </c>
      <c r="AD101" t="s">
        <v>411</v>
      </c>
      <c r="AE101" t="s">
        <v>412</v>
      </c>
      <c r="AF101" s="6">
        <v>2.36</v>
      </c>
      <c r="AG101" s="6">
        <v>1.68</v>
      </c>
      <c r="AH101" t="s">
        <v>58</v>
      </c>
      <c r="AI101" t="s">
        <v>59</v>
      </c>
      <c r="AJ101" t="s">
        <v>60</v>
      </c>
      <c r="AK101" t="s">
        <v>40</v>
      </c>
    </row>
    <row r="102" spans="1:37">
      <c r="A102" s="5">
        <v>45001.4284375</v>
      </c>
      <c r="B102" s="6">
        <v>114286</v>
      </c>
      <c r="C102" t="s">
        <v>398</v>
      </c>
      <c r="D102" s="6">
        <v>67694</v>
      </c>
      <c r="E102" t="s">
        <v>413</v>
      </c>
      <c r="F102" t="s">
        <v>414</v>
      </c>
      <c r="G102" t="s">
        <v>50</v>
      </c>
      <c r="H102" t="s">
        <v>191</v>
      </c>
      <c r="I102" s="6">
        <v>10</v>
      </c>
      <c r="J102" s="2" t="s">
        <v>41</v>
      </c>
      <c r="L102">
        <v>214</v>
      </c>
      <c r="M102" s="3">
        <f>L102-I102</f>
        <v>204</v>
      </c>
      <c r="N102">
        <v>0</v>
      </c>
      <c r="O102" s="3">
        <f>N102-I102</f>
        <v>-10</v>
      </c>
      <c r="P102" t="s">
        <v>413</v>
      </c>
      <c r="Q102" s="10" t="s">
        <v>40</v>
      </c>
      <c r="S102" s="6">
        <v>4</v>
      </c>
      <c r="U102" s="6">
        <v>0.111667</v>
      </c>
      <c r="V102" s="6">
        <v>89.55</v>
      </c>
      <c r="W102" s="6">
        <v>2</v>
      </c>
      <c r="X102" s="6">
        <v>214</v>
      </c>
      <c r="Y102" s="6">
        <v>15</v>
      </c>
      <c r="Z102" t="s">
        <v>40</v>
      </c>
      <c r="AA102" t="s">
        <v>403</v>
      </c>
      <c r="AB102" t="s">
        <v>40</v>
      </c>
      <c r="AC102" t="s">
        <v>40</v>
      </c>
      <c r="AD102" t="s">
        <v>415</v>
      </c>
      <c r="AE102" t="s">
        <v>416</v>
      </c>
      <c r="AF102" s="6">
        <v>2.35</v>
      </c>
      <c r="AG102" s="6">
        <v>1.68</v>
      </c>
      <c r="AH102" t="s">
        <v>58</v>
      </c>
      <c r="AI102" t="s">
        <v>59</v>
      </c>
      <c r="AJ102" t="s">
        <v>60</v>
      </c>
      <c r="AK102" t="s">
        <v>40</v>
      </c>
    </row>
    <row r="103" spans="1:37">
      <c r="A103" s="5">
        <v>45001.4111458333</v>
      </c>
      <c r="B103" s="6">
        <v>582</v>
      </c>
      <c r="C103" t="s">
        <v>36</v>
      </c>
      <c r="D103" s="6">
        <v>148408</v>
      </c>
      <c r="E103" t="s">
        <v>240</v>
      </c>
      <c r="F103" t="s">
        <v>241</v>
      </c>
      <c r="G103" t="s">
        <v>50</v>
      </c>
      <c r="H103" t="s">
        <v>191</v>
      </c>
      <c r="I103" s="6">
        <v>20</v>
      </c>
      <c r="J103" s="2" t="s">
        <v>52</v>
      </c>
      <c r="L103">
        <v>0</v>
      </c>
      <c r="M103" s="3">
        <f>L103-I103</f>
        <v>-20</v>
      </c>
      <c r="N103">
        <v>0</v>
      </c>
      <c r="O103" s="3">
        <f>N103-I103</f>
        <v>-20</v>
      </c>
      <c r="Q103" s="10" t="s">
        <v>242</v>
      </c>
      <c r="Z103" t="s">
        <v>40</v>
      </c>
      <c r="AA103" t="s">
        <v>40</v>
      </c>
      <c r="AB103" t="s">
        <v>55</v>
      </c>
      <c r="AC103" t="s">
        <v>242</v>
      </c>
      <c r="AD103" t="s">
        <v>243</v>
      </c>
      <c r="AE103" t="s">
        <v>244</v>
      </c>
      <c r="AH103" t="s">
        <v>44</v>
      </c>
      <c r="AI103" t="s">
        <v>45</v>
      </c>
      <c r="AJ103" t="s">
        <v>46</v>
      </c>
      <c r="AK103" t="s">
        <v>40</v>
      </c>
    </row>
    <row r="104" spans="1:37">
      <c r="A104" s="5">
        <v>45001.4238657407</v>
      </c>
      <c r="B104" s="6">
        <v>582</v>
      </c>
      <c r="C104" t="s">
        <v>36</v>
      </c>
      <c r="D104" s="6">
        <v>106213</v>
      </c>
      <c r="E104" t="s">
        <v>417</v>
      </c>
      <c r="F104" t="s">
        <v>418</v>
      </c>
      <c r="G104" t="s">
        <v>50</v>
      </c>
      <c r="H104" t="s">
        <v>191</v>
      </c>
      <c r="I104" s="6">
        <v>10</v>
      </c>
      <c r="J104" s="2" t="s">
        <v>52</v>
      </c>
      <c r="K104" s="6">
        <v>3</v>
      </c>
      <c r="L104">
        <v>0</v>
      </c>
      <c r="M104" s="3">
        <f>L104-I104</f>
        <v>-10</v>
      </c>
      <c r="N104">
        <v>0</v>
      </c>
      <c r="O104" s="3">
        <f>N104-I104</f>
        <v>-10</v>
      </c>
      <c r="Q104" s="10" t="s">
        <v>419</v>
      </c>
      <c r="Z104" t="s">
        <v>40</v>
      </c>
      <c r="AA104" t="s">
        <v>40</v>
      </c>
      <c r="AB104" t="s">
        <v>55</v>
      </c>
      <c r="AC104" t="s">
        <v>419</v>
      </c>
      <c r="AD104" t="s">
        <v>243</v>
      </c>
      <c r="AE104" t="s">
        <v>420</v>
      </c>
      <c r="AH104" t="s">
        <v>44</v>
      </c>
      <c r="AI104" t="s">
        <v>45</v>
      </c>
      <c r="AJ104" t="s">
        <v>46</v>
      </c>
      <c r="AK104" t="s">
        <v>40</v>
      </c>
    </row>
    <row r="105" spans="1:37">
      <c r="A105" s="5">
        <v>45001.4267361111</v>
      </c>
      <c r="B105" s="6">
        <v>582</v>
      </c>
      <c r="C105" t="s">
        <v>36</v>
      </c>
      <c r="D105" s="6">
        <v>4279</v>
      </c>
      <c r="E105" t="s">
        <v>421</v>
      </c>
      <c r="F105" t="s">
        <v>422</v>
      </c>
      <c r="G105" t="s">
        <v>50</v>
      </c>
      <c r="H105" t="s">
        <v>191</v>
      </c>
      <c r="I105" s="6">
        <v>10</v>
      </c>
      <c r="J105" s="2" t="s">
        <v>52</v>
      </c>
      <c r="K105" s="6">
        <v>4</v>
      </c>
      <c r="L105">
        <v>0</v>
      </c>
      <c r="M105" s="3">
        <f>L105-I105</f>
        <v>-10</v>
      </c>
      <c r="N105">
        <v>0</v>
      </c>
      <c r="O105" s="3">
        <f>N105-I105</f>
        <v>-10</v>
      </c>
      <c r="P105" t="s">
        <v>421</v>
      </c>
      <c r="Q105" s="10" t="s">
        <v>423</v>
      </c>
      <c r="Z105" t="s">
        <v>40</v>
      </c>
      <c r="AA105" t="s">
        <v>40</v>
      </c>
      <c r="AB105" t="s">
        <v>55</v>
      </c>
      <c r="AC105" t="s">
        <v>423</v>
      </c>
      <c r="AD105" t="s">
        <v>339</v>
      </c>
      <c r="AE105" t="s">
        <v>340</v>
      </c>
      <c r="AH105" t="s">
        <v>44</v>
      </c>
      <c r="AI105" t="s">
        <v>45</v>
      </c>
      <c r="AJ105" t="s">
        <v>46</v>
      </c>
      <c r="AK105" t="s">
        <v>40</v>
      </c>
    </row>
    <row r="106" spans="1:37">
      <c r="A106" s="5">
        <v>45001.403900463</v>
      </c>
      <c r="B106" s="6">
        <v>582</v>
      </c>
      <c r="C106" t="s">
        <v>36</v>
      </c>
      <c r="D106" s="6">
        <v>44283</v>
      </c>
      <c r="E106" t="s">
        <v>424</v>
      </c>
      <c r="F106" t="s">
        <v>425</v>
      </c>
      <c r="G106" t="s">
        <v>50</v>
      </c>
      <c r="H106" t="s">
        <v>191</v>
      </c>
      <c r="I106" s="6">
        <v>10</v>
      </c>
      <c r="J106" s="2" t="s">
        <v>52</v>
      </c>
      <c r="L106">
        <v>0</v>
      </c>
      <c r="M106" s="3">
        <f>L106-I106</f>
        <v>-10</v>
      </c>
      <c r="N106">
        <v>0</v>
      </c>
      <c r="O106" s="3">
        <f>N106-I106</f>
        <v>-10</v>
      </c>
      <c r="Q106" s="10" t="s">
        <v>426</v>
      </c>
      <c r="Z106" t="s">
        <v>248</v>
      </c>
      <c r="AA106" t="s">
        <v>40</v>
      </c>
      <c r="AB106" t="s">
        <v>55</v>
      </c>
      <c r="AC106" t="s">
        <v>426</v>
      </c>
      <c r="AD106" t="s">
        <v>427</v>
      </c>
      <c r="AE106" t="s">
        <v>428</v>
      </c>
      <c r="AH106" t="s">
        <v>44</v>
      </c>
      <c r="AI106" t="s">
        <v>45</v>
      </c>
      <c r="AJ106" t="s">
        <v>46</v>
      </c>
      <c r="AK106" t="s">
        <v>40</v>
      </c>
    </row>
    <row r="107" spans="1:37">
      <c r="A107" s="5">
        <v>45001.4159143519</v>
      </c>
      <c r="B107" s="6">
        <v>582</v>
      </c>
      <c r="C107" t="s">
        <v>36</v>
      </c>
      <c r="D107" s="6">
        <v>9388</v>
      </c>
      <c r="E107" t="s">
        <v>429</v>
      </c>
      <c r="F107" t="s">
        <v>430</v>
      </c>
      <c r="G107" t="s">
        <v>50</v>
      </c>
      <c r="H107" t="s">
        <v>191</v>
      </c>
      <c r="I107" s="6">
        <v>5</v>
      </c>
      <c r="J107" s="2" t="s">
        <v>401</v>
      </c>
      <c r="K107" s="6">
        <v>1</v>
      </c>
      <c r="M107" s="3">
        <f>L107-I107</f>
        <v>-5</v>
      </c>
      <c r="N107">
        <v>246</v>
      </c>
      <c r="O107" s="3">
        <f>N107-I107</f>
        <v>241</v>
      </c>
      <c r="Q107" s="10" t="s">
        <v>234</v>
      </c>
      <c r="Z107" t="s">
        <v>40</v>
      </c>
      <c r="AA107" t="s">
        <v>40</v>
      </c>
      <c r="AB107" t="s">
        <v>55</v>
      </c>
      <c r="AC107" t="s">
        <v>234</v>
      </c>
      <c r="AD107" t="s">
        <v>431</v>
      </c>
      <c r="AE107" t="s">
        <v>432</v>
      </c>
      <c r="AH107" t="s">
        <v>44</v>
      </c>
      <c r="AI107" t="s">
        <v>45</v>
      </c>
      <c r="AJ107" t="s">
        <v>46</v>
      </c>
      <c r="AK107" t="s">
        <v>40</v>
      </c>
    </row>
    <row r="108" spans="1:37">
      <c r="A108" s="5">
        <v>45001.3967708333</v>
      </c>
      <c r="B108" s="6">
        <v>119263</v>
      </c>
      <c r="C108" t="s">
        <v>433</v>
      </c>
      <c r="D108" s="6">
        <v>133312</v>
      </c>
      <c r="E108" t="s">
        <v>434</v>
      </c>
      <c r="F108" t="s">
        <v>435</v>
      </c>
      <c r="G108" t="s">
        <v>50</v>
      </c>
      <c r="H108" t="s">
        <v>191</v>
      </c>
      <c r="I108" s="6">
        <v>5</v>
      </c>
      <c r="J108" s="2" t="s">
        <v>41</v>
      </c>
      <c r="L108">
        <v>0</v>
      </c>
      <c r="M108" s="3">
        <f>L108-I108</f>
        <v>-5</v>
      </c>
      <c r="N108">
        <v>0</v>
      </c>
      <c r="O108" s="3">
        <f>N108-I108</f>
        <v>-5</v>
      </c>
      <c r="P108" t="s">
        <v>434</v>
      </c>
      <c r="Q108" s="10" t="s">
        <v>40</v>
      </c>
      <c r="U108" s="6">
        <v>0.071111</v>
      </c>
      <c r="V108" s="6">
        <v>70.31</v>
      </c>
      <c r="W108" s="6">
        <v>1</v>
      </c>
      <c r="Y108" s="6">
        <v>15</v>
      </c>
      <c r="Z108" t="s">
        <v>40</v>
      </c>
      <c r="AA108" s="11" t="s">
        <v>436</v>
      </c>
      <c r="AB108" t="s">
        <v>40</v>
      </c>
      <c r="AC108" t="s">
        <v>40</v>
      </c>
      <c r="AD108" t="s">
        <v>437</v>
      </c>
      <c r="AE108" t="s">
        <v>438</v>
      </c>
      <c r="AF108" s="6">
        <v>2</v>
      </c>
      <c r="AG108" s="6">
        <v>2</v>
      </c>
      <c r="AH108" t="s">
        <v>58</v>
      </c>
      <c r="AI108" t="s">
        <v>59</v>
      </c>
      <c r="AJ108" t="s">
        <v>60</v>
      </c>
      <c r="AK108" t="s">
        <v>40</v>
      </c>
    </row>
    <row r="109" spans="1:37">
      <c r="A109" s="5">
        <v>45001.4448842593</v>
      </c>
      <c r="B109" s="6">
        <v>119263</v>
      </c>
      <c r="C109" t="s">
        <v>433</v>
      </c>
      <c r="D109" s="6">
        <v>156672</v>
      </c>
      <c r="E109" t="s">
        <v>439</v>
      </c>
      <c r="F109" t="s">
        <v>440</v>
      </c>
      <c r="G109" t="s">
        <v>50</v>
      </c>
      <c r="H109" t="s">
        <v>191</v>
      </c>
      <c r="I109" s="6">
        <v>5</v>
      </c>
      <c r="J109" s="2" t="s">
        <v>41</v>
      </c>
      <c r="L109">
        <v>2</v>
      </c>
      <c r="M109" s="3">
        <f>L109-I109</f>
        <v>-3</v>
      </c>
      <c r="N109">
        <v>0</v>
      </c>
      <c r="O109" s="3">
        <f>N109-I109</f>
        <v>-5</v>
      </c>
      <c r="Q109" s="10" t="s">
        <v>40</v>
      </c>
      <c r="X109" s="6">
        <v>2</v>
      </c>
      <c r="Z109" t="s">
        <v>40</v>
      </c>
      <c r="AA109" s="11" t="s">
        <v>436</v>
      </c>
      <c r="AB109" t="s">
        <v>40</v>
      </c>
      <c r="AC109" t="s">
        <v>40</v>
      </c>
      <c r="AD109" t="s">
        <v>441</v>
      </c>
      <c r="AE109" t="s">
        <v>442</v>
      </c>
      <c r="AH109" t="s">
        <v>58</v>
      </c>
      <c r="AI109" t="s">
        <v>59</v>
      </c>
      <c r="AJ109" t="s">
        <v>60</v>
      </c>
      <c r="AK109" t="s">
        <v>40</v>
      </c>
    </row>
    <row r="110" spans="1:37">
      <c r="A110" s="5">
        <v>45001.3969675926</v>
      </c>
      <c r="B110" s="6">
        <v>119263</v>
      </c>
      <c r="C110" t="s">
        <v>433</v>
      </c>
      <c r="D110" s="6">
        <v>12651</v>
      </c>
      <c r="E110" t="s">
        <v>443</v>
      </c>
      <c r="F110" t="s">
        <v>444</v>
      </c>
      <c r="G110" t="s">
        <v>50</v>
      </c>
      <c r="H110" t="s">
        <v>191</v>
      </c>
      <c r="I110" s="6">
        <v>5</v>
      </c>
      <c r="J110" s="2" t="s">
        <v>52</v>
      </c>
      <c r="L110">
        <v>0</v>
      </c>
      <c r="M110" s="3">
        <f>L110-I110</f>
        <v>-5</v>
      </c>
      <c r="N110">
        <v>0</v>
      </c>
      <c r="O110" s="3">
        <f>N110-I110</f>
        <v>-5</v>
      </c>
      <c r="Q110" s="10" t="s">
        <v>40</v>
      </c>
      <c r="Z110" t="s">
        <v>40</v>
      </c>
      <c r="AA110" s="11" t="s">
        <v>436</v>
      </c>
      <c r="AB110" t="s">
        <v>40</v>
      </c>
      <c r="AC110" t="s">
        <v>40</v>
      </c>
      <c r="AD110" t="s">
        <v>445</v>
      </c>
      <c r="AE110" t="s">
        <v>446</v>
      </c>
      <c r="AH110" t="s">
        <v>58</v>
      </c>
      <c r="AI110" t="s">
        <v>59</v>
      </c>
      <c r="AJ110" t="s">
        <v>60</v>
      </c>
      <c r="AK110" t="s">
        <v>40</v>
      </c>
    </row>
    <row r="111" spans="1:37">
      <c r="A111" s="5">
        <v>45001.3972916667</v>
      </c>
      <c r="B111" s="6">
        <v>119263</v>
      </c>
      <c r="C111" t="s">
        <v>433</v>
      </c>
      <c r="D111" s="6">
        <v>28721</v>
      </c>
      <c r="E111" t="s">
        <v>447</v>
      </c>
      <c r="F111" t="s">
        <v>448</v>
      </c>
      <c r="G111" t="s">
        <v>50</v>
      </c>
      <c r="H111" t="s">
        <v>191</v>
      </c>
      <c r="I111" s="6">
        <v>3</v>
      </c>
      <c r="J111" s="2" t="s">
        <v>41</v>
      </c>
      <c r="L111">
        <v>0</v>
      </c>
      <c r="M111" s="3">
        <f>L111-I111</f>
        <v>-3</v>
      </c>
      <c r="N111">
        <v>0</v>
      </c>
      <c r="O111" s="3">
        <f>N111-I111</f>
        <v>-3</v>
      </c>
      <c r="Q111" s="10" t="s">
        <v>40</v>
      </c>
      <c r="R111" s="6">
        <v>2</v>
      </c>
      <c r="U111" s="6">
        <v>0.066667</v>
      </c>
      <c r="V111" s="6">
        <v>75</v>
      </c>
      <c r="W111" s="6">
        <v>1</v>
      </c>
      <c r="Y111" s="6">
        <v>45</v>
      </c>
      <c r="Z111" t="s">
        <v>248</v>
      </c>
      <c r="AA111" s="11" t="s">
        <v>436</v>
      </c>
      <c r="AB111" t="s">
        <v>40</v>
      </c>
      <c r="AC111" t="s">
        <v>40</v>
      </c>
      <c r="AD111" t="s">
        <v>449</v>
      </c>
      <c r="AE111" t="s">
        <v>450</v>
      </c>
      <c r="AF111" s="6">
        <v>2</v>
      </c>
      <c r="AG111" s="6">
        <v>2</v>
      </c>
      <c r="AH111" t="s">
        <v>58</v>
      </c>
      <c r="AI111" t="s">
        <v>59</v>
      </c>
      <c r="AJ111" t="s">
        <v>60</v>
      </c>
      <c r="AK111" t="s">
        <v>40</v>
      </c>
    </row>
    <row r="112" spans="1:37">
      <c r="A112" s="5">
        <v>45001.3971180556</v>
      </c>
      <c r="B112" s="6">
        <v>119263</v>
      </c>
      <c r="C112" t="s">
        <v>433</v>
      </c>
      <c r="D112" s="6">
        <v>58245</v>
      </c>
      <c r="E112" t="s">
        <v>451</v>
      </c>
      <c r="F112" t="s">
        <v>452</v>
      </c>
      <c r="G112" t="s">
        <v>69</v>
      </c>
      <c r="H112" t="s">
        <v>191</v>
      </c>
      <c r="I112" s="6">
        <v>3</v>
      </c>
      <c r="J112" s="2" t="s">
        <v>52</v>
      </c>
      <c r="M112" s="3">
        <f>L112-I112</f>
        <v>-3</v>
      </c>
      <c r="N112">
        <v>0</v>
      </c>
      <c r="O112" s="3">
        <f>N112-I112</f>
        <v>-3</v>
      </c>
      <c r="Q112" s="10" t="s">
        <v>453</v>
      </c>
      <c r="Z112" t="s">
        <v>40</v>
      </c>
      <c r="AA112" s="11" t="s">
        <v>436</v>
      </c>
      <c r="AB112" t="s">
        <v>55</v>
      </c>
      <c r="AC112" t="s">
        <v>453</v>
      </c>
      <c r="AD112" t="s">
        <v>454</v>
      </c>
      <c r="AE112" t="s">
        <v>455</v>
      </c>
      <c r="AH112" t="s">
        <v>58</v>
      </c>
      <c r="AI112" t="s">
        <v>59</v>
      </c>
      <c r="AJ112" t="s">
        <v>60</v>
      </c>
      <c r="AK112" t="s">
        <v>40</v>
      </c>
    </row>
    <row r="113" spans="1:37">
      <c r="A113" s="5">
        <v>45001.3476041667</v>
      </c>
      <c r="B113" s="6">
        <v>573</v>
      </c>
      <c r="C113" t="s">
        <v>456</v>
      </c>
      <c r="D113" s="6">
        <v>38878</v>
      </c>
      <c r="E113" t="s">
        <v>457</v>
      </c>
      <c r="F113" t="s">
        <v>458</v>
      </c>
      <c r="G113" t="s">
        <v>50</v>
      </c>
      <c r="H113" t="s">
        <v>191</v>
      </c>
      <c r="I113" s="6">
        <v>10</v>
      </c>
      <c r="J113" s="2" t="s">
        <v>52</v>
      </c>
      <c r="L113">
        <v>0</v>
      </c>
      <c r="M113" s="3">
        <f>L113-I113</f>
        <v>-10</v>
      </c>
      <c r="N113">
        <v>0</v>
      </c>
      <c r="O113" s="3">
        <f>N113-I113</f>
        <v>-10</v>
      </c>
      <c r="P113" t="s">
        <v>457</v>
      </c>
      <c r="Q113" s="10" t="s">
        <v>459</v>
      </c>
      <c r="Z113" t="s">
        <v>40</v>
      </c>
      <c r="AA113" s="11" t="s">
        <v>460</v>
      </c>
      <c r="AB113" t="s">
        <v>55</v>
      </c>
      <c r="AC113" t="s">
        <v>459</v>
      </c>
      <c r="AD113" t="s">
        <v>461</v>
      </c>
      <c r="AE113" t="s">
        <v>462</v>
      </c>
      <c r="AH113" t="s">
        <v>76</v>
      </c>
      <c r="AI113" t="s">
        <v>77</v>
      </c>
      <c r="AJ113" t="s">
        <v>78</v>
      </c>
      <c r="AK113" t="s">
        <v>40</v>
      </c>
    </row>
    <row r="114" spans="1:37">
      <c r="A114" s="5">
        <v>45001.3472453704</v>
      </c>
      <c r="B114" s="6">
        <v>573</v>
      </c>
      <c r="C114" t="s">
        <v>456</v>
      </c>
      <c r="D114" s="6">
        <v>156842</v>
      </c>
      <c r="E114" t="s">
        <v>463</v>
      </c>
      <c r="F114" t="s">
        <v>464</v>
      </c>
      <c r="G114" t="s">
        <v>50</v>
      </c>
      <c r="H114" t="s">
        <v>191</v>
      </c>
      <c r="I114" s="6">
        <v>10</v>
      </c>
      <c r="J114" s="2" t="s">
        <v>41</v>
      </c>
      <c r="L114">
        <v>17</v>
      </c>
      <c r="M114" s="3">
        <f>L114-I114</f>
        <v>7</v>
      </c>
      <c r="N114">
        <v>0</v>
      </c>
      <c r="O114" s="3">
        <f>N114-I114</f>
        <v>-10</v>
      </c>
      <c r="Q114" s="10" t="s">
        <v>40</v>
      </c>
      <c r="X114" s="6">
        <v>17</v>
      </c>
      <c r="Z114" t="s">
        <v>40</v>
      </c>
      <c r="AA114" s="11" t="s">
        <v>460</v>
      </c>
      <c r="AB114" t="s">
        <v>40</v>
      </c>
      <c r="AC114" t="s">
        <v>40</v>
      </c>
      <c r="AD114" t="s">
        <v>465</v>
      </c>
      <c r="AE114" t="s">
        <v>466</v>
      </c>
      <c r="AH114" t="s">
        <v>76</v>
      </c>
      <c r="AI114" t="s">
        <v>77</v>
      </c>
      <c r="AJ114" t="s">
        <v>78</v>
      </c>
      <c r="AK114" t="s">
        <v>40</v>
      </c>
    </row>
    <row r="115" spans="1:37">
      <c r="A115" s="5">
        <v>45001.4084490741</v>
      </c>
      <c r="B115" s="6">
        <v>112888</v>
      </c>
      <c r="C115" t="s">
        <v>61</v>
      </c>
      <c r="D115" s="6">
        <v>110698</v>
      </c>
      <c r="E115" t="s">
        <v>467</v>
      </c>
      <c r="F115" t="s">
        <v>468</v>
      </c>
      <c r="G115" t="s">
        <v>64</v>
      </c>
      <c r="H115" t="s">
        <v>191</v>
      </c>
      <c r="I115" s="6">
        <v>2</v>
      </c>
      <c r="J115" s="2" t="s">
        <v>65</v>
      </c>
      <c r="L115">
        <v>11</v>
      </c>
      <c r="M115" s="3">
        <f>L115-I115</f>
        <v>9</v>
      </c>
      <c r="N115">
        <v>0</v>
      </c>
      <c r="O115" s="3">
        <f>N115-I115</f>
        <v>-2</v>
      </c>
      <c r="Q115" s="10" t="s">
        <v>40</v>
      </c>
      <c r="R115" s="6">
        <v>1</v>
      </c>
      <c r="U115" s="6">
        <v>0.040556</v>
      </c>
      <c r="V115" s="6">
        <v>49.31</v>
      </c>
      <c r="W115" s="6">
        <v>1</v>
      </c>
      <c r="X115" s="6">
        <v>11</v>
      </c>
      <c r="Y115" s="6">
        <v>15</v>
      </c>
      <c r="Z115" t="s">
        <v>198</v>
      </c>
      <c r="AA115" s="11" t="s">
        <v>469</v>
      </c>
      <c r="AB115" t="s">
        <v>40</v>
      </c>
      <c r="AC115" t="s">
        <v>40</v>
      </c>
      <c r="AD115" t="s">
        <v>219</v>
      </c>
      <c r="AE115" t="s">
        <v>470</v>
      </c>
      <c r="AH115" t="s">
        <v>58</v>
      </c>
      <c r="AI115" t="s">
        <v>59</v>
      </c>
      <c r="AJ115" t="s">
        <v>60</v>
      </c>
      <c r="AK115" t="s">
        <v>40</v>
      </c>
    </row>
    <row r="116" spans="1:37">
      <c r="A116" s="5">
        <v>45001.3712962963</v>
      </c>
      <c r="B116" s="6">
        <v>387</v>
      </c>
      <c r="C116" t="s">
        <v>471</v>
      </c>
      <c r="D116" s="6">
        <v>134594</v>
      </c>
      <c r="E116" t="s">
        <v>236</v>
      </c>
      <c r="F116" t="s">
        <v>237</v>
      </c>
      <c r="G116" t="s">
        <v>69</v>
      </c>
      <c r="H116" t="s">
        <v>191</v>
      </c>
      <c r="I116" s="6">
        <v>6</v>
      </c>
      <c r="J116" s="2" t="s">
        <v>52</v>
      </c>
      <c r="K116" s="6">
        <v>3</v>
      </c>
      <c r="L116">
        <v>0</v>
      </c>
      <c r="M116" s="3">
        <f>L116-I116</f>
        <v>-6</v>
      </c>
      <c r="N116">
        <v>0</v>
      </c>
      <c r="O116" s="3">
        <f>N116-I116</f>
        <v>-6</v>
      </c>
      <c r="Q116" s="10" t="s">
        <v>40</v>
      </c>
      <c r="U116" s="6">
        <v>0.131667</v>
      </c>
      <c r="V116" s="6">
        <v>68.35</v>
      </c>
      <c r="W116" s="6">
        <v>2</v>
      </c>
      <c r="Y116" s="6">
        <v>37.78</v>
      </c>
      <c r="Z116" t="s">
        <v>198</v>
      </c>
      <c r="AA116" t="s">
        <v>472</v>
      </c>
      <c r="AB116" t="s">
        <v>40</v>
      </c>
      <c r="AC116" t="s">
        <v>40</v>
      </c>
      <c r="AD116" t="s">
        <v>238</v>
      </c>
      <c r="AE116" t="s">
        <v>239</v>
      </c>
      <c r="AH116" t="s">
        <v>76</v>
      </c>
      <c r="AI116" t="s">
        <v>77</v>
      </c>
      <c r="AJ116" t="s">
        <v>78</v>
      </c>
      <c r="AK116" t="s">
        <v>40</v>
      </c>
    </row>
    <row r="117" spans="1:37">
      <c r="A117" s="5">
        <v>45001.436724537</v>
      </c>
      <c r="B117" s="6">
        <v>377</v>
      </c>
      <c r="C117" t="s">
        <v>183</v>
      </c>
      <c r="D117" s="6">
        <v>104695</v>
      </c>
      <c r="E117" t="s">
        <v>293</v>
      </c>
      <c r="F117" t="s">
        <v>294</v>
      </c>
      <c r="G117" t="s">
        <v>50</v>
      </c>
      <c r="H117" t="s">
        <v>191</v>
      </c>
      <c r="I117" s="6">
        <v>30</v>
      </c>
      <c r="J117" s="2" t="s">
        <v>65</v>
      </c>
      <c r="L117">
        <v>680</v>
      </c>
      <c r="M117" s="3">
        <f>L117-I117</f>
        <v>650</v>
      </c>
      <c r="N117">
        <v>0</v>
      </c>
      <c r="O117" s="3">
        <f>N117-I117</f>
        <v>-30</v>
      </c>
      <c r="P117" t="s">
        <v>293</v>
      </c>
      <c r="Q117" s="10" t="s">
        <v>473</v>
      </c>
      <c r="X117" s="6">
        <v>680</v>
      </c>
      <c r="Z117" t="s">
        <v>198</v>
      </c>
      <c r="AA117" s="11" t="s">
        <v>184</v>
      </c>
      <c r="AB117" t="s">
        <v>55</v>
      </c>
      <c r="AC117" t="s">
        <v>473</v>
      </c>
      <c r="AD117" t="s">
        <v>295</v>
      </c>
      <c r="AE117" t="s">
        <v>296</v>
      </c>
      <c r="AH117" t="s">
        <v>185</v>
      </c>
      <c r="AI117" t="s">
        <v>186</v>
      </c>
      <c r="AJ117" t="s">
        <v>187</v>
      </c>
      <c r="AK117" t="s">
        <v>40</v>
      </c>
    </row>
    <row r="118" spans="1:37">
      <c r="A118" s="5">
        <v>45001.4373611111</v>
      </c>
      <c r="B118" s="6">
        <v>377</v>
      </c>
      <c r="C118" t="s">
        <v>183</v>
      </c>
      <c r="D118" s="6">
        <v>122181</v>
      </c>
      <c r="E118" t="s">
        <v>474</v>
      </c>
      <c r="F118" t="s">
        <v>475</v>
      </c>
      <c r="G118" t="s">
        <v>50</v>
      </c>
      <c r="H118" t="s">
        <v>191</v>
      </c>
      <c r="I118" s="6">
        <v>10</v>
      </c>
      <c r="J118" s="2" t="s">
        <v>401</v>
      </c>
      <c r="L118">
        <v>0</v>
      </c>
      <c r="M118" s="3">
        <f>L118-I118</f>
        <v>-10</v>
      </c>
      <c r="N118">
        <v>28819</v>
      </c>
      <c r="O118" s="3">
        <f>N118-I118</f>
        <v>28809</v>
      </c>
      <c r="Q118" s="10" t="s">
        <v>476</v>
      </c>
      <c r="Z118" t="s">
        <v>248</v>
      </c>
      <c r="AA118" s="11" t="s">
        <v>184</v>
      </c>
      <c r="AB118" t="s">
        <v>55</v>
      </c>
      <c r="AC118" t="s">
        <v>476</v>
      </c>
      <c r="AD118" t="s">
        <v>477</v>
      </c>
      <c r="AE118" t="s">
        <v>478</v>
      </c>
      <c r="AH118" t="s">
        <v>185</v>
      </c>
      <c r="AI118" t="s">
        <v>186</v>
      </c>
      <c r="AJ118" t="s">
        <v>187</v>
      </c>
      <c r="AK118" t="s">
        <v>40</v>
      </c>
    </row>
    <row r="119" spans="1:37">
      <c r="A119" s="5">
        <v>45001.4371527778</v>
      </c>
      <c r="B119" s="6">
        <v>377</v>
      </c>
      <c r="C119" t="s">
        <v>183</v>
      </c>
      <c r="D119" s="6">
        <v>219842</v>
      </c>
      <c r="E119" t="s">
        <v>297</v>
      </c>
      <c r="F119" t="s">
        <v>479</v>
      </c>
      <c r="G119" t="s">
        <v>50</v>
      </c>
      <c r="H119" t="s">
        <v>191</v>
      </c>
      <c r="I119" s="6">
        <v>2</v>
      </c>
      <c r="J119" s="2" t="s">
        <v>65</v>
      </c>
      <c r="L119">
        <v>91</v>
      </c>
      <c r="M119" s="3">
        <f>L119-I119</f>
        <v>89</v>
      </c>
      <c r="N119">
        <v>0</v>
      </c>
      <c r="O119" s="3">
        <f>N119-I119</f>
        <v>-2</v>
      </c>
      <c r="Q119" s="10" t="s">
        <v>40</v>
      </c>
      <c r="R119" s="6">
        <v>1</v>
      </c>
      <c r="U119" s="6">
        <v>0.065</v>
      </c>
      <c r="V119" s="6">
        <v>30.77</v>
      </c>
      <c r="W119" s="6">
        <v>1</v>
      </c>
      <c r="X119" s="6">
        <v>91</v>
      </c>
      <c r="Y119" s="6">
        <v>15</v>
      </c>
      <c r="Z119" t="s">
        <v>198</v>
      </c>
      <c r="AA119" s="11" t="s">
        <v>184</v>
      </c>
      <c r="AB119" t="s">
        <v>40</v>
      </c>
      <c r="AC119" t="s">
        <v>40</v>
      </c>
      <c r="AD119" t="s">
        <v>299</v>
      </c>
      <c r="AE119" t="s">
        <v>300</v>
      </c>
      <c r="AH119" t="s">
        <v>185</v>
      </c>
      <c r="AI119" t="s">
        <v>186</v>
      </c>
      <c r="AJ119" t="s">
        <v>187</v>
      </c>
      <c r="AK119" t="s">
        <v>40</v>
      </c>
    </row>
    <row r="120" spans="1:37">
      <c r="A120" s="5">
        <v>45001.4328009259</v>
      </c>
      <c r="B120" s="6">
        <v>114848</v>
      </c>
      <c r="C120" t="s">
        <v>480</v>
      </c>
      <c r="D120" s="6">
        <v>124626</v>
      </c>
      <c r="E120" t="s">
        <v>481</v>
      </c>
      <c r="F120" t="s">
        <v>482</v>
      </c>
      <c r="G120" t="s">
        <v>50</v>
      </c>
      <c r="H120" t="s">
        <v>483</v>
      </c>
      <c r="I120" s="6">
        <v>20</v>
      </c>
      <c r="J120" s="2" t="s">
        <v>41</v>
      </c>
      <c r="L120">
        <v>603</v>
      </c>
      <c r="M120" s="3">
        <f>L120-I120</f>
        <v>583</v>
      </c>
      <c r="N120">
        <v>0</v>
      </c>
      <c r="O120" s="3">
        <f>N120-I120</f>
        <v>-20</v>
      </c>
      <c r="Q120" s="10" t="s">
        <v>40</v>
      </c>
      <c r="T120" s="6">
        <v>3</v>
      </c>
      <c r="U120" s="6">
        <v>0.13</v>
      </c>
      <c r="V120" s="6">
        <v>176.92</v>
      </c>
      <c r="W120" s="6">
        <v>2</v>
      </c>
      <c r="X120" s="6">
        <v>603</v>
      </c>
      <c r="Y120" s="6">
        <v>38.08</v>
      </c>
      <c r="Z120" t="s">
        <v>40</v>
      </c>
      <c r="AA120" t="s">
        <v>95</v>
      </c>
      <c r="AB120" t="s">
        <v>40</v>
      </c>
      <c r="AC120" t="s">
        <v>40</v>
      </c>
      <c r="AD120" t="s">
        <v>484</v>
      </c>
      <c r="AE120" t="s">
        <v>485</v>
      </c>
      <c r="AF120" s="6">
        <v>3</v>
      </c>
      <c r="AG120" s="6">
        <v>3</v>
      </c>
      <c r="AH120" t="s">
        <v>40</v>
      </c>
      <c r="AI120" t="s">
        <v>40</v>
      </c>
      <c r="AJ120" t="s">
        <v>40</v>
      </c>
      <c r="AK120" t="s">
        <v>40</v>
      </c>
    </row>
    <row r="121" spans="1:37">
      <c r="A121" s="5">
        <v>45001.4336342593</v>
      </c>
      <c r="B121" s="6">
        <v>114848</v>
      </c>
      <c r="C121" t="s">
        <v>480</v>
      </c>
      <c r="D121" s="6">
        <v>124620</v>
      </c>
      <c r="E121" t="s">
        <v>486</v>
      </c>
      <c r="F121" t="s">
        <v>487</v>
      </c>
      <c r="G121" t="s">
        <v>50</v>
      </c>
      <c r="H121" t="s">
        <v>483</v>
      </c>
      <c r="I121" s="6">
        <v>20</v>
      </c>
      <c r="J121" s="2" t="s">
        <v>41</v>
      </c>
      <c r="K121" s="6">
        <v>2</v>
      </c>
      <c r="L121">
        <v>2229</v>
      </c>
      <c r="M121" s="3">
        <f>L121-I121</f>
        <v>2209</v>
      </c>
      <c r="N121">
        <v>2</v>
      </c>
      <c r="O121" s="3">
        <f>N121-I121</f>
        <v>-18</v>
      </c>
      <c r="P121" t="s">
        <v>486</v>
      </c>
      <c r="Q121" s="10" t="s">
        <v>40</v>
      </c>
      <c r="X121" s="6">
        <v>2229</v>
      </c>
      <c r="Z121" t="s">
        <v>40</v>
      </c>
      <c r="AA121" t="s">
        <v>95</v>
      </c>
      <c r="AB121" t="s">
        <v>40</v>
      </c>
      <c r="AC121" t="s">
        <v>40</v>
      </c>
      <c r="AD121" t="s">
        <v>484</v>
      </c>
      <c r="AE121" t="s">
        <v>488</v>
      </c>
      <c r="AH121" t="s">
        <v>40</v>
      </c>
      <c r="AI121" t="s">
        <v>40</v>
      </c>
      <c r="AJ121" t="s">
        <v>40</v>
      </c>
      <c r="AK121" t="s">
        <v>40</v>
      </c>
    </row>
    <row r="122" spans="1:37">
      <c r="A122" s="5">
        <v>45001.4336805556</v>
      </c>
      <c r="B122" s="6">
        <v>114848</v>
      </c>
      <c r="C122" t="s">
        <v>480</v>
      </c>
      <c r="D122" s="6">
        <v>131813</v>
      </c>
      <c r="E122" t="s">
        <v>489</v>
      </c>
      <c r="F122" t="s">
        <v>490</v>
      </c>
      <c r="G122" t="s">
        <v>491</v>
      </c>
      <c r="H122" t="s">
        <v>483</v>
      </c>
      <c r="I122" s="6">
        <v>10</v>
      </c>
      <c r="J122" s="2" t="s">
        <v>41</v>
      </c>
      <c r="K122" s="6">
        <v>6</v>
      </c>
      <c r="L122">
        <v>361</v>
      </c>
      <c r="M122" s="3">
        <f>L122-I122</f>
        <v>351</v>
      </c>
      <c r="N122">
        <v>0</v>
      </c>
      <c r="O122" s="3">
        <f>N122-I122</f>
        <v>-10</v>
      </c>
      <c r="P122" t="s">
        <v>489</v>
      </c>
      <c r="Q122" s="10" t="s">
        <v>40</v>
      </c>
      <c r="U122" s="6">
        <v>0.026667</v>
      </c>
      <c r="V122" s="6">
        <v>599.99</v>
      </c>
      <c r="W122" s="6">
        <v>0</v>
      </c>
      <c r="X122" s="6">
        <v>361</v>
      </c>
      <c r="Y122" s="6">
        <v>240</v>
      </c>
      <c r="Z122" t="s">
        <v>40</v>
      </c>
      <c r="AA122" t="s">
        <v>95</v>
      </c>
      <c r="AB122" t="s">
        <v>40</v>
      </c>
      <c r="AC122" t="s">
        <v>40</v>
      </c>
      <c r="AD122" t="s">
        <v>484</v>
      </c>
      <c r="AE122" t="s">
        <v>492</v>
      </c>
      <c r="AF122" s="6">
        <v>0.56</v>
      </c>
      <c r="AG122" s="6">
        <v>0.4</v>
      </c>
      <c r="AH122" t="s">
        <v>40</v>
      </c>
      <c r="AI122" t="s">
        <v>40</v>
      </c>
      <c r="AJ122" t="s">
        <v>40</v>
      </c>
      <c r="AK122" t="s">
        <v>40</v>
      </c>
    </row>
    <row r="123" spans="1:37">
      <c r="A123" s="5">
        <v>45001.4324652778</v>
      </c>
      <c r="B123" s="6">
        <v>114848</v>
      </c>
      <c r="C123" t="s">
        <v>480</v>
      </c>
      <c r="D123" s="6">
        <v>131807</v>
      </c>
      <c r="E123" t="s">
        <v>493</v>
      </c>
      <c r="F123" t="s">
        <v>490</v>
      </c>
      <c r="G123" t="s">
        <v>491</v>
      </c>
      <c r="H123" t="s">
        <v>483</v>
      </c>
      <c r="I123" s="6">
        <v>10</v>
      </c>
      <c r="J123" s="2" t="s">
        <v>41</v>
      </c>
      <c r="K123" s="6">
        <v>3</v>
      </c>
      <c r="L123">
        <v>437</v>
      </c>
      <c r="M123" s="3">
        <f>L123-I123</f>
        <v>427</v>
      </c>
      <c r="N123">
        <v>48</v>
      </c>
      <c r="O123" s="3">
        <f>N123-I123</f>
        <v>38</v>
      </c>
      <c r="P123" t="s">
        <v>493</v>
      </c>
      <c r="Q123" s="10" t="s">
        <v>40</v>
      </c>
      <c r="U123" s="6">
        <v>0.026667</v>
      </c>
      <c r="V123" s="6">
        <v>487.49</v>
      </c>
      <c r="W123" s="6">
        <v>0</v>
      </c>
      <c r="X123" s="6">
        <v>437</v>
      </c>
      <c r="Y123" s="6">
        <v>127.5</v>
      </c>
      <c r="Z123" t="s">
        <v>40</v>
      </c>
      <c r="AA123" t="s">
        <v>95</v>
      </c>
      <c r="AB123" t="s">
        <v>40</v>
      </c>
      <c r="AC123" t="s">
        <v>40</v>
      </c>
      <c r="AD123" t="s">
        <v>484</v>
      </c>
      <c r="AE123" t="s">
        <v>494</v>
      </c>
      <c r="AF123" s="6">
        <v>2</v>
      </c>
      <c r="AG123" s="6">
        <v>2</v>
      </c>
      <c r="AH123" t="s">
        <v>40</v>
      </c>
      <c r="AI123" t="s">
        <v>40</v>
      </c>
      <c r="AJ123" t="s">
        <v>40</v>
      </c>
      <c r="AK123" t="s">
        <v>40</v>
      </c>
    </row>
    <row r="124" spans="1:37">
      <c r="A124" s="5">
        <v>45001.4334027778</v>
      </c>
      <c r="B124" s="6">
        <v>114848</v>
      </c>
      <c r="C124" t="s">
        <v>480</v>
      </c>
      <c r="D124" s="6">
        <v>124613</v>
      </c>
      <c r="E124" t="s">
        <v>495</v>
      </c>
      <c r="F124" t="s">
        <v>482</v>
      </c>
      <c r="G124" t="s">
        <v>491</v>
      </c>
      <c r="H124" t="s">
        <v>483</v>
      </c>
      <c r="I124" s="6">
        <v>10</v>
      </c>
      <c r="J124" s="2" t="s">
        <v>41</v>
      </c>
      <c r="K124" s="6">
        <v>1</v>
      </c>
      <c r="L124">
        <v>134</v>
      </c>
      <c r="M124" s="3">
        <f>L124-I124</f>
        <v>124</v>
      </c>
      <c r="N124">
        <v>123</v>
      </c>
      <c r="O124" s="3">
        <f>N124-I124</f>
        <v>113</v>
      </c>
      <c r="P124" t="s">
        <v>495</v>
      </c>
      <c r="Q124" s="10" t="s">
        <v>40</v>
      </c>
      <c r="U124" s="6">
        <v>0.026667</v>
      </c>
      <c r="V124" s="6">
        <v>412.49</v>
      </c>
      <c r="W124" s="6">
        <v>0</v>
      </c>
      <c r="X124" s="6">
        <v>134</v>
      </c>
      <c r="Y124" s="6">
        <v>52.5</v>
      </c>
      <c r="Z124" t="s">
        <v>40</v>
      </c>
      <c r="AA124" t="s">
        <v>95</v>
      </c>
      <c r="AB124" t="s">
        <v>40</v>
      </c>
      <c r="AC124" t="s">
        <v>40</v>
      </c>
      <c r="AD124" t="s">
        <v>484</v>
      </c>
      <c r="AE124" t="s">
        <v>488</v>
      </c>
      <c r="AF124" s="6">
        <v>0.56</v>
      </c>
      <c r="AG124" s="6">
        <v>0.4</v>
      </c>
      <c r="AH124" t="s">
        <v>40</v>
      </c>
      <c r="AI124" t="s">
        <v>40</v>
      </c>
      <c r="AJ124" t="s">
        <v>40</v>
      </c>
      <c r="AK124" t="s">
        <v>40</v>
      </c>
    </row>
    <row r="125" spans="1:37">
      <c r="A125" s="5">
        <v>45001.4329166667</v>
      </c>
      <c r="B125" s="6">
        <v>114848</v>
      </c>
      <c r="C125" t="s">
        <v>480</v>
      </c>
      <c r="D125" s="6">
        <v>124630</v>
      </c>
      <c r="E125" t="s">
        <v>496</v>
      </c>
      <c r="F125" t="s">
        <v>482</v>
      </c>
      <c r="G125" t="s">
        <v>491</v>
      </c>
      <c r="H125" t="s">
        <v>483</v>
      </c>
      <c r="I125" s="6">
        <v>10</v>
      </c>
      <c r="J125" s="2" t="s">
        <v>41</v>
      </c>
      <c r="K125" s="6">
        <v>3</v>
      </c>
      <c r="L125">
        <v>603</v>
      </c>
      <c r="M125" s="3">
        <f>L125-I125</f>
        <v>593</v>
      </c>
      <c r="N125">
        <v>429</v>
      </c>
      <c r="O125" s="3">
        <f>N125-I125</f>
        <v>419</v>
      </c>
      <c r="P125" t="s">
        <v>496</v>
      </c>
      <c r="Q125" s="10" t="s">
        <v>40</v>
      </c>
      <c r="X125" s="6">
        <v>603</v>
      </c>
      <c r="Z125" t="s">
        <v>40</v>
      </c>
      <c r="AA125" t="s">
        <v>95</v>
      </c>
      <c r="AB125" t="s">
        <v>40</v>
      </c>
      <c r="AC125" t="s">
        <v>40</v>
      </c>
      <c r="AD125" t="s">
        <v>484</v>
      </c>
      <c r="AE125" t="s">
        <v>497</v>
      </c>
      <c r="AF125" s="6">
        <v>3</v>
      </c>
      <c r="AG125" s="6">
        <v>3</v>
      </c>
      <c r="AH125" t="s">
        <v>40</v>
      </c>
      <c r="AI125" t="s">
        <v>40</v>
      </c>
      <c r="AJ125" t="s">
        <v>40</v>
      </c>
      <c r="AK125" t="s">
        <v>40</v>
      </c>
    </row>
    <row r="126" spans="1:37">
      <c r="A126" s="5">
        <v>45001.4335185185</v>
      </c>
      <c r="B126" s="6">
        <v>114848</v>
      </c>
      <c r="C126" t="s">
        <v>480</v>
      </c>
      <c r="D126" s="6">
        <v>124627</v>
      </c>
      <c r="E126" t="s">
        <v>498</v>
      </c>
      <c r="F126" t="s">
        <v>482</v>
      </c>
      <c r="G126" t="s">
        <v>50</v>
      </c>
      <c r="H126" t="s">
        <v>483</v>
      </c>
      <c r="I126" s="6">
        <v>10</v>
      </c>
      <c r="J126" s="2" t="s">
        <v>41</v>
      </c>
      <c r="K126" s="6">
        <v>3</v>
      </c>
      <c r="L126">
        <v>377</v>
      </c>
      <c r="M126" s="3">
        <f>L126-I126</f>
        <v>367</v>
      </c>
      <c r="N126">
        <v>110</v>
      </c>
      <c r="O126" s="3">
        <f>N126-I126</f>
        <v>100</v>
      </c>
      <c r="Q126" s="10" t="s">
        <v>40</v>
      </c>
      <c r="X126" s="6">
        <v>377</v>
      </c>
      <c r="Z126" t="s">
        <v>40</v>
      </c>
      <c r="AA126" t="s">
        <v>95</v>
      </c>
      <c r="AB126" t="s">
        <v>40</v>
      </c>
      <c r="AC126" t="s">
        <v>40</v>
      </c>
      <c r="AD126" t="s">
        <v>484</v>
      </c>
      <c r="AE126" t="s">
        <v>499</v>
      </c>
      <c r="AF126" s="6">
        <v>3</v>
      </c>
      <c r="AG126" s="6">
        <v>3</v>
      </c>
      <c r="AH126" t="s">
        <v>40</v>
      </c>
      <c r="AI126" t="s">
        <v>40</v>
      </c>
      <c r="AJ126" t="s">
        <v>40</v>
      </c>
      <c r="AK126" t="s">
        <v>40</v>
      </c>
    </row>
    <row r="127" spans="1:37">
      <c r="A127" s="5">
        <v>45001.4330208333</v>
      </c>
      <c r="B127" s="6">
        <v>114848</v>
      </c>
      <c r="C127" t="s">
        <v>480</v>
      </c>
      <c r="D127" s="6">
        <v>124623</v>
      </c>
      <c r="E127" t="s">
        <v>500</v>
      </c>
      <c r="F127" t="s">
        <v>490</v>
      </c>
      <c r="G127" t="s">
        <v>491</v>
      </c>
      <c r="H127" t="s">
        <v>483</v>
      </c>
      <c r="I127" s="6">
        <v>10</v>
      </c>
      <c r="J127" s="2" t="s">
        <v>41</v>
      </c>
      <c r="K127" s="6">
        <v>4</v>
      </c>
      <c r="L127">
        <v>69</v>
      </c>
      <c r="M127" s="3">
        <f>L127-I127</f>
        <v>59</v>
      </c>
      <c r="N127">
        <v>87</v>
      </c>
      <c r="O127" s="3">
        <f>N127-I127</f>
        <v>77</v>
      </c>
      <c r="P127" t="s">
        <v>500</v>
      </c>
      <c r="Q127" s="10" t="s">
        <v>40</v>
      </c>
      <c r="X127" s="6">
        <v>69</v>
      </c>
      <c r="Z127" t="s">
        <v>40</v>
      </c>
      <c r="AA127" t="s">
        <v>95</v>
      </c>
      <c r="AB127" t="s">
        <v>40</v>
      </c>
      <c r="AC127" t="s">
        <v>40</v>
      </c>
      <c r="AD127" t="s">
        <v>484</v>
      </c>
      <c r="AE127" t="s">
        <v>488</v>
      </c>
      <c r="AH127" t="s">
        <v>40</v>
      </c>
      <c r="AI127" t="s">
        <v>40</v>
      </c>
      <c r="AJ127" t="s">
        <v>40</v>
      </c>
      <c r="AK127" t="s">
        <v>40</v>
      </c>
    </row>
    <row r="128" spans="1:37">
      <c r="A128" s="5">
        <v>45001.432650463</v>
      </c>
      <c r="B128" s="6">
        <v>114848</v>
      </c>
      <c r="C128" t="s">
        <v>480</v>
      </c>
      <c r="D128" s="6">
        <v>134529</v>
      </c>
      <c r="E128" t="s">
        <v>501</v>
      </c>
      <c r="F128" t="s">
        <v>502</v>
      </c>
      <c r="G128" t="s">
        <v>491</v>
      </c>
      <c r="H128" t="s">
        <v>483</v>
      </c>
      <c r="I128" s="6">
        <v>10</v>
      </c>
      <c r="J128" s="2" t="s">
        <v>41</v>
      </c>
      <c r="K128" s="6">
        <v>3</v>
      </c>
      <c r="L128">
        <v>460</v>
      </c>
      <c r="M128" s="3">
        <f>L128-I128</f>
        <v>450</v>
      </c>
      <c r="N128">
        <v>158</v>
      </c>
      <c r="O128" s="3">
        <f>N128-I128</f>
        <v>148</v>
      </c>
      <c r="Q128" s="10" t="s">
        <v>40</v>
      </c>
      <c r="X128" s="6">
        <v>460</v>
      </c>
      <c r="Z128" t="s">
        <v>40</v>
      </c>
      <c r="AA128" t="s">
        <v>95</v>
      </c>
      <c r="AB128" t="s">
        <v>40</v>
      </c>
      <c r="AC128" t="s">
        <v>40</v>
      </c>
      <c r="AD128" t="s">
        <v>484</v>
      </c>
      <c r="AE128" t="s">
        <v>485</v>
      </c>
      <c r="AF128" s="6">
        <v>3</v>
      </c>
      <c r="AG128" s="6">
        <v>3</v>
      </c>
      <c r="AH128" t="s">
        <v>40</v>
      </c>
      <c r="AI128" t="s">
        <v>40</v>
      </c>
      <c r="AJ128" t="s">
        <v>40</v>
      </c>
      <c r="AK128" t="s">
        <v>40</v>
      </c>
    </row>
    <row r="129" spans="1:37">
      <c r="A129" s="5">
        <v>45001.4333217593</v>
      </c>
      <c r="B129" s="6">
        <v>114848</v>
      </c>
      <c r="C129" t="s">
        <v>480</v>
      </c>
      <c r="D129" s="6">
        <v>131809</v>
      </c>
      <c r="E129" t="s">
        <v>503</v>
      </c>
      <c r="F129" t="s">
        <v>490</v>
      </c>
      <c r="G129" t="s">
        <v>491</v>
      </c>
      <c r="H129" t="s">
        <v>483</v>
      </c>
      <c r="I129" s="6">
        <v>10</v>
      </c>
      <c r="J129" s="2" t="s">
        <v>41</v>
      </c>
      <c r="L129">
        <v>116</v>
      </c>
      <c r="M129" s="3">
        <f>L129-I129</f>
        <v>106</v>
      </c>
      <c r="N129">
        <v>160</v>
      </c>
      <c r="O129" s="3">
        <f>N129-I129</f>
        <v>150</v>
      </c>
      <c r="P129" t="s">
        <v>503</v>
      </c>
      <c r="Q129" s="10" t="s">
        <v>40</v>
      </c>
      <c r="X129" s="6">
        <v>116</v>
      </c>
      <c r="Z129" t="s">
        <v>40</v>
      </c>
      <c r="AA129" t="s">
        <v>95</v>
      </c>
      <c r="AB129" t="s">
        <v>40</v>
      </c>
      <c r="AC129" t="s">
        <v>40</v>
      </c>
      <c r="AD129" t="s">
        <v>484</v>
      </c>
      <c r="AE129" t="s">
        <v>504</v>
      </c>
      <c r="AH129" t="s">
        <v>40</v>
      </c>
      <c r="AI129" t="s">
        <v>40</v>
      </c>
      <c r="AJ129" t="s">
        <v>40</v>
      </c>
      <c r="AK129" t="s">
        <v>40</v>
      </c>
    </row>
    <row r="130" spans="1:37">
      <c r="A130" s="5">
        <v>45001.4327430556</v>
      </c>
      <c r="B130" s="6">
        <v>114848</v>
      </c>
      <c r="C130" t="s">
        <v>480</v>
      </c>
      <c r="D130" s="6">
        <v>169237</v>
      </c>
      <c r="E130" t="s">
        <v>505</v>
      </c>
      <c r="F130" t="s">
        <v>490</v>
      </c>
      <c r="G130" t="s">
        <v>491</v>
      </c>
      <c r="H130" t="s">
        <v>483</v>
      </c>
      <c r="I130" s="6">
        <v>10</v>
      </c>
      <c r="J130" s="2" t="s">
        <v>41</v>
      </c>
      <c r="L130">
        <v>91</v>
      </c>
      <c r="M130" s="3">
        <f>L130-I130</f>
        <v>81</v>
      </c>
      <c r="N130">
        <v>134</v>
      </c>
      <c r="O130" s="3">
        <f>N130-I130</f>
        <v>124</v>
      </c>
      <c r="Q130" s="10" t="s">
        <v>40</v>
      </c>
      <c r="X130" s="6">
        <v>91</v>
      </c>
      <c r="Z130" t="s">
        <v>40</v>
      </c>
      <c r="AA130" t="s">
        <v>95</v>
      </c>
      <c r="AB130" t="s">
        <v>40</v>
      </c>
      <c r="AC130" t="s">
        <v>40</v>
      </c>
      <c r="AD130" t="s">
        <v>484</v>
      </c>
      <c r="AE130" t="s">
        <v>504</v>
      </c>
      <c r="AH130" t="s">
        <v>40</v>
      </c>
      <c r="AI130" t="s">
        <v>40</v>
      </c>
      <c r="AJ130" t="s">
        <v>40</v>
      </c>
      <c r="AK130" t="s">
        <v>40</v>
      </c>
    </row>
    <row r="131" spans="1:37">
      <c r="A131" s="5">
        <v>45001.4334490741</v>
      </c>
      <c r="B131" s="6">
        <v>114848</v>
      </c>
      <c r="C131" t="s">
        <v>480</v>
      </c>
      <c r="D131" s="6">
        <v>131811</v>
      </c>
      <c r="E131" t="s">
        <v>506</v>
      </c>
      <c r="F131" t="s">
        <v>490</v>
      </c>
      <c r="G131" t="s">
        <v>491</v>
      </c>
      <c r="H131" t="s">
        <v>483</v>
      </c>
      <c r="I131" s="6">
        <v>10</v>
      </c>
      <c r="J131" s="2" t="s">
        <v>41</v>
      </c>
      <c r="L131">
        <v>0</v>
      </c>
      <c r="M131" s="3">
        <f>L131-I131</f>
        <v>-10</v>
      </c>
      <c r="N131">
        <v>50</v>
      </c>
      <c r="O131" s="3">
        <f>N131-I131</f>
        <v>40</v>
      </c>
      <c r="P131" t="s">
        <v>506</v>
      </c>
      <c r="Q131" s="10" t="s">
        <v>40</v>
      </c>
      <c r="Z131" t="s">
        <v>40</v>
      </c>
      <c r="AA131" t="s">
        <v>95</v>
      </c>
      <c r="AB131" t="s">
        <v>40</v>
      </c>
      <c r="AC131" t="s">
        <v>40</v>
      </c>
      <c r="AD131" t="s">
        <v>484</v>
      </c>
      <c r="AE131" t="s">
        <v>494</v>
      </c>
      <c r="AH131" t="s">
        <v>40</v>
      </c>
      <c r="AI131" t="s">
        <v>40</v>
      </c>
      <c r="AJ131" t="s">
        <v>40</v>
      </c>
      <c r="AK131" t="s">
        <v>40</v>
      </c>
    </row>
    <row r="132" spans="1:37">
      <c r="A132" s="5">
        <v>45001.4332060185</v>
      </c>
      <c r="B132" s="6">
        <v>114848</v>
      </c>
      <c r="C132" t="s">
        <v>480</v>
      </c>
      <c r="D132" s="6">
        <v>131810</v>
      </c>
      <c r="E132" t="s">
        <v>507</v>
      </c>
      <c r="F132" t="s">
        <v>482</v>
      </c>
      <c r="G132" t="s">
        <v>491</v>
      </c>
      <c r="H132" t="s">
        <v>483</v>
      </c>
      <c r="I132" s="6">
        <v>6</v>
      </c>
      <c r="J132" s="2" t="s">
        <v>41</v>
      </c>
      <c r="K132" s="6">
        <v>3</v>
      </c>
      <c r="L132">
        <v>180</v>
      </c>
      <c r="M132" s="3">
        <f>L132-I132</f>
        <v>174</v>
      </c>
      <c r="N132">
        <v>166</v>
      </c>
      <c r="O132" s="3">
        <f>N132-I132</f>
        <v>160</v>
      </c>
      <c r="P132" t="s">
        <v>507</v>
      </c>
      <c r="Q132" s="10" t="s">
        <v>40</v>
      </c>
      <c r="X132" s="6">
        <v>180</v>
      </c>
      <c r="Z132" t="s">
        <v>40</v>
      </c>
      <c r="AA132" t="s">
        <v>95</v>
      </c>
      <c r="AB132" t="s">
        <v>40</v>
      </c>
      <c r="AC132" t="s">
        <v>40</v>
      </c>
      <c r="AD132" t="s">
        <v>484</v>
      </c>
      <c r="AE132" t="s">
        <v>488</v>
      </c>
      <c r="AF132" s="6">
        <v>3</v>
      </c>
      <c r="AG132" s="6">
        <v>3</v>
      </c>
      <c r="AH132" t="s">
        <v>40</v>
      </c>
      <c r="AI132" t="s">
        <v>40</v>
      </c>
      <c r="AJ132" t="s">
        <v>40</v>
      </c>
      <c r="AK132" t="s">
        <v>40</v>
      </c>
    </row>
    <row r="133" spans="1:37">
      <c r="A133" s="5">
        <v>45001.4517013889</v>
      </c>
      <c r="B133" s="6">
        <v>308</v>
      </c>
      <c r="C133" t="s">
        <v>508</v>
      </c>
      <c r="D133" s="6">
        <v>154176</v>
      </c>
      <c r="E133" t="s">
        <v>509</v>
      </c>
      <c r="F133" t="s">
        <v>510</v>
      </c>
      <c r="G133" t="s">
        <v>39</v>
      </c>
      <c r="H133" t="s">
        <v>483</v>
      </c>
      <c r="I133" s="6">
        <v>200</v>
      </c>
      <c r="J133" s="2" t="s">
        <v>41</v>
      </c>
      <c r="M133" s="3">
        <f>L133-I133</f>
        <v>-200</v>
      </c>
      <c r="N133">
        <v>0</v>
      </c>
      <c r="O133" s="3">
        <f>N133-I133</f>
        <v>-200</v>
      </c>
      <c r="Q133" s="10" t="s">
        <v>40</v>
      </c>
      <c r="X133" s="6">
        <v>5300</v>
      </c>
      <c r="Z133" t="s">
        <v>40</v>
      </c>
      <c r="AA133" s="11" t="s">
        <v>143</v>
      </c>
      <c r="AB133" t="s">
        <v>40</v>
      </c>
      <c r="AC133" t="s">
        <v>40</v>
      </c>
      <c r="AD133" t="s">
        <v>42</v>
      </c>
      <c r="AE133" t="s">
        <v>488</v>
      </c>
      <c r="AH133" t="s">
        <v>511</v>
      </c>
      <c r="AI133" t="s">
        <v>512</v>
      </c>
      <c r="AJ133" t="s">
        <v>60</v>
      </c>
      <c r="AK133" t="s">
        <v>40</v>
      </c>
    </row>
    <row r="134" spans="1:37">
      <c r="A134" s="5">
        <v>45001.4477662037</v>
      </c>
      <c r="B134" s="6">
        <v>307</v>
      </c>
      <c r="C134" t="s">
        <v>513</v>
      </c>
      <c r="D134" s="6">
        <v>25630</v>
      </c>
      <c r="E134" t="s">
        <v>37</v>
      </c>
      <c r="F134" t="s">
        <v>38</v>
      </c>
      <c r="G134" t="s">
        <v>39</v>
      </c>
      <c r="H134" t="s">
        <v>483</v>
      </c>
      <c r="I134" s="6">
        <v>800</v>
      </c>
      <c r="J134" s="2" t="s">
        <v>401</v>
      </c>
      <c r="K134" s="6">
        <v>489.6</v>
      </c>
      <c r="L134">
        <v>0</v>
      </c>
      <c r="M134" s="3">
        <f>L134-I134</f>
        <v>-800</v>
      </c>
      <c r="N134">
        <v>3250</v>
      </c>
      <c r="O134" s="3">
        <f>N134-I134</f>
        <v>2450</v>
      </c>
      <c r="Q134" s="10" t="s">
        <v>514</v>
      </c>
      <c r="Z134" t="s">
        <v>40</v>
      </c>
      <c r="AA134" t="s">
        <v>515</v>
      </c>
      <c r="AB134" t="s">
        <v>55</v>
      </c>
      <c r="AC134" t="s">
        <v>514</v>
      </c>
      <c r="AD134" t="s">
        <v>42</v>
      </c>
      <c r="AE134" t="s">
        <v>499</v>
      </c>
      <c r="AH134" t="s">
        <v>516</v>
      </c>
      <c r="AI134" t="s">
        <v>516</v>
      </c>
      <c r="AJ134" t="s">
        <v>517</v>
      </c>
      <c r="AK134" t="s">
        <v>40</v>
      </c>
    </row>
    <row r="135" spans="1:37">
      <c r="A135" s="5">
        <v>45001.4474768518</v>
      </c>
      <c r="B135" s="6">
        <v>307</v>
      </c>
      <c r="C135" t="s">
        <v>513</v>
      </c>
      <c r="D135" s="6">
        <v>161304</v>
      </c>
      <c r="E135" t="s">
        <v>518</v>
      </c>
      <c r="F135" t="s">
        <v>519</v>
      </c>
      <c r="G135" t="s">
        <v>39</v>
      </c>
      <c r="H135" t="s">
        <v>483</v>
      </c>
      <c r="I135" s="6">
        <v>400</v>
      </c>
      <c r="J135" s="2" t="s">
        <v>401</v>
      </c>
      <c r="K135" s="6">
        <v>55.1</v>
      </c>
      <c r="L135">
        <v>0</v>
      </c>
      <c r="M135" s="3">
        <f>L135-I135</f>
        <v>-400</v>
      </c>
      <c r="N135">
        <v>650</v>
      </c>
      <c r="O135" s="3">
        <f>N135-I135</f>
        <v>250</v>
      </c>
      <c r="Q135" s="10" t="s">
        <v>514</v>
      </c>
      <c r="Z135" t="s">
        <v>40</v>
      </c>
      <c r="AA135" t="s">
        <v>515</v>
      </c>
      <c r="AB135" t="s">
        <v>55</v>
      </c>
      <c r="AC135" t="s">
        <v>514</v>
      </c>
      <c r="AD135" t="s">
        <v>42</v>
      </c>
      <c r="AE135" t="s">
        <v>485</v>
      </c>
      <c r="AH135" t="s">
        <v>516</v>
      </c>
      <c r="AI135" t="s">
        <v>516</v>
      </c>
      <c r="AJ135" t="s">
        <v>517</v>
      </c>
      <c r="AK135" t="s">
        <v>40</v>
      </c>
    </row>
    <row r="136" spans="1:37">
      <c r="A136" s="5">
        <v>45001.447662037</v>
      </c>
      <c r="B136" s="6">
        <v>307</v>
      </c>
      <c r="C136" t="s">
        <v>513</v>
      </c>
      <c r="D136" s="6">
        <v>22269</v>
      </c>
      <c r="E136" t="s">
        <v>520</v>
      </c>
      <c r="F136" t="s">
        <v>510</v>
      </c>
      <c r="G136" t="s">
        <v>39</v>
      </c>
      <c r="H136" t="s">
        <v>483</v>
      </c>
      <c r="I136" s="6">
        <v>300</v>
      </c>
      <c r="J136" s="2" t="s">
        <v>401</v>
      </c>
      <c r="K136" s="6">
        <v>362</v>
      </c>
      <c r="L136">
        <v>0</v>
      </c>
      <c r="M136" s="3">
        <f>L136-I136</f>
        <v>-300</v>
      </c>
      <c r="N136">
        <v>3600</v>
      </c>
      <c r="O136" s="3">
        <f>N136-I136</f>
        <v>3300</v>
      </c>
      <c r="Q136" s="10" t="s">
        <v>514</v>
      </c>
      <c r="Z136" t="s">
        <v>40</v>
      </c>
      <c r="AA136" t="s">
        <v>515</v>
      </c>
      <c r="AB136" t="s">
        <v>55</v>
      </c>
      <c r="AC136" t="s">
        <v>514</v>
      </c>
      <c r="AD136" t="s">
        <v>42</v>
      </c>
      <c r="AE136" t="s">
        <v>521</v>
      </c>
      <c r="AH136" t="s">
        <v>516</v>
      </c>
      <c r="AI136" t="s">
        <v>516</v>
      </c>
      <c r="AJ136" t="s">
        <v>517</v>
      </c>
      <c r="AK136" t="s">
        <v>40</v>
      </c>
    </row>
    <row r="137" spans="1:37">
      <c r="A137" s="5">
        <v>45001.4478587963</v>
      </c>
      <c r="B137" s="6">
        <v>307</v>
      </c>
      <c r="C137" t="s">
        <v>513</v>
      </c>
      <c r="D137" s="6">
        <v>39584</v>
      </c>
      <c r="E137" t="s">
        <v>522</v>
      </c>
      <c r="F137" t="s">
        <v>510</v>
      </c>
      <c r="G137" t="s">
        <v>39</v>
      </c>
      <c r="H137" t="s">
        <v>483</v>
      </c>
      <c r="I137" s="6">
        <v>200</v>
      </c>
      <c r="J137" s="2" t="s">
        <v>41</v>
      </c>
      <c r="K137" s="6">
        <v>87.7</v>
      </c>
      <c r="L137">
        <v>0</v>
      </c>
      <c r="M137" s="3">
        <f>L137-I137</f>
        <v>-200</v>
      </c>
      <c r="N137">
        <v>0</v>
      </c>
      <c r="O137" s="3">
        <f>N137-I137</f>
        <v>-200</v>
      </c>
      <c r="Q137" s="10" t="s">
        <v>40</v>
      </c>
      <c r="R137" s="6">
        <v>300</v>
      </c>
      <c r="U137" s="6">
        <v>19.313889</v>
      </c>
      <c r="V137" s="6">
        <v>30.43</v>
      </c>
      <c r="W137" s="6">
        <v>290</v>
      </c>
      <c r="Y137" s="6">
        <v>35.07</v>
      </c>
      <c r="Z137" t="s">
        <v>40</v>
      </c>
      <c r="AA137" t="s">
        <v>515</v>
      </c>
      <c r="AB137" t="s">
        <v>40</v>
      </c>
      <c r="AC137" t="s">
        <v>40</v>
      </c>
      <c r="AD137" t="s">
        <v>42</v>
      </c>
      <c r="AE137" t="s">
        <v>43</v>
      </c>
      <c r="AF137" s="6">
        <v>405.59</v>
      </c>
      <c r="AG137" s="6">
        <v>289.71</v>
      </c>
      <c r="AH137" t="s">
        <v>516</v>
      </c>
      <c r="AI137" t="s">
        <v>516</v>
      </c>
      <c r="AJ137" t="s">
        <v>517</v>
      </c>
      <c r="AK137" t="s">
        <v>40</v>
      </c>
    </row>
    <row r="138" spans="1:37">
      <c r="A138" s="5">
        <v>45001.447974537</v>
      </c>
      <c r="B138" s="6">
        <v>307</v>
      </c>
      <c r="C138" t="s">
        <v>513</v>
      </c>
      <c r="D138" s="6">
        <v>13095</v>
      </c>
      <c r="E138" t="s">
        <v>523</v>
      </c>
      <c r="F138" t="s">
        <v>510</v>
      </c>
      <c r="G138" t="s">
        <v>39</v>
      </c>
      <c r="H138" t="s">
        <v>483</v>
      </c>
      <c r="I138" s="6">
        <v>100</v>
      </c>
      <c r="J138" s="2" t="s">
        <v>401</v>
      </c>
      <c r="K138" s="6">
        <v>16.1</v>
      </c>
      <c r="L138">
        <v>0</v>
      </c>
      <c r="M138" s="3">
        <f>L138-I138</f>
        <v>-100</v>
      </c>
      <c r="N138">
        <v>150</v>
      </c>
      <c r="O138" s="3">
        <f>N138-I138</f>
        <v>50</v>
      </c>
      <c r="Q138" s="10" t="s">
        <v>514</v>
      </c>
      <c r="Z138" t="s">
        <v>40</v>
      </c>
      <c r="AA138" t="s">
        <v>515</v>
      </c>
      <c r="AB138" t="s">
        <v>55</v>
      </c>
      <c r="AC138" t="s">
        <v>514</v>
      </c>
      <c r="AD138" t="s">
        <v>42</v>
      </c>
      <c r="AE138" t="s">
        <v>499</v>
      </c>
      <c r="AH138" t="s">
        <v>516</v>
      </c>
      <c r="AI138" t="s">
        <v>516</v>
      </c>
      <c r="AJ138" t="s">
        <v>517</v>
      </c>
      <c r="AK138" t="s">
        <v>40</v>
      </c>
    </row>
    <row r="139" spans="1:37">
      <c r="A139" s="5">
        <v>45001.4480671296</v>
      </c>
      <c r="B139" s="6">
        <v>307</v>
      </c>
      <c r="C139" t="s">
        <v>513</v>
      </c>
      <c r="D139" s="6">
        <v>13787</v>
      </c>
      <c r="E139" t="s">
        <v>524</v>
      </c>
      <c r="F139" t="s">
        <v>525</v>
      </c>
      <c r="G139" t="s">
        <v>39</v>
      </c>
      <c r="H139" t="s">
        <v>483</v>
      </c>
      <c r="I139" s="6">
        <v>100</v>
      </c>
      <c r="J139" s="2" t="s">
        <v>401</v>
      </c>
      <c r="K139" s="6">
        <v>39.8</v>
      </c>
      <c r="L139">
        <v>0</v>
      </c>
      <c r="M139" s="3">
        <f>L139-I139</f>
        <v>-100</v>
      </c>
      <c r="N139">
        <v>100</v>
      </c>
      <c r="O139" s="3">
        <f>N139-I139</f>
        <v>0</v>
      </c>
      <c r="Q139" s="10" t="s">
        <v>526</v>
      </c>
      <c r="Z139" t="s">
        <v>40</v>
      </c>
      <c r="AA139" t="s">
        <v>515</v>
      </c>
      <c r="AB139" t="s">
        <v>55</v>
      </c>
      <c r="AC139" t="s">
        <v>526</v>
      </c>
      <c r="AD139" t="s">
        <v>42</v>
      </c>
      <c r="AE139" t="s">
        <v>527</v>
      </c>
      <c r="AH139" t="s">
        <v>516</v>
      </c>
      <c r="AI139" t="s">
        <v>516</v>
      </c>
      <c r="AJ139" t="s">
        <v>517</v>
      </c>
      <c r="AK139" t="s">
        <v>40</v>
      </c>
    </row>
    <row r="140" spans="1:37">
      <c r="A140" s="5">
        <v>45001.4491666667</v>
      </c>
      <c r="B140" s="6">
        <v>307</v>
      </c>
      <c r="C140" t="s">
        <v>513</v>
      </c>
      <c r="D140" s="6">
        <v>155178</v>
      </c>
      <c r="E140" t="s">
        <v>528</v>
      </c>
      <c r="F140" t="s">
        <v>519</v>
      </c>
      <c r="G140" t="s">
        <v>39</v>
      </c>
      <c r="H140" t="s">
        <v>483</v>
      </c>
      <c r="I140" s="6">
        <v>100</v>
      </c>
      <c r="J140" s="2" t="s">
        <v>52</v>
      </c>
      <c r="M140" s="3">
        <f>L140-I140</f>
        <v>-100</v>
      </c>
      <c r="N140">
        <v>0</v>
      </c>
      <c r="O140" s="3">
        <f>N140-I140</f>
        <v>-100</v>
      </c>
      <c r="Q140" s="10" t="s">
        <v>529</v>
      </c>
      <c r="Z140" t="s">
        <v>40</v>
      </c>
      <c r="AA140" s="11" t="s">
        <v>254</v>
      </c>
      <c r="AB140" t="s">
        <v>55</v>
      </c>
      <c r="AC140" t="s">
        <v>529</v>
      </c>
      <c r="AD140" t="s">
        <v>42</v>
      </c>
      <c r="AE140" t="s">
        <v>530</v>
      </c>
      <c r="AH140" t="s">
        <v>516</v>
      </c>
      <c r="AI140" t="s">
        <v>516</v>
      </c>
      <c r="AJ140" t="s">
        <v>517</v>
      </c>
      <c r="AK140" t="s">
        <v>40</v>
      </c>
    </row>
    <row r="141" spans="1:37">
      <c r="A141" s="5">
        <v>45001.4299305556</v>
      </c>
      <c r="B141" s="6">
        <v>582</v>
      </c>
      <c r="C141" t="s">
        <v>36</v>
      </c>
      <c r="D141" s="6">
        <v>168525</v>
      </c>
      <c r="E141" t="s">
        <v>531</v>
      </c>
      <c r="F141" t="s">
        <v>510</v>
      </c>
      <c r="G141" t="s">
        <v>39</v>
      </c>
      <c r="H141" t="s">
        <v>483</v>
      </c>
      <c r="I141" s="6">
        <v>50</v>
      </c>
      <c r="J141" s="2" t="s">
        <v>52</v>
      </c>
      <c r="L141">
        <v>0</v>
      </c>
      <c r="M141" s="3">
        <f>L141-I141</f>
        <v>-50</v>
      </c>
      <c r="N141">
        <v>0</v>
      </c>
      <c r="O141" s="3">
        <f>N141-I141</f>
        <v>-50</v>
      </c>
      <c r="Q141" s="10" t="s">
        <v>532</v>
      </c>
      <c r="Z141" t="s">
        <v>40</v>
      </c>
      <c r="AA141" t="s">
        <v>52</v>
      </c>
      <c r="AB141" t="s">
        <v>55</v>
      </c>
      <c r="AC141" t="s">
        <v>532</v>
      </c>
      <c r="AD141" t="s">
        <v>42</v>
      </c>
      <c r="AE141" t="s">
        <v>492</v>
      </c>
      <c r="AH141" t="s">
        <v>44</v>
      </c>
      <c r="AI141" t="s">
        <v>45</v>
      </c>
      <c r="AJ141" t="s">
        <v>46</v>
      </c>
      <c r="AK141" t="s">
        <v>40</v>
      </c>
    </row>
  </sheetData>
  <sortState ref="A2:AK141">
    <sortCondition ref="H2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2023-03-16T03:09:00Z</dcterms:created>
  <dcterms:modified xsi:type="dcterms:W3CDTF">2023-03-16T06:03:05Z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928E5C83EFDC40D293B6D142C2CD3D50</vt:lpwstr>
  </property>
  <property fmtid="{D5CDD505-2E9C-101B-9397-08002B2CF9AE}" pid="3" name="KSOProductBuildVer">
    <vt:lpwstr>2052-11.1.0.13703</vt:lpwstr>
  </property>
</Properties>
</file>