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铺货登记表" sheetId="1" r:id="rId1"/>
  </sheets>
  <definedNames>
    <definedName name="_xlnm._FilterDatabase" localSheetId="0" hidden="1">铺货登记表!$A$1:$AL$70</definedName>
  </definedNames>
  <calcPr calcId="144525"/>
</workbook>
</file>

<file path=xl/sharedStrings.xml><?xml version="1.0" encoding="utf-8"?>
<sst xmlns="http://schemas.openxmlformats.org/spreadsheetml/2006/main" count="1219" uniqueCount="329">
  <si>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</si>
  <si>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</si>
  <si>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</si>
  <si>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</si>
  <si>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</si>
  <si>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</si>
  <si>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</si>
  <si>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</si>
  <si>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</si>
  <si>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</si>
  <si>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</si>
  <si>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</si>
  <si>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</si>
  <si>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</si>
  <si>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</si>
  <si>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直供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</si>
  <si>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</si>
  <si>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</si>
  <si>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</si>
  <si>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</si>
  <si>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</si>
  <si>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</si>
  <si>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</si>
  <si>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</si>
  <si>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</si>
  <si>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</si>
  <si>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</si>
  <si>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</si>
  <si>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</si>
  <si>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</si>
  <si>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</si>
  <si>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</si>
  <si>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</si>
  <si>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</si>
  <si>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</si>
  <si>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</si>
  <si>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四川太极金牛区银沙路药店</t>
  </si>
  <si>
    <t>双歧杆菌乳杆菌三联活菌片</t>
  </si>
  <si>
    <t>0.5gx12片x3板</t>
  </si>
  <si>
    <t>盒</t>
  </si>
  <si>
    <t>中西成药</t>
  </si>
  <si>
    <t>缺货</t>
  </si>
  <si>
    <t>防疫物品（同类品种库存较大，建议暂时消化库存） 陈晓莉 2023.2.23</t>
  </si>
  <si>
    <t>冷链</t>
  </si>
  <si>
    <t xml:space="preserve">
门店补货</t>
  </si>
  <si>
    <t>禁请</t>
  </si>
  <si>
    <t>四川省乐至贵均卫生材料有限公司</t>
  </si>
  <si>
    <t>四川乐至贵均</t>
  </si>
  <si>
    <t>周五、周三</t>
  </si>
  <si>
    <t>周二、周五</t>
  </si>
  <si>
    <t>请货日周五、周三；收货日周二、周五</t>
  </si>
  <si>
    <t/>
  </si>
  <si>
    <t>健安适牌水飞蓟葛根丹参片</t>
  </si>
  <si>
    <t>122.4g(1.02gx120片)</t>
  </si>
  <si>
    <t>瓶</t>
  </si>
  <si>
    <t>保健食品</t>
  </si>
  <si>
    <t>不处理，请自行使用手工请货</t>
  </si>
  <si>
    <t>太极集团重庆桐君阁药厂有限公司</t>
  </si>
  <si>
    <t>桐君阁药厂</t>
  </si>
  <si>
    <t>四川太极成华区水碾河路药店</t>
  </si>
  <si>
    <t>医用纱布块</t>
  </si>
  <si>
    <t>5片（10cmx10cm-8P)(灭菌型、不带X光线）</t>
  </si>
  <si>
    <t>袋</t>
  </si>
  <si>
    <t>医疗器械</t>
  </si>
  <si>
    <t>扬子江药业集团北京海燕药业有限公司</t>
  </si>
  <si>
    <t>扬子江北京海燕</t>
  </si>
  <si>
    <t>医用退热贴</t>
  </si>
  <si>
    <t>2贴x2袋（BB-01Ⅱ型儿童装）</t>
  </si>
  <si>
    <t>西南药业股份有限公司</t>
  </si>
  <si>
    <t>西南药业</t>
  </si>
  <si>
    <t>四川太极金牛区花照壁药店</t>
  </si>
  <si>
    <t>医用外科口罩（樱花款）</t>
  </si>
  <si>
    <t>大号17.5cmx9.5cmx10只（平面耳挂式独立包装）</t>
  </si>
  <si>
    <t>黑龙江葵花药业股份有限公司</t>
  </si>
  <si>
    <t>黑龙江葵花药业</t>
  </si>
  <si>
    <t>四川太极金牛区交大路第三药店</t>
  </si>
  <si>
    <t>医用外科口罩</t>
  </si>
  <si>
    <t>灭菌型I-1 17cmx18cm-3Px1只耳挂式</t>
  </si>
  <si>
    <t>山东达因海洋生物制药股份有限公司</t>
  </si>
  <si>
    <t>山东达因海洋</t>
  </si>
  <si>
    <t>一次性使用医用口罩</t>
  </si>
  <si>
    <t>10支(17.5cmx9.5cm-J非无菌型)(独立包装)</t>
  </si>
  <si>
    <t>山东博士伦福瑞达制药有限公司(山东正大福瑞达公司</t>
  </si>
  <si>
    <t>山东博士伦</t>
  </si>
  <si>
    <t>四川太极青羊区童子街药店</t>
  </si>
  <si>
    <t>医用冷敷贴(眼部镂空型)</t>
  </si>
  <si>
    <t>1贴x7袋</t>
  </si>
  <si>
    <t>丽珠集团丽珠制药厂</t>
  </si>
  <si>
    <t>丽珠集团</t>
  </si>
  <si>
    <t>四川太极成华区华泰路二药店</t>
  </si>
  <si>
    <t>布洛芬颗粒</t>
  </si>
  <si>
    <t>0.2g:1gx12包</t>
  </si>
  <si>
    <t>已淘汰品种</t>
  </si>
  <si>
    <t>济川药业集团有限公司（原济川药业集团股份有限公司）</t>
  </si>
  <si>
    <t>济川药业</t>
  </si>
  <si>
    <t>四川太极成华区金马河路药店</t>
  </si>
  <si>
    <t>小儿感冒颗粒</t>
  </si>
  <si>
    <t>12gx10袋</t>
  </si>
  <si>
    <t>北京韩美药品有限公司</t>
  </si>
  <si>
    <t>北京韩美</t>
  </si>
  <si>
    <t>苏黄止咳胶囊</t>
  </si>
  <si>
    <t>0.45g*9粒</t>
  </si>
  <si>
    <t>江苏扬子江药业集团有限公司</t>
  </si>
  <si>
    <t>扬子江药业</t>
  </si>
  <si>
    <t>维生素C咀嚼片</t>
  </si>
  <si>
    <t>100mgx60片</t>
  </si>
  <si>
    <t>惠氏制药有限公司</t>
  </si>
  <si>
    <t>惠氏制药</t>
  </si>
  <si>
    <t>护肝片</t>
  </si>
  <si>
    <t>0.35g×200片（糖衣片）</t>
  </si>
  <si>
    <t>维生素AD滴剂</t>
  </si>
  <si>
    <t>1500U：500Ux30粒（0-1岁）</t>
  </si>
  <si>
    <t>阴凉</t>
  </si>
  <si>
    <t>山西皇城相府药业有限公司</t>
  </si>
  <si>
    <t>山西皇城相府</t>
  </si>
  <si>
    <t>玻璃酸钠滴眼液</t>
  </si>
  <si>
    <t>0.8ml:0.8mg(0.1%)x10支</t>
  </si>
  <si>
    <t xml:space="preserve">URSAPHARM Arzneimittel GmbH	
</t>
  </si>
  <si>
    <t>URSAPHARMArzneimittelGmbH</t>
  </si>
  <si>
    <t>枸橼酸铋钾片/替硝唑片/克拉霉素片组合包装</t>
  </si>
  <si>
    <t>0.3gx0.5gx0.25gx7板x8片</t>
  </si>
  <si>
    <t>中美天津史克制药有限公司</t>
  </si>
  <si>
    <t>中美天津史克</t>
  </si>
  <si>
    <t>蒲地蓝消炎口服液</t>
  </si>
  <si>
    <t>10mlx10支</t>
  </si>
  <si>
    <t>仓库铺货</t>
  </si>
  <si>
    <t>特殊原因（厂家缺货）邓群2022.12.23</t>
  </si>
  <si>
    <t>氨溴特罗口服溶液</t>
  </si>
  <si>
    <t>120ml</t>
  </si>
  <si>
    <t>西部铺货</t>
  </si>
  <si>
    <t>品种替换，新ID：199151，黄华2020.5.21</t>
  </si>
  <si>
    <t>湖南康寿制药有限公司</t>
  </si>
  <si>
    <t>湖南康寿</t>
  </si>
  <si>
    <t>蓝芩口服液</t>
  </si>
  <si>
    <t>10ml(相当于原药材21.2克)x9支</t>
  </si>
  <si>
    <t>市场无货，禁请。张芙蓉2022.6.27</t>
  </si>
  <si>
    <t>呼伦贝尔松鹿制药有限公司</t>
  </si>
  <si>
    <t>呼伦贝尔松鹿</t>
  </si>
  <si>
    <t>金钙尔奇碳酸钙维D3元素片(4)(金钙尔奇D)</t>
  </si>
  <si>
    <t>100片</t>
  </si>
  <si>
    <t>利胆排石片</t>
  </si>
  <si>
    <t>12片x2板(薄膜衣片)</t>
  </si>
  <si>
    <t>资料错误，替换ID：195255；禁请。邓群2022.12.6</t>
  </si>
  <si>
    <t>北京泰德制药股份有限公司</t>
  </si>
  <si>
    <t>北京泰德</t>
  </si>
  <si>
    <t>氨酚伪麻那敏分散片(III)</t>
  </si>
  <si>
    <t>24片</t>
  </si>
  <si>
    <t>顾客已订</t>
  </si>
  <si>
    <t>江西制药有限责任公司</t>
  </si>
  <si>
    <t>江西制药</t>
  </si>
  <si>
    <t>0.1%:10ml（OTC)</t>
  </si>
  <si>
    <t>云南植物药业有限公司</t>
  </si>
  <si>
    <t>云南植物</t>
  </si>
  <si>
    <t>布洛芬缓释胶囊</t>
  </si>
  <si>
    <t>0.4gx24粒</t>
  </si>
  <si>
    <t>浙江京新药业股份有限公司</t>
  </si>
  <si>
    <t>浙江京新药业</t>
  </si>
  <si>
    <t>复方对乙酰氨基酚片Ⅱ(散列通)</t>
  </si>
  <si>
    <t>20片</t>
  </si>
  <si>
    <t>拜耳医药保健有限公司</t>
  </si>
  <si>
    <t>拜耳医药保健</t>
  </si>
  <si>
    <t>多维铁口服溶液</t>
  </si>
  <si>
    <t>10mlx15支</t>
  </si>
  <si>
    <t>振德医疗用品股份有限公司</t>
  </si>
  <si>
    <t>振德医疗用品</t>
  </si>
  <si>
    <t>养阴清肺口服液</t>
  </si>
  <si>
    <t>10mlx6支(无蔗糖)</t>
  </si>
  <si>
    <t>辉瑞制药有限公司</t>
  </si>
  <si>
    <t>大连辉瑞</t>
  </si>
  <si>
    <t>氨酚咖那敏片</t>
  </si>
  <si>
    <t>10片</t>
  </si>
  <si>
    <t>辉瑞制药</t>
  </si>
  <si>
    <t>氟比洛芬凝胶贴膏(氟比洛芬巴布膏)</t>
  </si>
  <si>
    <t>40mg(13.6cmx10.0cm)x6贴</t>
  </si>
  <si>
    <t>扬子江药业集团江苏制药股份有限公司</t>
  </si>
  <si>
    <t>江苏扬子江</t>
  </si>
  <si>
    <t>苯磺酸氨氯地平片</t>
  </si>
  <si>
    <t>5mgx21片</t>
  </si>
  <si>
    <t>施慧达药业集团有限公司（原吉林省天风制药）</t>
  </si>
  <si>
    <t>施慧达药业</t>
  </si>
  <si>
    <t>秋水仙碱片</t>
  </si>
  <si>
    <t>0.5mgx20片</t>
  </si>
  <si>
    <t>珠海国佳新材股份有限公司</t>
  </si>
  <si>
    <t>珠海国佳</t>
  </si>
  <si>
    <t>5mgx28片</t>
  </si>
  <si>
    <t>北京以岭药业有限公司</t>
  </si>
  <si>
    <t>北京以岭</t>
  </si>
  <si>
    <t>硝苯地平控释片(拜新同)</t>
  </si>
  <si>
    <t>30mgx7片</t>
  </si>
  <si>
    <t>吉林省北域红药业有限公司</t>
  </si>
  <si>
    <t>吉林</t>
  </si>
  <si>
    <t>氨麻美敏片(Ⅱ)（原美扑伪麻片）</t>
  </si>
  <si>
    <t>特殊原因（商业缺货）张芙蓉2022.12.23</t>
  </si>
  <si>
    <t>写不起</t>
  </si>
  <si>
    <t>天津市中央药业有限公司</t>
  </si>
  <si>
    <t>天津中央</t>
  </si>
  <si>
    <t>无法清货</t>
  </si>
  <si>
    <t>中美史克</t>
  </si>
  <si>
    <t>马来酸依那普利片</t>
  </si>
  <si>
    <t>10mgx16片/板x2</t>
  </si>
  <si>
    <t>门店缺货</t>
  </si>
  <si>
    <t>江西杏林白马药业股份有限公司（原：江西杏林白马药业有限公司）</t>
  </si>
  <si>
    <t>江西杏林白马</t>
  </si>
  <si>
    <t>苯磺酸左氨氯地平片</t>
  </si>
  <si>
    <t>2.5mgx7片x2板</t>
  </si>
  <si>
    <t>门店缺货畅销品</t>
  </si>
  <si>
    <t>华润三九医药股份有限公司</t>
  </si>
  <si>
    <t>华润三九医药</t>
  </si>
  <si>
    <t>四川太极新都区马超东路店</t>
  </si>
  <si>
    <t>右美沙芬愈创甘油醚糖浆</t>
  </si>
  <si>
    <t>150ml</t>
  </si>
  <si>
    <t>效期2023.11，先消化库存。禁请。冯梅 2022.12.23</t>
  </si>
  <si>
    <t>缺货铺货（禁请）</t>
  </si>
  <si>
    <t>湖北舒邦药业有限公司（湖北丝宝药业有限公司）</t>
  </si>
  <si>
    <t>湖北舒邦</t>
  </si>
  <si>
    <t>枸橼酸西地那非片</t>
  </si>
  <si>
    <t>0.1gx5片</t>
  </si>
  <si>
    <t>门店先调拨消化库存；禁请，张芙蓉2022.9.21</t>
  </si>
  <si>
    <t>门店补货</t>
  </si>
  <si>
    <t>广州白云山制药股份有限公司广州白云山制药总厂</t>
  </si>
  <si>
    <t>广州白云山总厂</t>
  </si>
  <si>
    <t>四川太极成华杉板桥南一路店</t>
  </si>
  <si>
    <t>西洋参</t>
  </si>
  <si>
    <t>3gx20袋</t>
  </si>
  <si>
    <t>中药材及中药饮片</t>
  </si>
  <si>
    <t>品种替换，新ID：179321，淘汰冯梅2020.1.3</t>
  </si>
  <si>
    <t>北京诺华制药有限公司</t>
  </si>
  <si>
    <t>北京诺华制药</t>
  </si>
  <si>
    <t>周四、周五、周三</t>
  </si>
  <si>
    <t>周一、周二、周五</t>
  </si>
  <si>
    <t>感冒灵颗粒</t>
  </si>
  <si>
    <t>10gx9袋</t>
  </si>
  <si>
    <t>四川太极金牛区银河北街药店</t>
  </si>
  <si>
    <t>头孢地尼分散片（希福尼）</t>
  </si>
  <si>
    <t>50mgx6片（素片）</t>
  </si>
  <si>
    <t>上海信谊万象药业有限公司(原:上海延安万象)</t>
  </si>
  <si>
    <t>上海信谊万象</t>
  </si>
  <si>
    <t>止咳平喘糖浆</t>
  </si>
  <si>
    <t>100ml</t>
  </si>
  <si>
    <t>灵芝糖浆</t>
  </si>
  <si>
    <t>160ml</t>
  </si>
  <si>
    <t>汤臣倍健股份有限公司</t>
  </si>
  <si>
    <t>汤臣倍健</t>
  </si>
  <si>
    <t>氨甲环酸片</t>
  </si>
  <si>
    <t>0.25gx10片x3板</t>
  </si>
  <si>
    <t>枸橼酸西地那非片(金戈)</t>
  </si>
  <si>
    <t>50mgx2片</t>
  </si>
  <si>
    <t>头孢克肟分散片</t>
  </si>
  <si>
    <t>0.1gx4片x2板</t>
  </si>
  <si>
    <t>江苏万邦生化制药股份有限公司</t>
  </si>
  <si>
    <t>江苏万邦</t>
  </si>
  <si>
    <t>50mgx10片</t>
  </si>
  <si>
    <t>中国药科大学制药有限公司</t>
  </si>
  <si>
    <t>中国药科大学</t>
  </si>
  <si>
    <t>非布司他片</t>
  </si>
  <si>
    <t>40mgx8片x3板</t>
  </si>
  <si>
    <t>双氯芬酸钠缓释胶囊</t>
  </si>
  <si>
    <t>50mgx30粒</t>
  </si>
  <si>
    <t>吉林省吴太感康药业有限公司</t>
  </si>
  <si>
    <t>吉林吴太感康</t>
  </si>
  <si>
    <t>复方氨酚烷胺片</t>
  </si>
  <si>
    <t>6片x3板</t>
  </si>
  <si>
    <t>海南皇隆制药厂有限公司</t>
  </si>
  <si>
    <t>海南皇隆</t>
  </si>
  <si>
    <t>缬沙坦分散片</t>
  </si>
  <si>
    <t>80mgx14片</t>
  </si>
  <si>
    <t>四川川大华西药业股份有限公司</t>
  </si>
  <si>
    <t>四川川大华西</t>
  </si>
  <si>
    <t>通窍鼻炎颗粒</t>
  </si>
  <si>
    <t>2gx9袋</t>
  </si>
  <si>
    <t>内蒙古双奇药业股份有限公司</t>
  </si>
  <si>
    <t>内蒙古双奇</t>
  </si>
  <si>
    <t>特殊原因（厂家缺货）侯月 2022.11.28</t>
  </si>
  <si>
    <t>四川省通园制药集团有限公司</t>
  </si>
  <si>
    <t>四川通园制药</t>
  </si>
  <si>
    <t>琥珀酸美托洛尔缓释片</t>
  </si>
  <si>
    <t>47.5mgx7片x4板</t>
  </si>
  <si>
    <t>禁请，替换ID:239256；张芙蓉2023.1.5</t>
  </si>
  <si>
    <t>瑞典AstraZeneca AB s-15185,sodertalje</t>
  </si>
  <si>
    <t>瑞典AstraZeneca AB</t>
  </si>
  <si>
    <t>维生素E软胶囊</t>
  </si>
  <si>
    <t>36g(300mgx60粒x2瓶)</t>
  </si>
  <si>
    <t>不在公司经营目录，2021.9.1牟鑫阳</t>
  </si>
  <si>
    <t>无货，不能写计划</t>
  </si>
  <si>
    <t>哈尔滨华瑞生化药业有限责任公司</t>
  </si>
  <si>
    <t>哈尔滨华瑞</t>
  </si>
  <si>
    <t>缬沙坦氨氯地平片(Ⅰ)</t>
  </si>
  <si>
    <t>80mg:5mgx10片</t>
  </si>
  <si>
    <t>花园药业股份有限公司</t>
  </si>
  <si>
    <t>花园药业</t>
  </si>
  <si>
    <t>龟龄集</t>
  </si>
  <si>
    <t>0.3gx30粒</t>
  </si>
  <si>
    <t>山西广誉远国药有限公司</t>
  </si>
  <si>
    <t>山西广誉远</t>
  </si>
  <si>
    <t>四川太极彭州市致和镇南三环路药店</t>
  </si>
  <si>
    <t>精蛋白人胰岛素混合注射液(50R)(精蛋白重组人胰岛素混合注射液(50R))</t>
  </si>
  <si>
    <t>300IU/3ml/支(笔芯)</t>
  </si>
  <si>
    <t>支</t>
  </si>
  <si>
    <t>备货</t>
  </si>
  <si>
    <t>诺和诺德(中国)制药有限公司</t>
  </si>
  <si>
    <t>诺和诺德(中国)</t>
  </si>
  <si>
    <t>人血白蛋白</t>
  </si>
  <si>
    <t>20%(50ml：10g)</t>
  </si>
  <si>
    <t>成都蓉生药业有限公司</t>
  </si>
  <si>
    <t>成都蓉生</t>
  </si>
  <si>
    <t>5mgx7片</t>
  </si>
  <si>
    <t>河南天和卫生材料有限公司</t>
  </si>
  <si>
    <t>河南天和卫生</t>
  </si>
  <si>
    <t>参松养心胶囊</t>
  </si>
  <si>
    <t>0.4gx84粒</t>
  </si>
  <si>
    <t>振德医疗</t>
  </si>
  <si>
    <t>清喉咽颗粒</t>
  </si>
  <si>
    <t>18gx6袋</t>
  </si>
  <si>
    <t>上海强生制药有限公司</t>
  </si>
  <si>
    <t>上海强生</t>
  </si>
  <si>
    <t>托拉塞米片</t>
  </si>
  <si>
    <t>10mgX12片</t>
  </si>
  <si>
    <t>南京正科医药股份有限公司(原南京正科制药有限公司)</t>
  </si>
  <si>
    <t>南京正科医药</t>
  </si>
  <si>
    <t>40mgx10片</t>
  </si>
  <si>
    <t>双氯芬酸二乙胺乳胶剂</t>
  </si>
  <si>
    <t>20g:0.2g</t>
  </si>
  <si>
    <t>江苏恒瑞医药股份有限公司</t>
  </si>
  <si>
    <t>江苏恒瑞</t>
  </si>
  <si>
    <t>菊梅利咽含片</t>
  </si>
  <si>
    <t>1.2gx18片</t>
  </si>
  <si>
    <t>不在公司经营目录，禁请。付能梅2022.2.10</t>
  </si>
  <si>
    <t>哈药集团制药六厂</t>
  </si>
  <si>
    <t>哈药六厂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</si>
</sst>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3" borderId="1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3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1"/>
  <sheetViews>
    <sheetView tabSelected="1" topLeftCell="A22" workbookViewId="0">
      <selection activeCell="H20" sqref="H20"/>
    </sheetView>
  </sheetViews>
  <sheetFormatPr defaultColWidth="9" defaultRowHeight="13.5"/>
  <cols>
    <col min="1" max="1" width="21.375" customWidth="1"/>
    <col min="2" max="2" width="16.875" style="1" customWidth="1"/>
    <col min="3" max="3" width="26.875" customWidth="1"/>
    <col min="5" max="5" width="13.75" customWidth="1"/>
    <col min="6" max="6" width="10.5" customWidth="1"/>
    <col min="10" max="10" width="23.875" style="2" customWidth="1"/>
    <col min="12" max="17" width="9" style="3"/>
    <col min="21" max="21" width="9.375"/>
    <col min="26" max="26" width="9" style="4"/>
    <col min="37" max="37" width="16.5" customWidth="1"/>
  </cols>
  <sheetData>
    <row r="1" spans="1:38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16" t="s">
        <v>25</v>
      </c>
      <c r="AB1" s="5" t="s">
        <v>26</v>
      </c>
      <c r="AC1" s="5" t="s">
        <v>27</v>
      </c>
      <c r="AD1" s="5" t="s">
        <v>16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</row>
    <row r="2" spans="1:38">
      <c r="A2" s="7">
        <v>44995.4164351852</v>
      </c>
      <c r="B2" s="8">
        <v>108277</v>
      </c>
      <c r="C2" t="s">
        <v>36</v>
      </c>
      <c r="D2" s="9">
        <v>104695</v>
      </c>
      <c r="E2" t="s">
        <v>37</v>
      </c>
      <c r="F2" t="s">
        <v>38</v>
      </c>
      <c r="G2" t="s">
        <v>39</v>
      </c>
      <c r="H2" t="s">
        <v>40</v>
      </c>
      <c r="I2" s="9">
        <v>30</v>
      </c>
      <c r="J2" s="2" t="s">
        <v>41</v>
      </c>
      <c r="K2" s="9">
        <v>0</v>
      </c>
      <c r="L2" s="12">
        <v>0</v>
      </c>
      <c r="M2" s="13">
        <f>L2-I2</f>
        <v>-30</v>
      </c>
      <c r="N2" s="13"/>
      <c r="O2" s="13">
        <f>N2-I2</f>
        <v>-30</v>
      </c>
      <c r="P2" s="14" t="s">
        <v>37</v>
      </c>
      <c r="Q2" s="15" t="s">
        <v>42</v>
      </c>
      <c r="U2" s="9">
        <v>1.117222</v>
      </c>
      <c r="V2" s="9">
        <v>30.43</v>
      </c>
      <c r="W2" s="9">
        <v>17</v>
      </c>
      <c r="Y2" s="9">
        <v>18.58</v>
      </c>
      <c r="Z2" s="4" t="s">
        <v>43</v>
      </c>
      <c r="AB2" t="s">
        <v>44</v>
      </c>
      <c r="AC2" t="s">
        <v>45</v>
      </c>
      <c r="AD2" t="s">
        <v>42</v>
      </c>
      <c r="AE2" t="s">
        <v>46</v>
      </c>
      <c r="AF2" t="s">
        <v>47</v>
      </c>
      <c r="AI2" t="s">
        <v>48</v>
      </c>
      <c r="AJ2" t="s">
        <v>49</v>
      </c>
      <c r="AK2" t="s">
        <v>50</v>
      </c>
      <c r="AL2" t="s">
        <v>51</v>
      </c>
    </row>
    <row r="3" spans="1:38">
      <c r="A3" s="7">
        <v>44995.4177314815</v>
      </c>
      <c r="B3" s="8">
        <v>108277</v>
      </c>
      <c r="C3" t="s">
        <v>36</v>
      </c>
      <c r="D3" s="9">
        <v>198102</v>
      </c>
      <c r="E3" t="s">
        <v>52</v>
      </c>
      <c r="F3" t="s">
        <v>53</v>
      </c>
      <c r="G3" t="s">
        <v>54</v>
      </c>
      <c r="H3" t="s">
        <v>55</v>
      </c>
      <c r="I3" s="9">
        <v>3</v>
      </c>
      <c r="J3" s="2" t="s">
        <v>56</v>
      </c>
      <c r="K3" s="9">
        <v>0</v>
      </c>
      <c r="L3" s="12">
        <v>0</v>
      </c>
      <c r="M3" s="13">
        <f>L3-I3</f>
        <v>-3</v>
      </c>
      <c r="N3" s="13"/>
      <c r="O3" s="13">
        <f>N3-I3</f>
        <v>-3</v>
      </c>
      <c r="P3" s="14"/>
      <c r="Q3" s="15" t="s">
        <v>51</v>
      </c>
      <c r="U3" s="9">
        <v>0.043333</v>
      </c>
      <c r="V3" s="9">
        <v>69.23</v>
      </c>
      <c r="W3" s="9">
        <v>1</v>
      </c>
      <c r="Y3" s="9">
        <v>15</v>
      </c>
      <c r="Z3" s="4" t="s">
        <v>51</v>
      </c>
      <c r="AB3" t="s">
        <v>51</v>
      </c>
      <c r="AC3" t="s">
        <v>51</v>
      </c>
      <c r="AD3" t="s">
        <v>51</v>
      </c>
      <c r="AE3" t="s">
        <v>57</v>
      </c>
      <c r="AF3" t="s">
        <v>58</v>
      </c>
      <c r="AG3" s="9">
        <v>2</v>
      </c>
      <c r="AH3" s="9">
        <v>2</v>
      </c>
      <c r="AI3" t="s">
        <v>48</v>
      </c>
      <c r="AJ3" t="s">
        <v>49</v>
      </c>
      <c r="AK3" t="s">
        <v>50</v>
      </c>
      <c r="AL3" t="s">
        <v>51</v>
      </c>
    </row>
    <row r="4" spans="1:38">
      <c r="A4" s="7">
        <v>44995.3523032407</v>
      </c>
      <c r="B4" s="8">
        <v>118758</v>
      </c>
      <c r="C4" t="s">
        <v>59</v>
      </c>
      <c r="D4" s="9">
        <v>153198</v>
      </c>
      <c r="E4" t="s">
        <v>60</v>
      </c>
      <c r="F4" t="s">
        <v>61</v>
      </c>
      <c r="G4" t="s">
        <v>62</v>
      </c>
      <c r="H4" t="s">
        <v>63</v>
      </c>
      <c r="I4" s="9">
        <v>10</v>
      </c>
      <c r="J4" s="2" t="s">
        <v>56</v>
      </c>
      <c r="K4" s="9">
        <v>510</v>
      </c>
      <c r="L4" s="12">
        <v>510</v>
      </c>
      <c r="M4" s="13">
        <f>L4-I4</f>
        <v>500</v>
      </c>
      <c r="N4" s="13"/>
      <c r="O4" s="13">
        <f>N4-I4</f>
        <v>-10</v>
      </c>
      <c r="P4" s="14"/>
      <c r="Q4" s="15" t="s">
        <v>51</v>
      </c>
      <c r="U4" s="9">
        <v>0.229444</v>
      </c>
      <c r="V4" s="9">
        <v>47.94</v>
      </c>
      <c r="W4" s="9">
        <v>3</v>
      </c>
      <c r="X4" s="9">
        <v>510</v>
      </c>
      <c r="Y4" s="9">
        <v>19.36</v>
      </c>
      <c r="Z4" s="4" t="s">
        <v>51</v>
      </c>
      <c r="AB4" t="s">
        <v>51</v>
      </c>
      <c r="AC4" t="s">
        <v>51</v>
      </c>
      <c r="AD4" t="s">
        <v>51</v>
      </c>
      <c r="AE4" t="s">
        <v>64</v>
      </c>
      <c r="AF4" t="s">
        <v>65</v>
      </c>
      <c r="AG4" s="9">
        <v>2</v>
      </c>
      <c r="AH4" s="9">
        <v>2</v>
      </c>
      <c r="AI4" t="s">
        <v>48</v>
      </c>
      <c r="AJ4" t="s">
        <v>49</v>
      </c>
      <c r="AK4" t="s">
        <v>50</v>
      </c>
      <c r="AL4" t="s">
        <v>51</v>
      </c>
    </row>
    <row r="5" spans="1:38">
      <c r="A5" s="7">
        <v>44995.3653819444</v>
      </c>
      <c r="B5" s="8">
        <v>118758</v>
      </c>
      <c r="C5" t="s">
        <v>59</v>
      </c>
      <c r="D5" s="9">
        <v>171196</v>
      </c>
      <c r="E5" t="s">
        <v>66</v>
      </c>
      <c r="F5" t="s">
        <v>67</v>
      </c>
      <c r="G5" t="s">
        <v>39</v>
      </c>
      <c r="H5" t="s">
        <v>63</v>
      </c>
      <c r="I5" s="9">
        <v>3</v>
      </c>
      <c r="J5" s="2" t="s">
        <v>56</v>
      </c>
      <c r="K5" s="9">
        <v>0</v>
      </c>
      <c r="L5" s="12">
        <v>0</v>
      </c>
      <c r="M5" s="13">
        <f>L5-I5</f>
        <v>-3</v>
      </c>
      <c r="N5" s="13"/>
      <c r="O5" s="13">
        <f>N5-I5</f>
        <v>-3</v>
      </c>
      <c r="P5" s="14"/>
      <c r="Q5" s="15" t="s">
        <v>51</v>
      </c>
      <c r="Z5" s="4" t="s">
        <v>51</v>
      </c>
      <c r="AB5" t="s">
        <v>51</v>
      </c>
      <c r="AC5" t="s">
        <v>51</v>
      </c>
      <c r="AD5" t="s">
        <v>51</v>
      </c>
      <c r="AE5" t="s">
        <v>68</v>
      </c>
      <c r="AF5" t="s">
        <v>69</v>
      </c>
      <c r="AG5" s="9">
        <v>2</v>
      </c>
      <c r="AH5" s="9">
        <v>2</v>
      </c>
      <c r="AI5" t="s">
        <v>48</v>
      </c>
      <c r="AJ5" t="s">
        <v>49</v>
      </c>
      <c r="AK5" t="s">
        <v>50</v>
      </c>
      <c r="AL5" t="s">
        <v>51</v>
      </c>
    </row>
    <row r="6" spans="1:38">
      <c r="A6" s="7">
        <v>44995.4286689815</v>
      </c>
      <c r="B6" s="8">
        <v>111219</v>
      </c>
      <c r="C6" t="s">
        <v>70</v>
      </c>
      <c r="D6" s="9">
        <v>247578</v>
      </c>
      <c r="E6" t="s">
        <v>71</v>
      </c>
      <c r="F6" t="s">
        <v>72</v>
      </c>
      <c r="G6" t="s">
        <v>62</v>
      </c>
      <c r="H6" t="s">
        <v>63</v>
      </c>
      <c r="I6" s="9">
        <v>10</v>
      </c>
      <c r="J6" s="2" t="s">
        <v>56</v>
      </c>
      <c r="K6" s="9">
        <v>140</v>
      </c>
      <c r="L6" s="12">
        <v>140</v>
      </c>
      <c r="M6" s="13">
        <f>L6-I6</f>
        <v>130</v>
      </c>
      <c r="N6" s="13"/>
      <c r="O6" s="13">
        <f>N6-I6</f>
        <v>-10</v>
      </c>
      <c r="P6" s="14"/>
      <c r="Q6" s="15" t="s">
        <v>51</v>
      </c>
      <c r="X6" s="9">
        <v>140</v>
      </c>
      <c r="Z6" s="4" t="s">
        <v>51</v>
      </c>
      <c r="AB6" t="s">
        <v>51</v>
      </c>
      <c r="AC6" t="s">
        <v>51</v>
      </c>
      <c r="AD6" t="s">
        <v>51</v>
      </c>
      <c r="AE6" t="s">
        <v>73</v>
      </c>
      <c r="AF6" t="s">
        <v>74</v>
      </c>
      <c r="AG6" s="9">
        <v>2</v>
      </c>
      <c r="AH6" s="9">
        <v>2</v>
      </c>
      <c r="AI6" t="s">
        <v>48</v>
      </c>
      <c r="AJ6" t="s">
        <v>49</v>
      </c>
      <c r="AK6" t="s">
        <v>50</v>
      </c>
      <c r="AL6" t="s">
        <v>51</v>
      </c>
    </row>
    <row r="7" spans="1:38">
      <c r="A7" s="7">
        <v>44995.3741435185</v>
      </c>
      <c r="B7" s="8">
        <v>726</v>
      </c>
      <c r="C7" t="s">
        <v>75</v>
      </c>
      <c r="D7" s="9">
        <v>212457</v>
      </c>
      <c r="E7" t="s">
        <v>76</v>
      </c>
      <c r="F7" t="s">
        <v>77</v>
      </c>
      <c r="G7" t="s">
        <v>62</v>
      </c>
      <c r="H7" t="s">
        <v>63</v>
      </c>
      <c r="I7" s="9">
        <v>100</v>
      </c>
      <c r="J7" s="2" t="s">
        <v>56</v>
      </c>
      <c r="K7" s="9">
        <v>9542</v>
      </c>
      <c r="L7" s="12">
        <v>9542</v>
      </c>
      <c r="M7" s="13">
        <f>L7-I7</f>
        <v>9442</v>
      </c>
      <c r="N7" s="13"/>
      <c r="O7" s="13">
        <f>N7-I7</f>
        <v>-100</v>
      </c>
      <c r="P7" s="14"/>
      <c r="Q7" s="15" t="s">
        <v>51</v>
      </c>
      <c r="X7" s="9">
        <v>9542</v>
      </c>
      <c r="Z7" s="4" t="s">
        <v>51</v>
      </c>
      <c r="AB7" t="s">
        <v>51</v>
      </c>
      <c r="AC7" t="s">
        <v>51</v>
      </c>
      <c r="AD7" t="s">
        <v>51</v>
      </c>
      <c r="AE7" t="s">
        <v>78</v>
      </c>
      <c r="AF7" t="s">
        <v>79</v>
      </c>
      <c r="AG7" s="9">
        <v>5.79</v>
      </c>
      <c r="AH7" s="9">
        <v>4.13</v>
      </c>
      <c r="AI7" t="s">
        <v>48</v>
      </c>
      <c r="AJ7" t="s">
        <v>49</v>
      </c>
      <c r="AK7" t="s">
        <v>50</v>
      </c>
      <c r="AL7" t="s">
        <v>51</v>
      </c>
    </row>
    <row r="8" spans="1:38">
      <c r="A8" s="7">
        <v>44995.4138194444</v>
      </c>
      <c r="B8" s="8">
        <v>108277</v>
      </c>
      <c r="C8" t="s">
        <v>36</v>
      </c>
      <c r="D8" s="9">
        <v>202230</v>
      </c>
      <c r="E8" t="s">
        <v>80</v>
      </c>
      <c r="F8" t="s">
        <v>81</v>
      </c>
      <c r="G8" t="s">
        <v>62</v>
      </c>
      <c r="H8" t="s">
        <v>63</v>
      </c>
      <c r="I8" s="9">
        <v>30</v>
      </c>
      <c r="J8" s="2" t="s">
        <v>56</v>
      </c>
      <c r="K8" s="9">
        <v>3057</v>
      </c>
      <c r="L8" s="12">
        <v>3057</v>
      </c>
      <c r="M8" s="13">
        <f>L8-I8</f>
        <v>3027</v>
      </c>
      <c r="N8" s="13"/>
      <c r="O8" s="13">
        <f>N8-I8</f>
        <v>-30</v>
      </c>
      <c r="P8" s="14"/>
      <c r="Q8" s="15" t="s">
        <v>51</v>
      </c>
      <c r="X8" s="9">
        <v>3057</v>
      </c>
      <c r="Z8" s="4" t="s">
        <v>51</v>
      </c>
      <c r="AB8" t="s">
        <v>51</v>
      </c>
      <c r="AC8" t="s">
        <v>51</v>
      </c>
      <c r="AD8" t="s">
        <v>51</v>
      </c>
      <c r="AE8" t="s">
        <v>82</v>
      </c>
      <c r="AF8" t="s">
        <v>83</v>
      </c>
      <c r="AG8" s="9">
        <v>2</v>
      </c>
      <c r="AH8" s="9">
        <v>2</v>
      </c>
      <c r="AI8" t="s">
        <v>48</v>
      </c>
      <c r="AJ8" t="s">
        <v>49</v>
      </c>
      <c r="AK8" t="s">
        <v>50</v>
      </c>
      <c r="AL8" t="s">
        <v>51</v>
      </c>
    </row>
    <row r="9" spans="1:38">
      <c r="A9" s="7">
        <v>44995.4082407407</v>
      </c>
      <c r="B9" s="8">
        <v>102935</v>
      </c>
      <c r="C9" t="s">
        <v>84</v>
      </c>
      <c r="D9" s="9">
        <v>240667</v>
      </c>
      <c r="E9" t="s">
        <v>85</v>
      </c>
      <c r="F9" t="s">
        <v>86</v>
      </c>
      <c r="G9" t="s">
        <v>39</v>
      </c>
      <c r="H9" t="s">
        <v>63</v>
      </c>
      <c r="I9" s="9">
        <v>4</v>
      </c>
      <c r="J9" s="2" t="s">
        <v>56</v>
      </c>
      <c r="K9" s="9">
        <v>0</v>
      </c>
      <c r="L9" s="12">
        <v>0</v>
      </c>
      <c r="M9" s="13">
        <f>L9-I9</f>
        <v>-4</v>
      </c>
      <c r="N9" s="13">
        <v>495</v>
      </c>
      <c r="O9" s="13">
        <f>N9-I9</f>
        <v>491</v>
      </c>
      <c r="P9" s="14"/>
      <c r="Q9" s="15" t="s">
        <v>51</v>
      </c>
      <c r="Z9" s="4" t="s">
        <v>51</v>
      </c>
      <c r="AB9" t="s">
        <v>51</v>
      </c>
      <c r="AC9" t="s">
        <v>51</v>
      </c>
      <c r="AD9" t="s">
        <v>51</v>
      </c>
      <c r="AE9" t="s">
        <v>87</v>
      </c>
      <c r="AF9" t="s">
        <v>88</v>
      </c>
      <c r="AG9" s="9">
        <v>2</v>
      </c>
      <c r="AH9" s="9">
        <v>2</v>
      </c>
      <c r="AI9" t="s">
        <v>48</v>
      </c>
      <c r="AJ9" t="s">
        <v>49</v>
      </c>
      <c r="AK9" t="s">
        <v>50</v>
      </c>
      <c r="AL9" t="s">
        <v>51</v>
      </c>
    </row>
    <row r="10" spans="1:38">
      <c r="A10" s="7">
        <v>44995.4422106482</v>
      </c>
      <c r="B10" s="8">
        <v>122198</v>
      </c>
      <c r="C10" t="s">
        <v>89</v>
      </c>
      <c r="D10" s="9">
        <v>53657</v>
      </c>
      <c r="E10" t="s">
        <v>90</v>
      </c>
      <c r="F10" t="s">
        <v>91</v>
      </c>
      <c r="G10" t="s">
        <v>39</v>
      </c>
      <c r="H10" t="s">
        <v>40</v>
      </c>
      <c r="I10" s="9">
        <v>10</v>
      </c>
      <c r="J10" s="2" t="s">
        <v>92</v>
      </c>
      <c r="K10" s="9">
        <v>0</v>
      </c>
      <c r="L10" s="12">
        <v>0</v>
      </c>
      <c r="M10" s="13">
        <f>L10-I10</f>
        <v>-10</v>
      </c>
      <c r="N10" s="13">
        <v>532</v>
      </c>
      <c r="O10" s="13">
        <f>N10-I10</f>
        <v>522</v>
      </c>
      <c r="P10" s="14"/>
      <c r="Q10" s="15" t="s">
        <v>51</v>
      </c>
      <c r="Z10" s="4" t="s">
        <v>51</v>
      </c>
      <c r="AB10" t="s">
        <v>51</v>
      </c>
      <c r="AC10" t="s">
        <v>51</v>
      </c>
      <c r="AD10" t="s">
        <v>51</v>
      </c>
      <c r="AE10" t="s">
        <v>93</v>
      </c>
      <c r="AF10" t="s">
        <v>94</v>
      </c>
      <c r="AG10" s="9">
        <v>5.94</v>
      </c>
      <c r="AH10" s="9">
        <v>4.24</v>
      </c>
      <c r="AI10" t="s">
        <v>48</v>
      </c>
      <c r="AJ10" t="s">
        <v>49</v>
      </c>
      <c r="AK10" t="s">
        <v>50</v>
      </c>
      <c r="AL10" t="s">
        <v>51</v>
      </c>
    </row>
    <row r="11" spans="1:38">
      <c r="A11" s="7">
        <v>44995.4362731481</v>
      </c>
      <c r="B11" s="8">
        <v>103639</v>
      </c>
      <c r="C11" t="s">
        <v>95</v>
      </c>
      <c r="D11" s="9">
        <v>22509</v>
      </c>
      <c r="E11" t="s">
        <v>96</v>
      </c>
      <c r="F11" t="s">
        <v>97</v>
      </c>
      <c r="G11" t="s">
        <v>39</v>
      </c>
      <c r="H11" t="s">
        <v>40</v>
      </c>
      <c r="I11" s="9">
        <v>10</v>
      </c>
      <c r="J11" s="2" t="s">
        <v>56</v>
      </c>
      <c r="K11" s="9">
        <v>0</v>
      </c>
      <c r="L11" s="12">
        <v>0</v>
      </c>
      <c r="M11" s="13">
        <f>L11-I11</f>
        <v>-10</v>
      </c>
      <c r="N11" s="13">
        <v>267</v>
      </c>
      <c r="O11" s="13">
        <f>N11-I11</f>
        <v>257</v>
      </c>
      <c r="P11" s="14"/>
      <c r="Q11" s="15" t="s">
        <v>51</v>
      </c>
      <c r="U11" s="9">
        <v>0.035</v>
      </c>
      <c r="V11" s="9">
        <v>314.29</v>
      </c>
      <c r="W11" s="9">
        <v>1</v>
      </c>
      <c r="Y11" s="9">
        <v>43.57</v>
      </c>
      <c r="Z11" s="4" t="s">
        <v>51</v>
      </c>
      <c r="AB11" t="s">
        <v>51</v>
      </c>
      <c r="AC11" t="s">
        <v>51</v>
      </c>
      <c r="AD11" t="s">
        <v>51</v>
      </c>
      <c r="AE11" t="s">
        <v>98</v>
      </c>
      <c r="AF11" t="s">
        <v>99</v>
      </c>
      <c r="AG11" s="9">
        <v>3.74</v>
      </c>
      <c r="AH11" s="9">
        <v>2.67</v>
      </c>
      <c r="AI11" t="s">
        <v>48</v>
      </c>
      <c r="AJ11" t="s">
        <v>49</v>
      </c>
      <c r="AK11" t="s">
        <v>50</v>
      </c>
      <c r="AL11" t="s">
        <v>51</v>
      </c>
    </row>
    <row r="12" spans="1:38">
      <c r="A12" s="7">
        <v>44995.4382291667</v>
      </c>
      <c r="B12" s="8">
        <v>103639</v>
      </c>
      <c r="C12" t="s">
        <v>95</v>
      </c>
      <c r="D12" s="9">
        <v>127932</v>
      </c>
      <c r="E12" t="s">
        <v>100</v>
      </c>
      <c r="F12" t="s">
        <v>101</v>
      </c>
      <c r="G12" t="s">
        <v>39</v>
      </c>
      <c r="H12" t="s">
        <v>40</v>
      </c>
      <c r="I12" s="9">
        <v>10</v>
      </c>
      <c r="J12" s="2" t="s">
        <v>56</v>
      </c>
      <c r="K12" s="9">
        <v>504</v>
      </c>
      <c r="L12" s="12">
        <v>508</v>
      </c>
      <c r="M12" s="13">
        <f>L12-I12</f>
        <v>498</v>
      </c>
      <c r="N12" s="13"/>
      <c r="O12" s="13">
        <f>N12-I12</f>
        <v>-10</v>
      </c>
      <c r="P12" s="14"/>
      <c r="Q12" s="15" t="s">
        <v>51</v>
      </c>
      <c r="T12" s="9">
        <v>2</v>
      </c>
      <c r="U12" s="9">
        <v>0.082778</v>
      </c>
      <c r="V12" s="9">
        <v>144.97</v>
      </c>
      <c r="W12" s="9">
        <v>1</v>
      </c>
      <c r="X12" s="9">
        <v>508</v>
      </c>
      <c r="Y12" s="9">
        <v>39.16</v>
      </c>
      <c r="Z12" s="4" t="s">
        <v>51</v>
      </c>
      <c r="AB12" t="s">
        <v>51</v>
      </c>
      <c r="AC12" t="s">
        <v>51</v>
      </c>
      <c r="AD12" t="s">
        <v>51</v>
      </c>
      <c r="AE12" t="s">
        <v>102</v>
      </c>
      <c r="AF12" t="s">
        <v>103</v>
      </c>
      <c r="AG12" s="9">
        <v>4.07</v>
      </c>
      <c r="AH12" s="9">
        <v>2.91</v>
      </c>
      <c r="AI12" t="s">
        <v>48</v>
      </c>
      <c r="AJ12" t="s">
        <v>49</v>
      </c>
      <c r="AK12" t="s">
        <v>50</v>
      </c>
      <c r="AL12" t="s">
        <v>51</v>
      </c>
    </row>
    <row r="13" spans="1:38">
      <c r="A13" s="7">
        <v>44995.4361111111</v>
      </c>
      <c r="B13" s="8">
        <v>103639</v>
      </c>
      <c r="C13" t="s">
        <v>95</v>
      </c>
      <c r="D13" s="9">
        <v>66073</v>
      </c>
      <c r="E13" t="s">
        <v>104</v>
      </c>
      <c r="F13" t="s">
        <v>105</v>
      </c>
      <c r="G13" t="s">
        <v>54</v>
      </c>
      <c r="H13" t="s">
        <v>40</v>
      </c>
      <c r="I13" s="9">
        <v>5</v>
      </c>
      <c r="J13" s="2" t="s">
        <v>56</v>
      </c>
      <c r="K13" s="9">
        <v>0</v>
      </c>
      <c r="L13" s="12">
        <v>0</v>
      </c>
      <c r="M13" s="13">
        <f>L13-I13</f>
        <v>-5</v>
      </c>
      <c r="N13" s="13">
        <v>2190</v>
      </c>
      <c r="O13" s="13">
        <f>N13-I13</f>
        <v>2185</v>
      </c>
      <c r="P13" s="14"/>
      <c r="Q13" s="15" t="s">
        <v>51</v>
      </c>
      <c r="R13" s="9">
        <v>2</v>
      </c>
      <c r="U13" s="9">
        <v>0.055556</v>
      </c>
      <c r="V13" s="9">
        <v>144</v>
      </c>
      <c r="W13" s="9">
        <v>1</v>
      </c>
      <c r="Y13" s="9">
        <v>69</v>
      </c>
      <c r="Z13" s="4" t="s">
        <v>51</v>
      </c>
      <c r="AB13" t="s">
        <v>51</v>
      </c>
      <c r="AC13" t="s">
        <v>51</v>
      </c>
      <c r="AD13" t="s">
        <v>51</v>
      </c>
      <c r="AE13" t="s">
        <v>106</v>
      </c>
      <c r="AF13" t="s">
        <v>107</v>
      </c>
      <c r="AG13" s="9">
        <v>4.83</v>
      </c>
      <c r="AH13" s="9">
        <v>3.45</v>
      </c>
      <c r="AI13" t="s">
        <v>48</v>
      </c>
      <c r="AJ13" t="s">
        <v>49</v>
      </c>
      <c r="AK13" t="s">
        <v>50</v>
      </c>
      <c r="AL13" t="s">
        <v>51</v>
      </c>
    </row>
    <row r="14" spans="1:38">
      <c r="A14" s="7">
        <v>44995.4376851852</v>
      </c>
      <c r="B14" s="8">
        <v>103639</v>
      </c>
      <c r="C14" t="s">
        <v>95</v>
      </c>
      <c r="D14" s="9">
        <v>172731</v>
      </c>
      <c r="E14" t="s">
        <v>108</v>
      </c>
      <c r="F14" t="s">
        <v>109</v>
      </c>
      <c r="G14" t="s">
        <v>39</v>
      </c>
      <c r="H14" t="s">
        <v>40</v>
      </c>
      <c r="I14" s="9">
        <v>6</v>
      </c>
      <c r="J14" s="2" t="s">
        <v>56</v>
      </c>
      <c r="K14" s="9">
        <v>0</v>
      </c>
      <c r="L14" s="12">
        <v>0</v>
      </c>
      <c r="M14" s="13">
        <f>L14-I14</f>
        <v>-6</v>
      </c>
      <c r="N14" s="13"/>
      <c r="O14" s="13">
        <f>N14-I14</f>
        <v>-6</v>
      </c>
      <c r="P14" s="14" t="s">
        <v>108</v>
      </c>
      <c r="Q14" s="15" t="s">
        <v>51</v>
      </c>
      <c r="U14" s="9">
        <v>0.045556</v>
      </c>
      <c r="V14" s="9">
        <v>131.71</v>
      </c>
      <c r="W14" s="9">
        <v>1</v>
      </c>
      <c r="Y14" s="9">
        <v>15</v>
      </c>
      <c r="Z14" s="4" t="s">
        <v>51</v>
      </c>
      <c r="AB14" t="s">
        <v>51</v>
      </c>
      <c r="AC14" t="s">
        <v>51</v>
      </c>
      <c r="AD14" t="s">
        <v>51</v>
      </c>
      <c r="AE14" t="s">
        <v>57</v>
      </c>
      <c r="AF14" t="s">
        <v>58</v>
      </c>
      <c r="AG14" s="9">
        <v>4.7</v>
      </c>
      <c r="AH14" s="9">
        <v>3.36</v>
      </c>
      <c r="AI14" t="s">
        <v>48</v>
      </c>
      <c r="AJ14" t="s">
        <v>49</v>
      </c>
      <c r="AK14" t="s">
        <v>50</v>
      </c>
      <c r="AL14" t="s">
        <v>51</v>
      </c>
    </row>
    <row r="15" spans="1:38">
      <c r="A15" s="7">
        <v>44995.4359027778</v>
      </c>
      <c r="B15" s="8">
        <v>103639</v>
      </c>
      <c r="C15" t="s">
        <v>95</v>
      </c>
      <c r="D15" s="9">
        <v>82179</v>
      </c>
      <c r="E15" t="s">
        <v>110</v>
      </c>
      <c r="F15" t="s">
        <v>111</v>
      </c>
      <c r="G15" t="s">
        <v>39</v>
      </c>
      <c r="H15" t="s">
        <v>40</v>
      </c>
      <c r="I15" s="9">
        <v>20</v>
      </c>
      <c r="J15" s="2" t="s">
        <v>56</v>
      </c>
      <c r="K15" s="9">
        <v>360</v>
      </c>
      <c r="L15" s="12">
        <v>360</v>
      </c>
      <c r="M15" s="13">
        <f>L15-I15</f>
        <v>340</v>
      </c>
      <c r="N15" s="13"/>
      <c r="O15" s="13">
        <f>N15-I15</f>
        <v>-20</v>
      </c>
      <c r="P15" s="14"/>
      <c r="Q15" s="15" t="s">
        <v>51</v>
      </c>
      <c r="R15" s="9">
        <v>8</v>
      </c>
      <c r="U15" s="9">
        <v>0.275556</v>
      </c>
      <c r="V15" s="9">
        <v>108.87</v>
      </c>
      <c r="W15" s="9">
        <v>4</v>
      </c>
      <c r="X15" s="9">
        <v>360</v>
      </c>
      <c r="Y15" s="9">
        <v>51.29</v>
      </c>
      <c r="Z15" s="4" t="s">
        <v>112</v>
      </c>
      <c r="AB15" t="s">
        <v>51</v>
      </c>
      <c r="AC15" t="s">
        <v>51</v>
      </c>
      <c r="AD15" t="s">
        <v>51</v>
      </c>
      <c r="AE15" t="s">
        <v>113</v>
      </c>
      <c r="AF15" t="s">
        <v>114</v>
      </c>
      <c r="AG15" s="9">
        <v>4.56</v>
      </c>
      <c r="AH15" s="9">
        <v>3.26</v>
      </c>
      <c r="AI15" t="s">
        <v>48</v>
      </c>
      <c r="AJ15" t="s">
        <v>49</v>
      </c>
      <c r="AK15" t="s">
        <v>50</v>
      </c>
      <c r="AL15" t="s">
        <v>51</v>
      </c>
    </row>
    <row r="16" spans="1:38">
      <c r="A16" s="7">
        <v>44995.4366087963</v>
      </c>
      <c r="B16" s="8">
        <v>103639</v>
      </c>
      <c r="C16" t="s">
        <v>95</v>
      </c>
      <c r="D16" s="9">
        <v>204372</v>
      </c>
      <c r="E16" t="s">
        <v>115</v>
      </c>
      <c r="F16" t="s">
        <v>116</v>
      </c>
      <c r="G16" t="s">
        <v>39</v>
      </c>
      <c r="H16" t="s">
        <v>40</v>
      </c>
      <c r="I16" s="9">
        <v>5</v>
      </c>
      <c r="J16" s="2" t="s">
        <v>56</v>
      </c>
      <c r="K16" s="9">
        <v>0</v>
      </c>
      <c r="L16" s="12">
        <v>0</v>
      </c>
      <c r="M16" s="13">
        <f>L16-I16</f>
        <v>-5</v>
      </c>
      <c r="N16" s="13">
        <v>722</v>
      </c>
      <c r="O16" s="13">
        <f>N16-I16</f>
        <v>717</v>
      </c>
      <c r="P16" s="14"/>
      <c r="Q16" s="15" t="s">
        <v>51</v>
      </c>
      <c r="R16" s="9">
        <v>1</v>
      </c>
      <c r="U16" s="9">
        <v>0.081111</v>
      </c>
      <c r="V16" s="9">
        <v>86.3</v>
      </c>
      <c r="W16" s="9">
        <v>1</v>
      </c>
      <c r="Y16" s="9">
        <v>39.66</v>
      </c>
      <c r="Z16" s="4" t="s">
        <v>51</v>
      </c>
      <c r="AB16" t="s">
        <v>51</v>
      </c>
      <c r="AC16" t="s">
        <v>51</v>
      </c>
      <c r="AD16" t="s">
        <v>51</v>
      </c>
      <c r="AE16" t="s">
        <v>117</v>
      </c>
      <c r="AF16" t="s">
        <v>118</v>
      </c>
      <c r="AG16" s="9">
        <v>3.76</v>
      </c>
      <c r="AH16" s="9">
        <v>2.68</v>
      </c>
      <c r="AI16" t="s">
        <v>48</v>
      </c>
      <c r="AJ16" t="s">
        <v>49</v>
      </c>
      <c r="AK16" t="s">
        <v>50</v>
      </c>
      <c r="AL16" t="s">
        <v>51</v>
      </c>
    </row>
    <row r="17" spans="1:38">
      <c r="A17" s="7">
        <v>44995.4373148148</v>
      </c>
      <c r="B17" s="8">
        <v>103639</v>
      </c>
      <c r="C17" t="s">
        <v>95</v>
      </c>
      <c r="D17" s="9">
        <v>195323</v>
      </c>
      <c r="E17" t="s">
        <v>119</v>
      </c>
      <c r="F17" t="s">
        <v>120</v>
      </c>
      <c r="G17" t="s">
        <v>39</v>
      </c>
      <c r="H17" t="s">
        <v>40</v>
      </c>
      <c r="I17" s="9">
        <v>5</v>
      </c>
      <c r="J17" s="2" t="s">
        <v>56</v>
      </c>
      <c r="K17" s="9">
        <v>83</v>
      </c>
      <c r="L17" s="12">
        <v>83</v>
      </c>
      <c r="M17" s="13">
        <f>L17-I17</f>
        <v>78</v>
      </c>
      <c r="N17" s="13"/>
      <c r="O17" s="13">
        <f>N17-I17</f>
        <v>-5</v>
      </c>
      <c r="P17" s="14"/>
      <c r="Q17" s="15" t="s">
        <v>51</v>
      </c>
      <c r="U17" s="9">
        <v>0.06</v>
      </c>
      <c r="V17" s="9">
        <v>83.33</v>
      </c>
      <c r="W17" s="9">
        <v>1</v>
      </c>
      <c r="X17" s="9">
        <v>83</v>
      </c>
      <c r="Y17" s="9">
        <v>15</v>
      </c>
      <c r="Z17" s="4" t="s">
        <v>51</v>
      </c>
      <c r="AB17" t="s">
        <v>51</v>
      </c>
      <c r="AC17" t="s">
        <v>51</v>
      </c>
      <c r="AD17" t="s">
        <v>51</v>
      </c>
      <c r="AE17" t="s">
        <v>121</v>
      </c>
      <c r="AF17" t="s">
        <v>122</v>
      </c>
      <c r="AG17" s="9">
        <v>10.87</v>
      </c>
      <c r="AH17" s="9">
        <v>7.77</v>
      </c>
      <c r="AI17" t="s">
        <v>48</v>
      </c>
      <c r="AJ17" t="s">
        <v>49</v>
      </c>
      <c r="AK17" t="s">
        <v>50</v>
      </c>
      <c r="AL17" t="s">
        <v>51</v>
      </c>
    </row>
    <row r="18" spans="1:38">
      <c r="A18" s="7">
        <v>44995.4410648148</v>
      </c>
      <c r="B18" s="8">
        <v>103639</v>
      </c>
      <c r="C18" t="s">
        <v>95</v>
      </c>
      <c r="D18" s="9">
        <v>134167</v>
      </c>
      <c r="E18" t="s">
        <v>123</v>
      </c>
      <c r="F18" t="s">
        <v>124</v>
      </c>
      <c r="G18" t="s">
        <v>39</v>
      </c>
      <c r="H18" t="s">
        <v>40</v>
      </c>
      <c r="I18" s="9">
        <v>20</v>
      </c>
      <c r="J18" s="2" t="s">
        <v>125</v>
      </c>
      <c r="K18" s="9">
        <v>580</v>
      </c>
      <c r="L18" s="12">
        <v>580</v>
      </c>
      <c r="M18" s="13">
        <f>L18-I18</f>
        <v>560</v>
      </c>
      <c r="N18" s="13"/>
      <c r="O18" s="13">
        <f>N18-I18</f>
        <v>-20</v>
      </c>
      <c r="P18" s="14" t="s">
        <v>123</v>
      </c>
      <c r="Q18" s="15" t="s">
        <v>126</v>
      </c>
      <c r="U18" s="9">
        <v>0.282778</v>
      </c>
      <c r="V18" s="9">
        <v>81.34</v>
      </c>
      <c r="W18" s="9">
        <v>4</v>
      </c>
      <c r="X18" s="9">
        <v>580</v>
      </c>
      <c r="Y18" s="9">
        <v>25.61</v>
      </c>
      <c r="Z18" s="4" t="s">
        <v>51</v>
      </c>
      <c r="AB18" t="s">
        <v>51</v>
      </c>
      <c r="AC18" t="s">
        <v>45</v>
      </c>
      <c r="AD18" t="s">
        <v>126</v>
      </c>
      <c r="AE18" t="s">
        <v>68</v>
      </c>
      <c r="AF18" t="s">
        <v>69</v>
      </c>
      <c r="AI18" t="s">
        <v>48</v>
      </c>
      <c r="AJ18" t="s">
        <v>49</v>
      </c>
      <c r="AK18" t="s">
        <v>50</v>
      </c>
      <c r="AL18" t="s">
        <v>51</v>
      </c>
    </row>
    <row r="19" spans="1:38">
      <c r="A19" s="7">
        <v>44995.4378472222</v>
      </c>
      <c r="B19" s="8">
        <v>103639</v>
      </c>
      <c r="C19" t="s">
        <v>95</v>
      </c>
      <c r="D19" s="9">
        <v>145350</v>
      </c>
      <c r="E19" t="s">
        <v>127</v>
      </c>
      <c r="F19" t="s">
        <v>128</v>
      </c>
      <c r="G19" t="s">
        <v>54</v>
      </c>
      <c r="H19" t="s">
        <v>40</v>
      </c>
      <c r="I19" s="9">
        <v>10</v>
      </c>
      <c r="J19" s="2" t="s">
        <v>129</v>
      </c>
      <c r="K19" s="9">
        <v>0</v>
      </c>
      <c r="L19" s="12">
        <v>0</v>
      </c>
      <c r="M19" s="13">
        <f>L19-I19</f>
        <v>-10</v>
      </c>
      <c r="N19" s="13">
        <v>3000</v>
      </c>
      <c r="O19" s="13">
        <f>N19-I19</f>
        <v>2990</v>
      </c>
      <c r="P19" s="14"/>
      <c r="Q19" s="15" t="s">
        <v>130</v>
      </c>
      <c r="R19" s="9">
        <v>3</v>
      </c>
      <c r="U19" s="9">
        <v>0.178333</v>
      </c>
      <c r="V19" s="9">
        <v>78.5</v>
      </c>
      <c r="W19" s="9">
        <v>3</v>
      </c>
      <c r="Y19" s="9">
        <v>37.43</v>
      </c>
      <c r="Z19" s="4" t="s">
        <v>51</v>
      </c>
      <c r="AB19" t="s">
        <v>51</v>
      </c>
      <c r="AC19" t="s">
        <v>45</v>
      </c>
      <c r="AD19" t="s">
        <v>130</v>
      </c>
      <c r="AE19" t="s">
        <v>131</v>
      </c>
      <c r="AF19" t="s">
        <v>132</v>
      </c>
      <c r="AI19" t="s">
        <v>48</v>
      </c>
      <c r="AJ19" t="s">
        <v>49</v>
      </c>
      <c r="AK19" t="s">
        <v>50</v>
      </c>
      <c r="AL19" t="s">
        <v>51</v>
      </c>
    </row>
    <row r="20" spans="1:38">
      <c r="A20" s="7">
        <v>44995.4369444444</v>
      </c>
      <c r="B20" s="8">
        <v>103639</v>
      </c>
      <c r="C20" t="s">
        <v>95</v>
      </c>
      <c r="D20" s="9">
        <v>234763</v>
      </c>
      <c r="E20" t="s">
        <v>133</v>
      </c>
      <c r="F20" t="s">
        <v>134</v>
      </c>
      <c r="G20" t="s">
        <v>39</v>
      </c>
      <c r="H20" t="s">
        <v>40</v>
      </c>
      <c r="I20" s="9">
        <v>10</v>
      </c>
      <c r="J20" s="2" t="s">
        <v>125</v>
      </c>
      <c r="K20" s="9">
        <v>680</v>
      </c>
      <c r="L20" s="12">
        <v>760</v>
      </c>
      <c r="M20" s="13">
        <f>L20-I20</f>
        <v>750</v>
      </c>
      <c r="N20" s="13"/>
      <c r="O20" s="13">
        <f>N20-I20</f>
        <v>-10</v>
      </c>
      <c r="P20" s="14"/>
      <c r="Q20" s="15" t="s">
        <v>135</v>
      </c>
      <c r="R20" s="9">
        <v>5</v>
      </c>
      <c r="U20" s="9">
        <v>0.193889</v>
      </c>
      <c r="V20" s="9">
        <v>77.36</v>
      </c>
      <c r="W20" s="9">
        <v>3</v>
      </c>
      <c r="X20" s="9">
        <v>760</v>
      </c>
      <c r="Y20" s="9">
        <v>40.79</v>
      </c>
      <c r="Z20" s="4" t="s">
        <v>51</v>
      </c>
      <c r="AB20" t="s">
        <v>51</v>
      </c>
      <c r="AC20" t="s">
        <v>45</v>
      </c>
      <c r="AD20" t="s">
        <v>135</v>
      </c>
      <c r="AE20" t="s">
        <v>136</v>
      </c>
      <c r="AF20" t="s">
        <v>137</v>
      </c>
      <c r="AI20" t="s">
        <v>48</v>
      </c>
      <c r="AJ20" t="s">
        <v>49</v>
      </c>
      <c r="AK20" t="s">
        <v>50</v>
      </c>
      <c r="AL20" t="s">
        <v>51</v>
      </c>
    </row>
    <row r="21" spans="1:38">
      <c r="A21" s="7">
        <v>44995.4219675926</v>
      </c>
      <c r="B21" s="8">
        <v>103639</v>
      </c>
      <c r="C21" t="s">
        <v>95</v>
      </c>
      <c r="D21" s="9">
        <v>137250</v>
      </c>
      <c r="E21" t="s">
        <v>138</v>
      </c>
      <c r="F21" t="s">
        <v>139</v>
      </c>
      <c r="G21" t="s">
        <v>39</v>
      </c>
      <c r="H21" t="s">
        <v>40</v>
      </c>
      <c r="I21" s="9">
        <v>10</v>
      </c>
      <c r="J21" s="2" t="s">
        <v>56</v>
      </c>
      <c r="K21" s="9">
        <v>0</v>
      </c>
      <c r="L21" s="12">
        <v>0</v>
      </c>
      <c r="M21" s="13">
        <f>L21-I21</f>
        <v>-10</v>
      </c>
      <c r="N21" s="13">
        <v>602</v>
      </c>
      <c r="O21" s="13">
        <f>N21-I21</f>
        <v>592</v>
      </c>
      <c r="P21" s="14"/>
      <c r="Q21" s="15" t="s">
        <v>51</v>
      </c>
      <c r="R21" s="9">
        <v>6</v>
      </c>
      <c r="U21" s="9">
        <v>0.23</v>
      </c>
      <c r="V21" s="9">
        <v>69.57</v>
      </c>
      <c r="W21" s="9">
        <v>3</v>
      </c>
      <c r="Y21" s="9">
        <v>41.09</v>
      </c>
      <c r="Z21" s="4" t="s">
        <v>51</v>
      </c>
      <c r="AB21" t="s">
        <v>51</v>
      </c>
      <c r="AC21" t="s">
        <v>51</v>
      </c>
      <c r="AD21" t="s">
        <v>51</v>
      </c>
      <c r="AE21" t="s">
        <v>121</v>
      </c>
      <c r="AF21" t="s">
        <v>122</v>
      </c>
      <c r="AI21" t="s">
        <v>48</v>
      </c>
      <c r="AJ21" t="s">
        <v>49</v>
      </c>
      <c r="AK21" t="s">
        <v>50</v>
      </c>
      <c r="AL21" t="s">
        <v>51</v>
      </c>
    </row>
    <row r="22" spans="1:38">
      <c r="A22" s="7">
        <v>44995.4374652778</v>
      </c>
      <c r="B22" s="8">
        <v>103639</v>
      </c>
      <c r="C22" t="s">
        <v>95</v>
      </c>
      <c r="D22" s="9">
        <v>118240</v>
      </c>
      <c r="E22" t="s">
        <v>140</v>
      </c>
      <c r="F22" t="s">
        <v>141</v>
      </c>
      <c r="G22" t="s">
        <v>39</v>
      </c>
      <c r="H22" t="s">
        <v>40</v>
      </c>
      <c r="I22" s="9">
        <v>10</v>
      </c>
      <c r="J22" s="2" t="s">
        <v>129</v>
      </c>
      <c r="K22" s="9">
        <v>0</v>
      </c>
      <c r="L22" s="12">
        <v>0</v>
      </c>
      <c r="M22" s="13">
        <f>L22-I22</f>
        <v>-10</v>
      </c>
      <c r="N22" s="13">
        <v>688</v>
      </c>
      <c r="O22" s="13">
        <f>N22-I22</f>
        <v>678</v>
      </c>
      <c r="P22" s="14"/>
      <c r="Q22" s="15" t="s">
        <v>142</v>
      </c>
      <c r="R22" s="9">
        <v>5</v>
      </c>
      <c r="U22" s="9">
        <v>0.223889</v>
      </c>
      <c r="V22" s="9">
        <v>67</v>
      </c>
      <c r="W22" s="9">
        <v>3</v>
      </c>
      <c r="Y22" s="9">
        <v>37.33</v>
      </c>
      <c r="Z22" s="4" t="s">
        <v>51</v>
      </c>
      <c r="AB22" t="s">
        <v>51</v>
      </c>
      <c r="AC22" t="s">
        <v>45</v>
      </c>
      <c r="AD22" t="s">
        <v>142</v>
      </c>
      <c r="AE22" t="s">
        <v>143</v>
      </c>
      <c r="AF22" t="s">
        <v>144</v>
      </c>
      <c r="AI22" t="s">
        <v>48</v>
      </c>
      <c r="AJ22" t="s">
        <v>49</v>
      </c>
      <c r="AK22" t="s">
        <v>50</v>
      </c>
      <c r="AL22" t="s">
        <v>51</v>
      </c>
    </row>
    <row r="23" spans="1:38">
      <c r="A23" s="7">
        <v>44995.4380671296</v>
      </c>
      <c r="B23" s="8">
        <v>103639</v>
      </c>
      <c r="C23" t="s">
        <v>95</v>
      </c>
      <c r="D23" s="9">
        <v>106288</v>
      </c>
      <c r="E23" t="s">
        <v>145</v>
      </c>
      <c r="F23" t="s">
        <v>146</v>
      </c>
      <c r="G23" t="s">
        <v>39</v>
      </c>
      <c r="H23" t="s">
        <v>40</v>
      </c>
      <c r="I23" s="9">
        <v>10</v>
      </c>
      <c r="J23" s="2" t="s">
        <v>56</v>
      </c>
      <c r="K23" s="9">
        <v>0</v>
      </c>
      <c r="L23" s="12">
        <v>0</v>
      </c>
      <c r="M23" s="13">
        <f>L23-I23</f>
        <v>-10</v>
      </c>
      <c r="N23" s="13"/>
      <c r="O23" s="13">
        <f>N23-I23</f>
        <v>-10</v>
      </c>
      <c r="P23" s="14"/>
      <c r="Q23" s="15" t="s">
        <v>51</v>
      </c>
      <c r="R23" s="9">
        <v>3</v>
      </c>
      <c r="U23" s="9">
        <v>0.217222</v>
      </c>
      <c r="V23" s="9">
        <v>64.45</v>
      </c>
      <c r="W23" s="9">
        <v>3</v>
      </c>
      <c r="Y23" s="9">
        <v>33.41</v>
      </c>
      <c r="Z23" s="4" t="s">
        <v>51</v>
      </c>
      <c r="AB23" s="17" t="s">
        <v>147</v>
      </c>
      <c r="AC23" t="s">
        <v>51</v>
      </c>
      <c r="AD23" t="s">
        <v>51</v>
      </c>
      <c r="AE23" t="s">
        <v>148</v>
      </c>
      <c r="AF23" t="s">
        <v>149</v>
      </c>
      <c r="AG23" s="9">
        <v>2</v>
      </c>
      <c r="AH23" s="9">
        <v>2</v>
      </c>
      <c r="AI23" t="s">
        <v>48</v>
      </c>
      <c r="AJ23" t="s">
        <v>49</v>
      </c>
      <c r="AK23" t="s">
        <v>50</v>
      </c>
      <c r="AL23" t="s">
        <v>51</v>
      </c>
    </row>
    <row r="24" spans="1:38">
      <c r="A24" s="7">
        <v>44995.4364236111</v>
      </c>
      <c r="B24" s="8">
        <v>103639</v>
      </c>
      <c r="C24" t="s">
        <v>95</v>
      </c>
      <c r="D24" s="9">
        <v>163456</v>
      </c>
      <c r="E24" t="s">
        <v>115</v>
      </c>
      <c r="F24" t="s">
        <v>150</v>
      </c>
      <c r="G24" t="s">
        <v>39</v>
      </c>
      <c r="H24" t="s">
        <v>40</v>
      </c>
      <c r="I24" s="9">
        <v>10</v>
      </c>
      <c r="J24" s="2" t="s">
        <v>56</v>
      </c>
      <c r="K24" s="9">
        <v>0</v>
      </c>
      <c r="L24" s="12">
        <v>0</v>
      </c>
      <c r="M24" s="13">
        <f>L24-I24</f>
        <v>-10</v>
      </c>
      <c r="N24" s="13"/>
      <c r="O24" s="13">
        <f>N24-I24</f>
        <v>-10</v>
      </c>
      <c r="P24" s="14"/>
      <c r="Q24" s="15" t="s">
        <v>51</v>
      </c>
      <c r="U24" s="9">
        <v>0.178889</v>
      </c>
      <c r="V24" s="9">
        <v>61.49</v>
      </c>
      <c r="W24" s="9">
        <v>3</v>
      </c>
      <c r="Y24" s="9">
        <v>20.59</v>
      </c>
      <c r="Z24" s="4" t="s">
        <v>112</v>
      </c>
      <c r="AB24" s="17" t="s">
        <v>147</v>
      </c>
      <c r="AC24" t="s">
        <v>51</v>
      </c>
      <c r="AD24" t="s">
        <v>51</v>
      </c>
      <c r="AE24" t="s">
        <v>151</v>
      </c>
      <c r="AF24" t="s">
        <v>152</v>
      </c>
      <c r="AG24" s="9">
        <v>2</v>
      </c>
      <c r="AH24" s="9">
        <v>2</v>
      </c>
      <c r="AI24" t="s">
        <v>48</v>
      </c>
      <c r="AJ24" t="s">
        <v>49</v>
      </c>
      <c r="AK24" t="s">
        <v>50</v>
      </c>
      <c r="AL24" t="s">
        <v>51</v>
      </c>
    </row>
    <row r="25" spans="1:38">
      <c r="A25" s="7">
        <v>44995.4385763889</v>
      </c>
      <c r="B25" s="8">
        <v>103639</v>
      </c>
      <c r="C25" t="s">
        <v>95</v>
      </c>
      <c r="D25" s="9">
        <v>124775</v>
      </c>
      <c r="E25" t="s">
        <v>153</v>
      </c>
      <c r="F25" t="s">
        <v>154</v>
      </c>
      <c r="G25" t="s">
        <v>39</v>
      </c>
      <c r="H25" t="s">
        <v>40</v>
      </c>
      <c r="I25" s="9">
        <v>10</v>
      </c>
      <c r="J25" s="2" t="s">
        <v>56</v>
      </c>
      <c r="K25" s="9">
        <v>0</v>
      </c>
      <c r="L25" s="12">
        <v>0</v>
      </c>
      <c r="M25" s="13">
        <f>L25-I25</f>
        <v>-10</v>
      </c>
      <c r="N25" s="13"/>
      <c r="O25" s="13">
        <f>N25-I25</f>
        <v>-10</v>
      </c>
      <c r="P25" s="14"/>
      <c r="Q25" s="15" t="s">
        <v>51</v>
      </c>
      <c r="R25" s="9">
        <v>17</v>
      </c>
      <c r="U25" s="9">
        <v>0.517778</v>
      </c>
      <c r="V25" s="9">
        <v>52.15</v>
      </c>
      <c r="W25" s="9">
        <v>8</v>
      </c>
      <c r="Y25" s="9">
        <v>47.83</v>
      </c>
      <c r="Z25" s="4" t="s">
        <v>51</v>
      </c>
      <c r="AB25" s="17" t="s">
        <v>147</v>
      </c>
      <c r="AC25" t="s">
        <v>51</v>
      </c>
      <c r="AD25" t="s">
        <v>51</v>
      </c>
      <c r="AE25" t="s">
        <v>155</v>
      </c>
      <c r="AF25" t="s">
        <v>156</v>
      </c>
      <c r="AG25" s="9">
        <v>2</v>
      </c>
      <c r="AH25" s="9">
        <v>2</v>
      </c>
      <c r="AI25" t="s">
        <v>48</v>
      </c>
      <c r="AJ25" t="s">
        <v>49</v>
      </c>
      <c r="AK25" t="s">
        <v>50</v>
      </c>
      <c r="AL25" t="s">
        <v>51</v>
      </c>
    </row>
    <row r="26" spans="1:38">
      <c r="A26" s="7">
        <v>44995.4367939815</v>
      </c>
      <c r="B26" s="8">
        <v>103639</v>
      </c>
      <c r="C26" t="s">
        <v>95</v>
      </c>
      <c r="D26" s="9">
        <v>48831</v>
      </c>
      <c r="E26" t="s">
        <v>157</v>
      </c>
      <c r="F26" t="s">
        <v>158</v>
      </c>
      <c r="G26" t="s">
        <v>39</v>
      </c>
      <c r="H26" t="s">
        <v>40</v>
      </c>
      <c r="I26" s="9">
        <v>20</v>
      </c>
      <c r="J26" s="2" t="s">
        <v>56</v>
      </c>
      <c r="K26" s="9">
        <v>0</v>
      </c>
      <c r="L26" s="12">
        <v>0</v>
      </c>
      <c r="M26" s="13">
        <f>L26-I26</f>
        <v>-20</v>
      </c>
      <c r="N26" s="13"/>
      <c r="O26" s="13">
        <f>N26-I26</f>
        <v>-20</v>
      </c>
      <c r="P26" s="14"/>
      <c r="Q26" s="15" t="s">
        <v>51</v>
      </c>
      <c r="Z26" s="4" t="s">
        <v>51</v>
      </c>
      <c r="AB26" s="17" t="s">
        <v>147</v>
      </c>
      <c r="AC26" t="s">
        <v>51</v>
      </c>
      <c r="AD26" t="s">
        <v>51</v>
      </c>
      <c r="AE26" t="s">
        <v>159</v>
      </c>
      <c r="AF26" t="s">
        <v>160</v>
      </c>
      <c r="AG26" s="9">
        <v>2.11</v>
      </c>
      <c r="AH26" s="9">
        <v>1.51</v>
      </c>
      <c r="AI26" t="s">
        <v>48</v>
      </c>
      <c r="AJ26" t="s">
        <v>49</v>
      </c>
      <c r="AK26" t="s">
        <v>50</v>
      </c>
      <c r="AL26" t="s">
        <v>51</v>
      </c>
    </row>
    <row r="27" spans="1:38">
      <c r="A27" s="7">
        <v>44995.4383912037</v>
      </c>
      <c r="B27" s="8">
        <v>103639</v>
      </c>
      <c r="C27" t="s">
        <v>95</v>
      </c>
      <c r="D27" s="9">
        <v>141581</v>
      </c>
      <c r="E27" t="s">
        <v>161</v>
      </c>
      <c r="F27" t="s">
        <v>162</v>
      </c>
      <c r="G27" t="s">
        <v>39</v>
      </c>
      <c r="H27" t="s">
        <v>40</v>
      </c>
      <c r="I27" s="9">
        <v>10</v>
      </c>
      <c r="J27" s="2" t="s">
        <v>92</v>
      </c>
      <c r="K27" s="9">
        <v>0</v>
      </c>
      <c r="L27" s="12">
        <v>0</v>
      </c>
      <c r="M27" s="13">
        <f>L27-I27</f>
        <v>-10</v>
      </c>
      <c r="N27" s="13"/>
      <c r="O27" s="13">
        <f>N27-I27</f>
        <v>-10</v>
      </c>
      <c r="P27" s="14"/>
      <c r="Q27" s="15" t="s">
        <v>51</v>
      </c>
      <c r="Z27" s="4" t="s">
        <v>112</v>
      </c>
      <c r="AB27" s="17" t="s">
        <v>147</v>
      </c>
      <c r="AC27" t="s">
        <v>51</v>
      </c>
      <c r="AD27" t="s">
        <v>51</v>
      </c>
      <c r="AE27" t="s">
        <v>163</v>
      </c>
      <c r="AF27" t="s">
        <v>164</v>
      </c>
      <c r="AG27" s="9">
        <v>4.82</v>
      </c>
      <c r="AH27" s="9">
        <v>3.44</v>
      </c>
      <c r="AI27" t="s">
        <v>48</v>
      </c>
      <c r="AJ27" t="s">
        <v>49</v>
      </c>
      <c r="AK27" t="s">
        <v>50</v>
      </c>
      <c r="AL27" t="s">
        <v>51</v>
      </c>
    </row>
    <row r="28" spans="1:38">
      <c r="A28" s="7">
        <v>44995.4371643519</v>
      </c>
      <c r="B28" s="8">
        <v>103639</v>
      </c>
      <c r="C28" t="s">
        <v>95</v>
      </c>
      <c r="D28" s="9">
        <v>198289</v>
      </c>
      <c r="E28" t="s">
        <v>165</v>
      </c>
      <c r="F28" t="s">
        <v>166</v>
      </c>
      <c r="G28" t="s">
        <v>39</v>
      </c>
      <c r="H28" t="s">
        <v>40</v>
      </c>
      <c r="I28" s="9">
        <v>5</v>
      </c>
      <c r="J28" s="2" t="s">
        <v>56</v>
      </c>
      <c r="K28" s="9">
        <v>0</v>
      </c>
      <c r="L28" s="12">
        <v>0</v>
      </c>
      <c r="M28" s="13">
        <f>L28-I28</f>
        <v>-5</v>
      </c>
      <c r="N28" s="13"/>
      <c r="O28" s="13">
        <f>N28-I28</f>
        <v>-5</v>
      </c>
      <c r="P28" s="14"/>
      <c r="Q28" s="15" t="s">
        <v>51</v>
      </c>
      <c r="Z28" s="4" t="s">
        <v>51</v>
      </c>
      <c r="AB28" s="17" t="s">
        <v>147</v>
      </c>
      <c r="AC28" t="s">
        <v>51</v>
      </c>
      <c r="AD28" t="s">
        <v>51</v>
      </c>
      <c r="AE28" t="s">
        <v>167</v>
      </c>
      <c r="AF28" t="s">
        <v>168</v>
      </c>
      <c r="AG28" s="9">
        <v>3.84</v>
      </c>
      <c r="AH28" s="9">
        <v>2.74</v>
      </c>
      <c r="AI28" t="s">
        <v>48</v>
      </c>
      <c r="AJ28" t="s">
        <v>49</v>
      </c>
      <c r="AK28" t="s">
        <v>50</v>
      </c>
      <c r="AL28" t="s">
        <v>51</v>
      </c>
    </row>
    <row r="29" spans="1:38">
      <c r="A29" s="7">
        <v>44995.438912037</v>
      </c>
      <c r="B29" s="8">
        <v>103639</v>
      </c>
      <c r="C29" t="s">
        <v>95</v>
      </c>
      <c r="D29" s="9">
        <v>63772</v>
      </c>
      <c r="E29" t="s">
        <v>169</v>
      </c>
      <c r="F29" t="s">
        <v>170</v>
      </c>
      <c r="G29" t="s">
        <v>39</v>
      </c>
      <c r="H29" t="s">
        <v>40</v>
      </c>
      <c r="I29" s="9">
        <v>20</v>
      </c>
      <c r="J29" s="2" t="s">
        <v>56</v>
      </c>
      <c r="K29" s="9">
        <v>0</v>
      </c>
      <c r="L29" s="12">
        <v>0</v>
      </c>
      <c r="M29" s="13">
        <f>L29-I29</f>
        <v>-20</v>
      </c>
      <c r="N29" s="13"/>
      <c r="O29" s="13">
        <f>N29-I29</f>
        <v>-20</v>
      </c>
      <c r="P29" s="14"/>
      <c r="Q29" s="15" t="s">
        <v>51</v>
      </c>
      <c r="Z29" s="4" t="s">
        <v>51</v>
      </c>
      <c r="AB29" s="17" t="s">
        <v>147</v>
      </c>
      <c r="AC29" t="s">
        <v>51</v>
      </c>
      <c r="AD29" t="s">
        <v>51</v>
      </c>
      <c r="AE29" t="s">
        <v>167</v>
      </c>
      <c r="AF29" t="s">
        <v>171</v>
      </c>
      <c r="AG29" s="9">
        <v>5.02</v>
      </c>
      <c r="AH29" s="9">
        <v>3.58</v>
      </c>
      <c r="AI29" t="s">
        <v>48</v>
      </c>
      <c r="AJ29" t="s">
        <v>49</v>
      </c>
      <c r="AK29" t="s">
        <v>50</v>
      </c>
      <c r="AL29" t="s">
        <v>51</v>
      </c>
    </row>
    <row r="30" spans="1:38">
      <c r="A30" s="7">
        <v>44995.43875</v>
      </c>
      <c r="B30" s="8">
        <v>103639</v>
      </c>
      <c r="C30" t="s">
        <v>95</v>
      </c>
      <c r="D30" s="9">
        <v>164200</v>
      </c>
      <c r="E30" t="s">
        <v>172</v>
      </c>
      <c r="F30" t="s">
        <v>173</v>
      </c>
      <c r="G30" t="s">
        <v>39</v>
      </c>
      <c r="H30" t="s">
        <v>40</v>
      </c>
      <c r="I30" s="9">
        <v>5</v>
      </c>
      <c r="J30" s="2" t="s">
        <v>56</v>
      </c>
      <c r="K30" s="9">
        <v>0</v>
      </c>
      <c r="L30" s="12">
        <v>0</v>
      </c>
      <c r="M30" s="13">
        <f>L30-I30</f>
        <v>-5</v>
      </c>
      <c r="N30" s="13"/>
      <c r="O30" s="13">
        <f>N30-I30</f>
        <v>-5</v>
      </c>
      <c r="P30" s="14"/>
      <c r="Q30" s="15" t="s">
        <v>51</v>
      </c>
      <c r="Z30" s="4" t="s">
        <v>51</v>
      </c>
      <c r="AB30" s="17" t="s">
        <v>147</v>
      </c>
      <c r="AC30" t="s">
        <v>51</v>
      </c>
      <c r="AD30" t="s">
        <v>51</v>
      </c>
      <c r="AE30" t="s">
        <v>174</v>
      </c>
      <c r="AF30" t="s">
        <v>175</v>
      </c>
      <c r="AG30" s="9">
        <v>3.84</v>
      </c>
      <c r="AH30" s="9">
        <v>2.74</v>
      </c>
      <c r="AI30" t="s">
        <v>48</v>
      </c>
      <c r="AJ30" t="s">
        <v>49</v>
      </c>
      <c r="AK30" t="s">
        <v>50</v>
      </c>
      <c r="AL30" t="s">
        <v>51</v>
      </c>
    </row>
    <row r="31" spans="1:38">
      <c r="A31" s="7">
        <v>44995.3627199074</v>
      </c>
      <c r="B31" s="8">
        <v>118758</v>
      </c>
      <c r="C31" t="s">
        <v>59</v>
      </c>
      <c r="D31" s="9">
        <v>142709</v>
      </c>
      <c r="E31" t="s">
        <v>176</v>
      </c>
      <c r="F31" t="s">
        <v>177</v>
      </c>
      <c r="G31" t="s">
        <v>39</v>
      </c>
      <c r="H31" t="s">
        <v>40</v>
      </c>
      <c r="I31" s="9">
        <v>2</v>
      </c>
      <c r="J31" s="2" t="s">
        <v>56</v>
      </c>
      <c r="K31" s="9">
        <v>210</v>
      </c>
      <c r="L31" s="12">
        <v>217</v>
      </c>
      <c r="M31" s="13">
        <f>L31-I31</f>
        <v>215</v>
      </c>
      <c r="N31" s="13"/>
      <c r="O31" s="13">
        <f>N31-I31</f>
        <v>-2</v>
      </c>
      <c r="P31" s="14"/>
      <c r="Q31" s="15" t="s">
        <v>51</v>
      </c>
      <c r="U31" s="9">
        <v>0.007222</v>
      </c>
      <c r="V31" s="9">
        <v>553.86</v>
      </c>
      <c r="W31" s="9">
        <v>0</v>
      </c>
      <c r="X31" s="9">
        <v>217</v>
      </c>
      <c r="Y31" s="9">
        <v>291.93</v>
      </c>
      <c r="Z31" s="4" t="s">
        <v>51</v>
      </c>
      <c r="AB31" s="17" t="s">
        <v>147</v>
      </c>
      <c r="AC31" t="s">
        <v>51</v>
      </c>
      <c r="AD31" t="s">
        <v>51</v>
      </c>
      <c r="AE31" t="s">
        <v>178</v>
      </c>
      <c r="AF31" t="s">
        <v>179</v>
      </c>
      <c r="AG31" s="9">
        <v>15.7</v>
      </c>
      <c r="AH31" s="9">
        <v>11.22</v>
      </c>
      <c r="AI31" t="s">
        <v>48</v>
      </c>
      <c r="AJ31" t="s">
        <v>49</v>
      </c>
      <c r="AK31" t="s">
        <v>50</v>
      </c>
      <c r="AL31" t="s">
        <v>51</v>
      </c>
    </row>
    <row r="32" spans="1:38">
      <c r="A32" s="7">
        <v>44995.3671759259</v>
      </c>
      <c r="B32" s="8">
        <v>118758</v>
      </c>
      <c r="C32" t="s">
        <v>59</v>
      </c>
      <c r="D32" s="9">
        <v>3112</v>
      </c>
      <c r="E32" t="s">
        <v>180</v>
      </c>
      <c r="F32" t="s">
        <v>181</v>
      </c>
      <c r="G32" t="s">
        <v>39</v>
      </c>
      <c r="H32" t="s">
        <v>40</v>
      </c>
      <c r="I32" s="9">
        <v>2</v>
      </c>
      <c r="J32" s="2" t="s">
        <v>56</v>
      </c>
      <c r="K32" s="9">
        <v>0</v>
      </c>
      <c r="L32" s="12">
        <v>0</v>
      </c>
      <c r="M32" s="13">
        <f>L32-I32</f>
        <v>-2</v>
      </c>
      <c r="N32" s="13"/>
      <c r="O32" s="13">
        <f>N32-I32</f>
        <v>-2</v>
      </c>
      <c r="P32" s="14"/>
      <c r="Q32" s="15" t="s">
        <v>51</v>
      </c>
      <c r="R32" s="9">
        <v>2</v>
      </c>
      <c r="U32" s="9">
        <v>0.054444</v>
      </c>
      <c r="V32" s="9">
        <v>91.84</v>
      </c>
      <c r="W32" s="9">
        <v>1</v>
      </c>
      <c r="Y32" s="9">
        <v>70.1</v>
      </c>
      <c r="Z32" s="4" t="s">
        <v>51</v>
      </c>
      <c r="AB32" s="17" t="s">
        <v>147</v>
      </c>
      <c r="AC32" t="s">
        <v>51</v>
      </c>
      <c r="AD32" t="s">
        <v>51</v>
      </c>
      <c r="AE32" t="s">
        <v>182</v>
      </c>
      <c r="AF32" t="s">
        <v>183</v>
      </c>
      <c r="AI32" t="s">
        <v>48</v>
      </c>
      <c r="AJ32" t="s">
        <v>49</v>
      </c>
      <c r="AK32" t="s">
        <v>50</v>
      </c>
      <c r="AL32" t="s">
        <v>51</v>
      </c>
    </row>
    <row r="33" spans="1:38">
      <c r="A33" s="7">
        <v>44995.3629976852</v>
      </c>
      <c r="B33" s="8">
        <v>118758</v>
      </c>
      <c r="C33" t="s">
        <v>59</v>
      </c>
      <c r="D33" s="9">
        <v>210711</v>
      </c>
      <c r="E33" t="s">
        <v>176</v>
      </c>
      <c r="F33" t="s">
        <v>184</v>
      </c>
      <c r="G33" t="s">
        <v>39</v>
      </c>
      <c r="H33" t="s">
        <v>40</v>
      </c>
      <c r="I33" s="9">
        <v>2</v>
      </c>
      <c r="J33" s="2" t="s">
        <v>56</v>
      </c>
      <c r="K33" s="9">
        <v>0</v>
      </c>
      <c r="L33" s="12">
        <v>0</v>
      </c>
      <c r="M33" s="13">
        <f>L33-I33</f>
        <v>-2</v>
      </c>
      <c r="N33" s="13"/>
      <c r="O33" s="13">
        <f>N33-I33</f>
        <v>-2</v>
      </c>
      <c r="P33" s="14"/>
      <c r="Q33" s="15" t="s">
        <v>51</v>
      </c>
      <c r="T33" s="9">
        <v>2</v>
      </c>
      <c r="U33" s="9">
        <v>0.053333</v>
      </c>
      <c r="V33" s="9">
        <v>75</v>
      </c>
      <c r="W33" s="9">
        <v>1</v>
      </c>
      <c r="Y33" s="9">
        <v>52.5</v>
      </c>
      <c r="Z33" s="4" t="s">
        <v>51</v>
      </c>
      <c r="AB33" s="17" t="s">
        <v>147</v>
      </c>
      <c r="AC33" t="s">
        <v>51</v>
      </c>
      <c r="AD33" t="s">
        <v>51</v>
      </c>
      <c r="AE33" t="s">
        <v>185</v>
      </c>
      <c r="AF33" t="s">
        <v>186</v>
      </c>
      <c r="AI33" t="s">
        <v>48</v>
      </c>
      <c r="AJ33" t="s">
        <v>49</v>
      </c>
      <c r="AK33" t="s">
        <v>50</v>
      </c>
      <c r="AL33" t="s">
        <v>51</v>
      </c>
    </row>
    <row r="34" spans="1:38">
      <c r="A34" s="7">
        <v>44995.3638888889</v>
      </c>
      <c r="B34" s="8">
        <v>118758</v>
      </c>
      <c r="C34" t="s">
        <v>59</v>
      </c>
      <c r="D34" s="9">
        <v>15308</v>
      </c>
      <c r="E34" t="s">
        <v>187</v>
      </c>
      <c r="F34" t="s">
        <v>188</v>
      </c>
      <c r="G34" t="s">
        <v>39</v>
      </c>
      <c r="H34" t="s">
        <v>40</v>
      </c>
      <c r="I34" s="9">
        <v>2</v>
      </c>
      <c r="J34" s="2" t="s">
        <v>56</v>
      </c>
      <c r="K34" s="9">
        <v>2163</v>
      </c>
      <c r="L34" s="12">
        <v>2163</v>
      </c>
      <c r="M34" s="13">
        <f>L34-I34</f>
        <v>2161</v>
      </c>
      <c r="N34" s="13"/>
      <c r="O34" s="13">
        <f>N34-I34</f>
        <v>-2</v>
      </c>
      <c r="P34" s="14" t="s">
        <v>187</v>
      </c>
      <c r="Q34" s="15" t="s">
        <v>51</v>
      </c>
      <c r="T34" s="9">
        <v>3</v>
      </c>
      <c r="U34" s="9">
        <v>0.100556</v>
      </c>
      <c r="V34" s="9">
        <v>49.72</v>
      </c>
      <c r="W34" s="9">
        <v>2</v>
      </c>
      <c r="X34" s="9">
        <v>2163</v>
      </c>
      <c r="Y34" s="9">
        <v>44.83</v>
      </c>
      <c r="Z34" s="4" t="s">
        <v>51</v>
      </c>
      <c r="AB34" t="s">
        <v>51</v>
      </c>
      <c r="AC34" t="s">
        <v>51</v>
      </c>
      <c r="AD34" t="s">
        <v>51</v>
      </c>
      <c r="AE34" t="s">
        <v>189</v>
      </c>
      <c r="AF34" t="s">
        <v>190</v>
      </c>
      <c r="AG34" s="9">
        <v>1.82</v>
      </c>
      <c r="AH34" s="9">
        <v>1.3</v>
      </c>
      <c r="AI34" t="s">
        <v>48</v>
      </c>
      <c r="AJ34" t="s">
        <v>49</v>
      </c>
      <c r="AK34" t="s">
        <v>50</v>
      </c>
      <c r="AL34" t="s">
        <v>51</v>
      </c>
    </row>
    <row r="35" spans="1:38">
      <c r="A35" s="7">
        <v>44995.4177083333</v>
      </c>
      <c r="B35" s="8">
        <v>111219</v>
      </c>
      <c r="C35" t="s">
        <v>70</v>
      </c>
      <c r="D35" s="9">
        <v>104800</v>
      </c>
      <c r="E35" t="s">
        <v>191</v>
      </c>
      <c r="F35" t="s">
        <v>158</v>
      </c>
      <c r="G35" t="s">
        <v>39</v>
      </c>
      <c r="H35" t="s">
        <v>40</v>
      </c>
      <c r="I35" s="9">
        <v>10</v>
      </c>
      <c r="J35" s="2" t="s">
        <v>125</v>
      </c>
      <c r="K35" s="9">
        <v>300</v>
      </c>
      <c r="L35" s="12">
        <v>300</v>
      </c>
      <c r="M35" s="13">
        <f>L35-I35</f>
        <v>290</v>
      </c>
      <c r="N35" s="13"/>
      <c r="O35" s="13">
        <f>N35-I35</f>
        <v>-10</v>
      </c>
      <c r="P35" s="14" t="s">
        <v>191</v>
      </c>
      <c r="Q35" s="15" t="s">
        <v>192</v>
      </c>
      <c r="X35" s="9">
        <v>300</v>
      </c>
      <c r="Z35" s="4" t="s">
        <v>51</v>
      </c>
      <c r="AB35" t="s">
        <v>193</v>
      </c>
      <c r="AC35" t="s">
        <v>45</v>
      </c>
      <c r="AD35" t="s">
        <v>192</v>
      </c>
      <c r="AE35" t="s">
        <v>194</v>
      </c>
      <c r="AF35" t="s">
        <v>195</v>
      </c>
      <c r="AI35" t="s">
        <v>48</v>
      </c>
      <c r="AJ35" t="s">
        <v>49</v>
      </c>
      <c r="AK35" t="s">
        <v>50</v>
      </c>
      <c r="AL35" t="s">
        <v>51</v>
      </c>
    </row>
    <row r="36" spans="1:38">
      <c r="A36" s="7">
        <v>44995.3645717593</v>
      </c>
      <c r="B36" s="8">
        <v>118758</v>
      </c>
      <c r="C36" t="s">
        <v>59</v>
      </c>
      <c r="D36" s="9">
        <v>182086</v>
      </c>
      <c r="E36" t="s">
        <v>176</v>
      </c>
      <c r="F36" t="s">
        <v>184</v>
      </c>
      <c r="G36" t="s">
        <v>39</v>
      </c>
      <c r="H36" t="s">
        <v>40</v>
      </c>
      <c r="I36" s="9">
        <v>4</v>
      </c>
      <c r="J36" s="2" t="s">
        <v>56</v>
      </c>
      <c r="K36" s="9">
        <v>1640</v>
      </c>
      <c r="L36" s="12">
        <v>1640</v>
      </c>
      <c r="M36" s="13">
        <f>L36-I36</f>
        <v>1636</v>
      </c>
      <c r="N36" s="13">
        <v>144</v>
      </c>
      <c r="O36" s="13">
        <f>N36-I36</f>
        <v>140</v>
      </c>
      <c r="P36" s="14"/>
      <c r="Q36" s="15" t="s">
        <v>51</v>
      </c>
      <c r="T36" s="9">
        <v>6</v>
      </c>
      <c r="U36" s="9">
        <v>0.238889</v>
      </c>
      <c r="V36" s="9">
        <v>41.86</v>
      </c>
      <c r="W36" s="9">
        <v>4</v>
      </c>
      <c r="X36" s="9">
        <v>1640</v>
      </c>
      <c r="Y36" s="9">
        <v>40.12</v>
      </c>
      <c r="Z36" s="4" t="s">
        <v>51</v>
      </c>
      <c r="AB36" t="s">
        <v>196</v>
      </c>
      <c r="AC36" t="s">
        <v>51</v>
      </c>
      <c r="AD36" t="s">
        <v>51</v>
      </c>
      <c r="AE36" t="s">
        <v>121</v>
      </c>
      <c r="AF36" t="s">
        <v>197</v>
      </c>
      <c r="AI36" t="s">
        <v>48</v>
      </c>
      <c r="AJ36" t="s">
        <v>49</v>
      </c>
      <c r="AK36" t="s">
        <v>50</v>
      </c>
      <c r="AL36" t="s">
        <v>51</v>
      </c>
    </row>
    <row r="37" spans="1:38">
      <c r="A37" s="7">
        <v>44995.3663425926</v>
      </c>
      <c r="B37" s="8">
        <v>118758</v>
      </c>
      <c r="C37" t="s">
        <v>59</v>
      </c>
      <c r="D37" s="9">
        <v>84460</v>
      </c>
      <c r="E37" t="s">
        <v>198</v>
      </c>
      <c r="F37" t="s">
        <v>199</v>
      </c>
      <c r="G37" t="s">
        <v>39</v>
      </c>
      <c r="H37" t="s">
        <v>40</v>
      </c>
      <c r="I37" s="9">
        <v>2</v>
      </c>
      <c r="J37" s="2" t="s">
        <v>56</v>
      </c>
      <c r="K37" s="9">
        <v>0</v>
      </c>
      <c r="L37" s="12">
        <v>0</v>
      </c>
      <c r="M37" s="13">
        <f>L37-I37</f>
        <v>-2</v>
      </c>
      <c r="N37" s="13"/>
      <c r="O37" s="13">
        <f>N37-I37</f>
        <v>-2</v>
      </c>
      <c r="P37" s="14"/>
      <c r="Q37" s="15" t="s">
        <v>51</v>
      </c>
      <c r="R37" s="9">
        <v>4</v>
      </c>
      <c r="U37" s="9">
        <v>0.182778</v>
      </c>
      <c r="V37" s="9">
        <v>32.83</v>
      </c>
      <c r="W37" s="9">
        <v>3</v>
      </c>
      <c r="Y37" s="9">
        <v>36.88</v>
      </c>
      <c r="Z37" s="4" t="s">
        <v>51</v>
      </c>
      <c r="AB37" t="s">
        <v>200</v>
      </c>
      <c r="AC37" t="s">
        <v>51</v>
      </c>
      <c r="AD37" t="s">
        <v>51</v>
      </c>
      <c r="AE37" t="s">
        <v>201</v>
      </c>
      <c r="AF37" t="s">
        <v>202</v>
      </c>
      <c r="AG37" s="9">
        <v>2</v>
      </c>
      <c r="AH37" s="9">
        <v>2</v>
      </c>
      <c r="AI37" t="s">
        <v>48</v>
      </c>
      <c r="AJ37" t="s">
        <v>49</v>
      </c>
      <c r="AK37" t="s">
        <v>50</v>
      </c>
      <c r="AL37" t="s">
        <v>51</v>
      </c>
    </row>
    <row r="38" spans="1:38">
      <c r="A38" s="7">
        <v>44995.3529282407</v>
      </c>
      <c r="B38" s="8">
        <v>118758</v>
      </c>
      <c r="C38" t="s">
        <v>59</v>
      </c>
      <c r="D38" s="9">
        <v>189135</v>
      </c>
      <c r="E38" t="s">
        <v>203</v>
      </c>
      <c r="F38" t="s">
        <v>204</v>
      </c>
      <c r="G38" t="s">
        <v>39</v>
      </c>
      <c r="H38" t="s">
        <v>40</v>
      </c>
      <c r="I38" s="9">
        <v>10</v>
      </c>
      <c r="J38" s="2" t="s">
        <v>56</v>
      </c>
      <c r="K38" s="9">
        <v>505</v>
      </c>
      <c r="L38" s="12">
        <v>505</v>
      </c>
      <c r="M38" s="13">
        <f>L38-I38</f>
        <v>495</v>
      </c>
      <c r="N38" s="13"/>
      <c r="O38" s="13">
        <f>N38-I38</f>
        <v>-10</v>
      </c>
      <c r="P38" s="14"/>
      <c r="Q38" s="15" t="s">
        <v>51</v>
      </c>
      <c r="T38" s="9">
        <v>10</v>
      </c>
      <c r="U38" s="9">
        <v>0.747778</v>
      </c>
      <c r="V38" s="9">
        <v>26.75</v>
      </c>
      <c r="W38" s="9">
        <v>11</v>
      </c>
      <c r="X38" s="9">
        <v>505</v>
      </c>
      <c r="Y38" s="9">
        <v>28.37</v>
      </c>
      <c r="Z38" s="4" t="s">
        <v>51</v>
      </c>
      <c r="AB38" t="s">
        <v>205</v>
      </c>
      <c r="AC38" t="s">
        <v>51</v>
      </c>
      <c r="AD38" t="s">
        <v>51</v>
      </c>
      <c r="AE38" t="s">
        <v>206</v>
      </c>
      <c r="AF38" t="s">
        <v>207</v>
      </c>
      <c r="AG38" s="9">
        <v>33.55</v>
      </c>
      <c r="AH38" s="9">
        <v>23.97</v>
      </c>
      <c r="AI38" t="s">
        <v>48</v>
      </c>
      <c r="AJ38" t="s">
        <v>49</v>
      </c>
      <c r="AK38" t="s">
        <v>50</v>
      </c>
      <c r="AL38" t="s">
        <v>51</v>
      </c>
    </row>
    <row r="39" spans="1:38">
      <c r="A39" s="7">
        <v>44995.4416319444</v>
      </c>
      <c r="B39" s="8">
        <v>709</v>
      </c>
      <c r="C39" t="s">
        <v>208</v>
      </c>
      <c r="D39" s="9">
        <v>164954</v>
      </c>
      <c r="E39" t="s">
        <v>209</v>
      </c>
      <c r="F39" t="s">
        <v>210</v>
      </c>
      <c r="G39" t="s">
        <v>54</v>
      </c>
      <c r="H39" t="s">
        <v>40</v>
      </c>
      <c r="I39" s="9">
        <v>6</v>
      </c>
      <c r="J39" s="2" t="s">
        <v>41</v>
      </c>
      <c r="K39" s="9">
        <v>0</v>
      </c>
      <c r="L39" s="12">
        <v>0</v>
      </c>
      <c r="M39" s="13">
        <f>L39-I39</f>
        <v>-6</v>
      </c>
      <c r="N39" s="13"/>
      <c r="O39" s="13">
        <f>N39-I39</f>
        <v>-6</v>
      </c>
      <c r="P39" s="14" t="s">
        <v>209</v>
      </c>
      <c r="Q39" s="15" t="s">
        <v>211</v>
      </c>
      <c r="U39" s="9">
        <v>0.028889</v>
      </c>
      <c r="V39" s="9">
        <v>242.31</v>
      </c>
      <c r="W39" s="9">
        <v>0</v>
      </c>
      <c r="Y39" s="9">
        <v>49.62</v>
      </c>
      <c r="Z39" s="4" t="s">
        <v>51</v>
      </c>
      <c r="AB39" t="s">
        <v>212</v>
      </c>
      <c r="AC39" t="s">
        <v>45</v>
      </c>
      <c r="AD39" t="s">
        <v>211</v>
      </c>
      <c r="AE39" t="s">
        <v>213</v>
      </c>
      <c r="AF39" t="s">
        <v>214</v>
      </c>
      <c r="AI39" t="s">
        <v>48</v>
      </c>
      <c r="AJ39" t="s">
        <v>49</v>
      </c>
      <c r="AK39" t="s">
        <v>50</v>
      </c>
      <c r="AL39" t="s">
        <v>51</v>
      </c>
    </row>
    <row r="40" spans="1:38">
      <c r="A40" s="7">
        <v>44995.4162152778</v>
      </c>
      <c r="B40" s="8">
        <v>108277</v>
      </c>
      <c r="C40" t="s">
        <v>36</v>
      </c>
      <c r="D40" s="9">
        <v>166583</v>
      </c>
      <c r="E40" t="s">
        <v>215</v>
      </c>
      <c r="F40" t="s">
        <v>216</v>
      </c>
      <c r="G40" t="s">
        <v>39</v>
      </c>
      <c r="H40" t="s">
        <v>40</v>
      </c>
      <c r="I40" s="9">
        <v>5</v>
      </c>
      <c r="J40" s="2" t="s">
        <v>41</v>
      </c>
      <c r="K40" s="9">
        <v>0</v>
      </c>
      <c r="L40" s="12">
        <v>0</v>
      </c>
      <c r="M40" s="13">
        <f>L40-I40</f>
        <v>-5</v>
      </c>
      <c r="N40" s="13"/>
      <c r="O40" s="13">
        <f>N40-I40</f>
        <v>-5</v>
      </c>
      <c r="P40" s="14"/>
      <c r="Q40" s="15" t="s">
        <v>217</v>
      </c>
      <c r="Z40" s="4" t="s">
        <v>51</v>
      </c>
      <c r="AB40" t="s">
        <v>218</v>
      </c>
      <c r="AC40" t="s">
        <v>45</v>
      </c>
      <c r="AD40" t="s">
        <v>217</v>
      </c>
      <c r="AE40" t="s">
        <v>219</v>
      </c>
      <c r="AF40" t="s">
        <v>220</v>
      </c>
      <c r="AI40" t="s">
        <v>48</v>
      </c>
      <c r="AJ40" t="s">
        <v>49</v>
      </c>
      <c r="AK40" t="s">
        <v>50</v>
      </c>
      <c r="AL40" t="s">
        <v>51</v>
      </c>
    </row>
    <row r="41" spans="1:38">
      <c r="A41" s="7">
        <v>44995.3963657407</v>
      </c>
      <c r="B41" s="8">
        <v>511</v>
      </c>
      <c r="C41" t="s">
        <v>221</v>
      </c>
      <c r="D41" s="9">
        <v>243838</v>
      </c>
      <c r="E41" t="s">
        <v>222</v>
      </c>
      <c r="F41" t="s">
        <v>223</v>
      </c>
      <c r="G41" t="s">
        <v>39</v>
      </c>
      <c r="H41" t="s">
        <v>224</v>
      </c>
      <c r="I41" s="9">
        <v>5</v>
      </c>
      <c r="J41" s="2" t="s">
        <v>125</v>
      </c>
      <c r="K41" s="9">
        <v>52</v>
      </c>
      <c r="L41" s="12">
        <v>52</v>
      </c>
      <c r="M41" s="13">
        <f>L41-I41</f>
        <v>47</v>
      </c>
      <c r="N41" s="13"/>
      <c r="O41" s="13">
        <f>N41-I41</f>
        <v>-5</v>
      </c>
      <c r="P41" s="14"/>
      <c r="Q41" s="15" t="s">
        <v>225</v>
      </c>
      <c r="T41" s="9">
        <v>2</v>
      </c>
      <c r="U41" s="9">
        <v>0.086667</v>
      </c>
      <c r="V41" s="9">
        <v>80.77</v>
      </c>
      <c r="W41" s="9">
        <v>1</v>
      </c>
      <c r="X41" s="9">
        <v>52</v>
      </c>
      <c r="Y41" s="9">
        <v>38.08</v>
      </c>
      <c r="Z41" s="4" t="s">
        <v>51</v>
      </c>
      <c r="AB41" t="s">
        <v>200</v>
      </c>
      <c r="AC41" t="s">
        <v>45</v>
      </c>
      <c r="AD41" t="s">
        <v>225</v>
      </c>
      <c r="AE41" t="s">
        <v>226</v>
      </c>
      <c r="AF41" t="s">
        <v>227</v>
      </c>
      <c r="AI41" t="s">
        <v>228</v>
      </c>
      <c r="AJ41" t="s">
        <v>229</v>
      </c>
      <c r="AK41" t="s">
        <v>50</v>
      </c>
      <c r="AL41" t="s">
        <v>51</v>
      </c>
    </row>
    <row r="42" spans="1:38">
      <c r="A42" s="7">
        <v>44995.4580555556</v>
      </c>
      <c r="B42" s="8">
        <v>726</v>
      </c>
      <c r="C42" t="s">
        <v>75</v>
      </c>
      <c r="D42" s="9">
        <v>1637</v>
      </c>
      <c r="E42" t="s">
        <v>230</v>
      </c>
      <c r="F42" t="s">
        <v>231</v>
      </c>
      <c r="G42" t="s">
        <v>39</v>
      </c>
      <c r="H42" t="s">
        <v>40</v>
      </c>
      <c r="I42" s="9">
        <v>30</v>
      </c>
      <c r="J42" s="2" t="s">
        <v>56</v>
      </c>
      <c r="K42" s="9">
        <v>0</v>
      </c>
      <c r="L42" s="12">
        <v>0</v>
      </c>
      <c r="M42" s="13">
        <f>L42-I42</f>
        <v>-30</v>
      </c>
      <c r="N42" s="13">
        <v>81593</v>
      </c>
      <c r="O42" s="13">
        <f>N42-I42</f>
        <v>81563</v>
      </c>
      <c r="P42" s="14"/>
      <c r="Q42" s="15" t="s">
        <v>51</v>
      </c>
      <c r="R42" s="9">
        <v>53</v>
      </c>
      <c r="U42" s="9">
        <v>1.597778</v>
      </c>
      <c r="V42" s="9">
        <v>51.95</v>
      </c>
      <c r="W42" s="9">
        <v>24</v>
      </c>
      <c r="Y42" s="9">
        <v>48.17</v>
      </c>
      <c r="Z42" s="4" t="s">
        <v>51</v>
      </c>
      <c r="AB42" t="s">
        <v>218</v>
      </c>
      <c r="AC42" t="s">
        <v>51</v>
      </c>
      <c r="AD42" t="s">
        <v>51</v>
      </c>
      <c r="AE42" t="s">
        <v>201</v>
      </c>
      <c r="AF42" t="s">
        <v>202</v>
      </c>
      <c r="AG42" s="9">
        <v>2</v>
      </c>
      <c r="AH42" s="9">
        <v>2</v>
      </c>
      <c r="AI42" t="s">
        <v>48</v>
      </c>
      <c r="AJ42" t="s">
        <v>49</v>
      </c>
      <c r="AK42" t="s">
        <v>50</v>
      </c>
      <c r="AL42" t="s">
        <v>51</v>
      </c>
    </row>
    <row r="43" spans="1:38">
      <c r="A43" s="7">
        <v>44995.3781018518</v>
      </c>
      <c r="B43" s="8">
        <v>102934</v>
      </c>
      <c r="C43" t="s">
        <v>232</v>
      </c>
      <c r="D43" s="9">
        <v>54838</v>
      </c>
      <c r="E43" t="s">
        <v>233</v>
      </c>
      <c r="F43" t="s">
        <v>234</v>
      </c>
      <c r="G43" t="s">
        <v>39</v>
      </c>
      <c r="H43" t="s">
        <v>40</v>
      </c>
      <c r="I43" s="9">
        <v>10</v>
      </c>
      <c r="J43" s="2" t="s">
        <v>56</v>
      </c>
      <c r="K43" s="9">
        <v>0</v>
      </c>
      <c r="L43" s="12">
        <v>0</v>
      </c>
      <c r="M43" s="13">
        <f>L43-I43</f>
        <v>-10</v>
      </c>
      <c r="N43" s="13"/>
      <c r="O43" s="13">
        <f>N43-I43</f>
        <v>-10</v>
      </c>
      <c r="P43" s="14"/>
      <c r="Q43" s="15" t="s">
        <v>51</v>
      </c>
      <c r="Z43" s="4" t="s">
        <v>112</v>
      </c>
      <c r="AB43" t="s">
        <v>218</v>
      </c>
      <c r="AC43" t="s">
        <v>51</v>
      </c>
      <c r="AD43" t="s">
        <v>51</v>
      </c>
      <c r="AE43" t="s">
        <v>235</v>
      </c>
      <c r="AF43" t="s">
        <v>236</v>
      </c>
      <c r="AG43" s="9">
        <v>2</v>
      </c>
      <c r="AH43" s="9">
        <v>2</v>
      </c>
      <c r="AI43" t="s">
        <v>48</v>
      </c>
      <c r="AJ43" t="s">
        <v>49</v>
      </c>
      <c r="AK43" t="s">
        <v>50</v>
      </c>
      <c r="AL43" t="s">
        <v>51</v>
      </c>
    </row>
    <row r="44" spans="1:38">
      <c r="A44" s="7">
        <v>44995.377962963</v>
      </c>
      <c r="B44" s="8">
        <v>102934</v>
      </c>
      <c r="C44" t="s">
        <v>232</v>
      </c>
      <c r="D44" s="9">
        <v>35487</v>
      </c>
      <c r="E44" t="s">
        <v>237</v>
      </c>
      <c r="F44" t="s">
        <v>238</v>
      </c>
      <c r="G44" t="s">
        <v>54</v>
      </c>
      <c r="H44" t="s">
        <v>40</v>
      </c>
      <c r="I44" s="9">
        <v>10</v>
      </c>
      <c r="J44" s="2" t="s">
        <v>56</v>
      </c>
      <c r="K44" s="9">
        <v>0</v>
      </c>
      <c r="L44" s="12">
        <v>0</v>
      </c>
      <c r="M44" s="13">
        <f>L44-I44</f>
        <v>-10</v>
      </c>
      <c r="N44" s="13"/>
      <c r="O44" s="13">
        <f>N44-I44</f>
        <v>-10</v>
      </c>
      <c r="P44" s="14"/>
      <c r="Q44" s="15" t="s">
        <v>51</v>
      </c>
      <c r="Z44" s="4" t="s">
        <v>51</v>
      </c>
      <c r="AB44" t="s">
        <v>218</v>
      </c>
      <c r="AC44" t="s">
        <v>51</v>
      </c>
      <c r="AD44" t="s">
        <v>51</v>
      </c>
      <c r="AE44" t="s">
        <v>219</v>
      </c>
      <c r="AF44" t="s">
        <v>220</v>
      </c>
      <c r="AG44" s="9">
        <v>2</v>
      </c>
      <c r="AH44" s="9">
        <v>2</v>
      </c>
      <c r="AI44" t="s">
        <v>48</v>
      </c>
      <c r="AJ44" t="s">
        <v>49</v>
      </c>
      <c r="AK44" t="s">
        <v>50</v>
      </c>
      <c r="AL44" t="s">
        <v>51</v>
      </c>
    </row>
    <row r="45" spans="1:38">
      <c r="A45" s="7">
        <v>44995.4175231481</v>
      </c>
      <c r="B45" s="8">
        <v>108277</v>
      </c>
      <c r="C45" t="s">
        <v>36</v>
      </c>
      <c r="D45" s="9">
        <v>27632</v>
      </c>
      <c r="E45" t="s">
        <v>239</v>
      </c>
      <c r="F45" t="s">
        <v>240</v>
      </c>
      <c r="G45" t="s">
        <v>54</v>
      </c>
      <c r="H45" t="s">
        <v>40</v>
      </c>
      <c r="I45" s="9">
        <v>6</v>
      </c>
      <c r="J45" s="2" t="s">
        <v>56</v>
      </c>
      <c r="K45" s="9">
        <v>39</v>
      </c>
      <c r="L45" s="12">
        <v>39</v>
      </c>
      <c r="M45" s="13">
        <f>L45-I45</f>
        <v>33</v>
      </c>
      <c r="N45" s="13"/>
      <c r="O45" s="13">
        <f>N45-I45</f>
        <v>-6</v>
      </c>
      <c r="P45" s="14"/>
      <c r="Q45" s="15" t="s">
        <v>51</v>
      </c>
      <c r="T45" s="9">
        <v>2</v>
      </c>
      <c r="U45" s="9">
        <v>0.01</v>
      </c>
      <c r="V45" s="9">
        <v>800</v>
      </c>
      <c r="W45" s="9">
        <v>0</v>
      </c>
      <c r="X45" s="9">
        <v>39</v>
      </c>
      <c r="Y45" s="9">
        <v>215</v>
      </c>
      <c r="Z45" s="4" t="s">
        <v>51</v>
      </c>
      <c r="AB45" t="s">
        <v>218</v>
      </c>
      <c r="AC45" t="s">
        <v>51</v>
      </c>
      <c r="AD45" t="s">
        <v>51</v>
      </c>
      <c r="AE45" t="s">
        <v>241</v>
      </c>
      <c r="AF45" t="s">
        <v>242</v>
      </c>
      <c r="AG45" s="9">
        <v>0.46</v>
      </c>
      <c r="AH45" s="9">
        <v>0.33</v>
      </c>
      <c r="AI45" t="s">
        <v>48</v>
      </c>
      <c r="AJ45" t="s">
        <v>49</v>
      </c>
      <c r="AK45" t="s">
        <v>50</v>
      </c>
      <c r="AL45" t="s">
        <v>51</v>
      </c>
    </row>
    <row r="46" spans="1:38">
      <c r="A46" s="7">
        <v>44995.4163425926</v>
      </c>
      <c r="B46" s="8">
        <v>108277</v>
      </c>
      <c r="C46" t="s">
        <v>36</v>
      </c>
      <c r="D46" s="9">
        <v>109325</v>
      </c>
      <c r="E46" t="s">
        <v>243</v>
      </c>
      <c r="F46" t="s">
        <v>244</v>
      </c>
      <c r="G46" t="s">
        <v>39</v>
      </c>
      <c r="H46" t="s">
        <v>40</v>
      </c>
      <c r="I46" s="9">
        <v>3</v>
      </c>
      <c r="J46" s="2" t="s">
        <v>56</v>
      </c>
      <c r="K46" s="9">
        <v>0</v>
      </c>
      <c r="L46" s="12">
        <v>0</v>
      </c>
      <c r="M46" s="13">
        <f>L46-I46</f>
        <v>-3</v>
      </c>
      <c r="N46" s="13"/>
      <c r="O46" s="13">
        <f>N46-I46</f>
        <v>-3</v>
      </c>
      <c r="P46" s="14" t="s">
        <v>243</v>
      </c>
      <c r="Q46" s="15" t="s">
        <v>51</v>
      </c>
      <c r="U46" s="9">
        <v>0.014444</v>
      </c>
      <c r="V46" s="9">
        <v>207.7</v>
      </c>
      <c r="W46" s="9">
        <v>0</v>
      </c>
      <c r="Y46" s="9">
        <v>15</v>
      </c>
      <c r="Z46" s="4" t="s">
        <v>51</v>
      </c>
      <c r="AB46" t="s">
        <v>218</v>
      </c>
      <c r="AC46" t="s">
        <v>51</v>
      </c>
      <c r="AD46" t="s">
        <v>51</v>
      </c>
      <c r="AE46" t="s">
        <v>219</v>
      </c>
      <c r="AF46" t="s">
        <v>220</v>
      </c>
      <c r="AG46" s="9">
        <v>2</v>
      </c>
      <c r="AH46" s="9">
        <v>2</v>
      </c>
      <c r="AI46" t="s">
        <v>48</v>
      </c>
      <c r="AJ46" t="s">
        <v>49</v>
      </c>
      <c r="AK46" t="s">
        <v>50</v>
      </c>
      <c r="AL46" t="s">
        <v>51</v>
      </c>
    </row>
    <row r="47" spans="1:38">
      <c r="A47" s="7">
        <v>44995.4158449074</v>
      </c>
      <c r="B47" s="8">
        <v>108277</v>
      </c>
      <c r="C47" t="s">
        <v>36</v>
      </c>
      <c r="D47" s="9">
        <v>136484</v>
      </c>
      <c r="E47" t="s">
        <v>245</v>
      </c>
      <c r="F47" t="s">
        <v>246</v>
      </c>
      <c r="G47" t="s">
        <v>39</v>
      </c>
      <c r="H47" t="s">
        <v>40</v>
      </c>
      <c r="I47" s="9">
        <v>6</v>
      </c>
      <c r="J47" s="2" t="s">
        <v>56</v>
      </c>
      <c r="K47" s="9">
        <v>0</v>
      </c>
      <c r="L47" s="12">
        <v>0</v>
      </c>
      <c r="M47" s="13">
        <f>L47-I47</f>
        <v>-6</v>
      </c>
      <c r="N47" s="13"/>
      <c r="O47" s="13">
        <f>N47-I47</f>
        <v>-6</v>
      </c>
      <c r="P47" s="14"/>
      <c r="Q47" s="15" t="s">
        <v>51</v>
      </c>
      <c r="R47" s="9">
        <v>3</v>
      </c>
      <c r="U47" s="9">
        <v>0.049444</v>
      </c>
      <c r="V47" s="9">
        <v>182.02</v>
      </c>
      <c r="W47" s="9">
        <v>1</v>
      </c>
      <c r="Y47" s="9">
        <v>75.67</v>
      </c>
      <c r="Z47" s="4" t="s">
        <v>51</v>
      </c>
      <c r="AB47" t="s">
        <v>218</v>
      </c>
      <c r="AC47" t="s">
        <v>51</v>
      </c>
      <c r="AD47" t="s">
        <v>51</v>
      </c>
      <c r="AE47" t="s">
        <v>219</v>
      </c>
      <c r="AF47" t="s">
        <v>220</v>
      </c>
      <c r="AG47" s="9">
        <v>2</v>
      </c>
      <c r="AH47" s="9">
        <v>2</v>
      </c>
      <c r="AI47" t="s">
        <v>48</v>
      </c>
      <c r="AJ47" t="s">
        <v>49</v>
      </c>
      <c r="AK47" t="s">
        <v>50</v>
      </c>
      <c r="AL47" t="s">
        <v>51</v>
      </c>
    </row>
    <row r="48" spans="1:38">
      <c r="A48" s="7">
        <v>44995.4425810185</v>
      </c>
      <c r="B48" s="8">
        <v>108277</v>
      </c>
      <c r="C48" t="s">
        <v>36</v>
      </c>
      <c r="D48" s="9">
        <v>193429</v>
      </c>
      <c r="E48" t="s">
        <v>247</v>
      </c>
      <c r="F48" t="s">
        <v>248</v>
      </c>
      <c r="G48" t="s">
        <v>39</v>
      </c>
      <c r="H48" t="s">
        <v>40</v>
      </c>
      <c r="I48" s="9">
        <v>10</v>
      </c>
      <c r="J48" s="2" t="s">
        <v>56</v>
      </c>
      <c r="K48" s="9">
        <v>120</v>
      </c>
      <c r="L48" s="12">
        <v>122</v>
      </c>
      <c r="M48" s="13">
        <f>L48-I48</f>
        <v>112</v>
      </c>
      <c r="N48" s="13"/>
      <c r="O48" s="13">
        <f>N48-I48</f>
        <v>-10</v>
      </c>
      <c r="P48" s="14"/>
      <c r="Q48" s="15" t="s">
        <v>51</v>
      </c>
      <c r="U48" s="9">
        <v>0.079444</v>
      </c>
      <c r="V48" s="9">
        <v>125.87</v>
      </c>
      <c r="W48" s="9">
        <v>1</v>
      </c>
      <c r="X48" s="9">
        <v>122</v>
      </c>
      <c r="Y48" s="9">
        <v>15</v>
      </c>
      <c r="Z48" s="4" t="s">
        <v>51</v>
      </c>
      <c r="AB48" t="s">
        <v>218</v>
      </c>
      <c r="AC48" t="s">
        <v>51</v>
      </c>
      <c r="AD48" t="s">
        <v>51</v>
      </c>
      <c r="AE48" t="s">
        <v>249</v>
      </c>
      <c r="AF48" t="s">
        <v>250</v>
      </c>
      <c r="AG48" s="9">
        <v>4.25</v>
      </c>
      <c r="AH48" s="9">
        <v>3.03</v>
      </c>
      <c r="AI48" t="s">
        <v>48</v>
      </c>
      <c r="AJ48" t="s">
        <v>49</v>
      </c>
      <c r="AK48" t="s">
        <v>50</v>
      </c>
      <c r="AL48" t="s">
        <v>51</v>
      </c>
    </row>
    <row r="49" spans="1:38">
      <c r="A49" s="7">
        <v>44995.4160416667</v>
      </c>
      <c r="B49" s="8">
        <v>108277</v>
      </c>
      <c r="C49" t="s">
        <v>36</v>
      </c>
      <c r="D49" s="9">
        <v>137345</v>
      </c>
      <c r="E49" t="s">
        <v>245</v>
      </c>
      <c r="F49" t="s">
        <v>251</v>
      </c>
      <c r="G49" t="s">
        <v>39</v>
      </c>
      <c r="H49" t="s">
        <v>40</v>
      </c>
      <c r="I49" s="9">
        <v>4</v>
      </c>
      <c r="J49" s="2" t="s">
        <v>56</v>
      </c>
      <c r="K49" s="9">
        <v>0</v>
      </c>
      <c r="L49" s="12">
        <v>0</v>
      </c>
      <c r="M49" s="13">
        <f>L49-I49</f>
        <v>-4</v>
      </c>
      <c r="N49" s="13"/>
      <c r="O49" s="13">
        <f>N49-I49</f>
        <v>-4</v>
      </c>
      <c r="P49" s="14"/>
      <c r="Q49" s="15" t="s">
        <v>51</v>
      </c>
      <c r="U49" s="9">
        <v>0.062778</v>
      </c>
      <c r="V49" s="9">
        <v>95.57</v>
      </c>
      <c r="W49" s="9">
        <v>1</v>
      </c>
      <c r="Y49" s="9">
        <v>46.86</v>
      </c>
      <c r="Z49" s="4" t="s">
        <v>51</v>
      </c>
      <c r="AB49" t="s">
        <v>218</v>
      </c>
      <c r="AC49" t="s">
        <v>51</v>
      </c>
      <c r="AD49" t="s">
        <v>51</v>
      </c>
      <c r="AE49" t="s">
        <v>252</v>
      </c>
      <c r="AF49" t="s">
        <v>253</v>
      </c>
      <c r="AG49" s="9">
        <v>2.66</v>
      </c>
      <c r="AH49" s="9">
        <v>1.9</v>
      </c>
      <c r="AI49" t="s">
        <v>48</v>
      </c>
      <c r="AJ49" t="s">
        <v>49</v>
      </c>
      <c r="AK49" t="s">
        <v>50</v>
      </c>
      <c r="AL49" t="s">
        <v>51</v>
      </c>
    </row>
    <row r="50" spans="1:38">
      <c r="A50" s="7">
        <v>44995.4167361111</v>
      </c>
      <c r="B50" s="8">
        <v>108277</v>
      </c>
      <c r="C50" t="s">
        <v>36</v>
      </c>
      <c r="D50" s="9">
        <v>220178</v>
      </c>
      <c r="E50" t="s">
        <v>254</v>
      </c>
      <c r="F50" t="s">
        <v>255</v>
      </c>
      <c r="G50" t="s">
        <v>39</v>
      </c>
      <c r="H50" t="s">
        <v>40</v>
      </c>
      <c r="I50" s="9">
        <v>10</v>
      </c>
      <c r="J50" s="2" t="s">
        <v>56</v>
      </c>
      <c r="K50" s="9">
        <v>0</v>
      </c>
      <c r="L50" s="12">
        <v>0</v>
      </c>
      <c r="M50" s="13">
        <f>L50-I50</f>
        <v>-10</v>
      </c>
      <c r="N50" s="13"/>
      <c r="O50" s="13">
        <f>N50-I50</f>
        <v>-10</v>
      </c>
      <c r="P50" s="14"/>
      <c r="Q50" s="15" t="s">
        <v>51</v>
      </c>
      <c r="R50" s="9">
        <v>6</v>
      </c>
      <c r="U50" s="9">
        <v>0.202222</v>
      </c>
      <c r="V50" s="9">
        <v>79.12</v>
      </c>
      <c r="W50" s="9">
        <v>3</v>
      </c>
      <c r="Y50" s="9">
        <v>44.67</v>
      </c>
      <c r="Z50" s="4" t="s">
        <v>51</v>
      </c>
      <c r="AB50" t="s">
        <v>218</v>
      </c>
      <c r="AC50" t="s">
        <v>51</v>
      </c>
      <c r="AD50" t="s">
        <v>51</v>
      </c>
      <c r="AE50" t="s">
        <v>241</v>
      </c>
      <c r="AF50" t="s">
        <v>242</v>
      </c>
      <c r="AG50" s="9">
        <v>0.91</v>
      </c>
      <c r="AH50" s="9">
        <v>0.65</v>
      </c>
      <c r="AI50" t="s">
        <v>48</v>
      </c>
      <c r="AJ50" t="s">
        <v>49</v>
      </c>
      <c r="AK50" t="s">
        <v>50</v>
      </c>
      <c r="AL50" t="s">
        <v>51</v>
      </c>
    </row>
    <row r="51" spans="1:38">
      <c r="A51" s="7">
        <v>44995.4168402778</v>
      </c>
      <c r="B51" s="8">
        <v>108277</v>
      </c>
      <c r="C51" t="s">
        <v>36</v>
      </c>
      <c r="D51" s="9">
        <v>165878</v>
      </c>
      <c r="E51" t="s">
        <v>256</v>
      </c>
      <c r="F51" t="s">
        <v>257</v>
      </c>
      <c r="G51" t="s">
        <v>39</v>
      </c>
      <c r="H51" t="s">
        <v>40</v>
      </c>
      <c r="I51" s="9">
        <v>6</v>
      </c>
      <c r="J51" s="2" t="s">
        <v>56</v>
      </c>
      <c r="K51" s="9">
        <v>19</v>
      </c>
      <c r="L51" s="12">
        <v>19</v>
      </c>
      <c r="M51" s="13">
        <f>L51-I51</f>
        <v>13</v>
      </c>
      <c r="N51" s="13"/>
      <c r="O51" s="13">
        <f>N51-I51</f>
        <v>-6</v>
      </c>
      <c r="P51" s="14"/>
      <c r="Q51" s="15" t="s">
        <v>51</v>
      </c>
      <c r="T51" s="9">
        <v>4</v>
      </c>
      <c r="U51" s="9">
        <v>0.126667</v>
      </c>
      <c r="V51" s="9">
        <v>78.95</v>
      </c>
      <c r="W51" s="9">
        <v>2</v>
      </c>
      <c r="X51" s="9">
        <v>19</v>
      </c>
      <c r="Y51" s="9">
        <v>46.58</v>
      </c>
      <c r="Z51" s="4" t="s">
        <v>51</v>
      </c>
      <c r="AB51" t="s">
        <v>218</v>
      </c>
      <c r="AC51" t="s">
        <v>51</v>
      </c>
      <c r="AD51" t="s">
        <v>51</v>
      </c>
      <c r="AE51" t="s">
        <v>151</v>
      </c>
      <c r="AF51" t="s">
        <v>152</v>
      </c>
      <c r="AG51" s="9">
        <v>2.74</v>
      </c>
      <c r="AH51" s="9">
        <v>1.96</v>
      </c>
      <c r="AI51" t="s">
        <v>48</v>
      </c>
      <c r="AJ51" t="s">
        <v>49</v>
      </c>
      <c r="AK51" t="s">
        <v>50</v>
      </c>
      <c r="AL51" t="s">
        <v>51</v>
      </c>
    </row>
    <row r="52" spans="1:38">
      <c r="A52" s="7">
        <v>44995.4169907407</v>
      </c>
      <c r="B52" s="8">
        <v>108277</v>
      </c>
      <c r="C52" t="s">
        <v>36</v>
      </c>
      <c r="D52" s="9">
        <v>3112</v>
      </c>
      <c r="E52" t="s">
        <v>180</v>
      </c>
      <c r="F52" t="s">
        <v>181</v>
      </c>
      <c r="G52" t="s">
        <v>39</v>
      </c>
      <c r="H52" t="s">
        <v>40</v>
      </c>
      <c r="I52" s="9">
        <v>6</v>
      </c>
      <c r="J52" s="2" t="s">
        <v>56</v>
      </c>
      <c r="K52" s="9">
        <v>0</v>
      </c>
      <c r="L52" s="12">
        <v>0</v>
      </c>
      <c r="M52" s="13">
        <f>L52-I52</f>
        <v>-6</v>
      </c>
      <c r="N52" s="13"/>
      <c r="O52" s="13">
        <f>N52-I52</f>
        <v>-6</v>
      </c>
      <c r="P52" s="14"/>
      <c r="Q52" s="15" t="s">
        <v>51</v>
      </c>
      <c r="R52" s="9">
        <v>3</v>
      </c>
      <c r="U52" s="9">
        <v>0.130556</v>
      </c>
      <c r="V52" s="9">
        <v>68.94</v>
      </c>
      <c r="W52" s="9">
        <v>2</v>
      </c>
      <c r="Y52" s="9">
        <v>37.98</v>
      </c>
      <c r="Z52" s="4" t="s">
        <v>51</v>
      </c>
      <c r="AB52" t="s">
        <v>218</v>
      </c>
      <c r="AC52" t="s">
        <v>51</v>
      </c>
      <c r="AD52" t="s">
        <v>51</v>
      </c>
      <c r="AE52" t="s">
        <v>258</v>
      </c>
      <c r="AF52" t="s">
        <v>259</v>
      </c>
      <c r="AG52" s="9">
        <v>9.64</v>
      </c>
      <c r="AH52" s="9">
        <v>6.88</v>
      </c>
      <c r="AI52" t="s">
        <v>48</v>
      </c>
      <c r="AJ52" t="s">
        <v>49</v>
      </c>
      <c r="AK52" t="s">
        <v>50</v>
      </c>
      <c r="AL52" t="s">
        <v>51</v>
      </c>
    </row>
    <row r="53" spans="1:38">
      <c r="A53" s="7">
        <v>44995.434849537</v>
      </c>
      <c r="B53" s="8">
        <v>108277</v>
      </c>
      <c r="C53" t="s">
        <v>36</v>
      </c>
      <c r="D53" s="9">
        <v>168750</v>
      </c>
      <c r="E53" t="s">
        <v>260</v>
      </c>
      <c r="F53" t="s">
        <v>261</v>
      </c>
      <c r="G53" t="s">
        <v>39</v>
      </c>
      <c r="H53" t="s">
        <v>40</v>
      </c>
      <c r="I53" s="9">
        <v>10</v>
      </c>
      <c r="J53" s="2" t="s">
        <v>56</v>
      </c>
      <c r="K53" s="9">
        <v>3576</v>
      </c>
      <c r="L53" s="12">
        <v>3576</v>
      </c>
      <c r="M53" s="13">
        <f>L53-I53</f>
        <v>3566</v>
      </c>
      <c r="N53" s="13"/>
      <c r="O53" s="13">
        <f>N53-I53</f>
        <v>-10</v>
      </c>
      <c r="P53" s="14"/>
      <c r="Q53" s="15" t="s">
        <v>51</v>
      </c>
      <c r="T53" s="9">
        <v>12</v>
      </c>
      <c r="U53" s="9">
        <v>0.458889</v>
      </c>
      <c r="V53" s="9">
        <v>47.94</v>
      </c>
      <c r="W53" s="9">
        <v>7</v>
      </c>
      <c r="X53" s="9">
        <v>3576</v>
      </c>
      <c r="Y53" s="9">
        <v>41.15</v>
      </c>
      <c r="Z53" s="4" t="s">
        <v>51</v>
      </c>
      <c r="AB53" t="s">
        <v>218</v>
      </c>
      <c r="AC53" t="s">
        <v>51</v>
      </c>
      <c r="AD53" t="s">
        <v>51</v>
      </c>
      <c r="AE53" t="s">
        <v>262</v>
      </c>
      <c r="AF53" t="s">
        <v>263</v>
      </c>
      <c r="AG53" s="9">
        <v>5.39</v>
      </c>
      <c r="AH53" s="9">
        <v>3.85</v>
      </c>
      <c r="AI53" t="s">
        <v>48</v>
      </c>
      <c r="AJ53" t="s">
        <v>49</v>
      </c>
      <c r="AK53" t="s">
        <v>50</v>
      </c>
      <c r="AL53" t="s">
        <v>51</v>
      </c>
    </row>
    <row r="54" spans="1:38">
      <c r="A54" s="7">
        <v>44995.4117592593</v>
      </c>
      <c r="B54" s="8">
        <v>108277</v>
      </c>
      <c r="C54" t="s">
        <v>36</v>
      </c>
      <c r="D54" s="9">
        <v>104105</v>
      </c>
      <c r="E54" t="s">
        <v>264</v>
      </c>
      <c r="F54" t="s">
        <v>265</v>
      </c>
      <c r="G54" t="s">
        <v>39</v>
      </c>
      <c r="H54" t="s">
        <v>40</v>
      </c>
      <c r="I54" s="9">
        <v>6</v>
      </c>
      <c r="J54" s="2" t="s">
        <v>56</v>
      </c>
      <c r="K54" s="9">
        <v>0</v>
      </c>
      <c r="L54" s="12">
        <v>0</v>
      </c>
      <c r="M54" s="13">
        <f>L54-I54</f>
        <v>-6</v>
      </c>
      <c r="N54" s="13"/>
      <c r="O54" s="13">
        <f>N54-I54</f>
        <v>-6</v>
      </c>
      <c r="P54" s="14"/>
      <c r="Q54" s="15" t="s">
        <v>51</v>
      </c>
      <c r="R54" s="9">
        <v>6</v>
      </c>
      <c r="U54" s="9">
        <v>0.256667</v>
      </c>
      <c r="V54" s="9">
        <v>46.75</v>
      </c>
      <c r="W54" s="9">
        <v>4</v>
      </c>
      <c r="Y54" s="9">
        <v>38.38</v>
      </c>
      <c r="Z54" s="4" t="s">
        <v>51</v>
      </c>
      <c r="AB54" t="s">
        <v>218</v>
      </c>
      <c r="AC54" t="s">
        <v>51</v>
      </c>
      <c r="AD54" t="s">
        <v>51</v>
      </c>
      <c r="AE54" t="s">
        <v>266</v>
      </c>
      <c r="AF54" t="s">
        <v>267</v>
      </c>
      <c r="AG54" s="9">
        <v>4.06</v>
      </c>
      <c r="AH54" s="9">
        <v>2.9</v>
      </c>
      <c r="AI54" t="s">
        <v>48</v>
      </c>
      <c r="AJ54" t="s">
        <v>49</v>
      </c>
      <c r="AK54" t="s">
        <v>50</v>
      </c>
      <c r="AL54" t="s">
        <v>51</v>
      </c>
    </row>
    <row r="55" spans="1:38">
      <c r="A55" s="7">
        <v>44995.4195833333</v>
      </c>
      <c r="B55" s="8">
        <v>108277</v>
      </c>
      <c r="C55" t="s">
        <v>36</v>
      </c>
      <c r="D55" s="9">
        <v>35511</v>
      </c>
      <c r="E55" t="s">
        <v>268</v>
      </c>
      <c r="F55" t="s">
        <v>269</v>
      </c>
      <c r="G55" t="s">
        <v>39</v>
      </c>
      <c r="H55" t="s">
        <v>40</v>
      </c>
      <c r="I55" s="9">
        <v>8</v>
      </c>
      <c r="J55" s="2" t="s">
        <v>56</v>
      </c>
      <c r="K55" s="9">
        <v>307</v>
      </c>
      <c r="L55" s="12">
        <v>307</v>
      </c>
      <c r="M55" s="13">
        <f>L55-I55</f>
        <v>299</v>
      </c>
      <c r="N55" s="13">
        <v>1</v>
      </c>
      <c r="O55" s="13">
        <f>N55-I55</f>
        <v>-7</v>
      </c>
      <c r="P55" s="14"/>
      <c r="Q55" s="15" t="s">
        <v>51</v>
      </c>
      <c r="U55" s="9">
        <v>0.193333</v>
      </c>
      <c r="V55" s="9">
        <v>41.38</v>
      </c>
      <c r="W55" s="9">
        <v>3</v>
      </c>
      <c r="X55" s="9">
        <v>307</v>
      </c>
      <c r="Y55" s="9">
        <v>15</v>
      </c>
      <c r="Z55" s="4" t="s">
        <v>51</v>
      </c>
      <c r="AB55" t="s">
        <v>218</v>
      </c>
      <c r="AC55" t="s">
        <v>51</v>
      </c>
      <c r="AD55" t="s">
        <v>51</v>
      </c>
      <c r="AE55" t="s">
        <v>270</v>
      </c>
      <c r="AF55" t="s">
        <v>271</v>
      </c>
      <c r="AI55" t="s">
        <v>48</v>
      </c>
      <c r="AJ55" t="s">
        <v>49</v>
      </c>
      <c r="AK55" t="s">
        <v>50</v>
      </c>
      <c r="AL55" t="s">
        <v>51</v>
      </c>
    </row>
    <row r="56" spans="1:38">
      <c r="A56" s="7">
        <v>44995.3729050926</v>
      </c>
      <c r="B56" s="8">
        <v>726</v>
      </c>
      <c r="C56" t="s">
        <v>75</v>
      </c>
      <c r="D56" s="9">
        <v>27632</v>
      </c>
      <c r="E56" t="s">
        <v>239</v>
      </c>
      <c r="F56" t="s">
        <v>240</v>
      </c>
      <c r="G56" t="s">
        <v>54</v>
      </c>
      <c r="H56" t="s">
        <v>40</v>
      </c>
      <c r="I56" s="9">
        <v>4</v>
      </c>
      <c r="J56" s="2" t="s">
        <v>125</v>
      </c>
      <c r="K56" s="9">
        <v>39</v>
      </c>
      <c r="L56" s="12">
        <v>39</v>
      </c>
      <c r="M56" s="13">
        <f>L56-I56</f>
        <v>35</v>
      </c>
      <c r="N56" s="13"/>
      <c r="O56" s="13">
        <f>N56-I56</f>
        <v>-4</v>
      </c>
      <c r="P56" s="14"/>
      <c r="Q56" s="15" t="s">
        <v>272</v>
      </c>
      <c r="T56" s="9">
        <v>3</v>
      </c>
      <c r="U56" s="9">
        <v>0.052778</v>
      </c>
      <c r="V56" s="9">
        <v>132.63</v>
      </c>
      <c r="W56" s="9">
        <v>1</v>
      </c>
      <c r="X56" s="9">
        <v>39</v>
      </c>
      <c r="Y56" s="9">
        <v>71.84</v>
      </c>
      <c r="Z56" s="4" t="s">
        <v>51</v>
      </c>
      <c r="AB56" t="s">
        <v>193</v>
      </c>
      <c r="AC56" t="s">
        <v>45</v>
      </c>
      <c r="AD56" t="s">
        <v>272</v>
      </c>
      <c r="AE56" t="s">
        <v>273</v>
      </c>
      <c r="AF56" t="s">
        <v>274</v>
      </c>
      <c r="AI56" t="s">
        <v>48</v>
      </c>
      <c r="AJ56" t="s">
        <v>49</v>
      </c>
      <c r="AK56" t="s">
        <v>50</v>
      </c>
      <c r="AL56" t="s">
        <v>51</v>
      </c>
    </row>
    <row r="57" spans="1:38">
      <c r="A57" s="7">
        <v>44995.4134953704</v>
      </c>
      <c r="B57" s="8">
        <v>108277</v>
      </c>
      <c r="C57" t="s">
        <v>36</v>
      </c>
      <c r="D57" s="9">
        <v>239256</v>
      </c>
      <c r="E57" t="s">
        <v>275</v>
      </c>
      <c r="F57" t="s">
        <v>276</v>
      </c>
      <c r="G57" t="s">
        <v>39</v>
      </c>
      <c r="H57" t="s">
        <v>40</v>
      </c>
      <c r="I57" s="9">
        <v>4</v>
      </c>
      <c r="J57" s="2" t="s">
        <v>125</v>
      </c>
      <c r="K57" s="9">
        <v>0</v>
      </c>
      <c r="L57" s="12">
        <v>2854</v>
      </c>
      <c r="M57" s="13">
        <f>L57-I57</f>
        <v>2850</v>
      </c>
      <c r="N57" s="13"/>
      <c r="O57" s="13">
        <f>N57-I57</f>
        <v>-4</v>
      </c>
      <c r="P57" s="14" t="s">
        <v>275</v>
      </c>
      <c r="Q57" s="15" t="s">
        <v>277</v>
      </c>
      <c r="Z57" s="4" t="s">
        <v>51</v>
      </c>
      <c r="AB57" t="s">
        <v>218</v>
      </c>
      <c r="AC57" t="s">
        <v>45</v>
      </c>
      <c r="AD57" t="s">
        <v>277</v>
      </c>
      <c r="AE57" t="s">
        <v>278</v>
      </c>
      <c r="AF57" t="s">
        <v>279</v>
      </c>
      <c r="AI57" t="s">
        <v>48</v>
      </c>
      <c r="AJ57" t="s">
        <v>49</v>
      </c>
      <c r="AK57" t="s">
        <v>50</v>
      </c>
      <c r="AL57" t="s">
        <v>51</v>
      </c>
    </row>
    <row r="58" spans="1:38">
      <c r="A58" s="7">
        <v>44995.4188888889</v>
      </c>
      <c r="B58" s="8">
        <v>108277</v>
      </c>
      <c r="C58" t="s">
        <v>36</v>
      </c>
      <c r="D58" s="9">
        <v>222285</v>
      </c>
      <c r="E58" t="s">
        <v>280</v>
      </c>
      <c r="F58" t="s">
        <v>281</v>
      </c>
      <c r="G58" t="s">
        <v>39</v>
      </c>
      <c r="H58" t="s">
        <v>55</v>
      </c>
      <c r="I58" s="9">
        <v>2</v>
      </c>
      <c r="J58" s="2" t="s">
        <v>125</v>
      </c>
      <c r="K58" s="9">
        <v>73</v>
      </c>
      <c r="L58" s="12">
        <v>73</v>
      </c>
      <c r="M58" s="13">
        <f>L58-I58</f>
        <v>71</v>
      </c>
      <c r="N58" s="13"/>
      <c r="O58" s="13">
        <f>N58-I58</f>
        <v>-2</v>
      </c>
      <c r="P58" s="14"/>
      <c r="Q58" s="15" t="s">
        <v>282</v>
      </c>
      <c r="T58" s="9">
        <v>1</v>
      </c>
      <c r="U58" s="9">
        <v>0.021667</v>
      </c>
      <c r="V58" s="9">
        <v>138.46</v>
      </c>
      <c r="W58" s="9">
        <v>0</v>
      </c>
      <c r="X58" s="9">
        <v>73</v>
      </c>
      <c r="Y58" s="9">
        <v>61.15</v>
      </c>
      <c r="Z58" s="4" t="s">
        <v>51</v>
      </c>
      <c r="AB58" t="s">
        <v>283</v>
      </c>
      <c r="AC58" t="s">
        <v>45</v>
      </c>
      <c r="AD58" t="s">
        <v>282</v>
      </c>
      <c r="AE58" t="s">
        <v>284</v>
      </c>
      <c r="AF58" t="s">
        <v>285</v>
      </c>
      <c r="AI58" t="s">
        <v>51</v>
      </c>
      <c r="AJ58" t="s">
        <v>51</v>
      </c>
      <c r="AK58" t="s">
        <v>50</v>
      </c>
      <c r="AL58" t="s">
        <v>51</v>
      </c>
    </row>
    <row r="59" spans="1:38">
      <c r="A59" s="7">
        <v>44995.4136226852</v>
      </c>
      <c r="B59" s="8">
        <v>108277</v>
      </c>
      <c r="C59" t="s">
        <v>36</v>
      </c>
      <c r="D59" s="9">
        <v>225749</v>
      </c>
      <c r="E59" t="s">
        <v>286</v>
      </c>
      <c r="F59" t="s">
        <v>287</v>
      </c>
      <c r="G59" t="s">
        <v>39</v>
      </c>
      <c r="H59" t="s">
        <v>40</v>
      </c>
      <c r="I59" s="9">
        <v>4</v>
      </c>
      <c r="J59" s="2" t="s">
        <v>56</v>
      </c>
      <c r="K59" s="9">
        <v>0</v>
      </c>
      <c r="L59" s="12">
        <v>0</v>
      </c>
      <c r="M59" s="13">
        <f>L59-I59</f>
        <v>-4</v>
      </c>
      <c r="N59" s="13"/>
      <c r="O59" s="13">
        <f>N59-I59</f>
        <v>-4</v>
      </c>
      <c r="P59" s="14"/>
      <c r="Q59" s="15" t="s">
        <v>51</v>
      </c>
      <c r="Z59" s="4" t="s">
        <v>51</v>
      </c>
      <c r="AB59" t="s">
        <v>218</v>
      </c>
      <c r="AC59" t="s">
        <v>51</v>
      </c>
      <c r="AD59" t="s">
        <v>51</v>
      </c>
      <c r="AE59" t="s">
        <v>288</v>
      </c>
      <c r="AF59" t="s">
        <v>289</v>
      </c>
      <c r="AI59" t="s">
        <v>48</v>
      </c>
      <c r="AJ59" t="s">
        <v>49</v>
      </c>
      <c r="AK59" t="s">
        <v>50</v>
      </c>
      <c r="AL59" t="s">
        <v>51</v>
      </c>
    </row>
    <row r="60" spans="1:38">
      <c r="A60" s="7">
        <v>44995.4154513889</v>
      </c>
      <c r="B60" s="8">
        <v>108277</v>
      </c>
      <c r="C60" t="s">
        <v>36</v>
      </c>
      <c r="D60" s="9">
        <v>1454</v>
      </c>
      <c r="E60" t="s">
        <v>290</v>
      </c>
      <c r="F60" t="s">
        <v>291</v>
      </c>
      <c r="G60" t="s">
        <v>39</v>
      </c>
      <c r="H60" t="s">
        <v>40</v>
      </c>
      <c r="I60" s="9">
        <v>3</v>
      </c>
      <c r="J60" s="2" t="s">
        <v>56</v>
      </c>
      <c r="K60" s="9">
        <v>8</v>
      </c>
      <c r="L60" s="12">
        <v>8</v>
      </c>
      <c r="M60" s="13">
        <f>L60-I60</f>
        <v>5</v>
      </c>
      <c r="N60" s="13">
        <v>5</v>
      </c>
      <c r="O60" s="13">
        <f>N60-I60</f>
        <v>2</v>
      </c>
      <c r="P60" s="14"/>
      <c r="Q60" s="15" t="s">
        <v>51</v>
      </c>
      <c r="X60" s="9">
        <v>8</v>
      </c>
      <c r="Z60" s="4" t="s">
        <v>51</v>
      </c>
      <c r="AB60" t="s">
        <v>218</v>
      </c>
      <c r="AC60" t="s">
        <v>51</v>
      </c>
      <c r="AD60" t="s">
        <v>51</v>
      </c>
      <c r="AE60" t="s">
        <v>292</v>
      </c>
      <c r="AF60" t="s">
        <v>293</v>
      </c>
      <c r="AI60" t="s">
        <v>48</v>
      </c>
      <c r="AJ60" t="s">
        <v>49</v>
      </c>
      <c r="AK60" t="s">
        <v>50</v>
      </c>
      <c r="AL60" t="s">
        <v>51</v>
      </c>
    </row>
    <row r="61" spans="1:38">
      <c r="A61" s="7">
        <v>44995.3931481481</v>
      </c>
      <c r="B61" s="8">
        <v>120844</v>
      </c>
      <c r="C61" t="s">
        <v>294</v>
      </c>
      <c r="D61" s="9">
        <v>211327</v>
      </c>
      <c r="E61" t="s">
        <v>295</v>
      </c>
      <c r="F61" t="s">
        <v>296</v>
      </c>
      <c r="G61" t="s">
        <v>297</v>
      </c>
      <c r="H61" t="s">
        <v>40</v>
      </c>
      <c r="I61" s="9">
        <v>2</v>
      </c>
      <c r="J61" s="2" t="s">
        <v>41</v>
      </c>
      <c r="K61" s="9">
        <v>0</v>
      </c>
      <c r="L61" s="12">
        <v>0</v>
      </c>
      <c r="M61" s="13">
        <f>L61-I61</f>
        <v>-2</v>
      </c>
      <c r="N61" s="13"/>
      <c r="O61" s="13">
        <f>N61-I61</f>
        <v>-2</v>
      </c>
      <c r="P61" s="14"/>
      <c r="Q61" s="15" t="s">
        <v>51</v>
      </c>
      <c r="U61" s="9">
        <v>0.031111</v>
      </c>
      <c r="V61" s="9">
        <v>64.29</v>
      </c>
      <c r="W61" s="9">
        <v>0</v>
      </c>
      <c r="Y61" s="9">
        <v>15</v>
      </c>
      <c r="Z61" s="4" t="s">
        <v>43</v>
      </c>
      <c r="AB61" t="s">
        <v>298</v>
      </c>
      <c r="AC61" t="s">
        <v>51</v>
      </c>
      <c r="AD61" t="s">
        <v>51</v>
      </c>
      <c r="AE61" t="s">
        <v>299</v>
      </c>
      <c r="AF61" t="s">
        <v>300</v>
      </c>
      <c r="AI61" t="s">
        <v>48</v>
      </c>
      <c r="AJ61" t="s">
        <v>49</v>
      </c>
      <c r="AK61" t="s">
        <v>50</v>
      </c>
      <c r="AL61" t="s">
        <v>51</v>
      </c>
    </row>
    <row r="62" spans="1:38">
      <c r="A62" s="7">
        <v>44995.3935300926</v>
      </c>
      <c r="B62" s="8">
        <v>120844</v>
      </c>
      <c r="C62" t="s">
        <v>294</v>
      </c>
      <c r="D62" s="9">
        <v>134594</v>
      </c>
      <c r="E62" t="s">
        <v>301</v>
      </c>
      <c r="F62" t="s">
        <v>302</v>
      </c>
      <c r="G62" t="s">
        <v>54</v>
      </c>
      <c r="H62" t="s">
        <v>40</v>
      </c>
      <c r="I62" s="9">
        <v>30</v>
      </c>
      <c r="J62" s="2" t="s">
        <v>125</v>
      </c>
      <c r="K62" s="9">
        <v>600</v>
      </c>
      <c r="L62" s="12">
        <v>600</v>
      </c>
      <c r="M62" s="13">
        <f>L62-I62</f>
        <v>570</v>
      </c>
      <c r="N62" s="13"/>
      <c r="O62" s="13">
        <f>N62-I62</f>
        <v>-30</v>
      </c>
      <c r="P62" s="14"/>
      <c r="Q62" s="15" t="s">
        <v>51</v>
      </c>
      <c r="U62" s="9">
        <v>1.772778</v>
      </c>
      <c r="V62" s="9">
        <v>41.74</v>
      </c>
      <c r="W62" s="9">
        <v>27</v>
      </c>
      <c r="X62" s="9">
        <v>600</v>
      </c>
      <c r="Y62" s="9">
        <v>39.82</v>
      </c>
      <c r="Z62" s="4" t="s">
        <v>43</v>
      </c>
      <c r="AB62" t="s">
        <v>298</v>
      </c>
      <c r="AC62" t="s">
        <v>51</v>
      </c>
      <c r="AD62" t="s">
        <v>51</v>
      </c>
      <c r="AE62" t="s">
        <v>303</v>
      </c>
      <c r="AF62" t="s">
        <v>304</v>
      </c>
      <c r="AI62" t="s">
        <v>48</v>
      </c>
      <c r="AJ62" t="s">
        <v>49</v>
      </c>
      <c r="AK62" t="s">
        <v>50</v>
      </c>
      <c r="AL62" t="s">
        <v>51</v>
      </c>
    </row>
    <row r="63" spans="1:38">
      <c r="A63" s="7">
        <v>44995.3650578704</v>
      </c>
      <c r="B63" s="8">
        <v>118758</v>
      </c>
      <c r="C63" t="s">
        <v>59</v>
      </c>
      <c r="D63" s="9">
        <v>3662</v>
      </c>
      <c r="E63" t="s">
        <v>176</v>
      </c>
      <c r="F63" t="s">
        <v>305</v>
      </c>
      <c r="G63" t="s">
        <v>39</v>
      </c>
      <c r="H63" t="s">
        <v>40</v>
      </c>
      <c r="I63" s="9">
        <v>2</v>
      </c>
      <c r="J63" s="2" t="s">
        <v>125</v>
      </c>
      <c r="K63" s="9">
        <v>303</v>
      </c>
      <c r="L63" s="12">
        <v>306</v>
      </c>
      <c r="M63" s="13">
        <f>L63-I63</f>
        <v>304</v>
      </c>
      <c r="N63" s="13">
        <v>805</v>
      </c>
      <c r="O63" s="13">
        <f>N63-I63</f>
        <v>803</v>
      </c>
      <c r="P63" s="14"/>
      <c r="Q63" s="15" t="s">
        <v>42</v>
      </c>
      <c r="T63" s="9">
        <v>5</v>
      </c>
      <c r="U63" s="9">
        <v>0.182778</v>
      </c>
      <c r="V63" s="9">
        <v>43.77</v>
      </c>
      <c r="W63" s="9">
        <v>3</v>
      </c>
      <c r="X63" s="9">
        <v>306</v>
      </c>
      <c r="Y63" s="9">
        <v>47.83</v>
      </c>
      <c r="Z63" s="4" t="s">
        <v>51</v>
      </c>
      <c r="AB63" t="s">
        <v>196</v>
      </c>
      <c r="AC63" t="s">
        <v>45</v>
      </c>
      <c r="AD63" t="s">
        <v>42</v>
      </c>
      <c r="AE63" t="s">
        <v>306</v>
      </c>
      <c r="AF63" t="s">
        <v>307</v>
      </c>
      <c r="AI63" t="s">
        <v>48</v>
      </c>
      <c r="AJ63" t="s">
        <v>49</v>
      </c>
      <c r="AK63" t="s">
        <v>50</v>
      </c>
      <c r="AL63" t="s">
        <v>51</v>
      </c>
    </row>
    <row r="64" spans="1:38">
      <c r="A64" s="7">
        <v>44995.367650463</v>
      </c>
      <c r="B64" s="8">
        <v>118758</v>
      </c>
      <c r="C64" t="s">
        <v>59</v>
      </c>
      <c r="D64" s="9">
        <v>134060</v>
      </c>
      <c r="E64" t="s">
        <v>308</v>
      </c>
      <c r="F64" t="s">
        <v>309</v>
      </c>
      <c r="G64" t="s">
        <v>39</v>
      </c>
      <c r="H64" t="s">
        <v>40</v>
      </c>
      <c r="I64" s="9">
        <v>2</v>
      </c>
      <c r="J64" s="2" t="s">
        <v>41</v>
      </c>
      <c r="K64" s="9">
        <v>0</v>
      </c>
      <c r="L64" s="12">
        <v>0</v>
      </c>
      <c r="M64" s="13">
        <f>L64-I64</f>
        <v>-2</v>
      </c>
      <c r="N64" s="13">
        <v>0</v>
      </c>
      <c r="O64" s="13">
        <f>N64-I64</f>
        <v>-2</v>
      </c>
      <c r="P64" s="14" t="s">
        <v>308</v>
      </c>
      <c r="Q64" s="15" t="s">
        <v>42</v>
      </c>
      <c r="R64" s="9">
        <v>3</v>
      </c>
      <c r="Z64" s="4" t="s">
        <v>51</v>
      </c>
      <c r="AB64" t="s">
        <v>200</v>
      </c>
      <c r="AC64" t="s">
        <v>45</v>
      </c>
      <c r="AD64" t="s">
        <v>42</v>
      </c>
      <c r="AE64" t="s">
        <v>163</v>
      </c>
      <c r="AF64" t="s">
        <v>310</v>
      </c>
      <c r="AI64" t="s">
        <v>48</v>
      </c>
      <c r="AJ64" t="s">
        <v>49</v>
      </c>
      <c r="AK64" t="s">
        <v>50</v>
      </c>
      <c r="AL64" t="s">
        <v>51</v>
      </c>
    </row>
    <row r="65" spans="1:38">
      <c r="A65" s="7">
        <v>44995.4342476852</v>
      </c>
      <c r="B65" s="8">
        <v>709</v>
      </c>
      <c r="C65" t="s">
        <v>208</v>
      </c>
      <c r="D65" s="9">
        <v>49936</v>
      </c>
      <c r="E65" t="s">
        <v>311</v>
      </c>
      <c r="F65" t="s">
        <v>312</v>
      </c>
      <c r="G65" t="s">
        <v>39</v>
      </c>
      <c r="H65" t="s">
        <v>40</v>
      </c>
      <c r="I65" s="9">
        <v>10</v>
      </c>
      <c r="J65" s="2" t="s">
        <v>56</v>
      </c>
      <c r="K65" s="9">
        <v>388</v>
      </c>
      <c r="L65" s="12">
        <v>388</v>
      </c>
      <c r="M65" s="13">
        <f>L65-I65</f>
        <v>378</v>
      </c>
      <c r="N65" s="13">
        <v>5</v>
      </c>
      <c r="O65" s="13">
        <f>N65-I65</f>
        <v>-5</v>
      </c>
      <c r="P65" s="14"/>
      <c r="Q65" s="15" t="s">
        <v>51</v>
      </c>
      <c r="T65" s="9">
        <v>2</v>
      </c>
      <c r="U65" s="9">
        <v>0.074444</v>
      </c>
      <c r="V65" s="9">
        <v>161.19</v>
      </c>
      <c r="W65" s="9">
        <v>1</v>
      </c>
      <c r="X65" s="9">
        <v>388</v>
      </c>
      <c r="Y65" s="9">
        <v>41.87</v>
      </c>
      <c r="Z65" s="4" t="s">
        <v>51</v>
      </c>
      <c r="AB65" t="s">
        <v>200</v>
      </c>
      <c r="AC65" t="s">
        <v>51</v>
      </c>
      <c r="AD65" t="s">
        <v>51</v>
      </c>
      <c r="AE65" t="s">
        <v>313</v>
      </c>
      <c r="AF65" t="s">
        <v>314</v>
      </c>
      <c r="AG65" s="9">
        <v>2</v>
      </c>
      <c r="AH65" s="9">
        <v>2</v>
      </c>
      <c r="AI65" t="s">
        <v>228</v>
      </c>
      <c r="AJ65" t="s">
        <v>229</v>
      </c>
      <c r="AK65" t="s">
        <v>50</v>
      </c>
      <c r="AL65" t="s">
        <v>51</v>
      </c>
    </row>
    <row r="66" spans="1:38">
      <c r="A66" s="7">
        <v>44995.4345833333</v>
      </c>
      <c r="B66" s="8">
        <v>709</v>
      </c>
      <c r="C66" t="s">
        <v>208</v>
      </c>
      <c r="D66" s="9">
        <v>178483</v>
      </c>
      <c r="E66" t="s">
        <v>315</v>
      </c>
      <c r="F66" t="s">
        <v>316</v>
      </c>
      <c r="G66" t="s">
        <v>39</v>
      </c>
      <c r="H66" t="s">
        <v>40</v>
      </c>
      <c r="I66" s="9">
        <v>5</v>
      </c>
      <c r="J66" s="2" t="s">
        <v>56</v>
      </c>
      <c r="K66" s="9">
        <v>6</v>
      </c>
      <c r="L66" s="12">
        <v>6</v>
      </c>
      <c r="M66" s="13">
        <f>L66-I66</f>
        <v>1</v>
      </c>
      <c r="N66" s="13"/>
      <c r="O66" s="13">
        <f>N66-I66</f>
        <v>-5</v>
      </c>
      <c r="P66" s="14"/>
      <c r="Q66" s="15" t="s">
        <v>51</v>
      </c>
      <c r="T66" s="9">
        <v>3</v>
      </c>
      <c r="U66" s="9">
        <v>0.098333</v>
      </c>
      <c r="V66" s="9">
        <v>81.36</v>
      </c>
      <c r="W66" s="9">
        <v>1</v>
      </c>
      <c r="X66" s="9">
        <v>6</v>
      </c>
      <c r="Y66" s="9">
        <v>45.51</v>
      </c>
      <c r="Z66" s="4" t="s">
        <v>51</v>
      </c>
      <c r="AB66" t="s">
        <v>200</v>
      </c>
      <c r="AC66" t="s">
        <v>51</v>
      </c>
      <c r="AD66" t="s">
        <v>51</v>
      </c>
      <c r="AE66" t="s">
        <v>57</v>
      </c>
      <c r="AF66" t="s">
        <v>58</v>
      </c>
      <c r="AG66" s="9">
        <v>2</v>
      </c>
      <c r="AH66" s="9">
        <v>2</v>
      </c>
      <c r="AI66" t="s">
        <v>228</v>
      </c>
      <c r="AJ66" t="s">
        <v>229</v>
      </c>
      <c r="AK66" t="s">
        <v>50</v>
      </c>
      <c r="AL66" t="s">
        <v>51</v>
      </c>
    </row>
    <row r="67" spans="1:38">
      <c r="A67" s="7">
        <v>44995.4487152778</v>
      </c>
      <c r="B67" s="8">
        <v>709</v>
      </c>
      <c r="C67" t="s">
        <v>208</v>
      </c>
      <c r="D67" s="9">
        <v>220178</v>
      </c>
      <c r="E67" t="s">
        <v>254</v>
      </c>
      <c r="F67" t="s">
        <v>255</v>
      </c>
      <c r="G67" t="s">
        <v>39</v>
      </c>
      <c r="H67" t="s">
        <v>40</v>
      </c>
      <c r="I67" s="9">
        <v>30</v>
      </c>
      <c r="J67" s="2" t="s">
        <v>56</v>
      </c>
      <c r="K67" s="9">
        <v>0</v>
      </c>
      <c r="L67" s="12">
        <v>0</v>
      </c>
      <c r="M67" s="13">
        <f>L67-I67</f>
        <v>-30</v>
      </c>
      <c r="N67" s="13"/>
      <c r="O67" s="13">
        <f>N67-I67</f>
        <v>-30</v>
      </c>
      <c r="P67" s="14"/>
      <c r="Q67" s="15" t="s">
        <v>51</v>
      </c>
      <c r="U67" s="9">
        <v>0.411667</v>
      </c>
      <c r="V67" s="9">
        <v>72.87</v>
      </c>
      <c r="W67" s="9">
        <v>6</v>
      </c>
      <c r="Y67" s="9">
        <v>15</v>
      </c>
      <c r="Z67" s="4" t="s">
        <v>51</v>
      </c>
      <c r="AB67" t="s">
        <v>200</v>
      </c>
      <c r="AC67" t="s">
        <v>51</v>
      </c>
      <c r="AD67" t="s">
        <v>51</v>
      </c>
      <c r="AE67" t="s">
        <v>317</v>
      </c>
      <c r="AF67" t="s">
        <v>318</v>
      </c>
      <c r="AG67" s="9">
        <v>2.06</v>
      </c>
      <c r="AH67" s="9">
        <v>1.47</v>
      </c>
      <c r="AI67" t="s">
        <v>228</v>
      </c>
      <c r="AJ67" t="s">
        <v>229</v>
      </c>
      <c r="AK67" t="s">
        <v>50</v>
      </c>
      <c r="AL67" t="s">
        <v>51</v>
      </c>
    </row>
    <row r="68" spans="1:38">
      <c r="A68" s="7">
        <v>44995.4490509259</v>
      </c>
      <c r="B68" s="8">
        <v>709</v>
      </c>
      <c r="C68" t="s">
        <v>208</v>
      </c>
      <c r="D68" s="9">
        <v>138183</v>
      </c>
      <c r="E68" t="s">
        <v>254</v>
      </c>
      <c r="F68" t="s">
        <v>319</v>
      </c>
      <c r="G68" t="s">
        <v>39</v>
      </c>
      <c r="H68" t="s">
        <v>40</v>
      </c>
      <c r="I68" s="9">
        <v>6</v>
      </c>
      <c r="J68" s="2" t="s">
        <v>56</v>
      </c>
      <c r="K68" s="9">
        <v>0</v>
      </c>
      <c r="L68" s="12">
        <v>0</v>
      </c>
      <c r="M68" s="13">
        <f>L68-I68</f>
        <v>-6</v>
      </c>
      <c r="N68" s="13"/>
      <c r="O68" s="13">
        <f>N68-I68</f>
        <v>-6</v>
      </c>
      <c r="P68" s="14"/>
      <c r="Q68" s="15" t="s">
        <v>51</v>
      </c>
      <c r="U68" s="9">
        <v>0.159444</v>
      </c>
      <c r="V68" s="9">
        <v>43.9</v>
      </c>
      <c r="W68" s="9">
        <v>2</v>
      </c>
      <c r="Y68" s="9">
        <v>21.27</v>
      </c>
      <c r="Z68" s="4" t="s">
        <v>51</v>
      </c>
      <c r="AB68" t="s">
        <v>200</v>
      </c>
      <c r="AC68" t="s">
        <v>51</v>
      </c>
      <c r="AD68" t="s">
        <v>51</v>
      </c>
      <c r="AE68" t="s">
        <v>249</v>
      </c>
      <c r="AF68" t="s">
        <v>250</v>
      </c>
      <c r="AG68" s="9">
        <v>8.65</v>
      </c>
      <c r="AH68" s="9">
        <v>6.18</v>
      </c>
      <c r="AI68" t="s">
        <v>228</v>
      </c>
      <c r="AJ68" t="s">
        <v>229</v>
      </c>
      <c r="AK68" t="s">
        <v>50</v>
      </c>
      <c r="AL68" t="s">
        <v>51</v>
      </c>
    </row>
    <row r="69" spans="1:38">
      <c r="A69" s="7">
        <v>44995.4347222222</v>
      </c>
      <c r="B69" s="8">
        <v>709</v>
      </c>
      <c r="C69" t="s">
        <v>208</v>
      </c>
      <c r="D69" s="9">
        <v>894</v>
      </c>
      <c r="E69" t="s">
        <v>320</v>
      </c>
      <c r="F69" t="s">
        <v>321</v>
      </c>
      <c r="G69" t="s">
        <v>297</v>
      </c>
      <c r="H69" t="s">
        <v>40</v>
      </c>
      <c r="I69" s="9">
        <v>10</v>
      </c>
      <c r="J69" s="2" t="s">
        <v>92</v>
      </c>
      <c r="K69" s="9">
        <v>0</v>
      </c>
      <c r="L69" s="12">
        <v>0</v>
      </c>
      <c r="M69" s="13">
        <f>L69-I69</f>
        <v>-10</v>
      </c>
      <c r="N69" s="13"/>
      <c r="O69" s="13">
        <f>N69-I69</f>
        <v>-10</v>
      </c>
      <c r="P69" s="14"/>
      <c r="Q69" s="15" t="s">
        <v>51</v>
      </c>
      <c r="Z69" s="4" t="s">
        <v>51</v>
      </c>
      <c r="AB69" t="s">
        <v>200</v>
      </c>
      <c r="AC69" t="s">
        <v>51</v>
      </c>
      <c r="AD69" t="s">
        <v>51</v>
      </c>
      <c r="AE69" t="s">
        <v>322</v>
      </c>
      <c r="AF69" t="s">
        <v>323</v>
      </c>
      <c r="AG69" s="9">
        <v>3.35</v>
      </c>
      <c r="AH69" s="9">
        <v>2.39</v>
      </c>
      <c r="AI69" t="s">
        <v>228</v>
      </c>
      <c r="AJ69" t="s">
        <v>229</v>
      </c>
      <c r="AK69" t="s">
        <v>50</v>
      </c>
      <c r="AL69" t="s">
        <v>51</v>
      </c>
    </row>
    <row r="70" spans="1:38">
      <c r="A70" s="7">
        <v>44995.4088657407</v>
      </c>
      <c r="B70" s="8">
        <v>120844</v>
      </c>
      <c r="C70" t="s">
        <v>294</v>
      </c>
      <c r="D70" s="9">
        <v>104137</v>
      </c>
      <c r="E70" t="s">
        <v>324</v>
      </c>
      <c r="F70" t="s">
        <v>325</v>
      </c>
      <c r="G70" t="s">
        <v>39</v>
      </c>
      <c r="H70" t="s">
        <v>40</v>
      </c>
      <c r="I70" s="9">
        <v>2</v>
      </c>
      <c r="J70" s="2" t="s">
        <v>92</v>
      </c>
      <c r="K70" s="9">
        <v>0</v>
      </c>
      <c r="L70" s="12">
        <v>0</v>
      </c>
      <c r="M70" s="13">
        <f>L70-I70</f>
        <v>-2</v>
      </c>
      <c r="N70" s="13"/>
      <c r="O70" s="13">
        <f>N70-I70</f>
        <v>-2</v>
      </c>
      <c r="P70" s="14"/>
      <c r="Q70" s="15" t="s">
        <v>326</v>
      </c>
      <c r="Z70" s="4" t="s">
        <v>112</v>
      </c>
      <c r="AB70" t="s">
        <v>298</v>
      </c>
      <c r="AC70" t="s">
        <v>45</v>
      </c>
      <c r="AD70" t="s">
        <v>326</v>
      </c>
      <c r="AE70" t="s">
        <v>327</v>
      </c>
      <c r="AF70" t="s">
        <v>328</v>
      </c>
      <c r="AI70" t="s">
        <v>48</v>
      </c>
      <c r="AJ70" t="s">
        <v>49</v>
      </c>
      <c r="AK70" t="s">
        <v>50</v>
      </c>
      <c r="AL70" t="s">
        <v>51</v>
      </c>
    </row>
    <row r="71" spans="12:16">
      <c r="L71" s="12"/>
      <c r="M71" s="13"/>
      <c r="N71" s="13"/>
      <c r="P71" s="14"/>
    </row>
  </sheetData>
  <autoFilter ref="A1:AL70">
    <extLst/>
  </autoFilter>
  <sortState ref="A2:Z71">
    <sortCondition ref="H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2023-03-10T03:00:00Z</dcterms:created>
  <dcterms:modified xsi:type="dcterms:W3CDTF">2023-03-10T06:03:09Z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6D3A2A251FE0439088B2E94AD59F6926</vt:lpwstr>
  </property>
  <property fmtid="{D5CDD505-2E9C-101B-9397-08002B2CF9AE}" pid="3" name="KSOProductBuildVer">
    <vt:lpwstr>2052-11.1.0.13703</vt:lpwstr>
  </property>
</Properties>
</file>