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奖励明细" sheetId="5" r:id="rId1"/>
    <sheet name="1" sheetId="6" r:id="rId2"/>
  </sheets>
  <definedNames>
    <definedName name="_xlnm._FilterDatabase" localSheetId="0" hidden="1">奖励明细!$A$1:$P$233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M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产假12.26-4.2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产假12.26-4.2</t>
        </r>
      </text>
    </comment>
  </commentList>
</comments>
</file>

<file path=xl/sharedStrings.xml><?xml version="1.0" encoding="utf-8"?>
<sst xmlns="http://schemas.openxmlformats.org/spreadsheetml/2006/main" count="1533" uniqueCount="366">
  <si>
    <r>
      <rPr>
        <sz val="11"/>
        <color indexed="8"/>
        <rFont val="宋体"/>
        <charset val="134"/>
        <scheme val="minor"/>
      </rPr>
      <t>门店I</t>
    </r>
    <r>
      <rPr>
        <sz val="11"/>
        <color indexed="8"/>
        <rFont val="宋体"/>
        <charset val="134"/>
        <scheme val="minor"/>
      </rPr>
      <t>D</t>
    </r>
  </si>
  <si>
    <t>门店</t>
  </si>
  <si>
    <t>片区</t>
  </si>
  <si>
    <t>门店类型</t>
  </si>
  <si>
    <t>挑战1销售任务（12.1-12.7）</t>
  </si>
  <si>
    <t>挑战2销售任务（12.1-12.7）</t>
  </si>
  <si>
    <t>12.1-12.7实际销售</t>
  </si>
  <si>
    <t>1档完成率</t>
  </si>
  <si>
    <t>2档完成率</t>
  </si>
  <si>
    <t>12月全月1档任务完成率</t>
  </si>
  <si>
    <t>12月全月2档任务完成率</t>
  </si>
  <si>
    <r>
      <rPr>
        <sz val="10"/>
        <color indexed="8"/>
        <rFont val="宋体"/>
        <charset val="134"/>
        <scheme val="minor"/>
      </rPr>
      <t>人员I</t>
    </r>
    <r>
      <rPr>
        <sz val="10"/>
        <color indexed="8"/>
        <rFont val="宋体"/>
        <charset val="134"/>
        <scheme val="minor"/>
      </rPr>
      <t>D</t>
    </r>
  </si>
  <si>
    <t>姓名</t>
  </si>
  <si>
    <t>类型</t>
  </si>
  <si>
    <t>奖励金额</t>
  </si>
  <si>
    <t>2档奖励标准</t>
  </si>
  <si>
    <t>光华西一路</t>
  </si>
  <si>
    <t>西门二片</t>
  </si>
  <si>
    <t>A3</t>
  </si>
  <si>
    <t>李玉先</t>
  </si>
  <si>
    <t>店长</t>
  </si>
  <si>
    <t>T型门店型门店：店长500，店员300，实习生120</t>
  </si>
  <si>
    <t>廖晓静</t>
  </si>
  <si>
    <t>正式员工</t>
  </si>
  <si>
    <t>A型门店型门店：店长300，店员200，实习生80</t>
  </si>
  <si>
    <t>蜀兴路店</t>
  </si>
  <si>
    <t>B2</t>
  </si>
  <si>
    <t>张阿几</t>
  </si>
  <si>
    <t>B型门店型门店：店长200，员店员150，实习生80</t>
  </si>
  <si>
    <t>邓可欣</t>
  </si>
  <si>
    <t xml:space="preserve">C型门店型门店：店长200，店员150，实习生80  </t>
  </si>
  <si>
    <t>光华北五路店</t>
  </si>
  <si>
    <t>A2</t>
  </si>
  <si>
    <t>吕显杨</t>
  </si>
  <si>
    <t>羊玉梅</t>
  </si>
  <si>
    <t>刘蒨</t>
  </si>
  <si>
    <t>实习生</t>
  </si>
  <si>
    <t>逸都路店</t>
  </si>
  <si>
    <t>陈昌敏</t>
  </si>
  <si>
    <t>大药房连锁有限公司武侯区聚萃街药店</t>
  </si>
  <si>
    <t>李小菲</t>
  </si>
  <si>
    <t>张晚云</t>
  </si>
  <si>
    <t>大石西路药店</t>
  </si>
  <si>
    <t>B1</t>
  </si>
  <si>
    <t>毛玉</t>
  </si>
  <si>
    <t>徐涛芳</t>
  </si>
  <si>
    <t>蜀辉路店</t>
  </si>
  <si>
    <t>潘恒旭</t>
  </si>
  <si>
    <t>覃朱冯</t>
  </si>
  <si>
    <t>张龙禹</t>
  </si>
  <si>
    <t>四川太极新都区新都街道万和北路药店</t>
  </si>
  <si>
    <t>廖红</t>
  </si>
  <si>
    <t>欧玲</t>
  </si>
  <si>
    <t>赖春梅</t>
  </si>
  <si>
    <t>新都区新繁镇繁江北路药店</t>
  </si>
  <si>
    <t>黄雨</t>
  </si>
  <si>
    <t>蔡小丽</t>
  </si>
  <si>
    <t>唐阳</t>
  </si>
  <si>
    <t>曾洁</t>
  </si>
  <si>
    <t>朱朝霞</t>
  </si>
  <si>
    <t>新都区马超东路店</t>
  </si>
  <si>
    <t>黄杨</t>
  </si>
  <si>
    <t>罗丹1</t>
  </si>
  <si>
    <t>王雪萍</t>
  </si>
  <si>
    <t>试用期</t>
  </si>
  <si>
    <t>金祥店</t>
  </si>
  <si>
    <t>黄莉1</t>
  </si>
  <si>
    <t>向桂西</t>
  </si>
  <si>
    <t>蜀源路店</t>
  </si>
  <si>
    <t>邹芊</t>
  </si>
  <si>
    <t>向芬</t>
  </si>
  <si>
    <t>锦江区劼人路药店</t>
  </si>
  <si>
    <t>城中片区</t>
  </si>
  <si>
    <t>韩守玉</t>
  </si>
  <si>
    <t>王丽超</t>
  </si>
  <si>
    <t>红星店</t>
  </si>
  <si>
    <t>王进</t>
  </si>
  <si>
    <t>邱运丽</t>
  </si>
  <si>
    <t>孙霁野</t>
  </si>
  <si>
    <t>金丝街药店</t>
  </si>
  <si>
    <t>唐丹</t>
  </si>
  <si>
    <t>冯婧恩</t>
  </si>
  <si>
    <t>钟丽</t>
  </si>
  <si>
    <t>锦江区水杉街药店</t>
  </si>
  <si>
    <t>唐冬芳</t>
  </si>
  <si>
    <t>胡光宾</t>
  </si>
  <si>
    <t>高榕</t>
  </si>
  <si>
    <t>锦江区观音桥街药店</t>
  </si>
  <si>
    <t>袁咏梅</t>
  </si>
  <si>
    <t>王芳2</t>
  </si>
  <si>
    <t>解超碧</t>
  </si>
  <si>
    <t>武侯区科华街药店</t>
  </si>
  <si>
    <t>黄玲</t>
  </si>
  <si>
    <t>魏存敏</t>
  </si>
  <si>
    <t>郭苓</t>
  </si>
  <si>
    <t>通盈街药店</t>
  </si>
  <si>
    <t>董华</t>
  </si>
  <si>
    <t>刘科言</t>
  </si>
  <si>
    <t>夏娇娇</t>
  </si>
  <si>
    <t>成华区华油路药店</t>
  </si>
  <si>
    <t>高玉</t>
  </si>
  <si>
    <t>谢玉涛</t>
  </si>
  <si>
    <t>黄丹2</t>
  </si>
  <si>
    <t>锦江区榕声路店</t>
  </si>
  <si>
    <t>王芳1</t>
  </si>
  <si>
    <t>陈香利</t>
  </si>
  <si>
    <t>熊琴</t>
  </si>
  <si>
    <t>成华区羊子山西路药店（兴元华盛）</t>
  </si>
  <si>
    <t>高红华</t>
  </si>
  <si>
    <t>王波</t>
  </si>
  <si>
    <t>罗晓梅</t>
  </si>
  <si>
    <t>文红梅</t>
  </si>
  <si>
    <t>静沙路</t>
  </si>
  <si>
    <t>梅雅霜</t>
  </si>
  <si>
    <t>何英2</t>
  </si>
  <si>
    <t>李艳</t>
  </si>
  <si>
    <t>张建</t>
  </si>
  <si>
    <t>驷马桥店</t>
  </si>
  <si>
    <t>C1</t>
  </si>
  <si>
    <t>陈志勇</t>
  </si>
  <si>
    <t>紫薇东路</t>
  </si>
  <si>
    <t>西门一片</t>
  </si>
  <si>
    <t>李秀丽</t>
  </si>
  <si>
    <t>龙杰</t>
  </si>
  <si>
    <t>金牛区金沙路药店</t>
  </si>
  <si>
    <t>何姣姣</t>
  </si>
  <si>
    <t>邓智</t>
  </si>
  <si>
    <t>周小芳2</t>
  </si>
  <si>
    <t>大悦路店</t>
  </si>
  <si>
    <t>李海燕</t>
  </si>
  <si>
    <t>张琴2</t>
  </si>
  <si>
    <t>四川太极金牛区蜀汉路药店</t>
  </si>
  <si>
    <t>梁娟</t>
  </si>
  <si>
    <t>谢敏</t>
  </si>
  <si>
    <t>朱晓东</t>
  </si>
  <si>
    <t>王永秀</t>
  </si>
  <si>
    <t>花照壁</t>
  </si>
  <si>
    <t>李梦菊</t>
  </si>
  <si>
    <t>邹婷</t>
  </si>
  <si>
    <t>李丽</t>
  </si>
  <si>
    <t>雷宇佳</t>
  </si>
  <si>
    <t>贝森北路</t>
  </si>
  <si>
    <t>肖瑶</t>
  </si>
  <si>
    <t>朱勋花</t>
  </si>
  <si>
    <t>张婷</t>
  </si>
  <si>
    <t>金牛区交大路第三药店</t>
  </si>
  <si>
    <t>陈文芳</t>
  </si>
  <si>
    <t>魏小琴</t>
  </si>
  <si>
    <t>张珊</t>
  </si>
  <si>
    <t>高新天久北巷药店</t>
  </si>
  <si>
    <t>林铃</t>
  </si>
  <si>
    <t>张春苗</t>
  </si>
  <si>
    <t>清江东路药店</t>
  </si>
  <si>
    <t>胡艳弘</t>
  </si>
  <si>
    <t>代曾莲</t>
  </si>
  <si>
    <t>范海英</t>
  </si>
  <si>
    <t>土龙路药店</t>
  </si>
  <si>
    <t>刘新</t>
  </si>
  <si>
    <t>何英1</t>
  </si>
  <si>
    <t>姚丽娜</t>
  </si>
  <si>
    <t>武侯区顺和街店</t>
  </si>
  <si>
    <t>黄焰</t>
  </si>
  <si>
    <t>刘小琴</t>
  </si>
  <si>
    <t>高夏雨</t>
  </si>
  <si>
    <t>银河北街</t>
  </si>
  <si>
    <t>代志斌</t>
  </si>
  <si>
    <t>林思敏</t>
  </si>
  <si>
    <t>胡冉红</t>
  </si>
  <si>
    <t>宋思嘉</t>
  </si>
  <si>
    <t>光华药店</t>
  </si>
  <si>
    <t>A1</t>
  </si>
  <si>
    <t>魏津</t>
  </si>
  <si>
    <t>汤雪芹</t>
  </si>
  <si>
    <t>彭蕾</t>
  </si>
  <si>
    <t>姚莉</t>
  </si>
  <si>
    <t>光华村街药店</t>
  </si>
  <si>
    <t>朱晓桃</t>
  </si>
  <si>
    <t>姜孝杨</t>
  </si>
  <si>
    <t>杨雪齐</t>
  </si>
  <si>
    <t>龙琴</t>
  </si>
  <si>
    <t>长寿路</t>
  </si>
  <si>
    <t>吴湘燏</t>
  </si>
  <si>
    <t>王茂兰</t>
  </si>
  <si>
    <t>剑南大道店</t>
  </si>
  <si>
    <t>东南片区</t>
  </si>
  <si>
    <t>贾兰</t>
  </si>
  <si>
    <t>鲁霞</t>
  </si>
  <si>
    <t>中和大道药店</t>
  </si>
  <si>
    <t>李平</t>
  </si>
  <si>
    <t>李蜜</t>
  </si>
  <si>
    <t>四川太极高新区中和公济桥路药店</t>
  </si>
  <si>
    <t>黄雅冰</t>
  </si>
  <si>
    <t>冯学勤</t>
  </si>
  <si>
    <t>双流区东升街道三强西路药店</t>
  </si>
  <si>
    <t>黄兴中</t>
  </si>
  <si>
    <t>任红艳</t>
  </si>
  <si>
    <t>李银萍</t>
  </si>
  <si>
    <t>成华区万宇路药店</t>
  </si>
  <si>
    <t>吴佩娟</t>
  </si>
  <si>
    <t>成华区崔家店路药店</t>
  </si>
  <si>
    <t>吴洪瑶</t>
  </si>
  <si>
    <t>李馨怡</t>
  </si>
  <si>
    <t>陈美玲</t>
  </si>
  <si>
    <t>新下街</t>
  </si>
  <si>
    <t>纪莉萍</t>
  </si>
  <si>
    <t>谭凤旭</t>
  </si>
  <si>
    <t>雍薛玉</t>
  </si>
  <si>
    <t>新园大道药店</t>
  </si>
  <si>
    <t>朱文艺</t>
  </si>
  <si>
    <t>胡元</t>
  </si>
  <si>
    <t>乔玉佳</t>
  </si>
  <si>
    <t>新乐中街药店</t>
  </si>
  <si>
    <t>任远芳</t>
  </si>
  <si>
    <t>张春丽</t>
  </si>
  <si>
    <t>成华区万科路药店</t>
  </si>
  <si>
    <t>马雪</t>
  </si>
  <si>
    <t>朱静</t>
  </si>
  <si>
    <t>符洪</t>
  </si>
  <si>
    <t>卢卫琴</t>
  </si>
  <si>
    <t>高新区民丰大道西段药店</t>
  </si>
  <si>
    <t>于春莲</t>
  </si>
  <si>
    <t>杨秀娟</t>
  </si>
  <si>
    <t>杜雨娟</t>
  </si>
  <si>
    <t>泰和二街</t>
  </si>
  <si>
    <t>李蕊如</t>
  </si>
  <si>
    <t>蒋润1</t>
  </si>
  <si>
    <t>文智</t>
  </si>
  <si>
    <t>黄宇</t>
  </si>
  <si>
    <t>水碾河</t>
  </si>
  <si>
    <t>罗月月</t>
  </si>
  <si>
    <t>夏秀娟</t>
  </si>
  <si>
    <t>华泰路二药店</t>
  </si>
  <si>
    <t>吕彩霞</t>
  </si>
  <si>
    <t>杨荣婷</t>
  </si>
  <si>
    <t>泰和二街二药店</t>
  </si>
  <si>
    <t>郭俊梅</t>
  </si>
  <si>
    <t>元华二巷</t>
  </si>
  <si>
    <t>旗舰片区</t>
  </si>
  <si>
    <t>李佳岭</t>
  </si>
  <si>
    <t>杨玉婷</t>
  </si>
  <si>
    <t>青羊区童子街</t>
  </si>
  <si>
    <t>月颜颜</t>
  </si>
  <si>
    <t>朱桂玲</t>
  </si>
  <si>
    <t>科华北路</t>
  </si>
  <si>
    <t>陈慧</t>
  </si>
  <si>
    <t>梨花街</t>
  </si>
  <si>
    <t>唐文琼</t>
  </si>
  <si>
    <t>丝竹路</t>
  </si>
  <si>
    <t>彭关敏</t>
  </si>
  <si>
    <t>阴静</t>
  </si>
  <si>
    <t>都江堰市蒲阳路药店</t>
  </si>
  <si>
    <t>都江堰片区</t>
  </si>
  <si>
    <t>周有惠</t>
  </si>
  <si>
    <t>李燕</t>
  </si>
  <si>
    <t>都江堰幸福镇翔凤路药店</t>
  </si>
  <si>
    <t>杨文英</t>
  </si>
  <si>
    <t>郭廷廷</t>
  </si>
  <si>
    <t>乐良清</t>
  </si>
  <si>
    <t>大邑县晋原镇子龙路店</t>
  </si>
  <si>
    <t>城郊一片</t>
  </si>
  <si>
    <t>熊小玲</t>
  </si>
  <si>
    <t>罗洁滟</t>
  </si>
  <si>
    <t>大邑县晋原镇通达东路五段药店</t>
  </si>
  <si>
    <t>付曦</t>
  </si>
  <si>
    <t>唐礼萍</t>
  </si>
  <si>
    <t>永康东路药店</t>
  </si>
  <si>
    <t>崇州片区</t>
  </si>
  <si>
    <t>胡建梅</t>
  </si>
  <si>
    <t>王莉</t>
  </si>
  <si>
    <t>四川太极新津五津西路二店</t>
  </si>
  <si>
    <t>新津片区</t>
  </si>
  <si>
    <t>朱春梅</t>
  </si>
  <si>
    <t>周香</t>
  </si>
  <si>
    <t>大邑县晋原镇内蒙古大道桃源药店</t>
  </si>
  <si>
    <t>田兰</t>
  </si>
  <si>
    <t>郭益</t>
  </si>
  <si>
    <t>余潇</t>
  </si>
  <si>
    <t>成都成汉太极大药房有限公司</t>
  </si>
  <si>
    <t>蒋雪琴</t>
  </si>
  <si>
    <t>李蕊彤</t>
  </si>
  <si>
    <t>冯瑞坤</t>
  </si>
  <si>
    <t>任雪</t>
  </si>
  <si>
    <t>李欢</t>
  </si>
  <si>
    <t>邛崃市临邛镇凤凰大道药店</t>
  </si>
  <si>
    <t>万义丽</t>
  </si>
  <si>
    <t>唐娟</t>
  </si>
  <si>
    <t>1档奖励标准</t>
  </si>
  <si>
    <t>双流县西航港街道锦华路一段药店</t>
  </si>
  <si>
    <t>邹惠</t>
  </si>
  <si>
    <t xml:space="preserve">T型门店：店长300，店员100，实习生50 </t>
  </si>
  <si>
    <t>钟世豪</t>
  </si>
  <si>
    <t xml:space="preserve">A型门店：店长200，店员80， 实习生40 </t>
  </si>
  <si>
    <t>四川太极金牛区银沙路药店</t>
  </si>
  <si>
    <t>高敏</t>
  </si>
  <si>
    <t xml:space="preserve">B型门店：店长120，店员80， 实习生30 </t>
  </si>
  <si>
    <t>龚正红</t>
  </si>
  <si>
    <t xml:space="preserve">C型门店：店长120，店员80， 实习生30 </t>
  </si>
  <si>
    <t>杨青</t>
  </si>
  <si>
    <t>五福桥东路</t>
  </si>
  <si>
    <t>黄娟</t>
  </si>
  <si>
    <t>李雪梅</t>
  </si>
  <si>
    <t>倪家桥</t>
  </si>
  <si>
    <t>郭定秀</t>
  </si>
  <si>
    <t>刘云梅</t>
  </si>
  <si>
    <t>锦江区柳翠路药店</t>
  </si>
  <si>
    <t>施雪</t>
  </si>
  <si>
    <t>李倩</t>
  </si>
  <si>
    <t>沙河源药店</t>
  </si>
  <si>
    <t>李秀芳</t>
  </si>
  <si>
    <t>郑欣慧</t>
  </si>
  <si>
    <t>双楠店</t>
  </si>
  <si>
    <t>张雪2</t>
  </si>
  <si>
    <t>张星玉</t>
  </si>
  <si>
    <t>都江堰奎光路中段药店</t>
  </si>
  <si>
    <t>韩启敏</t>
  </si>
  <si>
    <t>陈蓉</t>
  </si>
  <si>
    <t>金牛区黄苑东街药店</t>
  </si>
  <si>
    <t>马艺芮</t>
  </si>
  <si>
    <t>马花</t>
  </si>
  <si>
    <t>崇州中心店</t>
  </si>
  <si>
    <t>李婷</t>
  </si>
  <si>
    <t>王鹏</t>
  </si>
  <si>
    <t>枣子巷药店</t>
  </si>
  <si>
    <t>刘秀琼</t>
  </si>
  <si>
    <t>邓华芬</t>
  </si>
  <si>
    <t>温江区公平街道江安路药店</t>
  </si>
  <si>
    <t>王慧</t>
  </si>
  <si>
    <t>贺春芳</t>
  </si>
  <si>
    <t>成华区二环路北四段药店（汇融名城）</t>
  </si>
  <si>
    <t>周燕</t>
  </si>
  <si>
    <t>胡建兴</t>
  </si>
  <si>
    <t>蒋小琼</t>
  </si>
  <si>
    <t>四川太极浆洗街药店</t>
  </si>
  <si>
    <t>毛静静</t>
  </si>
  <si>
    <t>唐丽</t>
  </si>
  <si>
    <t>陈娟</t>
  </si>
  <si>
    <t>文沅</t>
  </si>
  <si>
    <t>赵英</t>
  </si>
  <si>
    <t>促销</t>
  </si>
  <si>
    <t>周金梅</t>
  </si>
  <si>
    <t>旗舰店</t>
  </si>
  <si>
    <t>T</t>
  </si>
  <si>
    <t>谭庆娟</t>
  </si>
  <si>
    <t>王晓雁</t>
  </si>
  <si>
    <t>万雪倩</t>
  </si>
  <si>
    <t>黄长菊</t>
  </si>
  <si>
    <t>马昕</t>
  </si>
  <si>
    <t>阳玲</t>
  </si>
  <si>
    <t>余志彬</t>
  </si>
  <si>
    <t>张娟娟</t>
  </si>
  <si>
    <t>吴凤兰</t>
  </si>
  <si>
    <t>严善群</t>
  </si>
  <si>
    <t>罗豪</t>
  </si>
  <si>
    <t>廖桂英</t>
  </si>
  <si>
    <t>天顺路店</t>
  </si>
  <si>
    <t>晏玲</t>
  </si>
  <si>
    <t>邓诗淳</t>
  </si>
  <si>
    <t>花照壁中横街</t>
  </si>
  <si>
    <t>廖艳萍</t>
  </si>
  <si>
    <t>李静2</t>
  </si>
  <si>
    <t>医贸大道店</t>
  </si>
  <si>
    <t>唐倩</t>
  </si>
  <si>
    <t>李英</t>
  </si>
  <si>
    <t>合计</t>
  </si>
  <si>
    <t>门店ID</t>
  </si>
  <si>
    <t>人员ID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</si>
</sst>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7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2" borderId="8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4" fillId="0" borderId="0">
      <alignment vertical="center"/>
    </xf>
    <xf numFmtId="0" fontId="34" fillId="0" borderId="0"/>
  </cellStyleXfs>
  <cellXfs count="1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50" applyFont="1" applyBorder="1" applyAlignment="1">
      <alignment horizontal="center" vertical="center"/>
    </xf>
    <xf numFmtId="0" fontId="5" fillId="2" borderId="1" xfId="5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177" fontId="1" fillId="0" borderId="2" xfId="0" applyNumberFormat="1" applyFont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77" fontId="0" fillId="0" borderId="0" xfId="0" applyNumberFormat="1" applyFo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8" fillId="6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1" fillId="0" borderId="1" xfId="0" applyFont="1" applyBorder="1">
      <alignment vertical="center"/>
    </xf>
    <xf numFmtId="0" fontId="7" fillId="2" borderId="4" xfId="0" applyFont="1" applyFill="1" applyBorder="1" applyAlignment="1">
      <alignment horizontal="center"/>
    </xf>
    <xf numFmtId="10" fontId="8" fillId="6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7" fontId="1" fillId="0" borderId="0" xfId="0" applyNumberFormat="1" applyFont="1" applyBorder="1" applyAlignment="1">
      <alignment horizontal="center" vertical="center"/>
    </xf>
    <xf numFmtId="10" fontId="1" fillId="2" borderId="0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0" fontId="8" fillId="2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0" fillId="0" borderId="1" xfId="0" applyNumberFormat="1" applyFont="1" applyBorder="1">
      <alignment vertical="center"/>
    </xf>
    <xf numFmtId="0" fontId="5" fillId="0" borderId="4" xfId="50" applyFont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wrapText="1"/>
    </xf>
    <xf numFmtId="0" fontId="0" fillId="0" borderId="4" xfId="0" applyFont="1" applyBorder="1">
      <alignment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  <cellStyle name="常规 4" xfId="51"/>
    <cellStyle name="常规_外聘新增_1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"/>
  <sheetViews>
    <sheetView tabSelected="1" workbookViewId="0">
      <selection activeCell="K15" sqref="K15"/>
    </sheetView>
  </sheetViews>
  <sheetFormatPr defaultColWidth="9" defaultRowHeight="13.5"/>
  <cols>
    <col min="1" max="1" width="7.625" customWidth="1"/>
    <col min="2" max="2" width="15.75" customWidth="1"/>
    <col min="3" max="3" width="8.25" style="50" customWidth="1"/>
    <col min="4" max="4" width="4.875" customWidth="1"/>
    <col min="5" max="6" width="10.375"/>
    <col min="7" max="7" width="11.5"/>
    <col min="10" max="10" width="10" customWidth="1"/>
    <col min="11" max="11" width="10.125" customWidth="1"/>
    <col min="15" max="15" width="9" style="51"/>
    <col min="16" max="16" width="55.5" customWidth="1"/>
    <col min="17" max="17" width="9" customWidth="1"/>
  </cols>
  <sheetData>
    <row r="1" ht="36" spans="1:16">
      <c r="A1" s="48" t="s">
        <v>0</v>
      </c>
      <c r="B1" s="48" t="s">
        <v>1</v>
      </c>
      <c r="C1" s="48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6" t="s">
        <v>7</v>
      </c>
      <c r="I1" s="6" t="s">
        <v>8</v>
      </c>
      <c r="J1" s="52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60" t="s">
        <v>14</v>
      </c>
      <c r="P1" s="61" t="s">
        <v>15</v>
      </c>
    </row>
    <row r="2" spans="1:16">
      <c r="A2" s="53">
        <v>113833</v>
      </c>
      <c r="B2" s="54" t="s">
        <v>16</v>
      </c>
      <c r="C2" s="53" t="s">
        <v>17</v>
      </c>
      <c r="D2" s="53" t="s">
        <v>18</v>
      </c>
      <c r="E2" s="55">
        <v>30030</v>
      </c>
      <c r="F2" s="55">
        <v>34125</v>
      </c>
      <c r="G2" s="53">
        <v>47745.39</v>
      </c>
      <c r="H2" s="56">
        <f t="shared" ref="H2" si="0">G2/E2</f>
        <v>1.58992307692308</v>
      </c>
      <c r="I2" s="62">
        <f t="shared" ref="I2" si="1">G2/F2</f>
        <v>1.39913230769231</v>
      </c>
      <c r="J2" s="63">
        <v>2.04443484472517</v>
      </c>
      <c r="K2" s="64">
        <v>1.79910266335815</v>
      </c>
      <c r="L2" s="65">
        <v>11624</v>
      </c>
      <c r="M2" s="9" t="s">
        <v>19</v>
      </c>
      <c r="N2" s="66" t="s">
        <v>20</v>
      </c>
      <c r="O2" s="10">
        <v>300</v>
      </c>
      <c r="P2" s="67" t="s">
        <v>21</v>
      </c>
    </row>
    <row r="3" spans="3:16">
      <c r="C3" s="53"/>
      <c r="D3" s="53" t="s">
        <v>18</v>
      </c>
      <c r="E3" s="57"/>
      <c r="F3" s="57"/>
      <c r="L3" s="12">
        <v>13296</v>
      </c>
      <c r="M3" s="13" t="s">
        <v>22</v>
      </c>
      <c r="N3" s="68" t="s">
        <v>23</v>
      </c>
      <c r="O3" s="14">
        <v>200</v>
      </c>
      <c r="P3" s="67" t="s">
        <v>24</v>
      </c>
    </row>
    <row r="4" spans="1:16">
      <c r="A4" s="6">
        <v>113025</v>
      </c>
      <c r="B4" s="7" t="s">
        <v>25</v>
      </c>
      <c r="C4" s="53" t="s">
        <v>17</v>
      </c>
      <c r="D4" s="53" t="s">
        <v>26</v>
      </c>
      <c r="E4" s="58">
        <v>29260</v>
      </c>
      <c r="F4" s="58">
        <v>33250</v>
      </c>
      <c r="G4" s="6">
        <v>34282.55</v>
      </c>
      <c r="H4" s="59">
        <f t="shared" ref="H4" si="2">G4/E4</f>
        <v>1.17165242652085</v>
      </c>
      <c r="I4" s="69">
        <f t="shared" ref="I4" si="3">G4/F4</f>
        <v>1.03105413533835</v>
      </c>
      <c r="J4" s="70">
        <v>1.39574571693163</v>
      </c>
      <c r="K4" s="71">
        <v>1.22825623089983</v>
      </c>
      <c r="L4" s="15">
        <v>12144</v>
      </c>
      <c r="M4" s="16" t="s">
        <v>27</v>
      </c>
      <c r="N4" s="72" t="s">
        <v>20</v>
      </c>
      <c r="O4" s="14">
        <v>200</v>
      </c>
      <c r="P4" s="67" t="s">
        <v>28</v>
      </c>
    </row>
    <row r="5" spans="3:16">
      <c r="C5" s="53"/>
      <c r="D5" s="53" t="s">
        <v>26</v>
      </c>
      <c r="E5" s="57"/>
      <c r="F5" s="57"/>
      <c r="L5" s="18">
        <v>15158</v>
      </c>
      <c r="M5" s="19" t="s">
        <v>29</v>
      </c>
      <c r="N5" s="68" t="s">
        <v>23</v>
      </c>
      <c r="O5" s="14">
        <v>150</v>
      </c>
      <c r="P5" s="67" t="s">
        <v>30</v>
      </c>
    </row>
    <row r="6" spans="1:15">
      <c r="A6" s="6">
        <v>114286</v>
      </c>
      <c r="B6" s="7" t="s">
        <v>31</v>
      </c>
      <c r="C6" s="53" t="s">
        <v>17</v>
      </c>
      <c r="D6" s="53" t="s">
        <v>32</v>
      </c>
      <c r="E6" s="58">
        <v>46200</v>
      </c>
      <c r="F6" s="58">
        <v>52500</v>
      </c>
      <c r="G6" s="6">
        <v>60050.38</v>
      </c>
      <c r="H6" s="59">
        <f t="shared" ref="H6" si="4">G6/E6</f>
        <v>1.29979177489177</v>
      </c>
      <c r="I6" s="69">
        <f t="shared" ref="I6" si="5">G6/F6</f>
        <v>1.14381676190476</v>
      </c>
      <c r="J6" s="70">
        <v>1.52617218963832</v>
      </c>
      <c r="K6" s="71">
        <v>1.34303152688172</v>
      </c>
      <c r="L6" s="8">
        <v>14251</v>
      </c>
      <c r="M6" s="20" t="s">
        <v>33</v>
      </c>
      <c r="N6" s="72" t="s">
        <v>20</v>
      </c>
      <c r="O6" s="14">
        <v>300</v>
      </c>
    </row>
    <row r="7" spans="3:15">
      <c r="C7" s="53"/>
      <c r="D7" s="53" t="s">
        <v>32</v>
      </c>
      <c r="E7" s="57"/>
      <c r="F7" s="57"/>
      <c r="L7" s="8">
        <v>13698</v>
      </c>
      <c r="M7" s="20" t="s">
        <v>34</v>
      </c>
      <c r="N7" s="68" t="s">
        <v>23</v>
      </c>
      <c r="O7" s="14">
        <v>200</v>
      </c>
    </row>
    <row r="8" spans="3:15">
      <c r="C8" s="53"/>
      <c r="D8" s="53" t="s">
        <v>32</v>
      </c>
      <c r="E8" s="57"/>
      <c r="F8" s="57"/>
      <c r="L8" s="18">
        <v>15333</v>
      </c>
      <c r="M8" s="73" t="s">
        <v>35</v>
      </c>
      <c r="N8" s="74" t="s">
        <v>36</v>
      </c>
      <c r="O8" s="14">
        <v>80</v>
      </c>
    </row>
    <row r="9" spans="1:15">
      <c r="A9" s="6">
        <v>113298</v>
      </c>
      <c r="B9" s="7" t="s">
        <v>37</v>
      </c>
      <c r="C9" s="53" t="s">
        <v>17</v>
      </c>
      <c r="D9" s="53" t="s">
        <v>26</v>
      </c>
      <c r="E9" s="58">
        <v>23100</v>
      </c>
      <c r="F9" s="58">
        <v>26250</v>
      </c>
      <c r="G9" s="6">
        <v>30645.4</v>
      </c>
      <c r="H9" s="59">
        <f t="shared" ref="H9:H10" si="6">G9/E9</f>
        <v>1.32664069264069</v>
      </c>
      <c r="I9" s="69">
        <f t="shared" ref="I9:I10" si="7">G9/F9</f>
        <v>1.16744380952381</v>
      </c>
      <c r="J9" s="70">
        <v>1.7450054740958</v>
      </c>
      <c r="K9" s="71">
        <v>1.5356048172043</v>
      </c>
      <c r="L9" s="8">
        <v>13136</v>
      </c>
      <c r="M9" s="9" t="s">
        <v>38</v>
      </c>
      <c r="N9" s="75" t="s">
        <v>20</v>
      </c>
      <c r="O9" s="14">
        <v>200</v>
      </c>
    </row>
    <row r="10" spans="1:15">
      <c r="A10" s="6">
        <v>752</v>
      </c>
      <c r="B10" s="7" t="s">
        <v>39</v>
      </c>
      <c r="C10" s="53" t="s">
        <v>17</v>
      </c>
      <c r="D10" s="53" t="s">
        <v>26</v>
      </c>
      <c r="E10" s="58">
        <v>34615</v>
      </c>
      <c r="F10" s="58">
        <v>37625</v>
      </c>
      <c r="G10" s="6">
        <v>37671.55</v>
      </c>
      <c r="H10" s="59">
        <f t="shared" si="6"/>
        <v>1.08830131445905</v>
      </c>
      <c r="I10" s="69">
        <f t="shared" si="7"/>
        <v>1.00123720930233</v>
      </c>
      <c r="J10" s="70">
        <v>1.19666538373724</v>
      </c>
      <c r="K10" s="71">
        <v>1.10093215303826</v>
      </c>
      <c r="L10" s="18">
        <v>12915</v>
      </c>
      <c r="M10" s="18" t="s">
        <v>40</v>
      </c>
      <c r="N10" s="75" t="s">
        <v>20</v>
      </c>
      <c r="O10" s="14">
        <v>200</v>
      </c>
    </row>
    <row r="11" spans="3:15">
      <c r="C11" s="53"/>
      <c r="D11" s="53" t="s">
        <v>26</v>
      </c>
      <c r="E11" s="57"/>
      <c r="F11" s="57"/>
      <c r="L11" s="18">
        <v>15262</v>
      </c>
      <c r="M11" s="76" t="s">
        <v>41</v>
      </c>
      <c r="N11" s="74" t="s">
        <v>36</v>
      </c>
      <c r="O11" s="14">
        <v>80</v>
      </c>
    </row>
    <row r="12" spans="1:15">
      <c r="A12" s="6">
        <v>570</v>
      </c>
      <c r="B12" s="7" t="s">
        <v>42</v>
      </c>
      <c r="C12" s="53" t="s">
        <v>17</v>
      </c>
      <c r="D12" s="53" t="s">
        <v>43</v>
      </c>
      <c r="E12" s="58">
        <v>32340</v>
      </c>
      <c r="F12" s="58">
        <v>35280</v>
      </c>
      <c r="G12" s="6">
        <v>38486.32</v>
      </c>
      <c r="H12" s="59">
        <f t="shared" ref="H12" si="8">G12/E12</f>
        <v>1.19005318491033</v>
      </c>
      <c r="I12" s="69">
        <f t="shared" ref="I12" si="9">G12/F12</f>
        <v>1.0908820861678</v>
      </c>
      <c r="J12" s="70">
        <v>1.49038367546432</v>
      </c>
      <c r="K12" s="71">
        <v>1.36618503584229</v>
      </c>
      <c r="L12" s="23">
        <v>13304</v>
      </c>
      <c r="M12" s="24" t="s">
        <v>44</v>
      </c>
      <c r="N12" s="72" t="s">
        <v>20</v>
      </c>
      <c r="O12" s="14">
        <v>200</v>
      </c>
    </row>
    <row r="13" spans="3:15">
      <c r="C13" s="53"/>
      <c r="D13" s="53" t="s">
        <v>43</v>
      </c>
      <c r="E13" s="57"/>
      <c r="F13" s="57"/>
      <c r="L13" s="18">
        <v>15156</v>
      </c>
      <c r="M13" s="19" t="s">
        <v>45</v>
      </c>
      <c r="N13" s="68" t="s">
        <v>23</v>
      </c>
      <c r="O13" s="14">
        <v>150</v>
      </c>
    </row>
    <row r="14" spans="1:15">
      <c r="A14" s="6">
        <v>106399</v>
      </c>
      <c r="B14" s="7" t="s">
        <v>46</v>
      </c>
      <c r="C14" s="53" t="s">
        <v>17</v>
      </c>
      <c r="D14" s="53" t="s">
        <v>32</v>
      </c>
      <c r="E14" s="58">
        <v>54740</v>
      </c>
      <c r="F14" s="58">
        <v>59500</v>
      </c>
      <c r="G14" s="6">
        <v>86393.19</v>
      </c>
      <c r="H14" s="59">
        <f t="shared" ref="H14" si="10">G14/E14</f>
        <v>1.57824607234198</v>
      </c>
      <c r="I14" s="69">
        <f t="shared" ref="I14" si="11">G14/F14</f>
        <v>1.45198638655462</v>
      </c>
      <c r="J14" s="70">
        <v>1.39604248824354</v>
      </c>
      <c r="K14" s="71">
        <v>1.28435908918406</v>
      </c>
      <c r="L14" s="8">
        <v>13940</v>
      </c>
      <c r="M14" s="20" t="s">
        <v>47</v>
      </c>
      <c r="N14" s="72" t="s">
        <v>20</v>
      </c>
      <c r="O14" s="14">
        <v>300</v>
      </c>
    </row>
    <row r="15" spans="3:15">
      <c r="C15" s="53"/>
      <c r="D15" s="53" t="s">
        <v>32</v>
      </c>
      <c r="E15" s="57"/>
      <c r="F15" s="57"/>
      <c r="L15" s="8">
        <v>12730</v>
      </c>
      <c r="M15" s="19" t="s">
        <v>48</v>
      </c>
      <c r="N15" s="68" t="s">
        <v>23</v>
      </c>
      <c r="O15" s="14">
        <v>200</v>
      </c>
    </row>
    <row r="16" spans="3:15">
      <c r="C16" s="53"/>
      <c r="D16" s="53" t="s">
        <v>32</v>
      </c>
      <c r="E16" s="57"/>
      <c r="F16" s="57"/>
      <c r="L16" s="18">
        <v>15263</v>
      </c>
      <c r="M16" s="77" t="s">
        <v>49</v>
      </c>
      <c r="N16" s="74" t="s">
        <v>36</v>
      </c>
      <c r="O16" s="14">
        <v>80</v>
      </c>
    </row>
    <row r="17" spans="1:15">
      <c r="A17" s="6">
        <v>107658</v>
      </c>
      <c r="B17" s="7" t="s">
        <v>50</v>
      </c>
      <c r="C17" s="53" t="s">
        <v>17</v>
      </c>
      <c r="D17" s="53" t="s">
        <v>32</v>
      </c>
      <c r="E17" s="58">
        <v>65450</v>
      </c>
      <c r="F17" s="58">
        <v>74375</v>
      </c>
      <c r="G17" s="6">
        <v>91958.68</v>
      </c>
      <c r="H17" s="59">
        <f t="shared" ref="H17" si="12">G17/E17</f>
        <v>1.4050218487395</v>
      </c>
      <c r="I17" s="69">
        <f t="shared" ref="I17" si="13">G17/F17</f>
        <v>1.23641922689076</v>
      </c>
      <c r="J17" s="70">
        <v>1.49953368983957</v>
      </c>
      <c r="K17" s="71">
        <v>1.31958964705882</v>
      </c>
      <c r="L17" s="8">
        <v>7388</v>
      </c>
      <c r="M17" s="20" t="s">
        <v>51</v>
      </c>
      <c r="N17" s="72" t="s">
        <v>20</v>
      </c>
      <c r="O17" s="14">
        <v>300</v>
      </c>
    </row>
    <row r="18" spans="3:15">
      <c r="C18" s="53"/>
      <c r="D18" s="53" t="s">
        <v>32</v>
      </c>
      <c r="E18" s="57"/>
      <c r="F18" s="57"/>
      <c r="L18" s="8">
        <v>4562</v>
      </c>
      <c r="M18" s="20" t="s">
        <v>52</v>
      </c>
      <c r="N18" s="68" t="s">
        <v>23</v>
      </c>
      <c r="O18" s="14">
        <v>200</v>
      </c>
    </row>
    <row r="19" spans="3:15">
      <c r="C19" s="53"/>
      <c r="D19" s="53" t="s">
        <v>32</v>
      </c>
      <c r="E19" s="57"/>
      <c r="F19" s="57"/>
      <c r="L19" s="23">
        <v>14861</v>
      </c>
      <c r="M19" s="24" t="s">
        <v>53</v>
      </c>
      <c r="N19" s="68" t="s">
        <v>23</v>
      </c>
      <c r="O19" s="14">
        <v>200</v>
      </c>
    </row>
    <row r="20" spans="1:15">
      <c r="A20" s="6">
        <v>730</v>
      </c>
      <c r="B20" s="7" t="s">
        <v>54</v>
      </c>
      <c r="C20" s="53" t="s">
        <v>17</v>
      </c>
      <c r="D20" s="53" t="s">
        <v>32</v>
      </c>
      <c r="E20" s="58">
        <v>69457.5</v>
      </c>
      <c r="F20" s="58">
        <v>74088</v>
      </c>
      <c r="G20" s="6">
        <v>85639.87</v>
      </c>
      <c r="H20" s="59">
        <f t="shared" ref="H20" si="14">G20/E20</f>
        <v>1.23298232732246</v>
      </c>
      <c r="I20" s="69">
        <f t="shared" ref="I20" si="15">G20/F20</f>
        <v>1.15592093186481</v>
      </c>
      <c r="J20" s="70">
        <v>1.3161831289266</v>
      </c>
      <c r="K20" s="71">
        <v>1.23392168336869</v>
      </c>
      <c r="L20" s="18">
        <v>9328</v>
      </c>
      <c r="M20" s="20" t="s">
        <v>55</v>
      </c>
      <c r="N20" s="72" t="s">
        <v>20</v>
      </c>
      <c r="O20" s="14">
        <v>300</v>
      </c>
    </row>
    <row r="21" spans="3:15">
      <c r="C21" s="53"/>
      <c r="D21" s="53" t="s">
        <v>32</v>
      </c>
      <c r="E21" s="57"/>
      <c r="F21" s="57"/>
      <c r="L21" s="8">
        <v>8338</v>
      </c>
      <c r="M21" s="20" t="s">
        <v>56</v>
      </c>
      <c r="N21" s="68" t="s">
        <v>23</v>
      </c>
      <c r="O21" s="14">
        <v>200</v>
      </c>
    </row>
    <row r="22" spans="3:15">
      <c r="C22" s="53"/>
      <c r="D22" s="53" t="s">
        <v>32</v>
      </c>
      <c r="E22" s="57"/>
      <c r="F22" s="57"/>
      <c r="L22" s="8">
        <v>14214</v>
      </c>
      <c r="M22" s="20" t="s">
        <v>57</v>
      </c>
      <c r="N22" s="68" t="s">
        <v>23</v>
      </c>
      <c r="O22" s="14">
        <v>200</v>
      </c>
    </row>
    <row r="23" spans="3:15">
      <c r="C23" s="53"/>
      <c r="D23" s="53" t="s">
        <v>32</v>
      </c>
      <c r="E23" s="57"/>
      <c r="F23" s="57"/>
      <c r="L23" s="18">
        <v>15065</v>
      </c>
      <c r="M23" s="19" t="s">
        <v>58</v>
      </c>
      <c r="N23" s="68" t="s">
        <v>23</v>
      </c>
      <c r="O23" s="14">
        <v>200</v>
      </c>
    </row>
    <row r="24" spans="3:15">
      <c r="C24" s="53"/>
      <c r="D24" s="53" t="s">
        <v>32</v>
      </c>
      <c r="E24" s="57"/>
      <c r="F24" s="57"/>
      <c r="L24" s="8">
        <v>4325</v>
      </c>
      <c r="M24" s="25" t="s">
        <v>59</v>
      </c>
      <c r="N24" s="68" t="s">
        <v>23</v>
      </c>
      <c r="O24" s="14">
        <v>200</v>
      </c>
    </row>
    <row r="25" spans="1:15">
      <c r="A25" s="6">
        <v>709</v>
      </c>
      <c r="B25" s="7" t="s">
        <v>60</v>
      </c>
      <c r="C25" s="53" t="s">
        <v>17</v>
      </c>
      <c r="D25" s="53" t="s">
        <v>32</v>
      </c>
      <c r="E25" s="58">
        <v>52920</v>
      </c>
      <c r="F25" s="58">
        <v>55370</v>
      </c>
      <c r="G25" s="6">
        <v>71747.65</v>
      </c>
      <c r="H25" s="59">
        <f t="shared" ref="H25" si="16">G25/E25</f>
        <v>1.35577569916856</v>
      </c>
      <c r="I25" s="69">
        <f t="shared" ref="I25" si="17">G25/F25</f>
        <v>1.29578562398411</v>
      </c>
      <c r="J25" s="70">
        <v>1.33223237753883</v>
      </c>
      <c r="K25" s="71">
        <v>1.2732840422495</v>
      </c>
      <c r="L25" s="35">
        <v>12921</v>
      </c>
      <c r="M25" s="20" t="s">
        <v>61</v>
      </c>
      <c r="N25" s="72" t="s">
        <v>20</v>
      </c>
      <c r="O25" s="14">
        <v>300</v>
      </c>
    </row>
    <row r="26" spans="3:15">
      <c r="C26" s="53"/>
      <c r="D26" s="53" t="s">
        <v>32</v>
      </c>
      <c r="E26" s="57"/>
      <c r="F26" s="57"/>
      <c r="L26" s="8">
        <v>10191</v>
      </c>
      <c r="M26" s="20" t="s">
        <v>62</v>
      </c>
      <c r="N26" s="68" t="s">
        <v>23</v>
      </c>
      <c r="O26" s="14">
        <v>200</v>
      </c>
    </row>
    <row r="27" spans="3:15">
      <c r="C27" s="53"/>
      <c r="D27" s="53" t="s">
        <v>32</v>
      </c>
      <c r="E27" s="57"/>
      <c r="F27" s="57"/>
      <c r="L27" s="8">
        <v>15614</v>
      </c>
      <c r="M27" s="78" t="s">
        <v>63</v>
      </c>
      <c r="N27" s="79" t="s">
        <v>64</v>
      </c>
      <c r="O27" s="14">
        <v>80</v>
      </c>
    </row>
    <row r="28" spans="1:15">
      <c r="A28" s="27">
        <v>118951</v>
      </c>
      <c r="B28" s="28" t="s">
        <v>65</v>
      </c>
      <c r="C28" s="53" t="s">
        <v>17</v>
      </c>
      <c r="D28" s="53" t="s">
        <v>43</v>
      </c>
      <c r="E28" s="58">
        <v>31395</v>
      </c>
      <c r="F28" s="58">
        <v>34125</v>
      </c>
      <c r="G28" s="6">
        <v>49013.56</v>
      </c>
      <c r="H28" s="59">
        <f t="shared" ref="H28" si="18">G28/E28</f>
        <v>1.56118999840739</v>
      </c>
      <c r="I28" s="69">
        <f t="shared" ref="I28" si="19">G28/F28</f>
        <v>1.4362947985348</v>
      </c>
      <c r="J28" s="70">
        <v>1.54738885892042</v>
      </c>
      <c r="K28" s="71">
        <v>1.42359775020678</v>
      </c>
      <c r="L28" s="23">
        <v>14751</v>
      </c>
      <c r="M28" s="24" t="s">
        <v>66</v>
      </c>
      <c r="N28" s="72" t="s">
        <v>20</v>
      </c>
      <c r="O28" s="14">
        <v>200</v>
      </c>
    </row>
    <row r="29" spans="3:15">
      <c r="C29" s="53"/>
      <c r="D29" s="53" t="s">
        <v>43</v>
      </c>
      <c r="E29" s="57"/>
      <c r="F29" s="57"/>
      <c r="L29" s="8">
        <v>12932</v>
      </c>
      <c r="M29" s="17" t="s">
        <v>67</v>
      </c>
      <c r="N29" s="68" t="s">
        <v>23</v>
      </c>
      <c r="O29" s="14">
        <v>150</v>
      </c>
    </row>
    <row r="30" spans="1:15">
      <c r="A30" s="6">
        <v>119263</v>
      </c>
      <c r="B30" s="7" t="s">
        <v>68</v>
      </c>
      <c r="C30" s="53" t="s">
        <v>17</v>
      </c>
      <c r="D30" s="53" t="s">
        <v>43</v>
      </c>
      <c r="E30" s="58">
        <v>28980</v>
      </c>
      <c r="F30" s="58">
        <v>31500</v>
      </c>
      <c r="G30" s="6">
        <v>40033.99</v>
      </c>
      <c r="H30" s="59">
        <f t="shared" ref="H30" si="20">G30/E30</f>
        <v>1.38143512767426</v>
      </c>
      <c r="I30" s="69">
        <f t="shared" ref="I30" si="21">G30/F30</f>
        <v>1.27092031746032</v>
      </c>
      <c r="J30" s="70">
        <v>1.60488327879071</v>
      </c>
      <c r="K30" s="71">
        <v>1.47649261648746</v>
      </c>
      <c r="L30" s="8">
        <v>12718</v>
      </c>
      <c r="M30" s="20" t="s">
        <v>69</v>
      </c>
      <c r="N30" s="72" t="s">
        <v>20</v>
      </c>
      <c r="O30" s="14">
        <v>200</v>
      </c>
    </row>
    <row r="31" spans="3:15">
      <c r="C31" s="53"/>
      <c r="D31" s="53" t="s">
        <v>43</v>
      </c>
      <c r="E31" s="57"/>
      <c r="F31" s="57"/>
      <c r="L31" s="8">
        <v>14337</v>
      </c>
      <c r="M31" s="20" t="s">
        <v>70</v>
      </c>
      <c r="N31" s="68" t="s">
        <v>23</v>
      </c>
      <c r="O31" s="14">
        <v>150</v>
      </c>
    </row>
    <row r="32" spans="1:15">
      <c r="A32" s="6">
        <v>102479</v>
      </c>
      <c r="B32" s="7" t="s">
        <v>71</v>
      </c>
      <c r="C32" s="53" t="s">
        <v>72</v>
      </c>
      <c r="D32" s="53" t="s">
        <v>43</v>
      </c>
      <c r="E32" s="58">
        <v>31570</v>
      </c>
      <c r="F32" s="58">
        <v>34440</v>
      </c>
      <c r="G32" s="6">
        <v>35926.55</v>
      </c>
      <c r="H32" s="59">
        <f t="shared" ref="H32" si="22">G32/E32</f>
        <v>1.13799651567944</v>
      </c>
      <c r="I32" s="69">
        <f t="shared" ref="I32" si="23">G32/F32</f>
        <v>1.04316347270616</v>
      </c>
      <c r="J32" s="70">
        <v>1.4700927687576</v>
      </c>
      <c r="K32" s="71">
        <v>1.3475850380278</v>
      </c>
      <c r="L32" s="29">
        <v>12454</v>
      </c>
      <c r="M32" s="30" t="s">
        <v>73</v>
      </c>
      <c r="N32" s="72" t="s">
        <v>20</v>
      </c>
      <c r="O32" s="14">
        <v>200</v>
      </c>
    </row>
    <row r="33" spans="3:15">
      <c r="C33" s="53"/>
      <c r="D33" s="53" t="s">
        <v>43</v>
      </c>
      <c r="E33" s="57"/>
      <c r="F33" s="57"/>
      <c r="L33" s="8">
        <v>5844</v>
      </c>
      <c r="M33" s="20" t="s">
        <v>74</v>
      </c>
      <c r="N33" s="68" t="s">
        <v>23</v>
      </c>
      <c r="O33" s="14">
        <v>150</v>
      </c>
    </row>
    <row r="34" spans="1:15">
      <c r="A34" s="6">
        <v>308</v>
      </c>
      <c r="B34" s="7" t="s">
        <v>75</v>
      </c>
      <c r="C34" s="53" t="s">
        <v>72</v>
      </c>
      <c r="D34" s="53" t="s">
        <v>43</v>
      </c>
      <c r="E34" s="58">
        <v>34776</v>
      </c>
      <c r="F34" s="58">
        <v>38640</v>
      </c>
      <c r="G34" s="6">
        <v>45789.78</v>
      </c>
      <c r="H34" s="59">
        <f t="shared" ref="H34" si="24">G34/E34</f>
        <v>1.31670634920635</v>
      </c>
      <c r="I34" s="69">
        <f t="shared" ref="I34" si="25">G34/F34</f>
        <v>1.18503571428571</v>
      </c>
      <c r="J34" s="70">
        <v>1.43389129136149</v>
      </c>
      <c r="K34" s="71">
        <v>1.29050216222534</v>
      </c>
      <c r="L34" s="12">
        <v>14380</v>
      </c>
      <c r="M34" s="31" t="s">
        <v>76</v>
      </c>
      <c r="N34" s="72" t="s">
        <v>20</v>
      </c>
      <c r="O34" s="14">
        <v>200</v>
      </c>
    </row>
    <row r="35" spans="3:15">
      <c r="C35" s="53"/>
      <c r="D35" s="53" t="s">
        <v>43</v>
      </c>
      <c r="E35" s="57"/>
      <c r="F35" s="57"/>
      <c r="L35" s="8">
        <v>12937</v>
      </c>
      <c r="M35" s="17" t="s">
        <v>77</v>
      </c>
      <c r="N35" s="68" t="s">
        <v>23</v>
      </c>
      <c r="O35" s="14">
        <v>150</v>
      </c>
    </row>
    <row r="36" spans="3:15">
      <c r="C36" s="53"/>
      <c r="D36" s="53" t="s">
        <v>43</v>
      </c>
      <c r="E36" s="57"/>
      <c r="F36" s="57"/>
      <c r="L36" s="12">
        <v>14453</v>
      </c>
      <c r="M36" s="31" t="s">
        <v>78</v>
      </c>
      <c r="N36" s="68" t="s">
        <v>23</v>
      </c>
      <c r="O36" s="14">
        <v>150</v>
      </c>
    </row>
    <row r="37" spans="1:15">
      <c r="A37" s="6">
        <v>391</v>
      </c>
      <c r="B37" s="7" t="s">
        <v>79</v>
      </c>
      <c r="C37" s="53" t="s">
        <v>72</v>
      </c>
      <c r="D37" s="53" t="s">
        <v>18</v>
      </c>
      <c r="E37" s="58">
        <v>37800</v>
      </c>
      <c r="F37" s="58">
        <v>41300</v>
      </c>
      <c r="G37" s="6">
        <v>47655.38</v>
      </c>
      <c r="H37" s="59">
        <f t="shared" ref="H37" si="26">G37/E37</f>
        <v>1.26072433862434</v>
      </c>
      <c r="I37" s="69">
        <f t="shared" ref="I37" si="27">G37/F37</f>
        <v>1.15388329297821</v>
      </c>
      <c r="J37" s="70">
        <v>1.53948590203106</v>
      </c>
      <c r="K37" s="71">
        <v>1.40902099507928</v>
      </c>
      <c r="L37" s="8">
        <v>9308</v>
      </c>
      <c r="M37" s="20" t="s">
        <v>80</v>
      </c>
      <c r="N37" s="72" t="s">
        <v>20</v>
      </c>
      <c r="O37" s="14">
        <v>300</v>
      </c>
    </row>
    <row r="38" spans="3:15">
      <c r="C38" s="53"/>
      <c r="D38" s="53" t="s">
        <v>18</v>
      </c>
      <c r="E38" s="57"/>
      <c r="F38" s="57"/>
      <c r="L38" s="29">
        <v>12462</v>
      </c>
      <c r="M38" s="30" t="s">
        <v>81</v>
      </c>
      <c r="N38" s="68" t="s">
        <v>23</v>
      </c>
      <c r="O38" s="14">
        <v>200</v>
      </c>
    </row>
    <row r="39" spans="3:15">
      <c r="C39" s="53"/>
      <c r="D39" s="53" t="s">
        <v>18</v>
      </c>
      <c r="E39" s="57"/>
      <c r="F39" s="57"/>
      <c r="L39" s="18">
        <v>15295</v>
      </c>
      <c r="M39" s="80" t="s">
        <v>82</v>
      </c>
      <c r="N39" s="74" t="s">
        <v>36</v>
      </c>
      <c r="O39" s="14">
        <v>80</v>
      </c>
    </row>
    <row r="40" spans="1:15">
      <c r="A40" s="6">
        <v>598</v>
      </c>
      <c r="B40" s="7" t="s">
        <v>83</v>
      </c>
      <c r="C40" s="53" t="s">
        <v>72</v>
      </c>
      <c r="D40" s="53" t="s">
        <v>18</v>
      </c>
      <c r="E40" s="58">
        <v>55944</v>
      </c>
      <c r="F40" s="58">
        <v>58534</v>
      </c>
      <c r="G40" s="6">
        <v>60284.28</v>
      </c>
      <c r="H40" s="59">
        <f t="shared" ref="H40" si="28">G40/E40</f>
        <v>1.07758258258258</v>
      </c>
      <c r="I40" s="69">
        <f t="shared" ref="I40" si="29">G40/F40</f>
        <v>1.02990193733557</v>
      </c>
      <c r="J40" s="70">
        <v>1.2058955326294</v>
      </c>
      <c r="K40" s="71">
        <v>1.15253732322102</v>
      </c>
      <c r="L40" s="8">
        <v>11178</v>
      </c>
      <c r="M40" s="20" t="s">
        <v>84</v>
      </c>
      <c r="N40" s="72" t="s">
        <v>20</v>
      </c>
      <c r="O40" s="14">
        <v>300</v>
      </c>
    </row>
    <row r="41" spans="3:15">
      <c r="C41" s="53"/>
      <c r="D41" s="53" t="s">
        <v>18</v>
      </c>
      <c r="E41" s="57"/>
      <c r="F41" s="57"/>
      <c r="L41" s="8">
        <v>6662</v>
      </c>
      <c r="M41" s="20" t="s">
        <v>85</v>
      </c>
      <c r="N41" s="68" t="s">
        <v>23</v>
      </c>
      <c r="O41" s="14">
        <v>200</v>
      </c>
    </row>
    <row r="42" spans="3:15">
      <c r="C42" s="53"/>
      <c r="D42" s="53" t="s">
        <v>18</v>
      </c>
      <c r="E42" s="57"/>
      <c r="F42" s="57"/>
      <c r="L42" s="8">
        <v>12845</v>
      </c>
      <c r="M42" s="17" t="s">
        <v>86</v>
      </c>
      <c r="N42" s="68" t="s">
        <v>23</v>
      </c>
      <c r="O42" s="14">
        <v>200</v>
      </c>
    </row>
    <row r="43" spans="1:15">
      <c r="A43" s="6">
        <v>724</v>
      </c>
      <c r="B43" s="7" t="s">
        <v>87</v>
      </c>
      <c r="C43" s="53" t="s">
        <v>72</v>
      </c>
      <c r="D43" s="53" t="s">
        <v>32</v>
      </c>
      <c r="E43" s="58">
        <v>57456</v>
      </c>
      <c r="F43" s="58">
        <v>60116</v>
      </c>
      <c r="G43" s="6">
        <v>88635.09</v>
      </c>
      <c r="H43" s="59">
        <f t="shared" ref="H43" si="30">G43/E43</f>
        <v>1.54266029657477</v>
      </c>
      <c r="I43" s="69">
        <f t="shared" ref="I43" si="31">G43/F43</f>
        <v>1.47440099141659</v>
      </c>
      <c r="J43" s="70">
        <v>1.30004264132554</v>
      </c>
      <c r="K43" s="71">
        <v>1.24251863064741</v>
      </c>
      <c r="L43" s="8">
        <v>10930</v>
      </c>
      <c r="M43" s="20" t="s">
        <v>88</v>
      </c>
      <c r="N43" s="72" t="s">
        <v>20</v>
      </c>
      <c r="O43" s="14">
        <v>300</v>
      </c>
    </row>
    <row r="44" spans="3:15">
      <c r="C44" s="53"/>
      <c r="D44" s="53" t="s">
        <v>32</v>
      </c>
      <c r="E44" s="57"/>
      <c r="F44" s="57"/>
      <c r="L44" s="8">
        <v>12936</v>
      </c>
      <c r="M44" s="17" t="s">
        <v>89</v>
      </c>
      <c r="N44" s="68" t="s">
        <v>23</v>
      </c>
      <c r="O44" s="14">
        <v>200</v>
      </c>
    </row>
    <row r="45" spans="3:15">
      <c r="C45" s="53"/>
      <c r="D45" s="53" t="s">
        <v>32</v>
      </c>
      <c r="E45" s="57"/>
      <c r="F45" s="57"/>
      <c r="L45" s="8">
        <v>15606</v>
      </c>
      <c r="M45" s="78" t="s">
        <v>90</v>
      </c>
      <c r="N45" s="79" t="s">
        <v>64</v>
      </c>
      <c r="O45" s="14">
        <v>80</v>
      </c>
    </row>
    <row r="46" spans="1:15">
      <c r="A46" s="6">
        <v>744</v>
      </c>
      <c r="B46" s="7" t="s">
        <v>91</v>
      </c>
      <c r="C46" s="53" t="s">
        <v>72</v>
      </c>
      <c r="D46" s="53" t="s">
        <v>32</v>
      </c>
      <c r="E46" s="58">
        <v>60480</v>
      </c>
      <c r="F46" s="58">
        <v>63280</v>
      </c>
      <c r="G46" s="6">
        <v>78724.07</v>
      </c>
      <c r="H46" s="59">
        <f t="shared" ref="H46" si="32">G46/E46</f>
        <v>1.30165459656085</v>
      </c>
      <c r="I46" s="69">
        <f t="shared" ref="I46" si="33">G46/F46</f>
        <v>1.24405926042984</v>
      </c>
      <c r="J46" s="70">
        <v>1.49684121117085</v>
      </c>
      <c r="K46" s="71">
        <v>1.43060929917214</v>
      </c>
      <c r="L46" s="8">
        <v>5519</v>
      </c>
      <c r="M46" s="20" t="s">
        <v>92</v>
      </c>
      <c r="N46" s="72" t="s">
        <v>20</v>
      </c>
      <c r="O46" s="14">
        <v>300</v>
      </c>
    </row>
    <row r="47" spans="3:15">
      <c r="C47" s="53"/>
      <c r="D47" s="53" t="s">
        <v>32</v>
      </c>
      <c r="E47" s="57"/>
      <c r="F47" s="57"/>
      <c r="L47" s="8">
        <v>12846</v>
      </c>
      <c r="M47" s="17" t="s">
        <v>93</v>
      </c>
      <c r="N47" s="68" t="s">
        <v>23</v>
      </c>
      <c r="O47" s="14">
        <v>200</v>
      </c>
    </row>
    <row r="48" spans="3:15">
      <c r="C48" s="53"/>
      <c r="D48" s="53" t="s">
        <v>32</v>
      </c>
      <c r="E48" s="57"/>
      <c r="F48" s="57"/>
      <c r="L48" s="18">
        <v>15296</v>
      </c>
      <c r="M48" s="80" t="s">
        <v>94</v>
      </c>
      <c r="N48" s="74" t="s">
        <v>36</v>
      </c>
      <c r="O48" s="14">
        <v>80</v>
      </c>
    </row>
    <row r="49" spans="1:15">
      <c r="A49" s="6">
        <v>373</v>
      </c>
      <c r="B49" s="7" t="s">
        <v>95</v>
      </c>
      <c r="C49" s="53" t="s">
        <v>72</v>
      </c>
      <c r="D49" s="53" t="s">
        <v>32</v>
      </c>
      <c r="E49" s="58">
        <v>68796</v>
      </c>
      <c r="F49" s="58">
        <v>73255</v>
      </c>
      <c r="G49" s="6">
        <v>101544.11</v>
      </c>
      <c r="H49" s="59">
        <f t="shared" ref="H49" si="34">G49/E49</f>
        <v>1.47601764637479</v>
      </c>
      <c r="I49" s="69">
        <f t="shared" ref="I49" si="35">G49/F49</f>
        <v>1.38617309398676</v>
      </c>
      <c r="J49" s="70">
        <v>1.30103903265194</v>
      </c>
      <c r="K49" s="71">
        <v>1.22184535240356</v>
      </c>
      <c r="L49" s="8">
        <v>11602</v>
      </c>
      <c r="M49" s="20" t="s">
        <v>96</v>
      </c>
      <c r="N49" s="72" t="s">
        <v>20</v>
      </c>
      <c r="O49" s="14">
        <v>300</v>
      </c>
    </row>
    <row r="50" spans="3:15">
      <c r="C50" s="53"/>
      <c r="D50" s="53" t="s">
        <v>32</v>
      </c>
      <c r="E50" s="57"/>
      <c r="F50" s="57"/>
      <c r="L50" s="8">
        <v>11876</v>
      </c>
      <c r="M50" s="20" t="s">
        <v>97</v>
      </c>
      <c r="N50" s="68" t="s">
        <v>23</v>
      </c>
      <c r="O50" s="14">
        <v>200</v>
      </c>
    </row>
    <row r="51" spans="3:15">
      <c r="C51" s="53"/>
      <c r="D51" s="53" t="s">
        <v>32</v>
      </c>
      <c r="E51" s="57"/>
      <c r="F51" s="57"/>
      <c r="L51" s="8">
        <v>15550</v>
      </c>
      <c r="M51" s="81" t="s">
        <v>98</v>
      </c>
      <c r="N51" s="79" t="s">
        <v>64</v>
      </c>
      <c r="O51" s="14">
        <v>80</v>
      </c>
    </row>
    <row r="52" spans="1:15">
      <c r="A52" s="27">
        <v>578</v>
      </c>
      <c r="B52" s="28" t="s">
        <v>99</v>
      </c>
      <c r="C52" s="53" t="s">
        <v>72</v>
      </c>
      <c r="D52" s="53" t="s">
        <v>32</v>
      </c>
      <c r="E52" s="58">
        <v>56700</v>
      </c>
      <c r="F52" s="58">
        <v>60375</v>
      </c>
      <c r="G52" s="6">
        <v>61378.29</v>
      </c>
      <c r="H52" s="59">
        <f t="shared" ref="H52" si="36">G52/E52</f>
        <v>1.08250952380952</v>
      </c>
      <c r="I52" s="69">
        <f t="shared" ref="I52" si="37">G52/F52</f>
        <v>1.01661763975155</v>
      </c>
      <c r="J52" s="70">
        <v>1.30828765432099</v>
      </c>
      <c r="K52" s="71">
        <v>1.22865275362319</v>
      </c>
      <c r="L52" s="8">
        <v>13064</v>
      </c>
      <c r="M52" s="82" t="s">
        <v>100</v>
      </c>
      <c r="N52" s="75" t="s">
        <v>20</v>
      </c>
      <c r="O52" s="14">
        <v>300</v>
      </c>
    </row>
    <row r="53" spans="3:15">
      <c r="C53" s="53"/>
      <c r="D53" s="53" t="s">
        <v>32</v>
      </c>
      <c r="E53" s="57"/>
      <c r="F53" s="57"/>
      <c r="L53" s="8">
        <v>9140</v>
      </c>
      <c r="M53" s="20" t="s">
        <v>101</v>
      </c>
      <c r="N53" s="68" t="s">
        <v>23</v>
      </c>
      <c r="O53" s="14">
        <v>200</v>
      </c>
    </row>
    <row r="54" spans="3:15">
      <c r="C54" s="53"/>
      <c r="D54" s="53" t="s">
        <v>32</v>
      </c>
      <c r="E54" s="57"/>
      <c r="F54" s="57"/>
      <c r="L54" s="18">
        <v>15335</v>
      </c>
      <c r="M54" s="80" t="s">
        <v>102</v>
      </c>
      <c r="N54" s="74" t="s">
        <v>36</v>
      </c>
      <c r="O54" s="14">
        <v>80</v>
      </c>
    </row>
    <row r="55" spans="1:15">
      <c r="A55" s="27">
        <v>546</v>
      </c>
      <c r="B55" s="28" t="s">
        <v>103</v>
      </c>
      <c r="C55" s="53" t="s">
        <v>72</v>
      </c>
      <c r="D55" s="53" t="s">
        <v>32</v>
      </c>
      <c r="E55" s="58">
        <v>65016</v>
      </c>
      <c r="F55" s="58">
        <v>68026</v>
      </c>
      <c r="G55" s="6">
        <v>74635.07</v>
      </c>
      <c r="H55" s="59">
        <f t="shared" ref="H55" si="38">G55/E55</f>
        <v>1.14794927402486</v>
      </c>
      <c r="I55" s="69">
        <f t="shared" ref="I55" si="39">G55/F55</f>
        <v>1.09715505836004</v>
      </c>
      <c r="J55" s="70">
        <v>1.21017747492429</v>
      </c>
      <c r="K55" s="71">
        <v>1.15662979904268</v>
      </c>
      <c r="L55" s="8">
        <v>6123</v>
      </c>
      <c r="M55" s="20" t="s">
        <v>104</v>
      </c>
      <c r="N55" s="72" t="s">
        <v>20</v>
      </c>
      <c r="O55" s="14">
        <v>300</v>
      </c>
    </row>
    <row r="56" spans="3:15">
      <c r="C56" s="53"/>
      <c r="D56" s="53" t="s">
        <v>32</v>
      </c>
      <c r="E56" s="57"/>
      <c r="F56" s="57"/>
      <c r="L56" s="8">
        <v>13410</v>
      </c>
      <c r="M56" s="17" t="s">
        <v>105</v>
      </c>
      <c r="N56" s="68" t="s">
        <v>23</v>
      </c>
      <c r="O56" s="14">
        <v>200</v>
      </c>
    </row>
    <row r="57" spans="3:15">
      <c r="C57" s="53"/>
      <c r="D57" s="53" t="s">
        <v>32</v>
      </c>
      <c r="E57" s="57"/>
      <c r="F57" s="57"/>
      <c r="L57" s="8">
        <v>10849</v>
      </c>
      <c r="M57" s="20" t="s">
        <v>106</v>
      </c>
      <c r="N57" s="68" t="s">
        <v>23</v>
      </c>
      <c r="O57" s="14">
        <v>200</v>
      </c>
    </row>
    <row r="58" spans="1:15">
      <c r="A58" s="6">
        <v>585</v>
      </c>
      <c r="B58" s="7" t="s">
        <v>107</v>
      </c>
      <c r="C58" s="53" t="s">
        <v>72</v>
      </c>
      <c r="D58" s="53" t="s">
        <v>32</v>
      </c>
      <c r="E58" s="58">
        <v>65415</v>
      </c>
      <c r="F58" s="58">
        <v>69776</v>
      </c>
      <c r="G58" s="6">
        <v>91687.34</v>
      </c>
      <c r="H58" s="59">
        <f t="shared" ref="H58" si="40">G58/E58</f>
        <v>1.40162562103493</v>
      </c>
      <c r="I58" s="69">
        <f t="shared" ref="I58" si="41">G58/F58</f>
        <v>1.31402401972025</v>
      </c>
      <c r="J58" s="70">
        <v>1.45817625433646</v>
      </c>
      <c r="K58" s="71">
        <v>1.36704023844043</v>
      </c>
      <c r="L58" s="8">
        <v>6303</v>
      </c>
      <c r="M58" s="20" t="s">
        <v>108</v>
      </c>
      <c r="N58" s="72" t="s">
        <v>20</v>
      </c>
      <c r="O58" s="14">
        <v>300</v>
      </c>
    </row>
    <row r="59" spans="3:15">
      <c r="C59" s="53"/>
      <c r="D59" s="53" t="s">
        <v>32</v>
      </c>
      <c r="E59" s="57"/>
      <c r="F59" s="57"/>
      <c r="L59" s="8">
        <v>7046</v>
      </c>
      <c r="M59" s="20" t="s">
        <v>109</v>
      </c>
      <c r="N59" s="68" t="s">
        <v>23</v>
      </c>
      <c r="O59" s="14">
        <v>200</v>
      </c>
    </row>
    <row r="60" spans="3:15">
      <c r="C60" s="53"/>
      <c r="D60" s="53" t="s">
        <v>32</v>
      </c>
      <c r="E60" s="57"/>
      <c r="F60" s="57"/>
      <c r="L60" s="8">
        <v>14139</v>
      </c>
      <c r="M60" s="20" t="s">
        <v>110</v>
      </c>
      <c r="N60" s="68" t="s">
        <v>23</v>
      </c>
      <c r="O60" s="14">
        <v>200</v>
      </c>
    </row>
    <row r="61" spans="3:15">
      <c r="C61" s="53"/>
      <c r="D61" s="53" t="s">
        <v>32</v>
      </c>
      <c r="E61" s="57"/>
      <c r="F61" s="57"/>
      <c r="L61" s="8">
        <v>15605</v>
      </c>
      <c r="M61" s="20" t="s">
        <v>111</v>
      </c>
      <c r="N61" s="68" t="s">
        <v>23</v>
      </c>
      <c r="O61" s="14">
        <v>200</v>
      </c>
    </row>
    <row r="62" spans="1:15">
      <c r="A62" s="27">
        <v>117184</v>
      </c>
      <c r="B62" s="28" t="s">
        <v>112</v>
      </c>
      <c r="C62" s="53" t="s">
        <v>72</v>
      </c>
      <c r="D62" s="53" t="s">
        <v>18</v>
      </c>
      <c r="E62" s="58">
        <v>48300</v>
      </c>
      <c r="F62" s="58">
        <v>52500</v>
      </c>
      <c r="G62" s="6">
        <v>68612.92</v>
      </c>
      <c r="H62" s="59">
        <f t="shared" ref="H62" si="42">G62/E62</f>
        <v>1.42055734989648</v>
      </c>
      <c r="I62" s="69">
        <f t="shared" ref="I62" si="43">G62/F62</f>
        <v>1.30691276190476</v>
      </c>
      <c r="J62" s="70">
        <v>1.39099574567555</v>
      </c>
      <c r="K62" s="71">
        <v>1.27971608602151</v>
      </c>
      <c r="L62" s="8">
        <v>11769</v>
      </c>
      <c r="M62" s="83" t="s">
        <v>113</v>
      </c>
      <c r="N62" s="75" t="s">
        <v>20</v>
      </c>
      <c r="O62" s="14">
        <v>300</v>
      </c>
    </row>
    <row r="63" spans="3:15">
      <c r="C63" s="53"/>
      <c r="D63" s="53" t="s">
        <v>18</v>
      </c>
      <c r="E63" s="57"/>
      <c r="F63" s="57"/>
      <c r="L63" s="18">
        <v>15048</v>
      </c>
      <c r="M63" s="19" t="s">
        <v>114</v>
      </c>
      <c r="N63" s="68" t="s">
        <v>23</v>
      </c>
      <c r="O63" s="14">
        <v>200</v>
      </c>
    </row>
    <row r="64" spans="3:15">
      <c r="C64" s="53"/>
      <c r="D64" s="53" t="s">
        <v>18</v>
      </c>
      <c r="E64" s="57"/>
      <c r="F64" s="57"/>
      <c r="L64" s="18">
        <v>15049</v>
      </c>
      <c r="M64" s="19" t="s">
        <v>115</v>
      </c>
      <c r="N64" s="68" t="s">
        <v>23</v>
      </c>
      <c r="O64" s="14">
        <v>200</v>
      </c>
    </row>
    <row r="65" spans="3:15">
      <c r="C65" s="53"/>
      <c r="D65" s="53" t="s">
        <v>18</v>
      </c>
      <c r="E65" s="57"/>
      <c r="F65" s="57"/>
      <c r="L65" s="8">
        <v>5408</v>
      </c>
      <c r="M65" s="20" t="s">
        <v>116</v>
      </c>
      <c r="N65" s="68" t="s">
        <v>23</v>
      </c>
      <c r="O65" s="14">
        <v>200</v>
      </c>
    </row>
    <row r="66" spans="1:15">
      <c r="A66" s="6">
        <v>119262</v>
      </c>
      <c r="B66" s="7" t="s">
        <v>117</v>
      </c>
      <c r="C66" s="53" t="s">
        <v>72</v>
      </c>
      <c r="D66" s="53" t="s">
        <v>118</v>
      </c>
      <c r="E66" s="58">
        <v>21560</v>
      </c>
      <c r="F66" s="58">
        <v>23128</v>
      </c>
      <c r="G66" s="6">
        <v>29266.16</v>
      </c>
      <c r="H66" s="59">
        <f t="shared" ref="H66:H67" si="44">G66/E66</f>
        <v>1.35742857142857</v>
      </c>
      <c r="I66" s="69">
        <f t="shared" ref="I66:I67" si="45">G66/F66</f>
        <v>1.2653995157385</v>
      </c>
      <c r="J66" s="70">
        <v>1.36594836614998</v>
      </c>
      <c r="K66" s="71">
        <v>1.27334169725846</v>
      </c>
      <c r="L66" s="8">
        <v>6544</v>
      </c>
      <c r="M66" s="20" t="s">
        <v>119</v>
      </c>
      <c r="N66" s="68" t="s">
        <v>23</v>
      </c>
      <c r="O66" s="14">
        <v>150</v>
      </c>
    </row>
    <row r="67" spans="1:15">
      <c r="A67" s="6">
        <v>105910</v>
      </c>
      <c r="B67" s="7" t="s">
        <v>120</v>
      </c>
      <c r="C67" s="53" t="s">
        <v>121</v>
      </c>
      <c r="D67" s="53" t="s">
        <v>18</v>
      </c>
      <c r="E67" s="58">
        <v>46200</v>
      </c>
      <c r="F67" s="58">
        <v>52500</v>
      </c>
      <c r="G67" s="6">
        <v>55075.45</v>
      </c>
      <c r="H67" s="59">
        <f t="shared" si="44"/>
        <v>1.19210930735931</v>
      </c>
      <c r="I67" s="69">
        <f t="shared" si="45"/>
        <v>1.04905619047619</v>
      </c>
      <c r="J67" s="70">
        <v>1.38596119257087</v>
      </c>
      <c r="K67" s="71">
        <v>1.21964584946237</v>
      </c>
      <c r="L67" s="8">
        <v>13199</v>
      </c>
      <c r="M67" s="17" t="s">
        <v>122</v>
      </c>
      <c r="N67" s="72" t="s">
        <v>20</v>
      </c>
      <c r="O67" s="14">
        <v>300</v>
      </c>
    </row>
    <row r="68" spans="3:15">
      <c r="C68" s="53"/>
      <c r="D68" s="53" t="s">
        <v>18</v>
      </c>
      <c r="E68" s="57"/>
      <c r="F68" s="57"/>
      <c r="L68" s="12">
        <v>14407</v>
      </c>
      <c r="M68" s="31" t="s">
        <v>123</v>
      </c>
      <c r="N68" s="68" t="s">
        <v>23</v>
      </c>
      <c r="O68" s="14">
        <v>200</v>
      </c>
    </row>
    <row r="69" spans="1:15">
      <c r="A69" s="6">
        <v>745</v>
      </c>
      <c r="B69" s="7" t="s">
        <v>124</v>
      </c>
      <c r="C69" s="53" t="s">
        <v>121</v>
      </c>
      <c r="D69" s="53" t="s">
        <v>18</v>
      </c>
      <c r="E69" s="58">
        <v>42350</v>
      </c>
      <c r="F69" s="58">
        <v>46200</v>
      </c>
      <c r="G69" s="6">
        <v>51601.73</v>
      </c>
      <c r="H69" s="59">
        <f t="shared" ref="H69" si="46">G69/E69</f>
        <v>1.2184587957497</v>
      </c>
      <c r="I69" s="69">
        <f t="shared" ref="I69" si="47">G69/F69</f>
        <v>1.11692056277056</v>
      </c>
      <c r="J69" s="70">
        <v>1.44211324980005</v>
      </c>
      <c r="K69" s="71">
        <v>1.32193714565005</v>
      </c>
      <c r="L69" s="8">
        <v>13282</v>
      </c>
      <c r="M69" s="20" t="s">
        <v>125</v>
      </c>
      <c r="N69" s="72" t="s">
        <v>20</v>
      </c>
      <c r="O69" s="14">
        <v>300</v>
      </c>
    </row>
    <row r="70" spans="3:15">
      <c r="C70" s="53"/>
      <c r="D70" s="53" t="s">
        <v>18</v>
      </c>
      <c r="E70" s="57"/>
      <c r="F70" s="57"/>
      <c r="L70" s="12">
        <v>14404</v>
      </c>
      <c r="M70" s="31" t="s">
        <v>126</v>
      </c>
      <c r="N70" s="68" t="s">
        <v>23</v>
      </c>
      <c r="O70" s="14">
        <v>200</v>
      </c>
    </row>
    <row r="71" spans="3:15">
      <c r="C71" s="53"/>
      <c r="D71" s="53" t="s">
        <v>18</v>
      </c>
      <c r="E71" s="57"/>
      <c r="F71" s="57"/>
      <c r="L71" s="18">
        <v>15306</v>
      </c>
      <c r="M71" s="73" t="s">
        <v>127</v>
      </c>
      <c r="N71" s="74" t="s">
        <v>36</v>
      </c>
      <c r="O71" s="14">
        <v>80</v>
      </c>
    </row>
    <row r="72" spans="1:15">
      <c r="A72" s="27">
        <v>106569</v>
      </c>
      <c r="B72" s="28" t="s">
        <v>128</v>
      </c>
      <c r="C72" s="53" t="s">
        <v>121</v>
      </c>
      <c r="D72" s="53" t="s">
        <v>32</v>
      </c>
      <c r="E72" s="58">
        <v>48608</v>
      </c>
      <c r="F72" s="58">
        <v>54250</v>
      </c>
      <c r="G72" s="6">
        <v>61055.18</v>
      </c>
      <c r="H72" s="59">
        <f t="shared" ref="H72" si="48">G72/E72</f>
        <v>1.25607266293614</v>
      </c>
      <c r="I72" s="69">
        <f t="shared" ref="I72" si="49">G72/F72</f>
        <v>1.12544110599078</v>
      </c>
      <c r="J72" s="70">
        <v>1.54750943028096</v>
      </c>
      <c r="K72" s="71">
        <v>1.38656844953174</v>
      </c>
      <c r="L72" s="8">
        <v>10468</v>
      </c>
      <c r="M72" s="88" t="s">
        <v>129</v>
      </c>
      <c r="N72" s="75" t="s">
        <v>20</v>
      </c>
      <c r="O72" s="14">
        <v>300</v>
      </c>
    </row>
    <row r="73" spans="3:15">
      <c r="C73" s="53"/>
      <c r="D73" s="53" t="s">
        <v>32</v>
      </c>
      <c r="E73" s="57"/>
      <c r="F73" s="57"/>
      <c r="L73" s="18">
        <v>15157</v>
      </c>
      <c r="M73" s="19" t="s">
        <v>130</v>
      </c>
      <c r="N73" s="68" t="s">
        <v>23</v>
      </c>
      <c r="O73" s="14">
        <v>200</v>
      </c>
    </row>
    <row r="74" spans="1:15">
      <c r="A74" s="6">
        <v>105267</v>
      </c>
      <c r="B74" s="7" t="s">
        <v>131</v>
      </c>
      <c r="C74" s="53" t="s">
        <v>121</v>
      </c>
      <c r="D74" s="53" t="s">
        <v>32</v>
      </c>
      <c r="E74" s="58">
        <v>52360</v>
      </c>
      <c r="F74" s="58">
        <v>56168</v>
      </c>
      <c r="G74" s="6">
        <v>68581.07</v>
      </c>
      <c r="H74" s="59">
        <f t="shared" ref="H74" si="50">G74/E74</f>
        <v>1.30979889228419</v>
      </c>
      <c r="I74" s="69">
        <f t="shared" ref="I74" si="51">G74/F74</f>
        <v>1.22099896738356</v>
      </c>
      <c r="J74" s="70">
        <v>1.41908340520959</v>
      </c>
      <c r="K74" s="71">
        <v>1.3228743607886</v>
      </c>
      <c r="L74" s="8">
        <v>8060</v>
      </c>
      <c r="M74" s="20" t="s">
        <v>132</v>
      </c>
      <c r="N74" s="72" t="s">
        <v>20</v>
      </c>
      <c r="O74" s="14">
        <v>300</v>
      </c>
    </row>
    <row r="75" spans="3:15">
      <c r="C75" s="53"/>
      <c r="D75" s="53" t="s">
        <v>32</v>
      </c>
      <c r="E75" s="57"/>
      <c r="F75" s="57"/>
      <c r="L75" s="8">
        <v>12886</v>
      </c>
      <c r="M75" s="17" t="s">
        <v>133</v>
      </c>
      <c r="N75" s="68" t="s">
        <v>23</v>
      </c>
      <c r="O75" s="14">
        <v>200</v>
      </c>
    </row>
    <row r="76" spans="3:15">
      <c r="C76" s="53"/>
      <c r="D76" s="53" t="s">
        <v>32</v>
      </c>
      <c r="E76" s="57"/>
      <c r="F76" s="57"/>
      <c r="L76" s="12">
        <v>14442</v>
      </c>
      <c r="M76" s="31" t="s">
        <v>134</v>
      </c>
      <c r="N76" s="68" t="s">
        <v>23</v>
      </c>
      <c r="O76" s="14">
        <v>200</v>
      </c>
    </row>
    <row r="77" spans="3:15">
      <c r="C77" s="53"/>
      <c r="D77" s="53" t="s">
        <v>32</v>
      </c>
      <c r="E77" s="57"/>
      <c r="F77" s="57"/>
      <c r="L77" s="18">
        <v>15324</v>
      </c>
      <c r="M77" s="80" t="s">
        <v>135</v>
      </c>
      <c r="N77" s="74" t="s">
        <v>36</v>
      </c>
      <c r="O77" s="14">
        <v>80</v>
      </c>
    </row>
    <row r="78" spans="1:15">
      <c r="A78" s="6">
        <v>111219</v>
      </c>
      <c r="B78" s="7" t="s">
        <v>136</v>
      </c>
      <c r="C78" s="53" t="s">
        <v>121</v>
      </c>
      <c r="D78" s="53" t="s">
        <v>32</v>
      </c>
      <c r="E78" s="58">
        <v>52920</v>
      </c>
      <c r="F78" s="58">
        <v>55370</v>
      </c>
      <c r="G78" s="6">
        <v>71714.3</v>
      </c>
      <c r="H78" s="59">
        <f t="shared" ref="H78" si="52">G78/E78</f>
        <v>1.3551455026455</v>
      </c>
      <c r="I78" s="69">
        <f t="shared" ref="I78" si="53">G78/F78</f>
        <v>1.29518331226296</v>
      </c>
      <c r="J78" s="70">
        <v>1.51484336064175</v>
      </c>
      <c r="K78" s="71">
        <v>1.44781489335671</v>
      </c>
      <c r="L78" s="8">
        <v>11453</v>
      </c>
      <c r="M78" s="20" t="s">
        <v>137</v>
      </c>
      <c r="N78" s="72" t="s">
        <v>20</v>
      </c>
      <c r="O78" s="14">
        <v>300</v>
      </c>
    </row>
    <row r="79" spans="1:15">
      <c r="A79" s="84"/>
      <c r="B79" s="85"/>
      <c r="C79" s="53"/>
      <c r="D79" s="53" t="s">
        <v>32</v>
      </c>
      <c r="E79" s="86"/>
      <c r="F79" s="86"/>
      <c r="G79" s="84"/>
      <c r="H79" s="87"/>
      <c r="I79" s="89"/>
      <c r="J79" s="90"/>
      <c r="K79" s="90"/>
      <c r="L79" s="91">
        <v>15145</v>
      </c>
      <c r="M79" s="19" t="s">
        <v>138</v>
      </c>
      <c r="N79" s="68" t="s">
        <v>23</v>
      </c>
      <c r="O79" s="14">
        <v>200</v>
      </c>
    </row>
    <row r="80" spans="3:15">
      <c r="C80" s="53"/>
      <c r="D80" s="53" t="s">
        <v>32</v>
      </c>
      <c r="E80" s="57"/>
      <c r="F80" s="57"/>
      <c r="L80" s="29">
        <v>12528</v>
      </c>
      <c r="M80" s="30" t="s">
        <v>139</v>
      </c>
      <c r="N80" s="68" t="s">
        <v>23</v>
      </c>
      <c r="O80" s="14">
        <v>200</v>
      </c>
    </row>
    <row r="81" spans="3:15">
      <c r="C81" s="53"/>
      <c r="D81" s="53" t="s">
        <v>32</v>
      </c>
      <c r="E81" s="57"/>
      <c r="F81" s="57"/>
      <c r="L81" s="18">
        <v>15297</v>
      </c>
      <c r="M81" s="80" t="s">
        <v>140</v>
      </c>
      <c r="N81" s="74" t="s">
        <v>36</v>
      </c>
      <c r="O81" s="14">
        <v>80</v>
      </c>
    </row>
    <row r="82" spans="1:15">
      <c r="A82" s="27">
        <v>103198</v>
      </c>
      <c r="B82" s="28" t="s">
        <v>141</v>
      </c>
      <c r="C82" s="53" t="s">
        <v>121</v>
      </c>
      <c r="D82" s="53" t="s">
        <v>18</v>
      </c>
      <c r="E82" s="58">
        <v>52360</v>
      </c>
      <c r="F82" s="58">
        <v>55216</v>
      </c>
      <c r="G82" s="6">
        <v>58057.79</v>
      </c>
      <c r="H82" s="59">
        <f t="shared" ref="H82" si="54">G82/E82</f>
        <v>1.10881951871658</v>
      </c>
      <c r="I82" s="69">
        <f t="shared" ref="I82" si="55">G82/F82</f>
        <v>1.05146678498986</v>
      </c>
      <c r="J82" s="70">
        <v>1.25069734345351</v>
      </c>
      <c r="K82" s="71">
        <v>1.18600610155074</v>
      </c>
      <c r="L82" s="8">
        <v>11231</v>
      </c>
      <c r="M82" s="20" t="s">
        <v>142</v>
      </c>
      <c r="N82" s="72" t="s">
        <v>20</v>
      </c>
      <c r="O82" s="14">
        <v>300</v>
      </c>
    </row>
    <row r="83" spans="3:15">
      <c r="C83" s="53"/>
      <c r="D83" s="53" t="s">
        <v>18</v>
      </c>
      <c r="E83" s="57"/>
      <c r="F83" s="57"/>
      <c r="L83" s="12">
        <v>14385</v>
      </c>
      <c r="M83" s="31" t="s">
        <v>143</v>
      </c>
      <c r="N83" s="68" t="s">
        <v>23</v>
      </c>
      <c r="O83" s="14">
        <v>200</v>
      </c>
    </row>
    <row r="84" spans="3:15">
      <c r="C84" s="53"/>
      <c r="D84" s="53" t="s">
        <v>18</v>
      </c>
      <c r="E84" s="57"/>
      <c r="F84" s="57"/>
      <c r="L84" s="18">
        <v>15298</v>
      </c>
      <c r="M84" s="73" t="s">
        <v>144</v>
      </c>
      <c r="N84" s="74" t="s">
        <v>36</v>
      </c>
      <c r="O84" s="14">
        <v>80</v>
      </c>
    </row>
    <row r="85" spans="1:15">
      <c r="A85" s="27">
        <v>726</v>
      </c>
      <c r="B85" s="28" t="s">
        <v>145</v>
      </c>
      <c r="C85" s="53" t="s">
        <v>121</v>
      </c>
      <c r="D85" s="53" t="s">
        <v>32</v>
      </c>
      <c r="E85" s="58">
        <v>52920</v>
      </c>
      <c r="F85" s="58">
        <v>55370</v>
      </c>
      <c r="G85" s="6">
        <v>62575.52</v>
      </c>
      <c r="H85" s="59">
        <f t="shared" ref="H85" si="56">G85/E85</f>
        <v>1.18245502645503</v>
      </c>
      <c r="I85" s="69">
        <f t="shared" ref="I85" si="57">G85/F85</f>
        <v>1.13013400758533</v>
      </c>
      <c r="J85" s="70">
        <v>1.42889243044888</v>
      </c>
      <c r="K85" s="71">
        <v>1.36566710166796</v>
      </c>
      <c r="L85" s="8">
        <v>6607</v>
      </c>
      <c r="M85" s="88" t="s">
        <v>146</v>
      </c>
      <c r="N85" s="75" t="s">
        <v>20</v>
      </c>
      <c r="O85" s="14">
        <v>300</v>
      </c>
    </row>
    <row r="86" spans="3:15">
      <c r="C86" s="53"/>
      <c r="D86" s="53" t="s">
        <v>32</v>
      </c>
      <c r="E86" s="57"/>
      <c r="F86" s="57"/>
      <c r="L86" s="23">
        <v>10177</v>
      </c>
      <c r="M86" s="20" t="s">
        <v>147</v>
      </c>
      <c r="N86" s="68" t="s">
        <v>23</v>
      </c>
      <c r="O86" s="14">
        <v>200</v>
      </c>
    </row>
    <row r="87" spans="3:15">
      <c r="C87" s="53"/>
      <c r="D87" s="53" t="s">
        <v>32</v>
      </c>
      <c r="E87" s="57"/>
      <c r="F87" s="57"/>
      <c r="L87" s="18">
        <v>15301</v>
      </c>
      <c r="M87" s="80" t="s">
        <v>148</v>
      </c>
      <c r="N87" s="74" t="s">
        <v>36</v>
      </c>
      <c r="O87" s="14">
        <v>80</v>
      </c>
    </row>
    <row r="88" spans="1:15">
      <c r="A88" s="6">
        <v>399</v>
      </c>
      <c r="B88" s="7" t="s">
        <v>149</v>
      </c>
      <c r="C88" s="53" t="s">
        <v>121</v>
      </c>
      <c r="D88" s="53" t="s">
        <v>32</v>
      </c>
      <c r="E88" s="58">
        <v>51408</v>
      </c>
      <c r="F88" s="58">
        <v>55216</v>
      </c>
      <c r="G88" s="6">
        <v>66708.41</v>
      </c>
      <c r="H88" s="59">
        <f t="shared" ref="H88" si="58">G88/E88</f>
        <v>1.29762702303143</v>
      </c>
      <c r="I88" s="69">
        <f t="shared" ref="I88" si="59">G88/F88</f>
        <v>1.20813550420168</v>
      </c>
      <c r="J88" s="70">
        <v>1.60179729777216</v>
      </c>
      <c r="K88" s="71">
        <v>1.49132851861546</v>
      </c>
      <c r="L88" s="8">
        <v>7707</v>
      </c>
      <c r="M88" s="20" t="s">
        <v>150</v>
      </c>
      <c r="N88" s="72" t="s">
        <v>20</v>
      </c>
      <c r="O88" s="14">
        <v>300</v>
      </c>
    </row>
    <row r="89" spans="3:15">
      <c r="C89" s="53"/>
      <c r="D89" s="53" t="s">
        <v>32</v>
      </c>
      <c r="E89" s="57"/>
      <c r="F89" s="57"/>
      <c r="L89" s="8">
        <v>13000</v>
      </c>
      <c r="M89" s="17" t="s">
        <v>151</v>
      </c>
      <c r="N89" s="68" t="s">
        <v>23</v>
      </c>
      <c r="O89" s="14">
        <v>200</v>
      </c>
    </row>
    <row r="90" spans="1:15">
      <c r="A90" s="27">
        <v>357</v>
      </c>
      <c r="B90" s="28" t="s">
        <v>152</v>
      </c>
      <c r="C90" s="53" t="s">
        <v>121</v>
      </c>
      <c r="D90" s="53" t="s">
        <v>32</v>
      </c>
      <c r="E90" s="58">
        <v>60480</v>
      </c>
      <c r="F90" s="58">
        <v>63280</v>
      </c>
      <c r="G90" s="6">
        <v>88591.67</v>
      </c>
      <c r="H90" s="59">
        <f t="shared" ref="H90" si="60">G90/E90</f>
        <v>1.46480935846561</v>
      </c>
      <c r="I90" s="69">
        <f t="shared" ref="I90" si="61">G90/F90</f>
        <v>1.39999478508217</v>
      </c>
      <c r="J90" s="70">
        <v>1.87660375597372</v>
      </c>
      <c r="K90" s="71">
        <v>1.7935681915501</v>
      </c>
      <c r="L90" s="8">
        <v>6814</v>
      </c>
      <c r="M90" s="20" t="s">
        <v>153</v>
      </c>
      <c r="N90" s="72" t="s">
        <v>20</v>
      </c>
      <c r="O90" s="14">
        <v>300</v>
      </c>
    </row>
    <row r="91" spans="3:15">
      <c r="C91" s="53"/>
      <c r="D91" s="53" t="s">
        <v>32</v>
      </c>
      <c r="E91" s="57"/>
      <c r="F91" s="57"/>
      <c r="L91" s="8">
        <v>13100</v>
      </c>
      <c r="M91" s="17" t="s">
        <v>154</v>
      </c>
      <c r="N91" s="68" t="s">
        <v>23</v>
      </c>
      <c r="O91" s="14">
        <v>200</v>
      </c>
    </row>
    <row r="92" spans="3:15">
      <c r="C92" s="53"/>
      <c r="D92" s="53" t="s">
        <v>32</v>
      </c>
      <c r="E92" s="57"/>
      <c r="F92" s="57"/>
      <c r="L92" s="18">
        <v>15092</v>
      </c>
      <c r="M92" s="19" t="s">
        <v>155</v>
      </c>
      <c r="N92" s="68" t="s">
        <v>23</v>
      </c>
      <c r="O92" s="14">
        <v>200</v>
      </c>
    </row>
    <row r="93" spans="1:15">
      <c r="A93" s="6">
        <v>379</v>
      </c>
      <c r="B93" s="7" t="s">
        <v>156</v>
      </c>
      <c r="C93" s="53" t="s">
        <v>121</v>
      </c>
      <c r="D93" s="53" t="s">
        <v>32</v>
      </c>
      <c r="E93" s="58">
        <v>60480</v>
      </c>
      <c r="F93" s="58">
        <v>63280</v>
      </c>
      <c r="G93" s="6">
        <v>86647.01</v>
      </c>
      <c r="H93" s="59">
        <f t="shared" ref="H93" si="62">G93/E93</f>
        <v>1.43265558862434</v>
      </c>
      <c r="I93" s="69">
        <f t="shared" ref="I93" si="63">G93/F93</f>
        <v>1.36926374841972</v>
      </c>
      <c r="J93" s="70">
        <v>1.48218440113501</v>
      </c>
      <c r="K93" s="71">
        <v>1.41660102055381</v>
      </c>
      <c r="L93" s="8">
        <v>6830</v>
      </c>
      <c r="M93" s="20" t="s">
        <v>157</v>
      </c>
      <c r="N93" s="72" t="s">
        <v>20</v>
      </c>
      <c r="O93" s="14">
        <v>300</v>
      </c>
    </row>
    <row r="94" spans="3:15">
      <c r="C94" s="53"/>
      <c r="D94" s="53" t="s">
        <v>32</v>
      </c>
      <c r="E94" s="57"/>
      <c r="F94" s="57"/>
      <c r="L94" s="8">
        <v>6831</v>
      </c>
      <c r="M94" s="20" t="s">
        <v>158</v>
      </c>
      <c r="N94" s="68" t="s">
        <v>23</v>
      </c>
      <c r="O94" s="14">
        <v>200</v>
      </c>
    </row>
    <row r="95" spans="3:15">
      <c r="C95" s="53"/>
      <c r="D95" s="53" t="s">
        <v>32</v>
      </c>
      <c r="E95" s="57"/>
      <c r="F95" s="57"/>
      <c r="L95" s="18">
        <v>15233</v>
      </c>
      <c r="M95" s="19" t="s">
        <v>159</v>
      </c>
      <c r="N95" s="68" t="s">
        <v>23</v>
      </c>
      <c r="O95" s="14">
        <v>200</v>
      </c>
    </row>
    <row r="96" spans="1:15">
      <c r="A96" s="27">
        <v>513</v>
      </c>
      <c r="B96" s="28" t="s">
        <v>160</v>
      </c>
      <c r="C96" s="53" t="s">
        <v>121</v>
      </c>
      <c r="D96" s="53" t="s">
        <v>32</v>
      </c>
      <c r="E96" s="58">
        <v>61236</v>
      </c>
      <c r="F96" s="58">
        <v>64071</v>
      </c>
      <c r="G96" s="6">
        <v>66248.91</v>
      </c>
      <c r="H96" s="59">
        <f t="shared" ref="H96" si="64">G96/E96</f>
        <v>1.0818621399177</v>
      </c>
      <c r="I96" s="69">
        <f t="shared" ref="I96" si="65">G96/F96</f>
        <v>1.03399213372665</v>
      </c>
      <c r="J96" s="70">
        <v>1.16116015457911</v>
      </c>
      <c r="K96" s="71">
        <v>1.10978138667738</v>
      </c>
      <c r="L96" s="8">
        <v>12157</v>
      </c>
      <c r="M96" s="20" t="s">
        <v>161</v>
      </c>
      <c r="N96" s="72" t="s">
        <v>20</v>
      </c>
      <c r="O96" s="14">
        <v>300</v>
      </c>
    </row>
    <row r="97" spans="3:15">
      <c r="C97" s="53"/>
      <c r="D97" s="53" t="s">
        <v>32</v>
      </c>
      <c r="E97" s="57"/>
      <c r="F97" s="57"/>
      <c r="L97" s="12">
        <v>14358</v>
      </c>
      <c r="M97" s="31" t="s">
        <v>162</v>
      </c>
      <c r="N97" s="68" t="s">
        <v>23</v>
      </c>
      <c r="O97" s="14">
        <v>200</v>
      </c>
    </row>
    <row r="98" spans="3:15">
      <c r="C98" s="53"/>
      <c r="D98" s="53" t="s">
        <v>32</v>
      </c>
      <c r="E98" s="57"/>
      <c r="F98" s="57"/>
      <c r="L98" s="18">
        <v>15326</v>
      </c>
      <c r="M98" s="80" t="s">
        <v>163</v>
      </c>
      <c r="N98" s="74" t="s">
        <v>36</v>
      </c>
      <c r="O98" s="14">
        <v>80</v>
      </c>
    </row>
    <row r="99" spans="1:15">
      <c r="A99" s="6">
        <v>102934</v>
      </c>
      <c r="B99" s="7" t="s">
        <v>164</v>
      </c>
      <c r="C99" s="53" t="s">
        <v>121</v>
      </c>
      <c r="D99" s="53" t="s">
        <v>32</v>
      </c>
      <c r="E99" s="58">
        <v>58968</v>
      </c>
      <c r="F99" s="58">
        <v>62790</v>
      </c>
      <c r="G99" s="6">
        <v>106528.98</v>
      </c>
      <c r="H99" s="59">
        <f t="shared" ref="H99" si="66">G99/E99</f>
        <v>1.80655575905576</v>
      </c>
      <c r="I99" s="69">
        <f t="shared" ref="I99" si="67">G99/F99</f>
        <v>1.69659149546106</v>
      </c>
      <c r="J99" s="70">
        <v>1.66694161075882</v>
      </c>
      <c r="K99" s="71">
        <v>1.56547559966915</v>
      </c>
      <c r="L99" s="8">
        <v>4117</v>
      </c>
      <c r="M99" s="20" t="s">
        <v>165</v>
      </c>
      <c r="N99" s="72" t="s">
        <v>20</v>
      </c>
      <c r="O99" s="14">
        <v>300</v>
      </c>
    </row>
    <row r="100" spans="3:15">
      <c r="C100" s="53"/>
      <c r="D100" s="53" t="s">
        <v>32</v>
      </c>
      <c r="E100" s="57"/>
      <c r="F100" s="57"/>
      <c r="L100" s="8">
        <v>8400</v>
      </c>
      <c r="M100" s="32" t="s">
        <v>166</v>
      </c>
      <c r="N100" s="68" t="s">
        <v>23</v>
      </c>
      <c r="O100" s="14">
        <v>200</v>
      </c>
    </row>
    <row r="101" spans="3:15">
      <c r="C101" s="53"/>
      <c r="D101" s="53" t="s">
        <v>32</v>
      </c>
      <c r="E101" s="57"/>
      <c r="F101" s="57"/>
      <c r="L101" s="18">
        <v>15332</v>
      </c>
      <c r="M101" s="73" t="s">
        <v>167</v>
      </c>
      <c r="N101" s="74" t="s">
        <v>36</v>
      </c>
      <c r="O101" s="14">
        <v>80</v>
      </c>
    </row>
    <row r="102" spans="3:15">
      <c r="C102" s="53"/>
      <c r="D102" s="53" t="s">
        <v>32</v>
      </c>
      <c r="E102" s="57"/>
      <c r="F102" s="57"/>
      <c r="L102" s="18">
        <v>15320</v>
      </c>
      <c r="M102" s="92" t="s">
        <v>168</v>
      </c>
      <c r="N102" s="74" t="s">
        <v>36</v>
      </c>
      <c r="O102" s="14">
        <v>80</v>
      </c>
    </row>
    <row r="103" spans="1:15">
      <c r="A103" s="6">
        <v>343</v>
      </c>
      <c r="B103" s="7" t="s">
        <v>169</v>
      </c>
      <c r="C103" s="53" t="s">
        <v>121</v>
      </c>
      <c r="D103" s="53" t="s">
        <v>170</v>
      </c>
      <c r="E103" s="58">
        <v>124950</v>
      </c>
      <c r="F103" s="58">
        <v>136850</v>
      </c>
      <c r="G103" s="6">
        <v>175878.66</v>
      </c>
      <c r="H103" s="59">
        <f t="shared" ref="H103" si="68">G103/E103</f>
        <v>1.40759231692677</v>
      </c>
      <c r="I103" s="69">
        <f t="shared" ref="I103" si="69">G103/F103</f>
        <v>1.28519298502009</v>
      </c>
      <c r="J103" s="70">
        <v>1.5458094334508</v>
      </c>
      <c r="K103" s="71">
        <v>1.41139122184638</v>
      </c>
      <c r="L103" s="8">
        <v>7583</v>
      </c>
      <c r="M103" s="20" t="s">
        <v>171</v>
      </c>
      <c r="N103" s="72" t="s">
        <v>20</v>
      </c>
      <c r="O103" s="14">
        <v>300</v>
      </c>
    </row>
    <row r="104" spans="3:15">
      <c r="C104" s="53"/>
      <c r="D104" s="53" t="s">
        <v>170</v>
      </c>
      <c r="E104" s="57"/>
      <c r="F104" s="57"/>
      <c r="L104" s="8">
        <v>10932</v>
      </c>
      <c r="M104" s="20" t="s">
        <v>172</v>
      </c>
      <c r="N104" s="68" t="s">
        <v>23</v>
      </c>
      <c r="O104" s="14">
        <v>200</v>
      </c>
    </row>
    <row r="105" spans="3:15">
      <c r="C105" s="53"/>
      <c r="D105" s="53" t="s">
        <v>170</v>
      </c>
      <c r="E105" s="57"/>
      <c r="F105" s="57"/>
      <c r="L105" s="8">
        <v>13019</v>
      </c>
      <c r="M105" s="17" t="s">
        <v>173</v>
      </c>
      <c r="N105" s="68" t="s">
        <v>23</v>
      </c>
      <c r="O105" s="14">
        <v>200</v>
      </c>
    </row>
    <row r="106" spans="3:15">
      <c r="C106" s="53"/>
      <c r="D106" s="53" t="s">
        <v>170</v>
      </c>
      <c r="E106" s="57"/>
      <c r="F106" s="57"/>
      <c r="L106" s="8">
        <v>13329</v>
      </c>
      <c r="M106" s="20" t="s">
        <v>174</v>
      </c>
      <c r="N106" s="68" t="s">
        <v>23</v>
      </c>
      <c r="O106" s="14">
        <v>200</v>
      </c>
    </row>
    <row r="107" spans="1:15">
      <c r="A107" s="27">
        <v>365</v>
      </c>
      <c r="B107" s="28" t="s">
        <v>175</v>
      </c>
      <c r="C107" s="53" t="s">
        <v>121</v>
      </c>
      <c r="D107" s="53" t="s">
        <v>32</v>
      </c>
      <c r="E107" s="58">
        <v>79380</v>
      </c>
      <c r="F107" s="58">
        <v>83055</v>
      </c>
      <c r="G107" s="6">
        <v>117116.78</v>
      </c>
      <c r="H107" s="59">
        <f t="shared" ref="H107" si="70">G107/E107</f>
        <v>1.47539405391786</v>
      </c>
      <c r="I107" s="69">
        <f t="shared" ref="I107" si="71">G107/F107</f>
        <v>1.41011113117813</v>
      </c>
      <c r="J107" s="70">
        <v>1.66138487796552</v>
      </c>
      <c r="K107" s="71">
        <v>1.58787227274581</v>
      </c>
      <c r="L107" s="8">
        <v>4301</v>
      </c>
      <c r="M107" s="20" t="s">
        <v>176</v>
      </c>
      <c r="N107" s="72" t="s">
        <v>20</v>
      </c>
      <c r="O107" s="14">
        <v>300</v>
      </c>
    </row>
    <row r="108" spans="3:15">
      <c r="C108" s="53"/>
      <c r="D108" s="53" t="s">
        <v>32</v>
      </c>
      <c r="E108" s="57"/>
      <c r="F108" s="57"/>
      <c r="L108" s="8">
        <v>10931</v>
      </c>
      <c r="M108" s="20" t="s">
        <v>177</v>
      </c>
      <c r="N108" s="68" t="s">
        <v>23</v>
      </c>
      <c r="O108" s="14">
        <v>200</v>
      </c>
    </row>
    <row r="109" spans="3:15">
      <c r="C109" s="53"/>
      <c r="D109" s="53" t="s">
        <v>32</v>
      </c>
      <c r="E109" s="57"/>
      <c r="F109" s="57"/>
      <c r="L109" s="18">
        <v>15302</v>
      </c>
      <c r="M109" s="73" t="s">
        <v>178</v>
      </c>
      <c r="N109" s="93" t="s">
        <v>36</v>
      </c>
      <c r="O109" s="14">
        <v>80</v>
      </c>
    </row>
    <row r="110" spans="3:15">
      <c r="C110" s="53"/>
      <c r="D110" s="53" t="s">
        <v>32</v>
      </c>
      <c r="E110" s="57"/>
      <c r="F110" s="57"/>
      <c r="L110" s="18">
        <v>15300</v>
      </c>
      <c r="M110" s="92" t="s">
        <v>179</v>
      </c>
      <c r="N110" s="93" t="s">
        <v>36</v>
      </c>
      <c r="O110" s="14">
        <v>80</v>
      </c>
    </row>
    <row r="111" spans="1:15">
      <c r="A111" s="6">
        <v>117310</v>
      </c>
      <c r="B111" s="7" t="s">
        <v>180</v>
      </c>
      <c r="C111" s="53" t="s">
        <v>121</v>
      </c>
      <c r="D111" s="53" t="s">
        <v>18</v>
      </c>
      <c r="E111" s="58">
        <v>37030</v>
      </c>
      <c r="F111" s="58">
        <v>41216</v>
      </c>
      <c r="G111" s="6">
        <v>41937.38</v>
      </c>
      <c r="H111" s="59">
        <f t="shared" ref="H111" si="72">G111/E111</f>
        <v>1.13252443964353</v>
      </c>
      <c r="I111" s="69">
        <f t="shared" ref="I111" si="73">G111/F111</f>
        <v>1.01750242624224</v>
      </c>
      <c r="J111" s="70">
        <v>1.51416488810293</v>
      </c>
      <c r="K111" s="71">
        <v>1.36038251665498</v>
      </c>
      <c r="L111" s="8">
        <v>10949</v>
      </c>
      <c r="M111" s="17" t="s">
        <v>181</v>
      </c>
      <c r="N111" s="72" t="s">
        <v>20</v>
      </c>
      <c r="O111" s="14">
        <v>300</v>
      </c>
    </row>
    <row r="112" spans="3:15">
      <c r="C112" s="53"/>
      <c r="D112" s="53" t="s">
        <v>18</v>
      </c>
      <c r="E112" s="57"/>
      <c r="F112" s="57"/>
      <c r="L112" s="12">
        <v>14483</v>
      </c>
      <c r="M112" s="31" t="s">
        <v>182</v>
      </c>
      <c r="N112" s="68" t="s">
        <v>23</v>
      </c>
      <c r="O112" s="14">
        <v>200</v>
      </c>
    </row>
    <row r="113" spans="1:15">
      <c r="A113" s="27">
        <v>114069</v>
      </c>
      <c r="B113" s="28" t="s">
        <v>183</v>
      </c>
      <c r="C113" s="53" t="s">
        <v>184</v>
      </c>
      <c r="D113" s="53" t="s">
        <v>26</v>
      </c>
      <c r="E113" s="58">
        <v>23100</v>
      </c>
      <c r="F113" s="58">
        <v>26250</v>
      </c>
      <c r="G113" s="6">
        <v>34624.49</v>
      </c>
      <c r="H113" s="59">
        <f t="shared" ref="H113" si="74">G113/E113</f>
        <v>1.49889567099567</v>
      </c>
      <c r="I113" s="69">
        <f t="shared" ref="I113" si="75">G113/F113</f>
        <v>1.31902819047619</v>
      </c>
      <c r="J113" s="70">
        <v>1.71701671554252</v>
      </c>
      <c r="K113" s="71">
        <v>1.51097470967742</v>
      </c>
      <c r="L113" s="8">
        <v>4304</v>
      </c>
      <c r="M113" s="20" t="s">
        <v>185</v>
      </c>
      <c r="N113" s="72" t="s">
        <v>20</v>
      </c>
      <c r="O113" s="14">
        <v>200</v>
      </c>
    </row>
    <row r="114" spans="3:15">
      <c r="C114" s="53"/>
      <c r="D114" s="53" t="s">
        <v>26</v>
      </c>
      <c r="E114" s="57"/>
      <c r="F114" s="57"/>
      <c r="L114" s="23">
        <v>15006</v>
      </c>
      <c r="M114" s="24" t="s">
        <v>186</v>
      </c>
      <c r="N114" s="68" t="s">
        <v>23</v>
      </c>
      <c r="O114" s="14">
        <v>150</v>
      </c>
    </row>
    <row r="115" spans="1:15">
      <c r="A115" s="6">
        <v>104430</v>
      </c>
      <c r="B115" s="7" t="s">
        <v>187</v>
      </c>
      <c r="C115" s="53" t="s">
        <v>184</v>
      </c>
      <c r="D115" s="53" t="s">
        <v>26</v>
      </c>
      <c r="E115" s="58">
        <v>30590</v>
      </c>
      <c r="F115" s="58">
        <v>33250</v>
      </c>
      <c r="G115" s="6">
        <v>34922.92</v>
      </c>
      <c r="H115" s="59">
        <f t="shared" ref="H115" si="76">G115/E115</f>
        <v>1.14164498202027</v>
      </c>
      <c r="I115" s="69">
        <f t="shared" ref="I115" si="77">G115/F115</f>
        <v>1.05031338345865</v>
      </c>
      <c r="J115" s="70">
        <v>1.31066708496346</v>
      </c>
      <c r="K115" s="71">
        <v>1.20581371816638</v>
      </c>
      <c r="L115" s="8">
        <v>13293</v>
      </c>
      <c r="M115" s="20" t="s">
        <v>188</v>
      </c>
      <c r="N115" s="72" t="s">
        <v>20</v>
      </c>
      <c r="O115" s="14">
        <v>200</v>
      </c>
    </row>
    <row r="116" spans="3:15">
      <c r="C116" s="53"/>
      <c r="D116" s="53" t="s">
        <v>26</v>
      </c>
      <c r="E116" s="57"/>
      <c r="F116" s="57"/>
      <c r="L116" s="18">
        <v>13196</v>
      </c>
      <c r="M116" s="19" t="s">
        <v>189</v>
      </c>
      <c r="N116" s="68" t="s">
        <v>23</v>
      </c>
      <c r="O116" s="14">
        <v>150</v>
      </c>
    </row>
    <row r="117" spans="1:15">
      <c r="A117" s="6">
        <v>106568</v>
      </c>
      <c r="B117" s="7" t="s">
        <v>190</v>
      </c>
      <c r="C117" s="53" t="s">
        <v>184</v>
      </c>
      <c r="D117" s="53" t="s">
        <v>26</v>
      </c>
      <c r="E117" s="58">
        <v>28175</v>
      </c>
      <c r="F117" s="58">
        <v>30625</v>
      </c>
      <c r="G117" s="6">
        <v>30844.5</v>
      </c>
      <c r="H117" s="59">
        <f t="shared" ref="H117" si="78">G117/E117</f>
        <v>1.0947471162378</v>
      </c>
      <c r="I117" s="69">
        <f t="shared" ref="I117" si="79">G117/F117</f>
        <v>1.00716734693878</v>
      </c>
      <c r="J117" s="70">
        <v>1.47410587056702</v>
      </c>
      <c r="K117" s="71">
        <v>1.35617740092166</v>
      </c>
      <c r="L117" s="29">
        <v>12216</v>
      </c>
      <c r="M117" s="33" t="s">
        <v>191</v>
      </c>
      <c r="N117" s="72" t="s">
        <v>20</v>
      </c>
      <c r="O117" s="14">
        <v>200</v>
      </c>
    </row>
    <row r="118" spans="3:15">
      <c r="C118" s="53"/>
      <c r="D118" s="53" t="s">
        <v>26</v>
      </c>
      <c r="E118" s="57"/>
      <c r="F118" s="57"/>
      <c r="L118" s="8">
        <v>15615</v>
      </c>
      <c r="M118" s="26" t="s">
        <v>192</v>
      </c>
      <c r="N118" s="94" t="s">
        <v>64</v>
      </c>
      <c r="O118" s="14">
        <v>80</v>
      </c>
    </row>
    <row r="119" spans="1:15">
      <c r="A119" s="6">
        <v>733</v>
      </c>
      <c r="B119" s="7" t="s">
        <v>193</v>
      </c>
      <c r="C119" s="53" t="s">
        <v>184</v>
      </c>
      <c r="D119" s="53" t="s">
        <v>43</v>
      </c>
      <c r="E119" s="58">
        <v>32200</v>
      </c>
      <c r="F119" s="58">
        <v>35000</v>
      </c>
      <c r="G119" s="6">
        <v>37037.81</v>
      </c>
      <c r="H119" s="59">
        <f t="shared" ref="H119" si="80">G119/E119</f>
        <v>1.15024254658385</v>
      </c>
      <c r="I119" s="69">
        <f t="shared" ref="I119" si="81">G119/F119</f>
        <v>1.05822314285714</v>
      </c>
      <c r="J119" s="70">
        <v>1.57192924263675</v>
      </c>
      <c r="K119" s="71">
        <v>1.44617490322581</v>
      </c>
      <c r="L119" s="8">
        <v>4435</v>
      </c>
      <c r="M119" s="20" t="s">
        <v>194</v>
      </c>
      <c r="N119" s="72" t="s">
        <v>20</v>
      </c>
      <c r="O119" s="14">
        <v>200</v>
      </c>
    </row>
    <row r="120" spans="3:15">
      <c r="C120" s="53"/>
      <c r="D120" s="53" t="s">
        <v>43</v>
      </c>
      <c r="E120" s="57"/>
      <c r="F120" s="57"/>
      <c r="L120" s="8">
        <v>13164</v>
      </c>
      <c r="M120" s="17" t="s">
        <v>195</v>
      </c>
      <c r="N120" s="68" t="s">
        <v>23</v>
      </c>
      <c r="O120" s="14">
        <v>150</v>
      </c>
    </row>
    <row r="121" spans="3:15">
      <c r="C121" s="53"/>
      <c r="D121" s="53" t="s">
        <v>43</v>
      </c>
      <c r="E121" s="57"/>
      <c r="F121" s="57"/>
      <c r="L121" s="8">
        <v>11004</v>
      </c>
      <c r="M121" s="20" t="s">
        <v>196</v>
      </c>
      <c r="N121" s="68" t="s">
        <v>23</v>
      </c>
      <c r="O121" s="14">
        <v>150</v>
      </c>
    </row>
    <row r="122" spans="1:15">
      <c r="A122" s="6">
        <v>743</v>
      </c>
      <c r="B122" s="7" t="s">
        <v>197</v>
      </c>
      <c r="C122" s="53" t="s">
        <v>184</v>
      </c>
      <c r="D122" s="53" t="s">
        <v>43</v>
      </c>
      <c r="E122" s="58">
        <v>40040</v>
      </c>
      <c r="F122" s="58">
        <v>42952</v>
      </c>
      <c r="G122" s="6">
        <v>55251.02</v>
      </c>
      <c r="H122" s="59">
        <f t="shared" ref="H122:H123" si="82">G122/E122</f>
        <v>1.3798956043956</v>
      </c>
      <c r="I122" s="69">
        <f t="shared" ref="I122:I123" si="83">G122/F122</f>
        <v>1.2863433600298</v>
      </c>
      <c r="J122" s="70">
        <v>1.34288004737198</v>
      </c>
      <c r="K122" s="71">
        <v>1.25183733229592</v>
      </c>
      <c r="L122" s="8">
        <v>13209</v>
      </c>
      <c r="M122" s="17" t="s">
        <v>198</v>
      </c>
      <c r="N122" s="68" t="s">
        <v>23</v>
      </c>
      <c r="O122" s="14">
        <v>150</v>
      </c>
    </row>
    <row r="123" spans="1:15">
      <c r="A123" s="6">
        <v>515</v>
      </c>
      <c r="B123" s="7" t="s">
        <v>199</v>
      </c>
      <c r="C123" s="53" t="s">
        <v>184</v>
      </c>
      <c r="D123" s="53" t="s">
        <v>18</v>
      </c>
      <c r="E123" s="58">
        <v>44660</v>
      </c>
      <c r="F123" s="58">
        <v>46284</v>
      </c>
      <c r="G123" s="6">
        <v>50307.59</v>
      </c>
      <c r="H123" s="59">
        <f t="shared" si="82"/>
        <v>1.12645745633677</v>
      </c>
      <c r="I123" s="69">
        <f t="shared" si="83"/>
        <v>1.08693263330741</v>
      </c>
      <c r="J123" s="70">
        <v>1.30933876023865</v>
      </c>
      <c r="K123" s="71">
        <v>1.26339704935308</v>
      </c>
      <c r="L123" s="8">
        <v>12623</v>
      </c>
      <c r="M123" s="17" t="s">
        <v>200</v>
      </c>
      <c r="N123" s="72" t="s">
        <v>20</v>
      </c>
      <c r="O123" s="14">
        <v>300</v>
      </c>
    </row>
    <row r="124" spans="3:15">
      <c r="C124" s="53"/>
      <c r="D124" s="53" t="s">
        <v>18</v>
      </c>
      <c r="E124" s="57"/>
      <c r="F124" s="57"/>
      <c r="L124" s="8">
        <v>12669</v>
      </c>
      <c r="M124" s="17" t="s">
        <v>201</v>
      </c>
      <c r="N124" s="68" t="s">
        <v>23</v>
      </c>
      <c r="O124" s="14">
        <v>200</v>
      </c>
    </row>
    <row r="125" spans="3:15">
      <c r="C125" s="53"/>
      <c r="D125" s="53" t="s">
        <v>18</v>
      </c>
      <c r="E125" s="57"/>
      <c r="F125" s="57"/>
      <c r="L125" s="18">
        <v>15289</v>
      </c>
      <c r="M125" s="80" t="s">
        <v>202</v>
      </c>
      <c r="N125" s="74" t="s">
        <v>36</v>
      </c>
      <c r="O125" s="14">
        <v>80</v>
      </c>
    </row>
    <row r="126" spans="1:15">
      <c r="A126" s="27">
        <v>105751</v>
      </c>
      <c r="B126" s="28" t="s">
        <v>203</v>
      </c>
      <c r="C126" s="53" t="s">
        <v>184</v>
      </c>
      <c r="D126" s="53" t="s">
        <v>18</v>
      </c>
      <c r="E126" s="58">
        <v>46200</v>
      </c>
      <c r="F126" s="58">
        <v>49560</v>
      </c>
      <c r="G126" s="6">
        <v>49774.87</v>
      </c>
      <c r="H126" s="59">
        <f t="shared" ref="H126" si="84">G126/E126</f>
        <v>1.07737813852814</v>
      </c>
      <c r="I126" s="69">
        <f t="shared" ref="I126" si="85">G126/F126</f>
        <v>1.00433555286521</v>
      </c>
      <c r="J126" s="70">
        <v>1.24379550342131</v>
      </c>
      <c r="K126" s="71">
        <v>1.15947038454529</v>
      </c>
      <c r="L126" s="8">
        <v>9295</v>
      </c>
      <c r="M126" s="20" t="s">
        <v>204</v>
      </c>
      <c r="N126" s="72" t="s">
        <v>20</v>
      </c>
      <c r="O126" s="14">
        <v>300</v>
      </c>
    </row>
    <row r="127" spans="3:15">
      <c r="C127" s="53"/>
      <c r="D127" s="53" t="s">
        <v>18</v>
      </c>
      <c r="E127" s="57"/>
      <c r="F127" s="57"/>
      <c r="L127" s="12">
        <v>8763</v>
      </c>
      <c r="M127" s="31" t="s">
        <v>205</v>
      </c>
      <c r="N127" s="68" t="s">
        <v>23</v>
      </c>
      <c r="O127" s="14">
        <v>200</v>
      </c>
    </row>
    <row r="128" spans="3:15">
      <c r="C128" s="53"/>
      <c r="D128" s="53" t="s">
        <v>18</v>
      </c>
      <c r="E128" s="57"/>
      <c r="F128" s="57"/>
      <c r="L128" s="18">
        <v>15331</v>
      </c>
      <c r="M128" s="80" t="s">
        <v>206</v>
      </c>
      <c r="N128" s="74" t="s">
        <v>36</v>
      </c>
      <c r="O128" s="14">
        <v>80</v>
      </c>
    </row>
    <row r="129" spans="1:15">
      <c r="A129" s="6">
        <v>377</v>
      </c>
      <c r="B129" s="7" t="s">
        <v>207</v>
      </c>
      <c r="C129" s="53" t="s">
        <v>184</v>
      </c>
      <c r="D129" s="53" t="s">
        <v>32</v>
      </c>
      <c r="E129" s="58">
        <v>52164</v>
      </c>
      <c r="F129" s="58">
        <v>54579</v>
      </c>
      <c r="G129" s="6">
        <v>64137.26</v>
      </c>
      <c r="H129" s="59">
        <f t="shared" ref="H129" si="86">G129/E129</f>
        <v>1.22953109424124</v>
      </c>
      <c r="I129" s="69">
        <f t="shared" ref="I129" si="87">G129/F129</f>
        <v>1.1751270635226</v>
      </c>
      <c r="J129" s="70">
        <v>1.36065143802054</v>
      </c>
      <c r="K129" s="71">
        <v>1.30044562217892</v>
      </c>
      <c r="L129" s="8">
        <v>11323</v>
      </c>
      <c r="M129" s="32" t="s">
        <v>208</v>
      </c>
      <c r="N129" s="72" t="s">
        <v>20</v>
      </c>
      <c r="O129" s="14">
        <v>300</v>
      </c>
    </row>
    <row r="130" spans="3:15">
      <c r="C130" s="53"/>
      <c r="D130" s="53" t="s">
        <v>32</v>
      </c>
      <c r="E130" s="57"/>
      <c r="F130" s="57"/>
      <c r="L130" s="18">
        <v>5782</v>
      </c>
      <c r="M130" s="19" t="s">
        <v>209</v>
      </c>
      <c r="N130" s="68" t="s">
        <v>23</v>
      </c>
      <c r="O130" s="14">
        <v>200</v>
      </c>
    </row>
    <row r="131" spans="3:15">
      <c r="C131" s="53"/>
      <c r="D131" s="53" t="s">
        <v>32</v>
      </c>
      <c r="E131" s="57"/>
      <c r="F131" s="57"/>
      <c r="L131" s="18">
        <v>15261</v>
      </c>
      <c r="M131" s="77" t="s">
        <v>210</v>
      </c>
      <c r="N131" s="74" t="s">
        <v>36</v>
      </c>
      <c r="O131" s="14">
        <v>80</v>
      </c>
    </row>
    <row r="132" spans="1:15">
      <c r="A132" s="6">
        <v>387</v>
      </c>
      <c r="B132" s="7" t="s">
        <v>211</v>
      </c>
      <c r="C132" s="53" t="s">
        <v>184</v>
      </c>
      <c r="D132" s="53" t="s">
        <v>18</v>
      </c>
      <c r="E132" s="58">
        <v>55860</v>
      </c>
      <c r="F132" s="58">
        <v>60116</v>
      </c>
      <c r="G132" s="6">
        <v>64687.91</v>
      </c>
      <c r="H132" s="59">
        <f t="shared" ref="H132" si="88">G132/E132</f>
        <v>1.15803634085213</v>
      </c>
      <c r="I132" s="69">
        <f t="shared" ref="I132" si="89">G132/F132</f>
        <v>1.07605146716348</v>
      </c>
      <c r="J132" s="70">
        <v>1.19110578866521</v>
      </c>
      <c r="K132" s="71">
        <v>1.10677971513139</v>
      </c>
      <c r="L132" s="8">
        <v>5701</v>
      </c>
      <c r="M132" s="20" t="s">
        <v>212</v>
      </c>
      <c r="N132" s="72" t="s">
        <v>20</v>
      </c>
      <c r="O132" s="14">
        <v>300</v>
      </c>
    </row>
    <row r="133" spans="3:15">
      <c r="C133" s="53"/>
      <c r="D133" s="53" t="s">
        <v>18</v>
      </c>
      <c r="E133" s="57"/>
      <c r="F133" s="57"/>
      <c r="L133" s="12">
        <v>14388</v>
      </c>
      <c r="M133" s="31" t="s">
        <v>213</v>
      </c>
      <c r="N133" s="68" t="s">
        <v>23</v>
      </c>
      <c r="O133" s="14">
        <v>200</v>
      </c>
    </row>
    <row r="134" spans="1:15">
      <c r="A134" s="6">
        <v>707</v>
      </c>
      <c r="B134" s="7" t="s">
        <v>214</v>
      </c>
      <c r="C134" s="53" t="s">
        <v>184</v>
      </c>
      <c r="D134" s="53" t="s">
        <v>32</v>
      </c>
      <c r="E134" s="58">
        <v>75600</v>
      </c>
      <c r="F134" s="58">
        <v>82600</v>
      </c>
      <c r="G134" s="6">
        <v>86068.48</v>
      </c>
      <c r="H134" s="59">
        <f t="shared" ref="H134" si="90">G134/E134</f>
        <v>1.13847195767196</v>
      </c>
      <c r="I134" s="69">
        <f t="shared" ref="I134" si="91">G134/F134</f>
        <v>1.04199128329298</v>
      </c>
      <c r="J134" s="70">
        <v>1.28903784348865</v>
      </c>
      <c r="K134" s="71">
        <v>1.17979734827775</v>
      </c>
      <c r="L134" s="8">
        <v>4311</v>
      </c>
      <c r="M134" s="20" t="s">
        <v>215</v>
      </c>
      <c r="N134" s="72" t="s">
        <v>20</v>
      </c>
      <c r="O134" s="14">
        <v>300</v>
      </c>
    </row>
    <row r="135" spans="3:15">
      <c r="C135" s="53"/>
      <c r="D135" s="53" t="s">
        <v>32</v>
      </c>
      <c r="E135" s="57"/>
      <c r="F135" s="57"/>
      <c r="L135" s="29">
        <v>12468</v>
      </c>
      <c r="M135" s="33" t="s">
        <v>216</v>
      </c>
      <c r="N135" s="68" t="s">
        <v>23</v>
      </c>
      <c r="O135" s="14">
        <v>200</v>
      </c>
    </row>
    <row r="136" spans="3:15">
      <c r="C136" s="53"/>
      <c r="D136" s="53" t="s">
        <v>32</v>
      </c>
      <c r="E136" s="57"/>
      <c r="F136" s="57"/>
      <c r="L136" s="12">
        <v>14454</v>
      </c>
      <c r="M136" s="31" t="s">
        <v>217</v>
      </c>
      <c r="N136" s="68" t="s">
        <v>23</v>
      </c>
      <c r="O136" s="14">
        <v>200</v>
      </c>
    </row>
    <row r="137" spans="3:15">
      <c r="C137" s="53"/>
      <c r="D137" s="53" t="s">
        <v>32</v>
      </c>
      <c r="E137" s="57"/>
      <c r="F137" s="57"/>
      <c r="L137" s="18">
        <v>15329</v>
      </c>
      <c r="M137" s="80" t="s">
        <v>218</v>
      </c>
      <c r="N137" s="74" t="s">
        <v>36</v>
      </c>
      <c r="O137" s="14">
        <v>80</v>
      </c>
    </row>
    <row r="138" spans="1:15">
      <c r="A138" s="6">
        <v>571</v>
      </c>
      <c r="B138" s="7" t="s">
        <v>219</v>
      </c>
      <c r="C138" s="53" t="s">
        <v>184</v>
      </c>
      <c r="D138" s="53" t="s">
        <v>32</v>
      </c>
      <c r="E138" s="58">
        <v>98280</v>
      </c>
      <c r="F138" s="58">
        <v>109200</v>
      </c>
      <c r="G138" s="6">
        <v>130560.4</v>
      </c>
      <c r="H138" s="59">
        <f t="shared" ref="H138" si="92">G138/E138</f>
        <v>1.3284533984534</v>
      </c>
      <c r="I138" s="69">
        <f t="shared" ref="I138" si="93">G138/F138</f>
        <v>1.19560805860806</v>
      </c>
      <c r="J138" s="70">
        <v>1.25827545721901</v>
      </c>
      <c r="K138" s="71">
        <v>1.13244791149711</v>
      </c>
      <c r="L138" s="8">
        <v>5471</v>
      </c>
      <c r="M138" s="20" t="s">
        <v>220</v>
      </c>
      <c r="N138" s="72" t="s">
        <v>20</v>
      </c>
      <c r="O138" s="14">
        <v>300</v>
      </c>
    </row>
    <row r="139" spans="3:15">
      <c r="C139" s="53"/>
      <c r="D139" s="53" t="s">
        <v>32</v>
      </c>
      <c r="E139" s="57"/>
      <c r="F139" s="57"/>
      <c r="L139" s="8">
        <v>6454</v>
      </c>
      <c r="M139" s="20" t="s">
        <v>221</v>
      </c>
      <c r="N139" s="68" t="s">
        <v>23</v>
      </c>
      <c r="O139" s="14">
        <v>200</v>
      </c>
    </row>
    <row r="140" spans="3:15">
      <c r="C140" s="53"/>
      <c r="D140" s="53" t="s">
        <v>32</v>
      </c>
      <c r="E140" s="57"/>
      <c r="F140" s="57"/>
      <c r="L140" s="18">
        <v>15448</v>
      </c>
      <c r="M140" s="19" t="s">
        <v>222</v>
      </c>
      <c r="N140" s="68" t="s">
        <v>23</v>
      </c>
      <c r="O140" s="14">
        <v>200</v>
      </c>
    </row>
    <row r="141" spans="1:15">
      <c r="A141" s="6">
        <v>118074</v>
      </c>
      <c r="B141" s="7" t="s">
        <v>223</v>
      </c>
      <c r="C141" s="53" t="s">
        <v>184</v>
      </c>
      <c r="D141" s="53" t="s">
        <v>32</v>
      </c>
      <c r="E141" s="58">
        <v>50960</v>
      </c>
      <c r="F141" s="58">
        <v>54600</v>
      </c>
      <c r="G141" s="6">
        <v>93033.98</v>
      </c>
      <c r="H141" s="59">
        <f t="shared" ref="H141" si="94">G141/E141</f>
        <v>1.82562755102041</v>
      </c>
      <c r="I141" s="69">
        <f t="shared" ref="I141" si="95">G141/F141</f>
        <v>1.70391904761905</v>
      </c>
      <c r="J141" s="70">
        <v>1.71998754874158</v>
      </c>
      <c r="K141" s="71">
        <v>1.60532171215881</v>
      </c>
      <c r="L141" s="23">
        <v>11109</v>
      </c>
      <c r="M141" s="24" t="s">
        <v>224</v>
      </c>
      <c r="N141" s="72" t="s">
        <v>20</v>
      </c>
      <c r="O141" s="14">
        <v>300</v>
      </c>
    </row>
    <row r="142" spans="3:15">
      <c r="C142" s="53"/>
      <c r="D142" s="53" t="s">
        <v>32</v>
      </c>
      <c r="E142" s="57"/>
      <c r="F142" s="57"/>
      <c r="L142" s="8">
        <v>13144</v>
      </c>
      <c r="M142" s="17" t="s">
        <v>225</v>
      </c>
      <c r="N142" s="68" t="s">
        <v>23</v>
      </c>
      <c r="O142" s="14">
        <v>200</v>
      </c>
    </row>
    <row r="143" spans="3:15">
      <c r="C143" s="53"/>
      <c r="D143" s="53" t="s">
        <v>32</v>
      </c>
      <c r="E143" s="57"/>
      <c r="F143" s="57"/>
      <c r="L143" s="18">
        <v>15325</v>
      </c>
      <c r="M143" s="73" t="s">
        <v>226</v>
      </c>
      <c r="N143" s="74" t="s">
        <v>36</v>
      </c>
      <c r="O143" s="14">
        <v>80</v>
      </c>
    </row>
    <row r="144" spans="3:15">
      <c r="C144" s="53"/>
      <c r="D144" s="53" t="s">
        <v>32</v>
      </c>
      <c r="E144" s="57"/>
      <c r="F144" s="57"/>
      <c r="L144" s="18">
        <v>15328</v>
      </c>
      <c r="M144" s="92" t="s">
        <v>227</v>
      </c>
      <c r="N144" s="74" t="s">
        <v>36</v>
      </c>
      <c r="O144" s="14">
        <v>80</v>
      </c>
    </row>
    <row r="145" spans="1:15">
      <c r="A145" s="6">
        <v>118758</v>
      </c>
      <c r="B145" s="7" t="s">
        <v>228</v>
      </c>
      <c r="C145" s="53" t="s">
        <v>184</v>
      </c>
      <c r="D145" s="53" t="s">
        <v>43</v>
      </c>
      <c r="E145" s="58">
        <v>21735</v>
      </c>
      <c r="F145" s="58">
        <v>23625</v>
      </c>
      <c r="G145" s="6">
        <v>25492.91</v>
      </c>
      <c r="H145" s="59">
        <f t="shared" ref="H145" si="96">G145/E145</f>
        <v>1.17289671037497</v>
      </c>
      <c r="I145" s="69">
        <f t="shared" ref="I145" si="97">G145/F145</f>
        <v>1.07906497354497</v>
      </c>
      <c r="J145" s="70">
        <v>2.1445361799387</v>
      </c>
      <c r="K145" s="71">
        <v>1.97297328554361</v>
      </c>
      <c r="L145" s="12">
        <v>14379</v>
      </c>
      <c r="M145" s="31" t="s">
        <v>229</v>
      </c>
      <c r="N145" s="72" t="s">
        <v>20</v>
      </c>
      <c r="O145" s="14">
        <v>200</v>
      </c>
    </row>
    <row r="146" spans="3:15">
      <c r="C146" s="53"/>
      <c r="D146" s="53" t="s">
        <v>43</v>
      </c>
      <c r="E146" s="57"/>
      <c r="F146" s="57"/>
      <c r="L146" s="8">
        <v>14171</v>
      </c>
      <c r="M146" s="20" t="s">
        <v>230</v>
      </c>
      <c r="N146" s="68" t="s">
        <v>23</v>
      </c>
      <c r="O146" s="14">
        <v>150</v>
      </c>
    </row>
    <row r="147" spans="1:15">
      <c r="A147" s="6">
        <v>122198</v>
      </c>
      <c r="B147" s="7" t="s">
        <v>231</v>
      </c>
      <c r="C147" s="53" t="s">
        <v>184</v>
      </c>
      <c r="D147" s="53" t="s">
        <v>43</v>
      </c>
      <c r="E147" s="58">
        <v>32340</v>
      </c>
      <c r="F147" s="58">
        <v>34692</v>
      </c>
      <c r="G147" s="6">
        <v>37626.63</v>
      </c>
      <c r="H147" s="59">
        <f t="shared" ref="H147" si="98">G147/E147</f>
        <v>1.16347031539889</v>
      </c>
      <c r="I147" s="69">
        <f t="shared" ref="I147" si="99">G147/F147</f>
        <v>1.08459097198201</v>
      </c>
      <c r="J147" s="70">
        <v>1.57633675464321</v>
      </c>
      <c r="K147" s="71">
        <v>1.46946646619282</v>
      </c>
      <c r="L147" s="8">
        <v>7006</v>
      </c>
      <c r="M147" s="20" t="s">
        <v>232</v>
      </c>
      <c r="N147" s="72" t="s">
        <v>20</v>
      </c>
      <c r="O147" s="14">
        <v>200</v>
      </c>
    </row>
    <row r="148" spans="3:15">
      <c r="C148" s="53"/>
      <c r="D148" s="53" t="s">
        <v>43</v>
      </c>
      <c r="E148" s="57"/>
      <c r="F148" s="57"/>
      <c r="L148" s="8">
        <v>14065</v>
      </c>
      <c r="M148" s="20" t="s">
        <v>233</v>
      </c>
      <c r="N148" s="68" t="s">
        <v>23</v>
      </c>
      <c r="O148" s="14">
        <v>150</v>
      </c>
    </row>
    <row r="149" spans="1:15">
      <c r="A149" s="6">
        <v>114848</v>
      </c>
      <c r="B149" s="7" t="s">
        <v>234</v>
      </c>
      <c r="C149" s="53" t="s">
        <v>184</v>
      </c>
      <c r="D149" s="53" t="s">
        <v>26</v>
      </c>
      <c r="E149" s="58">
        <v>22330</v>
      </c>
      <c r="F149" s="58">
        <v>23954</v>
      </c>
      <c r="G149" s="6">
        <v>24011.45</v>
      </c>
      <c r="H149" s="59">
        <f t="shared" ref="H149:H158" si="100">G149/E149</f>
        <v>1.0753000447828</v>
      </c>
      <c r="I149" s="69">
        <f t="shared" ref="I149:I158" si="101">G149/F149</f>
        <v>1.00239834683143</v>
      </c>
      <c r="J149" s="70">
        <v>1.62556739811912</v>
      </c>
      <c r="K149" s="71">
        <v>1.51535943892461</v>
      </c>
      <c r="L149" s="8">
        <v>12949</v>
      </c>
      <c r="M149" s="17" t="s">
        <v>235</v>
      </c>
      <c r="N149" s="68" t="s">
        <v>23</v>
      </c>
      <c r="O149" s="14">
        <v>150</v>
      </c>
    </row>
    <row r="150" spans="1:15">
      <c r="A150" s="6">
        <v>106485</v>
      </c>
      <c r="B150" s="7" t="s">
        <v>236</v>
      </c>
      <c r="C150" s="53" t="s">
        <v>237</v>
      </c>
      <c r="D150" s="53" t="s">
        <v>32</v>
      </c>
      <c r="E150" s="58">
        <v>44275</v>
      </c>
      <c r="F150" s="58">
        <v>48125</v>
      </c>
      <c r="G150" s="6">
        <v>51545.67</v>
      </c>
      <c r="H150" s="59">
        <f t="shared" si="100"/>
        <v>1.16421614906832</v>
      </c>
      <c r="I150" s="69">
        <f t="shared" si="101"/>
        <v>1.07107885714286</v>
      </c>
      <c r="J150" s="70">
        <v>1.72754690807089</v>
      </c>
      <c r="K150" s="71">
        <v>1.58934315542522</v>
      </c>
      <c r="L150" s="8">
        <v>9679</v>
      </c>
      <c r="M150" s="9" t="s">
        <v>238</v>
      </c>
      <c r="N150" s="68" t="s">
        <v>23</v>
      </c>
      <c r="O150" s="14">
        <v>200</v>
      </c>
    </row>
    <row r="151" spans="1:15">
      <c r="A151" s="6"/>
      <c r="B151" s="7"/>
      <c r="C151" s="53"/>
      <c r="D151" s="53" t="s">
        <v>32</v>
      </c>
      <c r="E151" s="58"/>
      <c r="F151" s="58"/>
      <c r="G151" s="6"/>
      <c r="H151" s="95"/>
      <c r="I151" s="96"/>
      <c r="J151" s="70"/>
      <c r="K151" s="71"/>
      <c r="L151" s="8">
        <v>14315</v>
      </c>
      <c r="M151" s="9" t="s">
        <v>239</v>
      </c>
      <c r="N151" s="68" t="s">
        <v>23</v>
      </c>
      <c r="O151" s="14">
        <v>200</v>
      </c>
    </row>
    <row r="152" spans="1:15">
      <c r="A152" s="6">
        <v>102935</v>
      </c>
      <c r="B152" s="7" t="s">
        <v>240</v>
      </c>
      <c r="C152" s="53" t="s">
        <v>237</v>
      </c>
      <c r="D152" s="53" t="s">
        <v>18</v>
      </c>
      <c r="E152" s="58">
        <v>37730</v>
      </c>
      <c r="F152" s="58">
        <v>41160</v>
      </c>
      <c r="G152" s="6">
        <v>50610.74</v>
      </c>
      <c r="H152" s="59">
        <f t="shared" si="100"/>
        <v>1.34139252584151</v>
      </c>
      <c r="I152" s="69">
        <f t="shared" si="101"/>
        <v>1.22960981535471</v>
      </c>
      <c r="J152" s="70">
        <v>1.55541546471961</v>
      </c>
      <c r="K152" s="71">
        <v>1.42579750932631</v>
      </c>
      <c r="L152" s="8">
        <v>14465</v>
      </c>
      <c r="M152" s="9" t="s">
        <v>241</v>
      </c>
      <c r="N152" s="9" t="s">
        <v>23</v>
      </c>
      <c r="O152" s="14">
        <v>200</v>
      </c>
    </row>
    <row r="153" spans="1:15">
      <c r="A153" s="6"/>
      <c r="B153" s="7"/>
      <c r="C153" s="53"/>
      <c r="D153" s="53" t="s">
        <v>18</v>
      </c>
      <c r="E153" s="58"/>
      <c r="F153" s="58"/>
      <c r="G153" s="6"/>
      <c r="H153" s="95"/>
      <c r="I153" s="96"/>
      <c r="J153" s="70"/>
      <c r="K153" s="71"/>
      <c r="L153" s="8">
        <v>15312</v>
      </c>
      <c r="M153" s="9" t="s">
        <v>242</v>
      </c>
      <c r="N153" s="9" t="s">
        <v>23</v>
      </c>
      <c r="O153" s="14">
        <v>200</v>
      </c>
    </row>
    <row r="154" spans="1:15">
      <c r="A154" s="6">
        <v>116919</v>
      </c>
      <c r="B154" s="7" t="s">
        <v>243</v>
      </c>
      <c r="C154" s="53" t="s">
        <v>237</v>
      </c>
      <c r="D154" s="53" t="s">
        <v>18</v>
      </c>
      <c r="E154" s="58">
        <v>37835</v>
      </c>
      <c r="F154" s="58">
        <v>41125</v>
      </c>
      <c r="G154" s="6">
        <v>47759.56</v>
      </c>
      <c r="H154" s="59">
        <f t="shared" si="100"/>
        <v>1.26231161622836</v>
      </c>
      <c r="I154" s="69">
        <f t="shared" si="101"/>
        <v>1.16132668693009</v>
      </c>
      <c r="J154" s="70">
        <v>1.55348566142461</v>
      </c>
      <c r="K154" s="71">
        <v>1.42920680851064</v>
      </c>
      <c r="L154" s="8">
        <v>14436</v>
      </c>
      <c r="M154" s="9" t="s">
        <v>244</v>
      </c>
      <c r="N154" s="68" t="s">
        <v>23</v>
      </c>
      <c r="O154" s="14">
        <v>200</v>
      </c>
    </row>
    <row r="155" spans="1:15">
      <c r="A155" s="6">
        <v>106066</v>
      </c>
      <c r="B155" s="7" t="s">
        <v>245</v>
      </c>
      <c r="C155" s="53" t="s">
        <v>237</v>
      </c>
      <c r="D155" s="53" t="s">
        <v>32</v>
      </c>
      <c r="E155" s="58">
        <v>52360</v>
      </c>
      <c r="F155" s="58">
        <v>55216</v>
      </c>
      <c r="G155" s="6">
        <v>65833.8</v>
      </c>
      <c r="H155" s="59">
        <f t="shared" si="100"/>
        <v>1.25733002291826</v>
      </c>
      <c r="I155" s="69">
        <f t="shared" si="101"/>
        <v>1.192295711388</v>
      </c>
      <c r="J155" s="70">
        <v>1.57251811281697</v>
      </c>
      <c r="K155" s="71">
        <v>1.49118096905058</v>
      </c>
      <c r="L155" s="8">
        <v>9669</v>
      </c>
      <c r="M155" s="9" t="s">
        <v>246</v>
      </c>
      <c r="N155" s="9" t="s">
        <v>23</v>
      </c>
      <c r="O155" s="14">
        <v>200</v>
      </c>
    </row>
    <row r="156" spans="1:15">
      <c r="A156" s="6">
        <v>106865</v>
      </c>
      <c r="B156" s="7" t="s">
        <v>247</v>
      </c>
      <c r="C156" s="53" t="s">
        <v>237</v>
      </c>
      <c r="D156" s="53" t="s">
        <v>32</v>
      </c>
      <c r="E156" s="58">
        <v>36190</v>
      </c>
      <c r="F156" s="58">
        <v>41125</v>
      </c>
      <c r="G156" s="6">
        <v>46546.29</v>
      </c>
      <c r="H156" s="59">
        <f t="shared" si="100"/>
        <v>1.28616441005803</v>
      </c>
      <c r="I156" s="69">
        <f t="shared" si="101"/>
        <v>1.13182468085106</v>
      </c>
      <c r="J156" s="70">
        <v>1.94404954139889</v>
      </c>
      <c r="K156" s="71">
        <v>1.71076359643102</v>
      </c>
      <c r="L156" s="14">
        <v>10902</v>
      </c>
      <c r="M156" s="14" t="s">
        <v>248</v>
      </c>
      <c r="N156" s="35" t="s">
        <v>23</v>
      </c>
      <c r="O156" s="14">
        <v>200</v>
      </c>
    </row>
    <row r="157" spans="1:15">
      <c r="A157" s="6"/>
      <c r="B157" s="7"/>
      <c r="C157" s="53"/>
      <c r="D157" s="53" t="s">
        <v>32</v>
      </c>
      <c r="E157" s="58"/>
      <c r="F157" s="58"/>
      <c r="G157" s="6"/>
      <c r="H157" s="59"/>
      <c r="I157" s="69"/>
      <c r="J157" s="70"/>
      <c r="K157" s="71"/>
      <c r="L157" s="14">
        <v>9190</v>
      </c>
      <c r="M157" s="14" t="s">
        <v>249</v>
      </c>
      <c r="N157" s="35" t="s">
        <v>23</v>
      </c>
      <c r="O157" s="14">
        <v>200</v>
      </c>
    </row>
    <row r="158" spans="1:15">
      <c r="A158" s="6">
        <v>738</v>
      </c>
      <c r="B158" s="7" t="s">
        <v>250</v>
      </c>
      <c r="C158" s="53" t="s">
        <v>251</v>
      </c>
      <c r="D158" s="53" t="s">
        <v>43</v>
      </c>
      <c r="E158" s="58">
        <v>30800</v>
      </c>
      <c r="F158" s="58">
        <v>35000</v>
      </c>
      <c r="G158" s="6">
        <v>35244.05</v>
      </c>
      <c r="H158" s="59">
        <f t="shared" si="100"/>
        <v>1.14428733766234</v>
      </c>
      <c r="I158" s="69">
        <f t="shared" si="101"/>
        <v>1.00697285714286</v>
      </c>
      <c r="J158" s="70">
        <v>1.51874941348974</v>
      </c>
      <c r="K158" s="71">
        <v>1.33649948387097</v>
      </c>
      <c r="L158" s="8">
        <v>5698</v>
      </c>
      <c r="M158" s="20" t="s">
        <v>252</v>
      </c>
      <c r="N158" s="72" t="s">
        <v>20</v>
      </c>
      <c r="O158" s="14">
        <v>200</v>
      </c>
    </row>
    <row r="159" spans="3:15">
      <c r="C159" s="53"/>
      <c r="D159" s="53" t="s">
        <v>43</v>
      </c>
      <c r="E159" s="57"/>
      <c r="F159" s="57"/>
      <c r="L159" s="8">
        <v>6121</v>
      </c>
      <c r="M159" s="20" t="s">
        <v>253</v>
      </c>
      <c r="N159" s="68" t="s">
        <v>23</v>
      </c>
      <c r="O159" s="14">
        <v>150</v>
      </c>
    </row>
    <row r="160" spans="1:15">
      <c r="A160" s="6">
        <v>706</v>
      </c>
      <c r="B160" s="7" t="s">
        <v>254</v>
      </c>
      <c r="C160" s="53" t="s">
        <v>251</v>
      </c>
      <c r="D160" s="53" t="s">
        <v>43</v>
      </c>
      <c r="E160" s="58">
        <v>31395</v>
      </c>
      <c r="F160" s="58">
        <v>34125</v>
      </c>
      <c r="G160" s="6">
        <v>37047.74</v>
      </c>
      <c r="H160" s="59">
        <f t="shared" ref="H160" si="102">G160/E160</f>
        <v>1.18005223761745</v>
      </c>
      <c r="I160" s="69">
        <f t="shared" ref="I160" si="103">G160/F160</f>
        <v>1.08564805860806</v>
      </c>
      <c r="J160" s="70">
        <v>1.58873276513108</v>
      </c>
      <c r="K160" s="71">
        <v>1.4616341439206</v>
      </c>
      <c r="L160" s="8">
        <v>6506</v>
      </c>
      <c r="M160" s="20" t="s">
        <v>255</v>
      </c>
      <c r="N160" s="72" t="s">
        <v>20</v>
      </c>
      <c r="O160" s="14">
        <v>200</v>
      </c>
    </row>
    <row r="161" spans="3:15">
      <c r="C161" s="53"/>
      <c r="D161" s="53" t="s">
        <v>43</v>
      </c>
      <c r="E161" s="57"/>
      <c r="F161" s="57"/>
      <c r="L161" s="18">
        <v>15391</v>
      </c>
      <c r="M161" s="19" t="s">
        <v>256</v>
      </c>
      <c r="N161" s="68" t="s">
        <v>23</v>
      </c>
      <c r="O161" s="14">
        <v>150</v>
      </c>
    </row>
    <row r="162" spans="3:15">
      <c r="C162" s="53"/>
      <c r="D162" s="53" t="s">
        <v>43</v>
      </c>
      <c r="E162" s="57"/>
      <c r="F162" s="57"/>
      <c r="L162" s="8">
        <v>10772</v>
      </c>
      <c r="M162" s="20" t="s">
        <v>257</v>
      </c>
      <c r="N162" s="68" t="s">
        <v>23</v>
      </c>
      <c r="O162" s="14">
        <v>150</v>
      </c>
    </row>
    <row r="163" spans="1:15">
      <c r="A163" s="6">
        <v>539</v>
      </c>
      <c r="B163" s="7" t="s">
        <v>258</v>
      </c>
      <c r="C163" s="53" t="s">
        <v>259</v>
      </c>
      <c r="D163" s="53" t="s">
        <v>18</v>
      </c>
      <c r="E163" s="58">
        <v>38500</v>
      </c>
      <c r="F163" s="58">
        <v>42000</v>
      </c>
      <c r="G163" s="6">
        <v>53120.08</v>
      </c>
      <c r="H163" s="59">
        <f t="shared" ref="H163" si="104">G163/E163</f>
        <v>1.37974233766234</v>
      </c>
      <c r="I163" s="69">
        <f t="shared" ref="I163" si="105">G163/F163</f>
        <v>1.26476380952381</v>
      </c>
      <c r="J163" s="70">
        <v>1.63085143695015</v>
      </c>
      <c r="K163" s="71">
        <v>1.49494715053763</v>
      </c>
      <c r="L163" s="8">
        <v>9320</v>
      </c>
      <c r="M163" s="24" t="s">
        <v>260</v>
      </c>
      <c r="N163" s="72" t="s">
        <v>20</v>
      </c>
      <c r="O163" s="14">
        <v>300</v>
      </c>
    </row>
    <row r="164" spans="3:15">
      <c r="C164" s="53"/>
      <c r="D164" s="53" t="s">
        <v>18</v>
      </c>
      <c r="E164" s="57"/>
      <c r="F164" s="57"/>
      <c r="L164" s="8">
        <v>14840</v>
      </c>
      <c r="M164" s="20" t="s">
        <v>261</v>
      </c>
      <c r="N164" s="68" t="s">
        <v>23</v>
      </c>
      <c r="O164" s="14">
        <v>200</v>
      </c>
    </row>
    <row r="165" spans="1:15">
      <c r="A165" s="6">
        <v>717</v>
      </c>
      <c r="B165" s="7" t="s">
        <v>262</v>
      </c>
      <c r="C165" s="53" t="s">
        <v>259</v>
      </c>
      <c r="D165" s="53" t="s">
        <v>18</v>
      </c>
      <c r="E165" s="58">
        <v>43120</v>
      </c>
      <c r="F165" s="58">
        <v>46256</v>
      </c>
      <c r="G165" s="6">
        <v>54348.08</v>
      </c>
      <c r="H165" s="59">
        <f t="shared" ref="H165" si="106">G165/E165</f>
        <v>1.26039146567718</v>
      </c>
      <c r="I165" s="69">
        <f t="shared" ref="I165" si="107">G165/F165</f>
        <v>1.17494119681771</v>
      </c>
      <c r="J165" s="70">
        <v>1.46329885839966</v>
      </c>
      <c r="K165" s="71">
        <v>1.36409215613528</v>
      </c>
      <c r="L165" s="8">
        <v>6752</v>
      </c>
      <c r="M165" s="20" t="s">
        <v>263</v>
      </c>
      <c r="N165" s="72" t="s">
        <v>20</v>
      </c>
      <c r="O165" s="14">
        <v>300</v>
      </c>
    </row>
    <row r="166" spans="3:15">
      <c r="C166" s="53"/>
      <c r="D166" s="53" t="s">
        <v>18</v>
      </c>
      <c r="E166" s="57"/>
      <c r="F166" s="57"/>
      <c r="L166" s="8">
        <v>11627</v>
      </c>
      <c r="M166" s="20" t="s">
        <v>264</v>
      </c>
      <c r="N166" s="68" t="s">
        <v>23</v>
      </c>
      <c r="O166" s="14">
        <v>200</v>
      </c>
    </row>
    <row r="167" spans="1:15">
      <c r="A167" s="6">
        <v>104428</v>
      </c>
      <c r="B167" s="7" t="s">
        <v>265</v>
      </c>
      <c r="C167" s="53" t="s">
        <v>266</v>
      </c>
      <c r="D167" s="53" t="s">
        <v>32</v>
      </c>
      <c r="E167" s="58">
        <v>38500</v>
      </c>
      <c r="F167" s="58">
        <v>41300</v>
      </c>
      <c r="G167" s="6">
        <v>44327.11</v>
      </c>
      <c r="H167" s="59">
        <f t="shared" ref="H167" si="108">G167/E167</f>
        <v>1.15135350649351</v>
      </c>
      <c r="I167" s="69">
        <f t="shared" ref="I167" si="109">G167/F167</f>
        <v>1.07329564164649</v>
      </c>
      <c r="J167" s="70">
        <v>1.97006246334311</v>
      </c>
      <c r="K167" s="71">
        <v>1.83649890650629</v>
      </c>
      <c r="L167" s="8">
        <v>6472</v>
      </c>
      <c r="M167" s="20" t="s">
        <v>267</v>
      </c>
      <c r="N167" s="72" t="s">
        <v>20</v>
      </c>
      <c r="O167" s="36">
        <v>300</v>
      </c>
    </row>
    <row r="168" spans="3:15">
      <c r="C168" s="53"/>
      <c r="D168" s="53" t="s">
        <v>32</v>
      </c>
      <c r="E168" s="57"/>
      <c r="F168" s="57"/>
      <c r="L168" s="8">
        <v>15599</v>
      </c>
      <c r="M168" s="26" t="s">
        <v>268</v>
      </c>
      <c r="N168" s="97" t="s">
        <v>64</v>
      </c>
      <c r="O168" s="36">
        <v>80</v>
      </c>
    </row>
    <row r="169" spans="1:15">
      <c r="A169" s="27">
        <v>108656</v>
      </c>
      <c r="B169" s="28" t="s">
        <v>269</v>
      </c>
      <c r="C169" s="53" t="s">
        <v>270</v>
      </c>
      <c r="D169" s="53" t="s">
        <v>32</v>
      </c>
      <c r="E169" s="58">
        <v>62790</v>
      </c>
      <c r="F169" s="58">
        <v>68250</v>
      </c>
      <c r="G169" s="6">
        <v>77061.18</v>
      </c>
      <c r="H169" s="59">
        <f t="shared" ref="H169" si="110">G169/E169</f>
        <v>1.22728428093645</v>
      </c>
      <c r="I169" s="69">
        <f t="shared" ref="I169" si="111">G169/F169</f>
        <v>1.12910153846154</v>
      </c>
      <c r="J169" s="70">
        <v>1.60792937030244</v>
      </c>
      <c r="K169" s="71">
        <v>1.47929502067825</v>
      </c>
      <c r="L169" s="8">
        <v>8489</v>
      </c>
      <c r="M169" s="20" t="s">
        <v>271</v>
      </c>
      <c r="N169" s="72" t="s">
        <v>20</v>
      </c>
      <c r="O169" s="14">
        <v>300</v>
      </c>
    </row>
    <row r="170" spans="3:15">
      <c r="C170" s="53"/>
      <c r="D170" s="53" t="s">
        <v>32</v>
      </c>
      <c r="E170" s="57"/>
      <c r="F170" s="57"/>
      <c r="L170" s="23">
        <v>13331</v>
      </c>
      <c r="M170" s="17" t="s">
        <v>272</v>
      </c>
      <c r="N170" s="68" t="s">
        <v>23</v>
      </c>
      <c r="O170" s="14">
        <v>200</v>
      </c>
    </row>
    <row r="171" spans="1:15">
      <c r="A171" s="6">
        <v>746</v>
      </c>
      <c r="B171" s="7" t="s">
        <v>273</v>
      </c>
      <c r="C171" s="53" t="s">
        <v>259</v>
      </c>
      <c r="D171" s="53" t="s">
        <v>32</v>
      </c>
      <c r="E171" s="58">
        <v>48762</v>
      </c>
      <c r="F171" s="58">
        <v>51019.5</v>
      </c>
      <c r="G171" s="6">
        <v>54886.53</v>
      </c>
      <c r="H171" s="59">
        <f t="shared" ref="H171" si="112">G171/E171</f>
        <v>1.12560046757721</v>
      </c>
      <c r="I171" s="69">
        <f t="shared" ref="I171" si="113">G171/F171</f>
        <v>1.07579513715344</v>
      </c>
      <c r="J171" s="70">
        <v>1.46309193039</v>
      </c>
      <c r="K171" s="71">
        <v>1.3983533493993</v>
      </c>
      <c r="L171" s="8">
        <v>4028</v>
      </c>
      <c r="M171" s="20" t="s">
        <v>274</v>
      </c>
      <c r="N171" s="72" t="s">
        <v>20</v>
      </c>
      <c r="O171" s="14">
        <v>300</v>
      </c>
    </row>
    <row r="172" spans="3:15">
      <c r="C172" s="53"/>
      <c r="D172" s="53" t="s">
        <v>32</v>
      </c>
      <c r="E172" s="57"/>
      <c r="F172" s="57"/>
      <c r="L172" s="8">
        <v>14106</v>
      </c>
      <c r="M172" s="20" t="s">
        <v>275</v>
      </c>
      <c r="N172" s="68" t="s">
        <v>23</v>
      </c>
      <c r="O172" s="14">
        <v>200</v>
      </c>
    </row>
    <row r="173" spans="3:15">
      <c r="C173" s="53"/>
      <c r="D173" s="53" t="s">
        <v>32</v>
      </c>
      <c r="E173" s="57"/>
      <c r="F173" s="57"/>
      <c r="L173" s="18">
        <v>15505</v>
      </c>
      <c r="M173" s="19" t="s">
        <v>276</v>
      </c>
      <c r="N173" s="68" t="s">
        <v>23</v>
      </c>
      <c r="O173" s="14">
        <v>200</v>
      </c>
    </row>
    <row r="174" spans="1:15">
      <c r="A174" s="27">
        <v>750</v>
      </c>
      <c r="B174" s="28" t="s">
        <v>277</v>
      </c>
      <c r="C174" s="53" t="s">
        <v>237</v>
      </c>
      <c r="D174" s="53" t="s">
        <v>170</v>
      </c>
      <c r="E174" s="58">
        <v>205800</v>
      </c>
      <c r="F174" s="58">
        <v>219520</v>
      </c>
      <c r="G174" s="6">
        <v>246605.75</v>
      </c>
      <c r="H174" s="59">
        <f t="shared" ref="H174" si="114">G174/E174</f>
        <v>1.1982786686103</v>
      </c>
      <c r="I174" s="69">
        <f t="shared" ref="I174" si="115">G174/F174</f>
        <v>1.12338625182216</v>
      </c>
      <c r="J174" s="70">
        <v>1.1683303269695</v>
      </c>
      <c r="K174" s="71">
        <v>1.0953096815339</v>
      </c>
      <c r="L174" s="8">
        <v>4033</v>
      </c>
      <c r="M174" s="20" t="s">
        <v>278</v>
      </c>
      <c r="N174" s="72" t="s">
        <v>20</v>
      </c>
      <c r="O174" s="14">
        <v>300</v>
      </c>
    </row>
    <row r="175" spans="3:15">
      <c r="C175" s="53"/>
      <c r="D175" s="53" t="s">
        <v>170</v>
      </c>
      <c r="E175" s="57"/>
      <c r="F175" s="57"/>
      <c r="L175" s="8">
        <v>12254</v>
      </c>
      <c r="M175" s="17" t="s">
        <v>279</v>
      </c>
      <c r="N175" s="68" t="s">
        <v>23</v>
      </c>
      <c r="O175" s="14">
        <v>200</v>
      </c>
    </row>
    <row r="176" spans="3:15">
      <c r="C176" s="53"/>
      <c r="D176" s="53" t="s">
        <v>170</v>
      </c>
      <c r="E176" s="57"/>
      <c r="F176" s="57"/>
      <c r="L176" s="8">
        <v>12977</v>
      </c>
      <c r="M176" s="17" t="s">
        <v>280</v>
      </c>
      <c r="N176" s="68" t="s">
        <v>23</v>
      </c>
      <c r="O176" s="14">
        <v>200</v>
      </c>
    </row>
    <row r="177" spans="3:15">
      <c r="C177" s="53"/>
      <c r="D177" s="53" t="s">
        <v>170</v>
      </c>
      <c r="E177" s="57"/>
      <c r="F177" s="57"/>
      <c r="L177" s="8">
        <v>13122</v>
      </c>
      <c r="M177" s="17" t="s">
        <v>281</v>
      </c>
      <c r="N177" s="68" t="s">
        <v>23</v>
      </c>
      <c r="O177" s="14">
        <v>200</v>
      </c>
    </row>
    <row r="178" spans="3:15">
      <c r="C178" s="53"/>
      <c r="D178" s="53" t="s">
        <v>170</v>
      </c>
      <c r="E178" s="57"/>
      <c r="F178" s="57"/>
      <c r="L178" s="18">
        <v>15257</v>
      </c>
      <c r="M178" s="77" t="s">
        <v>282</v>
      </c>
      <c r="N178" s="74" t="s">
        <v>36</v>
      </c>
      <c r="O178" s="14">
        <v>80</v>
      </c>
    </row>
    <row r="179" spans="1:15">
      <c r="A179" s="6">
        <v>591</v>
      </c>
      <c r="B179" s="7" t="s">
        <v>283</v>
      </c>
      <c r="C179" s="53" t="s">
        <v>259</v>
      </c>
      <c r="D179" s="53" t="s">
        <v>118</v>
      </c>
      <c r="E179" s="58">
        <v>13090</v>
      </c>
      <c r="F179" s="58">
        <v>14042</v>
      </c>
      <c r="G179" s="6">
        <v>14775.78</v>
      </c>
      <c r="H179" s="59">
        <f t="shared" ref="H179" si="116">G179/E179</f>
        <v>1.12878380443086</v>
      </c>
      <c r="I179" s="69">
        <f t="shared" ref="I179" si="117">G179/F179</f>
        <v>1.05225608887623</v>
      </c>
      <c r="J179" s="70">
        <v>1.67232775573573</v>
      </c>
      <c r="K179" s="71">
        <v>1.55894960280449</v>
      </c>
      <c r="L179" s="8">
        <v>5764</v>
      </c>
      <c r="M179" s="20" t="s">
        <v>284</v>
      </c>
      <c r="N179" s="72" t="s">
        <v>20</v>
      </c>
      <c r="O179" s="14">
        <v>200</v>
      </c>
    </row>
    <row r="180" spans="3:16">
      <c r="C180" s="53"/>
      <c r="D180" s="53" t="s">
        <v>118</v>
      </c>
      <c r="E180" s="57"/>
      <c r="F180" s="57"/>
      <c r="L180" s="37">
        <v>15422</v>
      </c>
      <c r="M180" s="20" t="s">
        <v>285</v>
      </c>
      <c r="N180" s="68" t="s">
        <v>23</v>
      </c>
      <c r="O180" s="14">
        <v>150</v>
      </c>
      <c r="P180" s="98" t="s">
        <v>286</v>
      </c>
    </row>
    <row r="181" spans="1:16">
      <c r="A181" s="27">
        <v>573</v>
      </c>
      <c r="B181" s="28" t="s">
        <v>287</v>
      </c>
      <c r="C181" s="53" t="s">
        <v>184</v>
      </c>
      <c r="D181" s="53" t="s">
        <v>26</v>
      </c>
      <c r="E181" s="58">
        <v>31570</v>
      </c>
      <c r="F181" s="58">
        <v>33866</v>
      </c>
      <c r="G181" s="6">
        <v>32718.81</v>
      </c>
      <c r="H181" s="59">
        <f t="shared" ref="H181" si="118">G181/E181</f>
        <v>1.0363892936332</v>
      </c>
      <c r="I181" s="70">
        <f t="shared" ref="I181" si="119">G181/F181</f>
        <v>0.966125612708912</v>
      </c>
      <c r="J181" s="70">
        <v>1.14124569058007</v>
      </c>
      <c r="K181" s="71">
        <v>1.0638731013882</v>
      </c>
      <c r="L181" s="8">
        <v>5501</v>
      </c>
      <c r="M181" s="20" t="s">
        <v>288</v>
      </c>
      <c r="N181" s="72" t="s">
        <v>20</v>
      </c>
      <c r="O181" s="14">
        <v>120</v>
      </c>
      <c r="P181" s="67" t="s">
        <v>289</v>
      </c>
    </row>
    <row r="182" spans="3:16">
      <c r="C182" s="53"/>
      <c r="D182" s="53" t="s">
        <v>26</v>
      </c>
      <c r="E182" s="57"/>
      <c r="F182" s="57"/>
      <c r="L182" s="99">
        <v>12446</v>
      </c>
      <c r="M182" s="30" t="s">
        <v>290</v>
      </c>
      <c r="N182" s="68" t="s">
        <v>23</v>
      </c>
      <c r="O182" s="14">
        <v>80</v>
      </c>
      <c r="P182" s="67" t="s">
        <v>291</v>
      </c>
    </row>
    <row r="183" spans="1:16">
      <c r="A183" s="6">
        <v>108277</v>
      </c>
      <c r="B183" s="7" t="s">
        <v>292</v>
      </c>
      <c r="C183" s="53" t="s">
        <v>121</v>
      </c>
      <c r="D183" s="53" t="s">
        <v>18</v>
      </c>
      <c r="E183" s="58">
        <v>46970</v>
      </c>
      <c r="F183" s="58">
        <v>53375</v>
      </c>
      <c r="G183" s="6">
        <v>51437.5</v>
      </c>
      <c r="H183" s="59">
        <f>G183/E183</f>
        <v>1.09511390249095</v>
      </c>
      <c r="I183" s="70">
        <f>G183/F183</f>
        <v>0.963700234192037</v>
      </c>
      <c r="J183" s="70">
        <v>1.29006898706793</v>
      </c>
      <c r="K183" s="71">
        <v>1.13526070861978</v>
      </c>
      <c r="L183" s="12">
        <v>13186</v>
      </c>
      <c r="M183" s="13" t="s">
        <v>293</v>
      </c>
      <c r="N183" s="72" t="s">
        <v>20</v>
      </c>
      <c r="O183" s="14">
        <v>200</v>
      </c>
      <c r="P183" s="67" t="s">
        <v>294</v>
      </c>
    </row>
    <row r="184" spans="3:16">
      <c r="C184" s="53"/>
      <c r="D184" s="53" t="s">
        <v>18</v>
      </c>
      <c r="E184" s="57"/>
      <c r="F184" s="57"/>
      <c r="L184" s="8">
        <v>12990</v>
      </c>
      <c r="M184" s="13" t="s">
        <v>295</v>
      </c>
      <c r="N184" s="68" t="s">
        <v>23</v>
      </c>
      <c r="O184" s="14">
        <v>80</v>
      </c>
      <c r="P184" s="67" t="s">
        <v>296</v>
      </c>
    </row>
    <row r="185" spans="3:15">
      <c r="C185" s="53"/>
      <c r="D185" s="53" t="s">
        <v>18</v>
      </c>
      <c r="E185" s="57"/>
      <c r="F185" s="57"/>
      <c r="L185" s="8">
        <v>15635</v>
      </c>
      <c r="M185" s="39" t="s">
        <v>297</v>
      </c>
      <c r="N185" s="97" t="s">
        <v>64</v>
      </c>
      <c r="O185" s="14">
        <v>40</v>
      </c>
    </row>
    <row r="186" spans="1:15">
      <c r="A186" s="6">
        <v>112415</v>
      </c>
      <c r="B186" s="7" t="s">
        <v>298</v>
      </c>
      <c r="C186" s="53" t="s">
        <v>121</v>
      </c>
      <c r="D186" s="53" t="s">
        <v>43</v>
      </c>
      <c r="E186" s="58">
        <v>30800</v>
      </c>
      <c r="F186" s="58">
        <v>35000</v>
      </c>
      <c r="G186" s="6">
        <v>34863.13</v>
      </c>
      <c r="H186" s="59">
        <f t="shared" ref="H186" si="120">G186/E186</f>
        <v>1.13191980519481</v>
      </c>
      <c r="I186" s="70">
        <f t="shared" ref="I186" si="121">G186/F186</f>
        <v>0.996089428571428</v>
      </c>
      <c r="J186" s="70">
        <v>1.44795073313783</v>
      </c>
      <c r="K186" s="71">
        <v>1.27419664516129</v>
      </c>
      <c r="L186" s="100">
        <v>4188</v>
      </c>
      <c r="M186" s="20" t="s">
        <v>299</v>
      </c>
      <c r="N186" s="72" t="s">
        <v>20</v>
      </c>
      <c r="O186" s="40">
        <v>120</v>
      </c>
    </row>
    <row r="187" spans="3:15">
      <c r="C187" s="53"/>
      <c r="D187" s="53" t="s">
        <v>43</v>
      </c>
      <c r="E187" s="57"/>
      <c r="F187" s="57"/>
      <c r="L187" s="91">
        <v>12449</v>
      </c>
      <c r="M187" s="19" t="s">
        <v>300</v>
      </c>
      <c r="N187" s="68" t="s">
        <v>23</v>
      </c>
      <c r="O187" s="41">
        <v>80</v>
      </c>
    </row>
    <row r="188" spans="1:15">
      <c r="A188" s="6">
        <v>113299</v>
      </c>
      <c r="B188" s="7" t="s">
        <v>301</v>
      </c>
      <c r="C188" s="53" t="s">
        <v>72</v>
      </c>
      <c r="D188" s="53" t="s">
        <v>43</v>
      </c>
      <c r="E188" s="58">
        <v>29260</v>
      </c>
      <c r="F188" s="58">
        <v>33250</v>
      </c>
      <c r="G188" s="6">
        <v>30135.62</v>
      </c>
      <c r="H188" s="59">
        <f t="shared" ref="H188" si="122">G188/E188</f>
        <v>1.02992549555707</v>
      </c>
      <c r="I188" s="70">
        <f t="shared" ref="I188" si="123">G188/F188</f>
        <v>0.906334436090226</v>
      </c>
      <c r="J188" s="70">
        <v>1.52284334002161</v>
      </c>
      <c r="K188" s="71">
        <v>1.34010213921902</v>
      </c>
      <c r="L188" s="101">
        <v>14429</v>
      </c>
      <c r="M188" s="31" t="s">
        <v>302</v>
      </c>
      <c r="N188" s="72" t="s">
        <v>20</v>
      </c>
      <c r="O188" s="40">
        <v>120</v>
      </c>
    </row>
    <row r="189" spans="3:15">
      <c r="C189" s="53"/>
      <c r="D189" s="53" t="s">
        <v>43</v>
      </c>
      <c r="E189" s="57"/>
      <c r="F189" s="57"/>
      <c r="L189" s="101">
        <v>14389</v>
      </c>
      <c r="M189" s="31" t="s">
        <v>303</v>
      </c>
      <c r="N189" s="68" t="s">
        <v>23</v>
      </c>
      <c r="O189" s="41">
        <v>80</v>
      </c>
    </row>
    <row r="190" spans="1:15">
      <c r="A190" s="6">
        <v>723</v>
      </c>
      <c r="B190" s="7" t="s">
        <v>304</v>
      </c>
      <c r="C190" s="53" t="s">
        <v>72</v>
      </c>
      <c r="D190" s="53" t="s">
        <v>43</v>
      </c>
      <c r="E190" s="58">
        <v>33810</v>
      </c>
      <c r="F190" s="58">
        <v>36750</v>
      </c>
      <c r="G190" s="6">
        <v>34841.7</v>
      </c>
      <c r="H190" s="59">
        <f t="shared" ref="H190" si="124">G190/E190</f>
        <v>1.03051464063886</v>
      </c>
      <c r="I190" s="70">
        <f t="shared" ref="I190" si="125">G190/F190</f>
        <v>0.948073469387755</v>
      </c>
      <c r="J190" s="70">
        <v>1.50011640953717</v>
      </c>
      <c r="K190" s="71">
        <v>1.38010709677419</v>
      </c>
      <c r="L190" s="100">
        <v>13020</v>
      </c>
      <c r="M190" s="17" t="s">
        <v>305</v>
      </c>
      <c r="N190" s="68" t="s">
        <v>23</v>
      </c>
      <c r="O190" s="41">
        <v>80</v>
      </c>
    </row>
    <row r="191" spans="3:15">
      <c r="C191" s="53"/>
      <c r="D191" s="53" t="s">
        <v>43</v>
      </c>
      <c r="E191" s="57"/>
      <c r="F191" s="57"/>
      <c r="L191" s="102">
        <v>14992</v>
      </c>
      <c r="M191" s="24" t="s">
        <v>306</v>
      </c>
      <c r="N191" s="68" t="s">
        <v>23</v>
      </c>
      <c r="O191" s="41">
        <v>80</v>
      </c>
    </row>
    <row r="192" spans="1:15">
      <c r="A192" s="6">
        <v>339</v>
      </c>
      <c r="B192" s="7" t="s">
        <v>307</v>
      </c>
      <c r="C192" s="53" t="s">
        <v>121</v>
      </c>
      <c r="D192" s="53" t="s">
        <v>26</v>
      </c>
      <c r="E192" s="58">
        <v>29260</v>
      </c>
      <c r="F192" s="58">
        <v>31388</v>
      </c>
      <c r="G192" s="6">
        <v>29745.93</v>
      </c>
      <c r="H192" s="59">
        <f t="shared" ref="H192" si="126">G192/E192</f>
        <v>1.01660731373889</v>
      </c>
      <c r="I192" s="70">
        <f t="shared" ref="I192" si="127">G192/F192</f>
        <v>0.947684783993883</v>
      </c>
      <c r="J192" s="70">
        <v>1.24940083346195</v>
      </c>
      <c r="K192" s="71">
        <v>1.1646956922103</v>
      </c>
      <c r="L192" s="100">
        <v>6456</v>
      </c>
      <c r="M192" s="20" t="s">
        <v>308</v>
      </c>
      <c r="N192" s="72" t="s">
        <v>20</v>
      </c>
      <c r="O192" s="40">
        <v>120</v>
      </c>
    </row>
    <row r="193" spans="3:15">
      <c r="C193" s="53"/>
      <c r="D193" s="53" t="s">
        <v>26</v>
      </c>
      <c r="E193" s="57"/>
      <c r="F193" s="57"/>
      <c r="L193" s="100">
        <v>13986</v>
      </c>
      <c r="M193" s="17" t="s">
        <v>309</v>
      </c>
      <c r="N193" s="68" t="s">
        <v>23</v>
      </c>
      <c r="O193" s="41">
        <v>80</v>
      </c>
    </row>
    <row r="194" spans="1:15">
      <c r="A194" s="6">
        <v>112888</v>
      </c>
      <c r="B194" s="7" t="s">
        <v>310</v>
      </c>
      <c r="C194" s="53" t="s">
        <v>17</v>
      </c>
      <c r="D194" s="53" t="s">
        <v>43</v>
      </c>
      <c r="E194" s="58">
        <v>31570</v>
      </c>
      <c r="F194" s="58">
        <v>35875</v>
      </c>
      <c r="G194" s="6">
        <v>33330.14</v>
      </c>
      <c r="H194" s="59">
        <f t="shared" ref="H194" si="128">G194/E194</f>
        <v>1.05575356350966</v>
      </c>
      <c r="I194" s="70">
        <f t="shared" ref="I194" si="129">G194/F194</f>
        <v>0.929063135888502</v>
      </c>
      <c r="J194" s="70">
        <v>1.36379186038195</v>
      </c>
      <c r="K194" s="71">
        <v>1.20013683713611</v>
      </c>
      <c r="L194" s="100">
        <v>12954</v>
      </c>
      <c r="M194" s="17" t="s">
        <v>311</v>
      </c>
      <c r="N194" s="72" t="s">
        <v>20</v>
      </c>
      <c r="O194" s="40">
        <v>120</v>
      </c>
    </row>
    <row r="195" spans="3:15">
      <c r="C195" s="53"/>
      <c r="D195" s="53" t="s">
        <v>43</v>
      </c>
      <c r="E195" s="57"/>
      <c r="F195" s="57"/>
      <c r="L195" s="101">
        <v>14393</v>
      </c>
      <c r="M195" s="17" t="s">
        <v>312</v>
      </c>
      <c r="N195" s="68" t="s">
        <v>23</v>
      </c>
      <c r="O195" s="41">
        <v>80</v>
      </c>
    </row>
    <row r="196" spans="1:15">
      <c r="A196" s="6">
        <v>704</v>
      </c>
      <c r="B196" s="7" t="s">
        <v>313</v>
      </c>
      <c r="C196" s="53" t="s">
        <v>251</v>
      </c>
      <c r="D196" s="53" t="s">
        <v>43</v>
      </c>
      <c r="E196" s="58">
        <v>33110</v>
      </c>
      <c r="F196" s="58">
        <v>36120</v>
      </c>
      <c r="G196" s="6">
        <v>34595.65</v>
      </c>
      <c r="H196" s="59">
        <f t="shared" ref="H196" si="130">G196/E196</f>
        <v>1.04487012987013</v>
      </c>
      <c r="I196" s="70">
        <f t="shared" ref="I196" si="131">G196/F196</f>
        <v>0.957797619047619</v>
      </c>
      <c r="J196" s="70">
        <v>1.57682725226761</v>
      </c>
      <c r="K196" s="71">
        <v>1.44542498124531</v>
      </c>
      <c r="L196" s="100">
        <v>6385</v>
      </c>
      <c r="M196" s="20" t="s">
        <v>314</v>
      </c>
      <c r="N196" s="72" t="s">
        <v>20</v>
      </c>
      <c r="O196" s="40">
        <v>120</v>
      </c>
    </row>
    <row r="197" spans="3:15">
      <c r="C197" s="53"/>
      <c r="D197" s="53" t="s">
        <v>43</v>
      </c>
      <c r="E197" s="57"/>
      <c r="F197" s="57"/>
      <c r="L197" s="100">
        <v>6505</v>
      </c>
      <c r="M197" s="20" t="s">
        <v>315</v>
      </c>
      <c r="N197" s="68" t="s">
        <v>23</v>
      </c>
      <c r="O197" s="41">
        <v>80</v>
      </c>
    </row>
    <row r="198" spans="1:15">
      <c r="A198" s="6">
        <v>727</v>
      </c>
      <c r="B198" s="7" t="s">
        <v>316</v>
      </c>
      <c r="C198" s="53" t="s">
        <v>121</v>
      </c>
      <c r="D198" s="53" t="s">
        <v>26</v>
      </c>
      <c r="E198" s="58">
        <v>30800</v>
      </c>
      <c r="F198" s="58">
        <v>33040</v>
      </c>
      <c r="G198" s="6">
        <v>32285.32</v>
      </c>
      <c r="H198" s="59">
        <f t="shared" ref="H198" si="132">G198/E198</f>
        <v>1.04822467532468</v>
      </c>
      <c r="I198" s="70">
        <f t="shared" ref="I198" si="133">G198/F198</f>
        <v>0.977158595641647</v>
      </c>
      <c r="J198" s="70">
        <v>1.19581700879765</v>
      </c>
      <c r="K198" s="71">
        <v>1.11474466921815</v>
      </c>
      <c r="L198" s="104">
        <v>12332</v>
      </c>
      <c r="M198" s="30" t="s">
        <v>317</v>
      </c>
      <c r="N198" s="72" t="s">
        <v>20</v>
      </c>
      <c r="O198" s="40">
        <v>120</v>
      </c>
    </row>
    <row r="199" spans="3:15">
      <c r="C199" s="53"/>
      <c r="D199" s="53" t="s">
        <v>26</v>
      </c>
      <c r="E199" s="57"/>
      <c r="F199" s="57"/>
      <c r="L199" s="100">
        <v>13161</v>
      </c>
      <c r="M199" s="17" t="s">
        <v>318</v>
      </c>
      <c r="N199" s="68" t="s">
        <v>23</v>
      </c>
      <c r="O199" s="41">
        <v>80</v>
      </c>
    </row>
    <row r="200" spans="1:15">
      <c r="A200" s="6">
        <v>52</v>
      </c>
      <c r="B200" s="7" t="s">
        <v>319</v>
      </c>
      <c r="C200" s="53" t="s">
        <v>266</v>
      </c>
      <c r="D200" s="53" t="s">
        <v>118</v>
      </c>
      <c r="E200" s="58">
        <v>23870</v>
      </c>
      <c r="F200" s="58">
        <v>27125</v>
      </c>
      <c r="G200" s="6">
        <v>24049.73</v>
      </c>
      <c r="H200" s="59">
        <f t="shared" ref="H200" si="134">G200/E200</f>
        <v>1.00752953498115</v>
      </c>
      <c r="I200" s="70">
        <f t="shared" ref="I200" si="135">G200/F200</f>
        <v>0.88662599078341</v>
      </c>
      <c r="J200" s="70">
        <v>1.41941225995648</v>
      </c>
      <c r="K200" s="71">
        <v>1.24908278876171</v>
      </c>
      <c r="L200" s="91">
        <v>15047</v>
      </c>
      <c r="M200" s="19" t="s">
        <v>320</v>
      </c>
      <c r="N200" s="72" t="s">
        <v>20</v>
      </c>
      <c r="O200" s="40">
        <v>120</v>
      </c>
    </row>
    <row r="201" spans="3:15">
      <c r="C201" s="53"/>
      <c r="D201" s="53" t="s">
        <v>118</v>
      </c>
      <c r="E201" s="57"/>
      <c r="F201" s="57"/>
      <c r="L201" s="91">
        <v>15081</v>
      </c>
      <c r="M201" s="19" t="s">
        <v>321</v>
      </c>
      <c r="N201" s="68" t="s">
        <v>23</v>
      </c>
      <c r="O201" s="41">
        <v>80</v>
      </c>
    </row>
    <row r="202" spans="1:15">
      <c r="A202" s="6">
        <v>359</v>
      </c>
      <c r="B202" s="7" t="s">
        <v>322</v>
      </c>
      <c r="C202" s="53" t="s">
        <v>121</v>
      </c>
      <c r="D202" s="53" t="s">
        <v>32</v>
      </c>
      <c r="E202" s="58">
        <v>60060</v>
      </c>
      <c r="F202" s="58">
        <v>63336</v>
      </c>
      <c r="G202" s="6">
        <v>61187.13</v>
      </c>
      <c r="H202" s="59">
        <f t="shared" ref="H202" si="136">G202/E202</f>
        <v>1.01876673326673</v>
      </c>
      <c r="I202" s="70">
        <f t="shared" ref="I202" si="137">G202/F202</f>
        <v>0.966071902235695</v>
      </c>
      <c r="J202" s="70">
        <v>1.32687333634108</v>
      </c>
      <c r="K202" s="71">
        <v>1.25824195687516</v>
      </c>
      <c r="L202" s="100">
        <v>11504</v>
      </c>
      <c r="M202" s="20" t="s">
        <v>323</v>
      </c>
      <c r="N202" s="72" t="s">
        <v>20</v>
      </c>
      <c r="O202" s="40">
        <v>200</v>
      </c>
    </row>
    <row r="203" spans="3:15">
      <c r="C203" s="53"/>
      <c r="D203" s="53" t="s">
        <v>32</v>
      </c>
      <c r="E203" s="57"/>
      <c r="F203" s="57"/>
      <c r="L203" s="102">
        <v>14747</v>
      </c>
      <c r="M203" s="24" t="s">
        <v>324</v>
      </c>
      <c r="N203" s="68" t="s">
        <v>23</v>
      </c>
      <c r="O203" s="41">
        <v>80</v>
      </c>
    </row>
    <row r="204" spans="1:15">
      <c r="A204" s="27">
        <v>101453</v>
      </c>
      <c r="B204" s="28" t="s">
        <v>325</v>
      </c>
      <c r="C204" s="53" t="s">
        <v>17</v>
      </c>
      <c r="D204" s="53" t="s">
        <v>18</v>
      </c>
      <c r="E204" s="58">
        <v>49140</v>
      </c>
      <c r="F204" s="58">
        <v>51870</v>
      </c>
      <c r="G204" s="6">
        <v>50707.7</v>
      </c>
      <c r="H204" s="59">
        <f t="shared" ref="H204" si="138">G204/E204</f>
        <v>1.03190272690273</v>
      </c>
      <c r="I204" s="70">
        <f t="shared" ref="I204" si="139">G204/F204</f>
        <v>0.977592057065741</v>
      </c>
      <c r="J204" s="70">
        <v>1.25161809576326</v>
      </c>
      <c r="K204" s="71">
        <v>1.18574345914414</v>
      </c>
      <c r="L204" s="100">
        <v>4518</v>
      </c>
      <c r="M204" s="20" t="s">
        <v>326</v>
      </c>
      <c r="N204" s="72" t="s">
        <v>20</v>
      </c>
      <c r="O204" s="40">
        <v>200</v>
      </c>
    </row>
    <row r="205" spans="3:15">
      <c r="C205" s="53"/>
      <c r="D205" s="53" t="s">
        <v>18</v>
      </c>
      <c r="E205" s="57"/>
      <c r="F205" s="57"/>
      <c r="L205" s="100">
        <v>11866</v>
      </c>
      <c r="M205" s="31" t="s">
        <v>327</v>
      </c>
      <c r="N205" s="68" t="s">
        <v>23</v>
      </c>
      <c r="O205" s="41">
        <v>80</v>
      </c>
    </row>
    <row r="206" spans="1:15">
      <c r="A206" s="6">
        <v>581</v>
      </c>
      <c r="B206" s="7" t="s">
        <v>328</v>
      </c>
      <c r="C206" s="53" t="s">
        <v>72</v>
      </c>
      <c r="D206" s="53" t="s">
        <v>32</v>
      </c>
      <c r="E206" s="58">
        <v>61992</v>
      </c>
      <c r="F206" s="58">
        <v>66010</v>
      </c>
      <c r="G206" s="6">
        <v>65847.85</v>
      </c>
      <c r="H206" s="59">
        <f t="shared" ref="H206" si="140">G206/E206</f>
        <v>1.06219915472964</v>
      </c>
      <c r="I206" s="70">
        <f t="shared" ref="I206" si="141">G206/F206</f>
        <v>0.997543554006969</v>
      </c>
      <c r="J206" s="70">
        <v>1.19373685054055</v>
      </c>
      <c r="K206" s="71">
        <v>1.12107460746417</v>
      </c>
      <c r="L206" s="100">
        <v>9331</v>
      </c>
      <c r="M206" s="20" t="s">
        <v>329</v>
      </c>
      <c r="N206" s="72" t="s">
        <v>20</v>
      </c>
      <c r="O206" s="40">
        <v>200</v>
      </c>
    </row>
    <row r="207" spans="1:15">
      <c r="A207" s="11"/>
      <c r="B207" s="11"/>
      <c r="C207" s="6"/>
      <c r="D207" s="53" t="s">
        <v>32</v>
      </c>
      <c r="E207" s="103"/>
      <c r="F207" s="103"/>
      <c r="G207" s="11"/>
      <c r="H207" s="11"/>
      <c r="I207" s="11"/>
      <c r="J207" s="11"/>
      <c r="K207" s="11"/>
      <c r="L207" s="104">
        <v>13052</v>
      </c>
      <c r="M207" s="17" t="s">
        <v>330</v>
      </c>
      <c r="N207" s="68" t="s">
        <v>23</v>
      </c>
      <c r="O207" s="41">
        <v>80</v>
      </c>
    </row>
    <row r="208" spans="1:15">
      <c r="A208" s="11"/>
      <c r="B208" s="11"/>
      <c r="C208" s="6"/>
      <c r="D208" s="53" t="s">
        <v>32</v>
      </c>
      <c r="E208" s="103"/>
      <c r="F208" s="103"/>
      <c r="G208" s="11"/>
      <c r="H208" s="11"/>
      <c r="I208" s="11"/>
      <c r="J208" s="11"/>
      <c r="K208" s="11"/>
      <c r="L208" s="100">
        <v>13581</v>
      </c>
      <c r="M208" s="20" t="s">
        <v>331</v>
      </c>
      <c r="N208" s="68" t="s">
        <v>23</v>
      </c>
      <c r="O208" s="41">
        <v>80</v>
      </c>
    </row>
    <row r="209" spans="1:15">
      <c r="A209" s="27">
        <v>337</v>
      </c>
      <c r="B209" s="28" t="s">
        <v>332</v>
      </c>
      <c r="C209" s="53" t="s">
        <v>72</v>
      </c>
      <c r="D209" s="53" t="s">
        <v>170</v>
      </c>
      <c r="E209" s="58">
        <v>183750</v>
      </c>
      <c r="F209" s="58">
        <v>192500</v>
      </c>
      <c r="G209" s="6">
        <v>190395.51</v>
      </c>
      <c r="H209" s="59">
        <f t="shared" ref="H209" si="142">G209/E209</f>
        <v>1.03616604081633</v>
      </c>
      <c r="I209" s="70">
        <f t="shared" ref="I209" si="143">G209/F209</f>
        <v>0.989067584415585</v>
      </c>
      <c r="J209" s="70">
        <v>1.08170795698925</v>
      </c>
      <c r="K209" s="71">
        <v>1.03253941348974</v>
      </c>
      <c r="L209" s="100">
        <v>7050</v>
      </c>
      <c r="M209" s="20" t="s">
        <v>333</v>
      </c>
      <c r="N209" s="72" t="s">
        <v>20</v>
      </c>
      <c r="O209" s="40">
        <v>200</v>
      </c>
    </row>
    <row r="210" spans="1:15">
      <c r="A210" s="11"/>
      <c r="B210" s="11"/>
      <c r="C210" s="6"/>
      <c r="D210" s="53" t="s">
        <v>170</v>
      </c>
      <c r="E210" s="103"/>
      <c r="F210" s="103"/>
      <c r="G210" s="11"/>
      <c r="H210" s="11"/>
      <c r="I210" s="11"/>
      <c r="J210" s="11"/>
      <c r="K210" s="11"/>
      <c r="L210" s="100">
        <v>6965</v>
      </c>
      <c r="M210" s="20" t="s">
        <v>334</v>
      </c>
      <c r="N210" s="68" t="s">
        <v>23</v>
      </c>
      <c r="O210" s="41">
        <v>80</v>
      </c>
    </row>
    <row r="211" spans="1:15">
      <c r="A211" s="11"/>
      <c r="B211" s="11"/>
      <c r="C211" s="6"/>
      <c r="D211" s="53" t="s">
        <v>170</v>
      </c>
      <c r="E211" s="103"/>
      <c r="F211" s="103"/>
      <c r="G211" s="11"/>
      <c r="H211" s="11"/>
      <c r="I211" s="11"/>
      <c r="J211" s="11"/>
      <c r="K211" s="11"/>
      <c r="L211" s="100">
        <v>11883</v>
      </c>
      <c r="M211" s="31" t="s">
        <v>335</v>
      </c>
      <c r="N211" s="68" t="s">
        <v>23</v>
      </c>
      <c r="O211" s="41">
        <v>80</v>
      </c>
    </row>
    <row r="212" spans="1:15">
      <c r="A212" s="11"/>
      <c r="B212" s="11"/>
      <c r="C212" s="6"/>
      <c r="D212" s="53" t="s">
        <v>170</v>
      </c>
      <c r="E212" s="103"/>
      <c r="F212" s="103"/>
      <c r="G212" s="11"/>
      <c r="H212" s="11"/>
      <c r="I212" s="11"/>
      <c r="J212" s="11"/>
      <c r="K212" s="11"/>
      <c r="L212" s="18">
        <v>15294</v>
      </c>
      <c r="M212" s="105" t="s">
        <v>336</v>
      </c>
      <c r="N212" s="106" t="s">
        <v>36</v>
      </c>
      <c r="O212" s="41">
        <v>40</v>
      </c>
    </row>
    <row r="213" spans="1:15">
      <c r="A213" s="11"/>
      <c r="B213" s="11"/>
      <c r="C213" s="53"/>
      <c r="D213" s="53" t="s">
        <v>170</v>
      </c>
      <c r="E213" s="103"/>
      <c r="F213" s="103"/>
      <c r="G213" s="11"/>
      <c r="H213" s="11"/>
      <c r="I213" s="11"/>
      <c r="J213" s="11"/>
      <c r="K213" s="107"/>
      <c r="L213" s="18">
        <v>990451</v>
      </c>
      <c r="M213" s="44" t="s">
        <v>337</v>
      </c>
      <c r="N213" s="45" t="s">
        <v>338</v>
      </c>
      <c r="O213" s="41">
        <v>80</v>
      </c>
    </row>
    <row r="214" spans="1:15">
      <c r="A214" s="11"/>
      <c r="B214" s="11"/>
      <c r="C214" s="53"/>
      <c r="D214" s="53" t="s">
        <v>170</v>
      </c>
      <c r="E214" s="103"/>
      <c r="F214" s="103"/>
      <c r="G214" s="11"/>
      <c r="H214" s="11"/>
      <c r="I214" s="11"/>
      <c r="J214" s="11"/>
      <c r="K214" s="107"/>
      <c r="L214" s="18">
        <v>990176</v>
      </c>
      <c r="M214" s="44" t="s">
        <v>339</v>
      </c>
      <c r="N214" s="45" t="s">
        <v>338</v>
      </c>
      <c r="O214" s="41">
        <v>80</v>
      </c>
    </row>
    <row r="215" spans="1:15">
      <c r="A215" s="6">
        <v>307</v>
      </c>
      <c r="B215" s="7" t="s">
        <v>340</v>
      </c>
      <c r="C215" s="53" t="s">
        <v>237</v>
      </c>
      <c r="D215" s="53" t="s">
        <v>341</v>
      </c>
      <c r="E215" s="58">
        <v>668850</v>
      </c>
      <c r="F215" s="58">
        <v>700700</v>
      </c>
      <c r="G215" s="6">
        <v>682152.51</v>
      </c>
      <c r="H215" s="59">
        <f>G215/E215</f>
        <v>1.01988862973761</v>
      </c>
      <c r="I215" s="70">
        <f>G215/F215</f>
        <v>0.973530055658627</v>
      </c>
      <c r="J215" s="70">
        <v>1.18352371837072</v>
      </c>
      <c r="K215" s="71">
        <v>1.12972718571751</v>
      </c>
      <c r="L215" s="6">
        <v>4529</v>
      </c>
      <c r="M215" s="46" t="s">
        <v>342</v>
      </c>
      <c r="N215" s="6" t="s">
        <v>20</v>
      </c>
      <c r="O215" s="14">
        <v>300</v>
      </c>
    </row>
    <row r="216" spans="1:15">
      <c r="A216" s="6"/>
      <c r="B216" s="7"/>
      <c r="C216" s="53"/>
      <c r="D216" s="53" t="s">
        <v>341</v>
      </c>
      <c r="E216" s="58"/>
      <c r="F216" s="58"/>
      <c r="G216" s="6"/>
      <c r="H216" s="95"/>
      <c r="I216" s="70"/>
      <c r="J216" s="70"/>
      <c r="K216" s="71"/>
      <c r="L216" s="47">
        <v>11752</v>
      </c>
      <c r="M216" s="47" t="s">
        <v>343</v>
      </c>
      <c r="N216" s="6" t="s">
        <v>23</v>
      </c>
      <c r="O216" s="14">
        <v>100</v>
      </c>
    </row>
    <row r="217" spans="1:15">
      <c r="A217" s="6"/>
      <c r="B217" s="7"/>
      <c r="C217" s="53"/>
      <c r="D217" s="53" t="s">
        <v>341</v>
      </c>
      <c r="E217" s="58"/>
      <c r="F217" s="58"/>
      <c r="G217" s="6"/>
      <c r="H217" s="95"/>
      <c r="I217" s="70"/>
      <c r="J217" s="70"/>
      <c r="K217" s="71"/>
      <c r="L217" s="47">
        <v>12497</v>
      </c>
      <c r="M217" s="47" t="s">
        <v>344</v>
      </c>
      <c r="N217" s="6" t="s">
        <v>23</v>
      </c>
      <c r="O217" s="14">
        <v>100</v>
      </c>
    </row>
    <row r="218" spans="1:15">
      <c r="A218" s="6"/>
      <c r="B218" s="7"/>
      <c r="C218" s="53"/>
      <c r="D218" s="53" t="s">
        <v>341</v>
      </c>
      <c r="E218" s="58"/>
      <c r="F218" s="58"/>
      <c r="G218" s="6"/>
      <c r="H218" s="95"/>
      <c r="I218" s="70"/>
      <c r="J218" s="70"/>
      <c r="K218" s="71"/>
      <c r="L218" s="47">
        <v>7107</v>
      </c>
      <c r="M218" s="47" t="s">
        <v>345</v>
      </c>
      <c r="N218" s="6" t="s">
        <v>23</v>
      </c>
      <c r="O218" s="14">
        <v>100</v>
      </c>
    </row>
    <row r="219" spans="1:15">
      <c r="A219" s="6"/>
      <c r="B219" s="7"/>
      <c r="C219" s="53"/>
      <c r="D219" s="53" t="s">
        <v>341</v>
      </c>
      <c r="E219" s="58"/>
      <c r="F219" s="58"/>
      <c r="G219" s="6"/>
      <c r="H219" s="95"/>
      <c r="I219" s="70"/>
      <c r="J219" s="70"/>
      <c r="K219" s="71"/>
      <c r="L219" s="47">
        <v>9563</v>
      </c>
      <c r="M219" s="47" t="s">
        <v>346</v>
      </c>
      <c r="N219" s="6" t="s">
        <v>23</v>
      </c>
      <c r="O219" s="14">
        <v>100</v>
      </c>
    </row>
    <row r="220" spans="1:15">
      <c r="A220" s="6"/>
      <c r="B220" s="7"/>
      <c r="C220" s="53"/>
      <c r="D220" s="53" t="s">
        <v>341</v>
      </c>
      <c r="E220" s="58"/>
      <c r="F220" s="58"/>
      <c r="G220" s="6"/>
      <c r="H220" s="95"/>
      <c r="I220" s="70"/>
      <c r="J220" s="70"/>
      <c r="K220" s="71"/>
      <c r="L220" s="47">
        <v>10989</v>
      </c>
      <c r="M220" s="47" t="s">
        <v>347</v>
      </c>
      <c r="N220" s="6" t="s">
        <v>23</v>
      </c>
      <c r="O220" s="14">
        <v>100</v>
      </c>
    </row>
    <row r="221" spans="1:15">
      <c r="A221" s="6"/>
      <c r="B221" s="7"/>
      <c r="C221" s="53"/>
      <c r="D221" s="53" t="s">
        <v>341</v>
      </c>
      <c r="E221" s="58"/>
      <c r="F221" s="58"/>
      <c r="G221" s="6"/>
      <c r="H221" s="95"/>
      <c r="I221" s="70"/>
      <c r="J221" s="70"/>
      <c r="K221" s="71"/>
      <c r="L221" s="47">
        <v>10613</v>
      </c>
      <c r="M221" s="47" t="s">
        <v>348</v>
      </c>
      <c r="N221" s="6" t="s">
        <v>23</v>
      </c>
      <c r="O221" s="14">
        <v>100</v>
      </c>
    </row>
    <row r="222" spans="1:15">
      <c r="A222" s="6"/>
      <c r="B222" s="7"/>
      <c r="C222" s="53"/>
      <c r="D222" s="53" t="s">
        <v>341</v>
      </c>
      <c r="E222" s="58"/>
      <c r="F222" s="58"/>
      <c r="G222" s="6"/>
      <c r="H222" s="95"/>
      <c r="I222" s="70"/>
      <c r="J222" s="70"/>
      <c r="K222" s="71"/>
      <c r="L222" s="47">
        <v>8592</v>
      </c>
      <c r="M222" s="47" t="s">
        <v>349</v>
      </c>
      <c r="N222" s="6" t="s">
        <v>23</v>
      </c>
      <c r="O222" s="14">
        <v>100</v>
      </c>
    </row>
    <row r="223" spans="1:15">
      <c r="A223" s="6"/>
      <c r="B223" s="7"/>
      <c r="C223" s="53"/>
      <c r="D223" s="53" t="s">
        <v>341</v>
      </c>
      <c r="E223" s="58"/>
      <c r="F223" s="58"/>
      <c r="G223" s="6"/>
      <c r="H223" s="95"/>
      <c r="I223" s="70"/>
      <c r="J223" s="70"/>
      <c r="K223" s="71"/>
      <c r="L223" s="47">
        <v>8022</v>
      </c>
      <c r="M223" s="47" t="s">
        <v>350</v>
      </c>
      <c r="N223" s="6" t="s">
        <v>23</v>
      </c>
      <c r="O223" s="14">
        <v>100</v>
      </c>
    </row>
    <row r="224" spans="1:15">
      <c r="A224" s="6"/>
      <c r="B224" s="7"/>
      <c r="C224" s="53"/>
      <c r="D224" s="53" t="s">
        <v>341</v>
      </c>
      <c r="E224" s="58"/>
      <c r="F224" s="58"/>
      <c r="G224" s="6"/>
      <c r="H224" s="95"/>
      <c r="I224" s="70"/>
      <c r="J224" s="70"/>
      <c r="K224" s="71"/>
      <c r="L224" s="47">
        <v>14108</v>
      </c>
      <c r="M224" s="47" t="s">
        <v>351</v>
      </c>
      <c r="N224" s="6" t="s">
        <v>23</v>
      </c>
      <c r="O224" s="14">
        <v>100</v>
      </c>
    </row>
    <row r="225" ht="14" customHeight="1" spans="1:15">
      <c r="A225" s="6"/>
      <c r="B225" s="7"/>
      <c r="C225" s="53"/>
      <c r="D225" s="53" t="s">
        <v>341</v>
      </c>
      <c r="E225" s="58"/>
      <c r="F225" s="58"/>
      <c r="G225" s="6"/>
      <c r="H225" s="95"/>
      <c r="I225" s="70"/>
      <c r="J225" s="70"/>
      <c r="K225" s="71"/>
      <c r="L225" s="47">
        <v>12225</v>
      </c>
      <c r="M225" s="47" t="s">
        <v>352</v>
      </c>
      <c r="N225" s="6" t="s">
        <v>23</v>
      </c>
      <c r="O225" s="14">
        <v>100</v>
      </c>
    </row>
    <row r="226" ht="14" customHeight="1" spans="1:15">
      <c r="A226" s="6"/>
      <c r="B226" s="7"/>
      <c r="C226" s="53"/>
      <c r="D226" s="53" t="s">
        <v>341</v>
      </c>
      <c r="E226" s="58"/>
      <c r="F226" s="58"/>
      <c r="G226" s="6"/>
      <c r="H226" s="95"/>
      <c r="I226" s="70"/>
      <c r="J226" s="70"/>
      <c r="K226" s="71"/>
      <c r="L226" s="108">
        <v>991137</v>
      </c>
      <c r="M226" s="47" t="s">
        <v>353</v>
      </c>
      <c r="N226" s="109" t="s">
        <v>338</v>
      </c>
      <c r="O226" s="14">
        <v>100</v>
      </c>
    </row>
    <row r="227" spans="1:15">
      <c r="A227" s="6">
        <v>115971</v>
      </c>
      <c r="B227" s="7" t="s">
        <v>354</v>
      </c>
      <c r="C227" s="53" t="s">
        <v>121</v>
      </c>
      <c r="D227" s="53" t="s">
        <v>118</v>
      </c>
      <c r="E227" s="58">
        <v>27370</v>
      </c>
      <c r="F227" s="58">
        <v>29750</v>
      </c>
      <c r="G227" s="6">
        <v>29472.26</v>
      </c>
      <c r="H227" s="59">
        <f>G227/E227</f>
        <v>1.0768089148703</v>
      </c>
      <c r="I227" s="70">
        <f>G227/F227</f>
        <v>0.990664201680672</v>
      </c>
      <c r="J227" s="70">
        <v>1.21723562412342</v>
      </c>
      <c r="K227" s="71">
        <v>1.11985677419355</v>
      </c>
      <c r="L227" s="100">
        <v>7369</v>
      </c>
      <c r="M227" s="20" t="s">
        <v>355</v>
      </c>
      <c r="N227" s="72" t="s">
        <v>20</v>
      </c>
      <c r="O227" s="40">
        <v>120</v>
      </c>
    </row>
    <row r="228" spans="3:15">
      <c r="C228" s="53"/>
      <c r="D228" s="53" t="s">
        <v>118</v>
      </c>
      <c r="E228" s="57"/>
      <c r="F228" s="57"/>
      <c r="L228" s="18">
        <v>15319</v>
      </c>
      <c r="M228" s="80" t="s">
        <v>356</v>
      </c>
      <c r="N228" s="74" t="s">
        <v>36</v>
      </c>
      <c r="O228" s="40">
        <v>30</v>
      </c>
    </row>
    <row r="229" spans="1:15">
      <c r="A229" s="6">
        <v>117491</v>
      </c>
      <c r="B229" s="7" t="s">
        <v>357</v>
      </c>
      <c r="C229" s="53" t="s">
        <v>121</v>
      </c>
      <c r="D229" s="53" t="s">
        <v>32</v>
      </c>
      <c r="E229" s="58">
        <v>76475</v>
      </c>
      <c r="F229" s="58">
        <v>83125</v>
      </c>
      <c r="G229" s="6">
        <v>78135.98</v>
      </c>
      <c r="H229" s="59">
        <f t="shared" ref="H229" si="144">G229/E229</f>
        <v>1.02171925465839</v>
      </c>
      <c r="I229" s="70">
        <f t="shared" ref="I229" si="145">G229/F229</f>
        <v>0.939981714285714</v>
      </c>
      <c r="J229" s="70">
        <v>1.42909630176423</v>
      </c>
      <c r="K229" s="71">
        <v>1.31476859762309</v>
      </c>
      <c r="L229" s="8">
        <v>12909</v>
      </c>
      <c r="M229" s="17" t="s">
        <v>358</v>
      </c>
      <c r="N229" s="72" t="s">
        <v>20</v>
      </c>
      <c r="O229" s="40">
        <v>200</v>
      </c>
    </row>
    <row r="230" spans="3:15">
      <c r="C230" s="53"/>
      <c r="D230" s="53" t="s">
        <v>32</v>
      </c>
      <c r="E230" s="57"/>
      <c r="F230" s="57"/>
      <c r="L230" s="18">
        <v>15043</v>
      </c>
      <c r="M230" s="19" t="s">
        <v>359</v>
      </c>
      <c r="N230" s="68" t="s">
        <v>23</v>
      </c>
      <c r="O230" s="40">
        <v>80</v>
      </c>
    </row>
    <row r="231" spans="1:15">
      <c r="A231" s="27">
        <v>122906</v>
      </c>
      <c r="B231" s="28" t="s">
        <v>360</v>
      </c>
      <c r="C231" s="53" t="s">
        <v>17</v>
      </c>
      <c r="D231" s="53" t="s">
        <v>26</v>
      </c>
      <c r="E231" s="58">
        <v>26950</v>
      </c>
      <c r="F231" s="58">
        <v>30625</v>
      </c>
      <c r="G231" s="6">
        <v>27478.79</v>
      </c>
      <c r="H231" s="59">
        <f t="shared" ref="H231" si="146">G231/E231</f>
        <v>1.01962115027829</v>
      </c>
      <c r="I231" s="70">
        <f t="shared" ref="I231" si="147">G231/F231</f>
        <v>0.897266612244898</v>
      </c>
      <c r="J231" s="70">
        <v>1.31097494763301</v>
      </c>
      <c r="K231" s="71">
        <v>1.15365795391705</v>
      </c>
      <c r="L231" s="12">
        <v>14417</v>
      </c>
      <c r="M231" s="31" t="s">
        <v>361</v>
      </c>
      <c r="N231" s="72" t="s">
        <v>20</v>
      </c>
      <c r="O231" s="40">
        <v>120</v>
      </c>
    </row>
    <row r="232" spans="1:15">
      <c r="A232" s="11"/>
      <c r="B232" s="11"/>
      <c r="C232" s="6"/>
      <c r="D232" s="53" t="s">
        <v>26</v>
      </c>
      <c r="E232" s="11"/>
      <c r="F232" s="11"/>
      <c r="G232" s="11"/>
      <c r="H232" s="11"/>
      <c r="I232" s="11"/>
      <c r="J232" s="11"/>
      <c r="K232" s="11"/>
      <c r="L232" s="23">
        <v>14866</v>
      </c>
      <c r="M232" s="24" t="s">
        <v>362</v>
      </c>
      <c r="N232" s="68" t="s">
        <v>23</v>
      </c>
      <c r="O232" s="40">
        <v>80</v>
      </c>
    </row>
    <row r="233" ht="20" customHeight="1" spans="1:15">
      <c r="A233" s="48" t="s">
        <v>363</v>
      </c>
      <c r="B233" s="48"/>
      <c r="C233" s="48"/>
      <c r="D233" s="48"/>
      <c r="E233" s="6">
        <f>SUM(E2:E232)</f>
        <v>4834938.5</v>
      </c>
      <c r="F233" s="6">
        <f>SUM(F2:F232)</f>
        <v>5195445.5</v>
      </c>
      <c r="G233" s="6">
        <f>SUM(G2:G232)</f>
        <v>5857602.25</v>
      </c>
      <c r="H233" s="11"/>
      <c r="I233" s="11"/>
      <c r="J233" s="11"/>
      <c r="K233" s="11"/>
      <c r="L233" s="11"/>
      <c r="M233" s="11"/>
      <c r="N233" s="11"/>
      <c r="O233" s="49">
        <f>SUM(O2:O232)</f>
        <v>41330</v>
      </c>
    </row>
  </sheetData>
  <autoFilter ref="A1:P233">
    <extLst/>
  </autoFilter>
  <mergeCells count="1">
    <mergeCell ref="A233:D233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3"/>
  <sheetViews>
    <sheetView workbookViewId="0">
      <selection activeCell="J17" sqref="J17"/>
    </sheetView>
  </sheetViews>
  <sheetFormatPr defaultColWidth="9" defaultRowHeight="13.5" outlineLevelCol="7"/>
  <cols>
    <col min="1" max="1" width="8" customWidth="1"/>
    <col min="2" max="2" width="19.25" customWidth="1"/>
    <col min="4" max="4" width="7.375" style="1" customWidth="1"/>
    <col min="7" max="7" width="8.125" customWidth="1"/>
    <col min="8" max="8" width="17.25" customWidth="1"/>
  </cols>
  <sheetData>
    <row r="1" ht="30" customHeight="1" spans="1:8">
      <c r="A1" s="2" t="s">
        <v>364</v>
      </c>
      <c r="B1" s="2" t="s">
        <v>1</v>
      </c>
      <c r="C1" s="2" t="s">
        <v>2</v>
      </c>
      <c r="D1" s="3" t="s">
        <v>365</v>
      </c>
      <c r="E1" s="3" t="s">
        <v>12</v>
      </c>
      <c r="F1" s="3" t="s">
        <v>13</v>
      </c>
      <c r="G1" s="4" t="s">
        <v>14</v>
      </c>
      <c r="H1" s="5"/>
    </row>
    <row r="2" ht="17" customHeight="1" spans="1:8">
      <c r="A2" s="6">
        <v>113833</v>
      </c>
      <c r="B2" s="7" t="s">
        <v>16</v>
      </c>
      <c r="C2" s="6" t="s">
        <v>17</v>
      </c>
      <c r="D2" s="8">
        <v>11624</v>
      </c>
      <c r="E2" s="9" t="s">
        <v>19</v>
      </c>
      <c r="F2" s="9" t="s">
        <v>20</v>
      </c>
      <c r="G2" s="10">
        <v>300</v>
      </c>
      <c r="H2" s="7"/>
    </row>
    <row r="3" ht="17" customHeight="1" spans="1:8">
      <c r="A3" s="11"/>
      <c r="B3" s="11"/>
      <c r="C3" s="6"/>
      <c r="D3" s="12">
        <v>13296</v>
      </c>
      <c r="E3" s="13" t="s">
        <v>22</v>
      </c>
      <c r="F3" s="13" t="s">
        <v>23</v>
      </c>
      <c r="G3" s="14">
        <v>200</v>
      </c>
      <c r="H3" s="7"/>
    </row>
    <row r="4" ht="17" customHeight="1" spans="1:8">
      <c r="A4" s="6">
        <v>113025</v>
      </c>
      <c r="B4" s="7" t="s">
        <v>25</v>
      </c>
      <c r="C4" s="6" t="s">
        <v>17</v>
      </c>
      <c r="D4" s="15">
        <v>12144</v>
      </c>
      <c r="E4" s="16" t="s">
        <v>27</v>
      </c>
      <c r="F4" s="17" t="s">
        <v>20</v>
      </c>
      <c r="G4" s="14">
        <v>200</v>
      </c>
      <c r="H4" s="7"/>
    </row>
    <row r="5" ht="17" customHeight="1" spans="1:8">
      <c r="A5" s="11"/>
      <c r="B5" s="11"/>
      <c r="C5" s="6"/>
      <c r="D5" s="18">
        <v>15158</v>
      </c>
      <c r="E5" s="19" t="s">
        <v>29</v>
      </c>
      <c r="F5" s="13" t="s">
        <v>23</v>
      </c>
      <c r="G5" s="14">
        <v>150</v>
      </c>
      <c r="H5" s="7"/>
    </row>
    <row r="6" ht="17" customHeight="1" spans="1:8">
      <c r="A6" s="6">
        <v>114286</v>
      </c>
      <c r="B6" s="7" t="s">
        <v>31</v>
      </c>
      <c r="C6" s="6" t="s">
        <v>17</v>
      </c>
      <c r="D6" s="8">
        <v>14251</v>
      </c>
      <c r="E6" s="20" t="s">
        <v>33</v>
      </c>
      <c r="F6" s="17" t="s">
        <v>20</v>
      </c>
      <c r="G6" s="14">
        <v>300</v>
      </c>
      <c r="H6" s="7"/>
    </row>
    <row r="7" ht="17" customHeight="1" spans="1:8">
      <c r="A7" s="11"/>
      <c r="B7" s="11"/>
      <c r="C7" s="6"/>
      <c r="D7" s="8">
        <v>13698</v>
      </c>
      <c r="E7" s="20" t="s">
        <v>34</v>
      </c>
      <c r="F7" s="13" t="s">
        <v>23</v>
      </c>
      <c r="G7" s="14">
        <v>200</v>
      </c>
      <c r="H7" s="7"/>
    </row>
    <row r="8" ht="17" customHeight="1" spans="1:8">
      <c r="A8" s="11"/>
      <c r="B8" s="11"/>
      <c r="C8" s="6"/>
      <c r="D8" s="18">
        <v>15333</v>
      </c>
      <c r="E8" s="21" t="s">
        <v>35</v>
      </c>
      <c r="F8" s="21" t="s">
        <v>36</v>
      </c>
      <c r="G8" s="14">
        <v>80</v>
      </c>
      <c r="H8" s="7"/>
    </row>
    <row r="9" ht="17" customHeight="1" spans="1:8">
      <c r="A9" s="6">
        <v>113298</v>
      </c>
      <c r="B9" s="7" t="s">
        <v>37</v>
      </c>
      <c r="C9" s="6" t="s">
        <v>17</v>
      </c>
      <c r="D9" s="8">
        <v>13136</v>
      </c>
      <c r="E9" s="9" t="s">
        <v>38</v>
      </c>
      <c r="F9" s="9" t="s">
        <v>20</v>
      </c>
      <c r="G9" s="14">
        <v>200</v>
      </c>
      <c r="H9" s="7"/>
    </row>
    <row r="10" ht="17" customHeight="1" spans="1:8">
      <c r="A10" s="6">
        <v>752</v>
      </c>
      <c r="B10" s="7" t="s">
        <v>39</v>
      </c>
      <c r="C10" s="6" t="s">
        <v>17</v>
      </c>
      <c r="D10" s="18">
        <v>12915</v>
      </c>
      <c r="E10" s="18" t="s">
        <v>40</v>
      </c>
      <c r="F10" s="9" t="s">
        <v>20</v>
      </c>
      <c r="G10" s="14">
        <v>200</v>
      </c>
      <c r="H10" s="7"/>
    </row>
    <row r="11" ht="17" customHeight="1" spans="1:8">
      <c r="A11" s="11"/>
      <c r="B11" s="11"/>
      <c r="C11" s="6"/>
      <c r="D11" s="18">
        <v>15262</v>
      </c>
      <c r="E11" s="22" t="s">
        <v>41</v>
      </c>
      <c r="F11" s="21" t="s">
        <v>36</v>
      </c>
      <c r="G11" s="14">
        <v>80</v>
      </c>
      <c r="H11" s="7"/>
    </row>
    <row r="12" ht="17" customHeight="1" spans="1:8">
      <c r="A12" s="6">
        <v>570</v>
      </c>
      <c r="B12" s="7" t="s">
        <v>42</v>
      </c>
      <c r="C12" s="6" t="s">
        <v>17</v>
      </c>
      <c r="D12" s="23">
        <v>13304</v>
      </c>
      <c r="E12" s="24" t="s">
        <v>44</v>
      </c>
      <c r="F12" s="17" t="s">
        <v>20</v>
      </c>
      <c r="G12" s="14">
        <v>200</v>
      </c>
      <c r="H12" s="7"/>
    </row>
    <row r="13" ht="17" customHeight="1" spans="1:8">
      <c r="A13" s="11"/>
      <c r="B13" s="11"/>
      <c r="C13" s="6"/>
      <c r="D13" s="18">
        <v>15156</v>
      </c>
      <c r="E13" s="19" t="s">
        <v>45</v>
      </c>
      <c r="F13" s="13" t="s">
        <v>23</v>
      </c>
      <c r="G13" s="14">
        <v>150</v>
      </c>
      <c r="H13" s="7"/>
    </row>
    <row r="14" ht="17" customHeight="1" spans="1:8">
      <c r="A14" s="6">
        <v>106399</v>
      </c>
      <c r="B14" s="7" t="s">
        <v>46</v>
      </c>
      <c r="C14" s="6" t="s">
        <v>17</v>
      </c>
      <c r="D14" s="8">
        <v>13940</v>
      </c>
      <c r="E14" s="20" t="s">
        <v>47</v>
      </c>
      <c r="F14" s="17" t="s">
        <v>20</v>
      </c>
      <c r="G14" s="14">
        <v>300</v>
      </c>
      <c r="H14" s="7"/>
    </row>
    <row r="15" ht="17" customHeight="1" spans="1:8">
      <c r="A15" s="11"/>
      <c r="B15" s="11"/>
      <c r="C15" s="6"/>
      <c r="D15" s="8">
        <v>12730</v>
      </c>
      <c r="E15" s="19" t="s">
        <v>48</v>
      </c>
      <c r="F15" s="13" t="s">
        <v>23</v>
      </c>
      <c r="G15" s="14">
        <v>200</v>
      </c>
      <c r="H15" s="7"/>
    </row>
    <row r="16" ht="17" customHeight="1" spans="1:8">
      <c r="A16" s="11"/>
      <c r="B16" s="11"/>
      <c r="C16" s="6"/>
      <c r="D16" s="18">
        <v>15263</v>
      </c>
      <c r="E16" s="22" t="s">
        <v>49</v>
      </c>
      <c r="F16" s="21" t="s">
        <v>36</v>
      </c>
      <c r="G16" s="14">
        <v>80</v>
      </c>
      <c r="H16" s="7"/>
    </row>
    <row r="17" ht="17" customHeight="1" spans="1:8">
      <c r="A17" s="6">
        <v>107658</v>
      </c>
      <c r="B17" s="7" t="s">
        <v>50</v>
      </c>
      <c r="C17" s="6" t="s">
        <v>17</v>
      </c>
      <c r="D17" s="8">
        <v>7388</v>
      </c>
      <c r="E17" s="20" t="s">
        <v>51</v>
      </c>
      <c r="F17" s="17" t="s">
        <v>20</v>
      </c>
      <c r="G17" s="14">
        <v>300</v>
      </c>
      <c r="H17" s="7"/>
    </row>
    <row r="18" ht="17" customHeight="1" spans="1:8">
      <c r="A18" s="11"/>
      <c r="B18" s="11"/>
      <c r="C18" s="6"/>
      <c r="D18" s="8">
        <v>4562</v>
      </c>
      <c r="E18" s="20" t="s">
        <v>52</v>
      </c>
      <c r="F18" s="13" t="s">
        <v>23</v>
      </c>
      <c r="G18" s="14">
        <v>200</v>
      </c>
      <c r="H18" s="7"/>
    </row>
    <row r="19" ht="17" customHeight="1" spans="1:8">
      <c r="A19" s="11"/>
      <c r="B19" s="11"/>
      <c r="C19" s="6"/>
      <c r="D19" s="23">
        <v>14861</v>
      </c>
      <c r="E19" s="24" t="s">
        <v>53</v>
      </c>
      <c r="F19" s="13" t="s">
        <v>23</v>
      </c>
      <c r="G19" s="14">
        <v>200</v>
      </c>
      <c r="H19" s="7"/>
    </row>
    <row r="20" ht="17" customHeight="1" spans="1:8">
      <c r="A20" s="6">
        <v>730</v>
      </c>
      <c r="B20" s="7" t="s">
        <v>54</v>
      </c>
      <c r="C20" s="6" t="s">
        <v>17</v>
      </c>
      <c r="D20" s="18">
        <v>9328</v>
      </c>
      <c r="E20" s="20" t="s">
        <v>55</v>
      </c>
      <c r="F20" s="17" t="s">
        <v>20</v>
      </c>
      <c r="G20" s="14">
        <v>300</v>
      </c>
      <c r="H20" s="7"/>
    </row>
    <row r="21" ht="17" customHeight="1" spans="1:8">
      <c r="A21" s="11"/>
      <c r="B21" s="11"/>
      <c r="C21" s="6"/>
      <c r="D21" s="8">
        <v>8338</v>
      </c>
      <c r="E21" s="20" t="s">
        <v>56</v>
      </c>
      <c r="F21" s="13" t="s">
        <v>23</v>
      </c>
      <c r="G21" s="14">
        <v>200</v>
      </c>
      <c r="H21" s="7"/>
    </row>
    <row r="22" ht="17" customHeight="1" spans="1:8">
      <c r="A22" s="11"/>
      <c r="B22" s="11"/>
      <c r="C22" s="6"/>
      <c r="D22" s="8">
        <v>14214</v>
      </c>
      <c r="E22" s="20" t="s">
        <v>57</v>
      </c>
      <c r="F22" s="13" t="s">
        <v>23</v>
      </c>
      <c r="G22" s="14">
        <v>200</v>
      </c>
      <c r="H22" s="7"/>
    </row>
    <row r="23" ht="17" customHeight="1" spans="1:8">
      <c r="A23" s="11"/>
      <c r="B23" s="11"/>
      <c r="C23" s="6"/>
      <c r="D23" s="18">
        <v>15065</v>
      </c>
      <c r="E23" s="19" t="s">
        <v>58</v>
      </c>
      <c r="F23" s="13" t="s">
        <v>23</v>
      </c>
      <c r="G23" s="14">
        <v>200</v>
      </c>
      <c r="H23" s="7"/>
    </row>
    <row r="24" ht="17" customHeight="1" spans="1:8">
      <c r="A24" s="11"/>
      <c r="B24" s="11"/>
      <c r="C24" s="6"/>
      <c r="D24" s="8">
        <v>4325</v>
      </c>
      <c r="E24" s="25" t="s">
        <v>59</v>
      </c>
      <c r="F24" s="13" t="s">
        <v>23</v>
      </c>
      <c r="G24" s="14">
        <v>200</v>
      </c>
      <c r="H24" s="7"/>
    </row>
    <row r="25" ht="17" customHeight="1" spans="1:8">
      <c r="A25" s="6">
        <v>709</v>
      </c>
      <c r="B25" s="7" t="s">
        <v>60</v>
      </c>
      <c r="C25" s="6" t="s">
        <v>17</v>
      </c>
      <c r="D25" s="6">
        <v>12921</v>
      </c>
      <c r="E25" s="20" t="s">
        <v>61</v>
      </c>
      <c r="F25" s="17" t="s">
        <v>20</v>
      </c>
      <c r="G25" s="14">
        <v>300</v>
      </c>
      <c r="H25" s="7"/>
    </row>
    <row r="26" ht="17" customHeight="1" spans="1:8">
      <c r="A26" s="11"/>
      <c r="B26" s="11"/>
      <c r="C26" s="6"/>
      <c r="D26" s="8">
        <v>10191</v>
      </c>
      <c r="E26" s="20" t="s">
        <v>62</v>
      </c>
      <c r="F26" s="13" t="s">
        <v>23</v>
      </c>
      <c r="G26" s="14">
        <v>200</v>
      </c>
      <c r="H26" s="7"/>
    </row>
    <row r="27" ht="17" customHeight="1" spans="1:8">
      <c r="A27" s="11"/>
      <c r="B27" s="11"/>
      <c r="C27" s="6"/>
      <c r="D27" s="8">
        <v>15614</v>
      </c>
      <c r="E27" s="26" t="s">
        <v>63</v>
      </c>
      <c r="F27" s="26" t="s">
        <v>64</v>
      </c>
      <c r="G27" s="14">
        <v>80</v>
      </c>
      <c r="H27" s="7"/>
    </row>
    <row r="28" ht="17" customHeight="1" spans="1:8">
      <c r="A28" s="27">
        <v>118951</v>
      </c>
      <c r="B28" s="28" t="s">
        <v>65</v>
      </c>
      <c r="C28" s="6" t="s">
        <v>17</v>
      </c>
      <c r="D28" s="23">
        <v>14751</v>
      </c>
      <c r="E28" s="24" t="s">
        <v>66</v>
      </c>
      <c r="F28" s="17" t="s">
        <v>20</v>
      </c>
      <c r="G28" s="14">
        <v>200</v>
      </c>
      <c r="H28" s="7"/>
    </row>
    <row r="29" ht="17" customHeight="1" spans="1:8">
      <c r="A29" s="11"/>
      <c r="B29" s="11"/>
      <c r="C29" s="6"/>
      <c r="D29" s="8">
        <v>12932</v>
      </c>
      <c r="E29" s="17" t="s">
        <v>67</v>
      </c>
      <c r="F29" s="13" t="s">
        <v>23</v>
      </c>
      <c r="G29" s="14">
        <v>150</v>
      </c>
      <c r="H29" s="7"/>
    </row>
    <row r="30" ht="17" customHeight="1" spans="1:8">
      <c r="A30" s="6">
        <v>119263</v>
      </c>
      <c r="B30" s="7" t="s">
        <v>68</v>
      </c>
      <c r="C30" s="6" t="s">
        <v>17</v>
      </c>
      <c r="D30" s="8">
        <v>12718</v>
      </c>
      <c r="E30" s="20" t="s">
        <v>69</v>
      </c>
      <c r="F30" s="17" t="s">
        <v>20</v>
      </c>
      <c r="G30" s="14">
        <v>200</v>
      </c>
      <c r="H30" s="7"/>
    </row>
    <row r="31" ht="17" customHeight="1" spans="1:8">
      <c r="A31" s="11"/>
      <c r="B31" s="11"/>
      <c r="C31" s="6"/>
      <c r="D31" s="8">
        <v>14337</v>
      </c>
      <c r="E31" s="20" t="s">
        <v>70</v>
      </c>
      <c r="F31" s="13" t="s">
        <v>23</v>
      </c>
      <c r="G31" s="14">
        <v>150</v>
      </c>
      <c r="H31" s="7"/>
    </row>
    <row r="32" ht="17" customHeight="1" spans="1:8">
      <c r="A32" s="6">
        <v>102479</v>
      </c>
      <c r="B32" s="7" t="s">
        <v>71</v>
      </c>
      <c r="C32" s="6" t="s">
        <v>72</v>
      </c>
      <c r="D32" s="29">
        <v>12454</v>
      </c>
      <c r="E32" s="30" t="s">
        <v>73</v>
      </c>
      <c r="F32" s="17" t="s">
        <v>20</v>
      </c>
      <c r="G32" s="14">
        <v>200</v>
      </c>
      <c r="H32" s="7"/>
    </row>
    <row r="33" ht="17" customHeight="1" spans="1:8">
      <c r="A33" s="11"/>
      <c r="B33" s="11"/>
      <c r="C33" s="6"/>
      <c r="D33" s="8">
        <v>5844</v>
      </c>
      <c r="E33" s="20" t="s">
        <v>74</v>
      </c>
      <c r="F33" s="13" t="s">
        <v>23</v>
      </c>
      <c r="G33" s="14">
        <v>150</v>
      </c>
      <c r="H33" s="7"/>
    </row>
    <row r="34" ht="17" customHeight="1" spans="1:8">
      <c r="A34" s="6">
        <v>308</v>
      </c>
      <c r="B34" s="7" t="s">
        <v>75</v>
      </c>
      <c r="C34" s="6" t="s">
        <v>72</v>
      </c>
      <c r="D34" s="12">
        <v>14380</v>
      </c>
      <c r="E34" s="31" t="s">
        <v>76</v>
      </c>
      <c r="F34" s="17" t="s">
        <v>20</v>
      </c>
      <c r="G34" s="14">
        <v>200</v>
      </c>
      <c r="H34" s="7"/>
    </row>
    <row r="35" ht="17" customHeight="1" spans="1:8">
      <c r="A35" s="11"/>
      <c r="B35" s="11"/>
      <c r="C35" s="6"/>
      <c r="D35" s="8">
        <v>12937</v>
      </c>
      <c r="E35" s="17" t="s">
        <v>77</v>
      </c>
      <c r="F35" s="13" t="s">
        <v>23</v>
      </c>
      <c r="G35" s="14">
        <v>150</v>
      </c>
      <c r="H35" s="7"/>
    </row>
    <row r="36" ht="17" customHeight="1" spans="1:8">
      <c r="A36" s="11"/>
      <c r="B36" s="11"/>
      <c r="C36" s="6"/>
      <c r="D36" s="12">
        <v>14453</v>
      </c>
      <c r="E36" s="31" t="s">
        <v>78</v>
      </c>
      <c r="F36" s="13" t="s">
        <v>23</v>
      </c>
      <c r="G36" s="14">
        <v>150</v>
      </c>
      <c r="H36" s="7"/>
    </row>
    <row r="37" ht="17" customHeight="1" spans="1:8">
      <c r="A37" s="6">
        <v>391</v>
      </c>
      <c r="B37" s="7" t="s">
        <v>79</v>
      </c>
      <c r="C37" s="6" t="s">
        <v>72</v>
      </c>
      <c r="D37" s="8">
        <v>9308</v>
      </c>
      <c r="E37" s="20" t="s">
        <v>80</v>
      </c>
      <c r="F37" s="17" t="s">
        <v>20</v>
      </c>
      <c r="G37" s="14">
        <v>300</v>
      </c>
      <c r="H37" s="7"/>
    </row>
    <row r="38" ht="17" customHeight="1" spans="1:8">
      <c r="A38" s="11"/>
      <c r="B38" s="11"/>
      <c r="C38" s="6"/>
      <c r="D38" s="29">
        <v>12462</v>
      </c>
      <c r="E38" s="30" t="s">
        <v>81</v>
      </c>
      <c r="F38" s="13" t="s">
        <v>23</v>
      </c>
      <c r="G38" s="14">
        <v>200</v>
      </c>
      <c r="H38" s="7"/>
    </row>
    <row r="39" ht="17" customHeight="1" spans="1:8">
      <c r="A39" s="11"/>
      <c r="B39" s="11"/>
      <c r="C39" s="6"/>
      <c r="D39" s="18">
        <v>15295</v>
      </c>
      <c r="E39" s="21" t="s">
        <v>82</v>
      </c>
      <c r="F39" s="21" t="s">
        <v>36</v>
      </c>
      <c r="G39" s="14">
        <v>80</v>
      </c>
      <c r="H39" s="7"/>
    </row>
    <row r="40" ht="17" customHeight="1" spans="1:8">
      <c r="A40" s="6">
        <v>598</v>
      </c>
      <c r="B40" s="7" t="s">
        <v>83</v>
      </c>
      <c r="C40" s="6" t="s">
        <v>72</v>
      </c>
      <c r="D40" s="8">
        <v>11178</v>
      </c>
      <c r="E40" s="20" t="s">
        <v>84</v>
      </c>
      <c r="F40" s="17" t="s">
        <v>20</v>
      </c>
      <c r="G40" s="14">
        <v>300</v>
      </c>
      <c r="H40" s="7"/>
    </row>
    <row r="41" ht="17" customHeight="1" spans="1:8">
      <c r="A41" s="11"/>
      <c r="B41" s="11"/>
      <c r="C41" s="6"/>
      <c r="D41" s="8">
        <v>6662</v>
      </c>
      <c r="E41" s="20" t="s">
        <v>85</v>
      </c>
      <c r="F41" s="13" t="s">
        <v>23</v>
      </c>
      <c r="G41" s="14">
        <v>200</v>
      </c>
      <c r="H41" s="7"/>
    </row>
    <row r="42" ht="17" customHeight="1" spans="1:8">
      <c r="A42" s="11"/>
      <c r="B42" s="11"/>
      <c r="C42" s="6"/>
      <c r="D42" s="8">
        <v>12845</v>
      </c>
      <c r="E42" s="17" t="s">
        <v>86</v>
      </c>
      <c r="F42" s="13" t="s">
        <v>23</v>
      </c>
      <c r="G42" s="14">
        <v>200</v>
      </c>
      <c r="H42" s="7"/>
    </row>
    <row r="43" ht="17" customHeight="1" spans="1:8">
      <c r="A43" s="6">
        <v>724</v>
      </c>
      <c r="B43" s="7" t="s">
        <v>87</v>
      </c>
      <c r="C43" s="6" t="s">
        <v>72</v>
      </c>
      <c r="D43" s="8">
        <v>10930</v>
      </c>
      <c r="E43" s="20" t="s">
        <v>88</v>
      </c>
      <c r="F43" s="17" t="s">
        <v>20</v>
      </c>
      <c r="G43" s="14">
        <v>300</v>
      </c>
      <c r="H43" s="7"/>
    </row>
    <row r="44" ht="17" customHeight="1" spans="1:8">
      <c r="A44" s="11"/>
      <c r="B44" s="11"/>
      <c r="C44" s="6"/>
      <c r="D44" s="8">
        <v>12936</v>
      </c>
      <c r="E44" s="17" t="s">
        <v>89</v>
      </c>
      <c r="F44" s="13" t="s">
        <v>23</v>
      </c>
      <c r="G44" s="14">
        <v>200</v>
      </c>
      <c r="H44" s="7"/>
    </row>
    <row r="45" ht="17" customHeight="1" spans="1:8">
      <c r="A45" s="11"/>
      <c r="B45" s="11"/>
      <c r="C45" s="6"/>
      <c r="D45" s="8">
        <v>15606</v>
      </c>
      <c r="E45" s="26" t="s">
        <v>90</v>
      </c>
      <c r="F45" s="26" t="s">
        <v>64</v>
      </c>
      <c r="G45" s="14">
        <v>80</v>
      </c>
      <c r="H45" s="7"/>
    </row>
    <row r="46" ht="17" customHeight="1" spans="1:8">
      <c r="A46" s="6">
        <v>744</v>
      </c>
      <c r="B46" s="7" t="s">
        <v>91</v>
      </c>
      <c r="C46" s="6" t="s">
        <v>72</v>
      </c>
      <c r="D46" s="8">
        <v>5519</v>
      </c>
      <c r="E46" s="20" t="s">
        <v>92</v>
      </c>
      <c r="F46" s="17" t="s">
        <v>20</v>
      </c>
      <c r="G46" s="14">
        <v>300</v>
      </c>
      <c r="H46" s="7"/>
    </row>
    <row r="47" ht="17" customHeight="1" spans="1:8">
      <c r="A47" s="11"/>
      <c r="B47" s="11"/>
      <c r="C47" s="6"/>
      <c r="D47" s="8">
        <v>12846</v>
      </c>
      <c r="E47" s="17" t="s">
        <v>93</v>
      </c>
      <c r="F47" s="13" t="s">
        <v>23</v>
      </c>
      <c r="G47" s="14">
        <v>200</v>
      </c>
      <c r="H47" s="7"/>
    </row>
    <row r="48" ht="17" customHeight="1" spans="1:8">
      <c r="A48" s="11"/>
      <c r="B48" s="11"/>
      <c r="C48" s="6"/>
      <c r="D48" s="18">
        <v>15296</v>
      </c>
      <c r="E48" s="21" t="s">
        <v>94</v>
      </c>
      <c r="F48" s="21" t="s">
        <v>36</v>
      </c>
      <c r="G48" s="14">
        <v>80</v>
      </c>
      <c r="H48" s="7"/>
    </row>
    <row r="49" ht="17" customHeight="1" spans="1:8">
      <c r="A49" s="6">
        <v>373</v>
      </c>
      <c r="B49" s="7" t="s">
        <v>95</v>
      </c>
      <c r="C49" s="6" t="s">
        <v>72</v>
      </c>
      <c r="D49" s="8">
        <v>11602</v>
      </c>
      <c r="E49" s="20" t="s">
        <v>96</v>
      </c>
      <c r="F49" s="17" t="s">
        <v>20</v>
      </c>
      <c r="G49" s="14">
        <v>300</v>
      </c>
      <c r="H49" s="7"/>
    </row>
    <row r="50" ht="17" customHeight="1" spans="1:8">
      <c r="A50" s="11"/>
      <c r="B50" s="11"/>
      <c r="C50" s="6"/>
      <c r="D50" s="8">
        <v>11876</v>
      </c>
      <c r="E50" s="20" t="s">
        <v>97</v>
      </c>
      <c r="F50" s="13" t="s">
        <v>23</v>
      </c>
      <c r="G50" s="14">
        <v>200</v>
      </c>
      <c r="H50" s="7"/>
    </row>
    <row r="51" ht="17" customHeight="1" spans="1:8">
      <c r="A51" s="11"/>
      <c r="B51" s="11"/>
      <c r="C51" s="6"/>
      <c r="D51" s="8">
        <v>15550</v>
      </c>
      <c r="E51" s="26" t="s">
        <v>98</v>
      </c>
      <c r="F51" s="26" t="s">
        <v>64</v>
      </c>
      <c r="G51" s="14">
        <v>80</v>
      </c>
      <c r="H51" s="7"/>
    </row>
    <row r="52" ht="17" customHeight="1" spans="1:8">
      <c r="A52" s="27">
        <v>578</v>
      </c>
      <c r="B52" s="28" t="s">
        <v>99</v>
      </c>
      <c r="C52" s="6" t="s">
        <v>72</v>
      </c>
      <c r="D52" s="8">
        <v>13064</v>
      </c>
      <c r="E52" s="9" t="s">
        <v>100</v>
      </c>
      <c r="F52" s="9" t="s">
        <v>20</v>
      </c>
      <c r="G52" s="14">
        <v>300</v>
      </c>
      <c r="H52" s="7"/>
    </row>
    <row r="53" ht="17" customHeight="1" spans="1:8">
      <c r="A53" s="11"/>
      <c r="B53" s="11"/>
      <c r="C53" s="6"/>
      <c r="D53" s="8">
        <v>9140</v>
      </c>
      <c r="E53" s="20" t="s">
        <v>101</v>
      </c>
      <c r="F53" s="13" t="s">
        <v>23</v>
      </c>
      <c r="G53" s="14">
        <v>200</v>
      </c>
      <c r="H53" s="7"/>
    </row>
    <row r="54" ht="17" customHeight="1" spans="1:8">
      <c r="A54" s="11"/>
      <c r="B54" s="11"/>
      <c r="C54" s="6"/>
      <c r="D54" s="18">
        <v>15335</v>
      </c>
      <c r="E54" s="21" t="s">
        <v>102</v>
      </c>
      <c r="F54" s="21" t="s">
        <v>36</v>
      </c>
      <c r="G54" s="14">
        <v>80</v>
      </c>
      <c r="H54" s="7"/>
    </row>
    <row r="55" ht="17" customHeight="1" spans="1:8">
      <c r="A55" s="27">
        <v>546</v>
      </c>
      <c r="B55" s="28" t="s">
        <v>103</v>
      </c>
      <c r="C55" s="6" t="s">
        <v>72</v>
      </c>
      <c r="D55" s="8">
        <v>6123</v>
      </c>
      <c r="E55" s="20" t="s">
        <v>104</v>
      </c>
      <c r="F55" s="17" t="s">
        <v>20</v>
      </c>
      <c r="G55" s="14">
        <v>300</v>
      </c>
      <c r="H55" s="7"/>
    </row>
    <row r="56" ht="17" customHeight="1" spans="1:8">
      <c r="A56" s="11"/>
      <c r="B56" s="11"/>
      <c r="C56" s="6"/>
      <c r="D56" s="8">
        <v>13410</v>
      </c>
      <c r="E56" s="17" t="s">
        <v>105</v>
      </c>
      <c r="F56" s="13" t="s">
        <v>23</v>
      </c>
      <c r="G56" s="14">
        <v>200</v>
      </c>
      <c r="H56" s="7"/>
    </row>
    <row r="57" ht="17" customHeight="1" spans="1:8">
      <c r="A57" s="11"/>
      <c r="B57" s="11"/>
      <c r="C57" s="6"/>
      <c r="D57" s="8">
        <v>10849</v>
      </c>
      <c r="E57" s="20" t="s">
        <v>106</v>
      </c>
      <c r="F57" s="13" t="s">
        <v>23</v>
      </c>
      <c r="G57" s="14">
        <v>200</v>
      </c>
      <c r="H57" s="7"/>
    </row>
    <row r="58" ht="17" customHeight="1" spans="1:8">
      <c r="A58" s="6">
        <v>585</v>
      </c>
      <c r="B58" s="7" t="s">
        <v>107</v>
      </c>
      <c r="C58" s="6" t="s">
        <v>72</v>
      </c>
      <c r="D58" s="8">
        <v>6303</v>
      </c>
      <c r="E58" s="20" t="s">
        <v>108</v>
      </c>
      <c r="F58" s="17" t="s">
        <v>20</v>
      </c>
      <c r="G58" s="14">
        <v>300</v>
      </c>
      <c r="H58" s="7"/>
    </row>
    <row r="59" ht="17" customHeight="1" spans="1:8">
      <c r="A59" s="11"/>
      <c r="B59" s="11"/>
      <c r="C59" s="6"/>
      <c r="D59" s="8">
        <v>7046</v>
      </c>
      <c r="E59" s="20" t="s">
        <v>109</v>
      </c>
      <c r="F59" s="13" t="s">
        <v>23</v>
      </c>
      <c r="G59" s="14">
        <v>200</v>
      </c>
      <c r="H59" s="7"/>
    </row>
    <row r="60" ht="17" customHeight="1" spans="1:8">
      <c r="A60" s="11"/>
      <c r="B60" s="11"/>
      <c r="C60" s="6"/>
      <c r="D60" s="8">
        <v>14139</v>
      </c>
      <c r="E60" s="20" t="s">
        <v>110</v>
      </c>
      <c r="F60" s="13" t="s">
        <v>23</v>
      </c>
      <c r="G60" s="14">
        <v>200</v>
      </c>
      <c r="H60" s="7"/>
    </row>
    <row r="61" ht="17" customHeight="1" spans="1:8">
      <c r="A61" s="11"/>
      <c r="B61" s="11"/>
      <c r="C61" s="6"/>
      <c r="D61" s="8">
        <v>15605</v>
      </c>
      <c r="E61" s="20" t="s">
        <v>111</v>
      </c>
      <c r="F61" s="13" t="s">
        <v>23</v>
      </c>
      <c r="G61" s="14">
        <v>200</v>
      </c>
      <c r="H61" s="7"/>
    </row>
    <row r="62" ht="17" customHeight="1" spans="1:8">
      <c r="A62" s="27">
        <v>117184</v>
      </c>
      <c r="B62" s="28" t="s">
        <v>112</v>
      </c>
      <c r="C62" s="6" t="s">
        <v>72</v>
      </c>
      <c r="D62" s="8">
        <v>11769</v>
      </c>
      <c r="E62" s="8" t="s">
        <v>113</v>
      </c>
      <c r="F62" s="9" t="s">
        <v>20</v>
      </c>
      <c r="G62" s="14">
        <v>300</v>
      </c>
      <c r="H62" s="7"/>
    </row>
    <row r="63" ht="17" customHeight="1" spans="1:8">
      <c r="A63" s="11"/>
      <c r="B63" s="11"/>
      <c r="C63" s="6"/>
      <c r="D63" s="18">
        <v>15048</v>
      </c>
      <c r="E63" s="19" t="s">
        <v>114</v>
      </c>
      <c r="F63" s="13" t="s">
        <v>23</v>
      </c>
      <c r="G63" s="14">
        <v>200</v>
      </c>
      <c r="H63" s="7"/>
    </row>
    <row r="64" ht="17" customHeight="1" spans="1:8">
      <c r="A64" s="11"/>
      <c r="B64" s="11"/>
      <c r="C64" s="6"/>
      <c r="D64" s="18">
        <v>15049</v>
      </c>
      <c r="E64" s="19" t="s">
        <v>115</v>
      </c>
      <c r="F64" s="13" t="s">
        <v>23</v>
      </c>
      <c r="G64" s="14">
        <v>200</v>
      </c>
      <c r="H64" s="7"/>
    </row>
    <row r="65" ht="17" customHeight="1" spans="1:8">
      <c r="A65" s="11"/>
      <c r="B65" s="11"/>
      <c r="C65" s="6"/>
      <c r="D65" s="8">
        <v>5408</v>
      </c>
      <c r="E65" s="20" t="s">
        <v>116</v>
      </c>
      <c r="F65" s="13" t="s">
        <v>23</v>
      </c>
      <c r="G65" s="14">
        <v>200</v>
      </c>
      <c r="H65" s="7"/>
    </row>
    <row r="66" ht="17" customHeight="1" spans="1:8">
      <c r="A66" s="6">
        <v>119262</v>
      </c>
      <c r="B66" s="7" t="s">
        <v>117</v>
      </c>
      <c r="C66" s="6" t="s">
        <v>72</v>
      </c>
      <c r="D66" s="8">
        <v>6544</v>
      </c>
      <c r="E66" s="20" t="s">
        <v>119</v>
      </c>
      <c r="F66" s="13" t="s">
        <v>23</v>
      </c>
      <c r="G66" s="14">
        <v>150</v>
      </c>
      <c r="H66" s="7"/>
    </row>
    <row r="67" ht="17" customHeight="1" spans="1:8">
      <c r="A67" s="6">
        <v>105910</v>
      </c>
      <c r="B67" s="7" t="s">
        <v>120</v>
      </c>
      <c r="C67" s="6" t="s">
        <v>121</v>
      </c>
      <c r="D67" s="8">
        <v>13199</v>
      </c>
      <c r="E67" s="17" t="s">
        <v>122</v>
      </c>
      <c r="F67" s="17" t="s">
        <v>20</v>
      </c>
      <c r="G67" s="14">
        <v>300</v>
      </c>
      <c r="H67" s="7"/>
    </row>
    <row r="68" ht="17" customHeight="1" spans="1:8">
      <c r="A68" s="11"/>
      <c r="B68" s="11"/>
      <c r="C68" s="6"/>
      <c r="D68" s="12">
        <v>14407</v>
      </c>
      <c r="E68" s="31" t="s">
        <v>123</v>
      </c>
      <c r="F68" s="13" t="s">
        <v>23</v>
      </c>
      <c r="G68" s="14">
        <v>200</v>
      </c>
      <c r="H68" s="7"/>
    </row>
    <row r="69" ht="17" customHeight="1" spans="1:8">
      <c r="A69" s="6">
        <v>745</v>
      </c>
      <c r="B69" s="7" t="s">
        <v>124</v>
      </c>
      <c r="C69" s="6" t="s">
        <v>121</v>
      </c>
      <c r="D69" s="8">
        <v>13282</v>
      </c>
      <c r="E69" s="20" t="s">
        <v>125</v>
      </c>
      <c r="F69" s="17" t="s">
        <v>20</v>
      </c>
      <c r="G69" s="14">
        <v>300</v>
      </c>
      <c r="H69" s="7"/>
    </row>
    <row r="70" ht="17" customHeight="1" spans="1:8">
      <c r="A70" s="11"/>
      <c r="B70" s="11"/>
      <c r="C70" s="6"/>
      <c r="D70" s="12">
        <v>14404</v>
      </c>
      <c r="E70" s="31" t="s">
        <v>126</v>
      </c>
      <c r="F70" s="13" t="s">
        <v>23</v>
      </c>
      <c r="G70" s="14">
        <v>200</v>
      </c>
      <c r="H70" s="7"/>
    </row>
    <row r="71" ht="17" customHeight="1" spans="1:8">
      <c r="A71" s="11"/>
      <c r="B71" s="11"/>
      <c r="C71" s="6"/>
      <c r="D71" s="18">
        <v>15306</v>
      </c>
      <c r="E71" s="21" t="s">
        <v>127</v>
      </c>
      <c r="F71" s="21" t="s">
        <v>36</v>
      </c>
      <c r="G71" s="14">
        <v>80</v>
      </c>
      <c r="H71" s="7"/>
    </row>
    <row r="72" ht="17" customHeight="1" spans="1:8">
      <c r="A72" s="27">
        <v>106569</v>
      </c>
      <c r="B72" s="28" t="s">
        <v>128</v>
      </c>
      <c r="C72" s="6" t="s">
        <v>121</v>
      </c>
      <c r="D72" s="8">
        <v>10468</v>
      </c>
      <c r="E72" s="8" t="s">
        <v>129</v>
      </c>
      <c r="F72" s="9" t="s">
        <v>20</v>
      </c>
      <c r="G72" s="14">
        <v>300</v>
      </c>
      <c r="H72" s="7"/>
    </row>
    <row r="73" ht="17" customHeight="1" spans="1:8">
      <c r="A73" s="11"/>
      <c r="B73" s="11"/>
      <c r="C73" s="6"/>
      <c r="D73" s="18">
        <v>15157</v>
      </c>
      <c r="E73" s="19" t="s">
        <v>130</v>
      </c>
      <c r="F73" s="13" t="s">
        <v>23</v>
      </c>
      <c r="G73" s="14">
        <v>200</v>
      </c>
      <c r="H73" s="7"/>
    </row>
    <row r="74" ht="17" customHeight="1" spans="1:8">
      <c r="A74" s="6">
        <v>105267</v>
      </c>
      <c r="B74" s="7" t="s">
        <v>131</v>
      </c>
      <c r="C74" s="6" t="s">
        <v>121</v>
      </c>
      <c r="D74" s="8">
        <v>8060</v>
      </c>
      <c r="E74" s="20" t="s">
        <v>132</v>
      </c>
      <c r="F74" s="17" t="s">
        <v>20</v>
      </c>
      <c r="G74" s="14">
        <v>300</v>
      </c>
      <c r="H74" s="7"/>
    </row>
    <row r="75" ht="17" customHeight="1" spans="1:8">
      <c r="A75" s="11"/>
      <c r="B75" s="11"/>
      <c r="C75" s="6"/>
      <c r="D75" s="8">
        <v>12886</v>
      </c>
      <c r="E75" s="17" t="s">
        <v>133</v>
      </c>
      <c r="F75" s="13" t="s">
        <v>23</v>
      </c>
      <c r="G75" s="14">
        <v>200</v>
      </c>
      <c r="H75" s="7"/>
    </row>
    <row r="76" ht="17" customHeight="1" spans="1:8">
      <c r="A76" s="11"/>
      <c r="B76" s="11"/>
      <c r="C76" s="6"/>
      <c r="D76" s="12">
        <v>14442</v>
      </c>
      <c r="E76" s="31" t="s">
        <v>134</v>
      </c>
      <c r="F76" s="13" t="s">
        <v>23</v>
      </c>
      <c r="G76" s="14">
        <v>200</v>
      </c>
      <c r="H76" s="7"/>
    </row>
    <row r="77" ht="17" customHeight="1" spans="1:8">
      <c r="A77" s="11"/>
      <c r="B77" s="11"/>
      <c r="C77" s="6"/>
      <c r="D77" s="18">
        <v>15324</v>
      </c>
      <c r="E77" s="21" t="s">
        <v>135</v>
      </c>
      <c r="F77" s="21" t="s">
        <v>36</v>
      </c>
      <c r="G77" s="14">
        <v>80</v>
      </c>
      <c r="H77" s="7"/>
    </row>
    <row r="78" ht="17" customHeight="1" spans="1:8">
      <c r="A78" s="6">
        <v>111219</v>
      </c>
      <c r="B78" s="7" t="s">
        <v>136</v>
      </c>
      <c r="C78" s="6" t="s">
        <v>121</v>
      </c>
      <c r="D78" s="8">
        <v>11453</v>
      </c>
      <c r="E78" s="20" t="s">
        <v>137</v>
      </c>
      <c r="F78" s="17" t="s">
        <v>20</v>
      </c>
      <c r="G78" s="14">
        <v>300</v>
      </c>
      <c r="H78" s="7"/>
    </row>
    <row r="79" ht="17" customHeight="1" spans="1:8">
      <c r="A79" s="6"/>
      <c r="B79" s="7"/>
      <c r="C79" s="6"/>
      <c r="D79" s="18">
        <v>15145</v>
      </c>
      <c r="E79" s="19" t="s">
        <v>138</v>
      </c>
      <c r="F79" s="13" t="s">
        <v>23</v>
      </c>
      <c r="G79" s="14">
        <v>200</v>
      </c>
      <c r="H79" s="7"/>
    </row>
    <row r="80" ht="17" customHeight="1" spans="1:8">
      <c r="A80" s="11"/>
      <c r="B80" s="11"/>
      <c r="C80" s="6"/>
      <c r="D80" s="29">
        <v>12528</v>
      </c>
      <c r="E80" s="30" t="s">
        <v>139</v>
      </c>
      <c r="F80" s="13" t="s">
        <v>23</v>
      </c>
      <c r="G80" s="14">
        <v>200</v>
      </c>
      <c r="H80" s="7"/>
    </row>
    <row r="81" ht="17" customHeight="1" spans="1:8">
      <c r="A81" s="11"/>
      <c r="B81" s="11"/>
      <c r="C81" s="6"/>
      <c r="D81" s="18">
        <v>15297</v>
      </c>
      <c r="E81" s="21" t="s">
        <v>140</v>
      </c>
      <c r="F81" s="21" t="s">
        <v>36</v>
      </c>
      <c r="G81" s="14">
        <v>80</v>
      </c>
      <c r="H81" s="7"/>
    </row>
    <row r="82" ht="17" customHeight="1" spans="1:8">
      <c r="A82" s="27">
        <v>103198</v>
      </c>
      <c r="B82" s="28" t="s">
        <v>141</v>
      </c>
      <c r="C82" s="6" t="s">
        <v>121</v>
      </c>
      <c r="D82" s="8">
        <v>11231</v>
      </c>
      <c r="E82" s="20" t="s">
        <v>142</v>
      </c>
      <c r="F82" s="17" t="s">
        <v>20</v>
      </c>
      <c r="G82" s="14">
        <v>300</v>
      </c>
      <c r="H82" s="7"/>
    </row>
    <row r="83" ht="17" customHeight="1" spans="1:8">
      <c r="A83" s="11"/>
      <c r="B83" s="11"/>
      <c r="C83" s="6"/>
      <c r="D83" s="12">
        <v>14385</v>
      </c>
      <c r="E83" s="31" t="s">
        <v>143</v>
      </c>
      <c r="F83" s="13" t="s">
        <v>23</v>
      </c>
      <c r="G83" s="14">
        <v>200</v>
      </c>
      <c r="H83" s="7"/>
    </row>
    <row r="84" ht="17" customHeight="1" spans="1:8">
      <c r="A84" s="11"/>
      <c r="B84" s="11"/>
      <c r="C84" s="6"/>
      <c r="D84" s="18">
        <v>15298</v>
      </c>
      <c r="E84" s="21" t="s">
        <v>144</v>
      </c>
      <c r="F84" s="21" t="s">
        <v>36</v>
      </c>
      <c r="G84" s="14">
        <v>80</v>
      </c>
      <c r="H84" s="7"/>
    </row>
    <row r="85" ht="17" customHeight="1" spans="1:8">
      <c r="A85" s="27">
        <v>726</v>
      </c>
      <c r="B85" s="28" t="s">
        <v>145</v>
      </c>
      <c r="C85" s="6" t="s">
        <v>121</v>
      </c>
      <c r="D85" s="8">
        <v>6607</v>
      </c>
      <c r="E85" s="8" t="s">
        <v>146</v>
      </c>
      <c r="F85" s="9" t="s">
        <v>20</v>
      </c>
      <c r="G85" s="14">
        <v>300</v>
      </c>
      <c r="H85" s="7"/>
    </row>
    <row r="86" ht="17" customHeight="1" spans="1:8">
      <c r="A86" s="11"/>
      <c r="B86" s="11"/>
      <c r="C86" s="6"/>
      <c r="D86" s="23">
        <v>10177</v>
      </c>
      <c r="E86" s="20" t="s">
        <v>147</v>
      </c>
      <c r="F86" s="13" t="s">
        <v>23</v>
      </c>
      <c r="G86" s="14">
        <v>200</v>
      </c>
      <c r="H86" s="7"/>
    </row>
    <row r="87" ht="17" customHeight="1" spans="1:8">
      <c r="A87" s="11"/>
      <c r="B87" s="11"/>
      <c r="C87" s="6"/>
      <c r="D87" s="18">
        <v>15301</v>
      </c>
      <c r="E87" s="21" t="s">
        <v>148</v>
      </c>
      <c r="F87" s="21" t="s">
        <v>36</v>
      </c>
      <c r="G87" s="14">
        <v>80</v>
      </c>
      <c r="H87" s="7"/>
    </row>
    <row r="88" ht="17" customHeight="1" spans="1:8">
      <c r="A88" s="6">
        <v>399</v>
      </c>
      <c r="B88" s="7" t="s">
        <v>149</v>
      </c>
      <c r="C88" s="6" t="s">
        <v>121</v>
      </c>
      <c r="D88" s="8">
        <v>7707</v>
      </c>
      <c r="E88" s="20" t="s">
        <v>150</v>
      </c>
      <c r="F88" s="17" t="s">
        <v>20</v>
      </c>
      <c r="G88" s="14">
        <v>300</v>
      </c>
      <c r="H88" s="7"/>
    </row>
    <row r="89" ht="17" customHeight="1" spans="1:8">
      <c r="A89" s="11"/>
      <c r="B89" s="11"/>
      <c r="C89" s="6"/>
      <c r="D89" s="8">
        <v>13000</v>
      </c>
      <c r="E89" s="17" t="s">
        <v>151</v>
      </c>
      <c r="F89" s="13" t="s">
        <v>23</v>
      </c>
      <c r="G89" s="14">
        <v>200</v>
      </c>
      <c r="H89" s="7"/>
    </row>
    <row r="90" ht="17" customHeight="1" spans="1:8">
      <c r="A90" s="27">
        <v>357</v>
      </c>
      <c r="B90" s="28" t="s">
        <v>152</v>
      </c>
      <c r="C90" s="6" t="s">
        <v>121</v>
      </c>
      <c r="D90" s="8">
        <v>6814</v>
      </c>
      <c r="E90" s="20" t="s">
        <v>153</v>
      </c>
      <c r="F90" s="17" t="s">
        <v>20</v>
      </c>
      <c r="G90" s="14">
        <v>300</v>
      </c>
      <c r="H90" s="7"/>
    </row>
    <row r="91" ht="17" customHeight="1" spans="1:8">
      <c r="A91" s="11"/>
      <c r="B91" s="11"/>
      <c r="C91" s="6"/>
      <c r="D91" s="8">
        <v>13100</v>
      </c>
      <c r="E91" s="17" t="s">
        <v>154</v>
      </c>
      <c r="F91" s="13" t="s">
        <v>23</v>
      </c>
      <c r="G91" s="14">
        <v>200</v>
      </c>
      <c r="H91" s="7"/>
    </row>
    <row r="92" ht="17" customHeight="1" spans="1:8">
      <c r="A92" s="11"/>
      <c r="B92" s="11"/>
      <c r="C92" s="6"/>
      <c r="D92" s="18">
        <v>15092</v>
      </c>
      <c r="E92" s="19" t="s">
        <v>155</v>
      </c>
      <c r="F92" s="13" t="s">
        <v>23</v>
      </c>
      <c r="G92" s="14">
        <v>200</v>
      </c>
      <c r="H92" s="7"/>
    </row>
    <row r="93" ht="17" customHeight="1" spans="1:8">
      <c r="A93" s="6">
        <v>379</v>
      </c>
      <c r="B93" s="7" t="s">
        <v>156</v>
      </c>
      <c r="C93" s="6" t="s">
        <v>121</v>
      </c>
      <c r="D93" s="8">
        <v>6830</v>
      </c>
      <c r="E93" s="20" t="s">
        <v>157</v>
      </c>
      <c r="F93" s="17" t="s">
        <v>20</v>
      </c>
      <c r="G93" s="14">
        <v>300</v>
      </c>
      <c r="H93" s="7"/>
    </row>
    <row r="94" ht="17" customHeight="1" spans="1:8">
      <c r="A94" s="11"/>
      <c r="B94" s="11"/>
      <c r="C94" s="6"/>
      <c r="D94" s="8">
        <v>6831</v>
      </c>
      <c r="E94" s="20" t="s">
        <v>158</v>
      </c>
      <c r="F94" s="13" t="s">
        <v>23</v>
      </c>
      <c r="G94" s="14">
        <v>200</v>
      </c>
      <c r="H94" s="7"/>
    </row>
    <row r="95" ht="17" customHeight="1" spans="1:8">
      <c r="A95" s="11"/>
      <c r="B95" s="11"/>
      <c r="C95" s="6"/>
      <c r="D95" s="18">
        <v>15233</v>
      </c>
      <c r="E95" s="19" t="s">
        <v>159</v>
      </c>
      <c r="F95" s="13" t="s">
        <v>23</v>
      </c>
      <c r="G95" s="14">
        <v>200</v>
      </c>
      <c r="H95" s="7"/>
    </row>
    <row r="96" ht="17" customHeight="1" spans="1:8">
      <c r="A96" s="27">
        <v>513</v>
      </c>
      <c r="B96" s="28" t="s">
        <v>160</v>
      </c>
      <c r="C96" s="6" t="s">
        <v>121</v>
      </c>
      <c r="D96" s="8">
        <v>12157</v>
      </c>
      <c r="E96" s="20" t="s">
        <v>161</v>
      </c>
      <c r="F96" s="17" t="s">
        <v>20</v>
      </c>
      <c r="G96" s="14">
        <v>300</v>
      </c>
      <c r="H96" s="7"/>
    </row>
    <row r="97" ht="17" customHeight="1" spans="1:8">
      <c r="A97" s="11"/>
      <c r="B97" s="11"/>
      <c r="C97" s="6"/>
      <c r="D97" s="12">
        <v>14358</v>
      </c>
      <c r="E97" s="31" t="s">
        <v>162</v>
      </c>
      <c r="F97" s="13" t="s">
        <v>23</v>
      </c>
      <c r="G97" s="14">
        <v>200</v>
      </c>
      <c r="H97" s="7"/>
    </row>
    <row r="98" ht="17" customHeight="1" spans="1:8">
      <c r="A98" s="11"/>
      <c r="B98" s="11"/>
      <c r="C98" s="6"/>
      <c r="D98" s="18">
        <v>15326</v>
      </c>
      <c r="E98" s="21" t="s">
        <v>163</v>
      </c>
      <c r="F98" s="21" t="s">
        <v>36</v>
      </c>
      <c r="G98" s="14">
        <v>80</v>
      </c>
      <c r="H98" s="7"/>
    </row>
    <row r="99" ht="17" customHeight="1" spans="1:8">
      <c r="A99" s="6">
        <v>102934</v>
      </c>
      <c r="B99" s="7" t="s">
        <v>164</v>
      </c>
      <c r="C99" s="6" t="s">
        <v>121</v>
      </c>
      <c r="D99" s="8">
        <v>4117</v>
      </c>
      <c r="E99" s="20" t="s">
        <v>165</v>
      </c>
      <c r="F99" s="17" t="s">
        <v>20</v>
      </c>
      <c r="G99" s="14">
        <v>300</v>
      </c>
      <c r="H99" s="7"/>
    </row>
    <row r="100" ht="17" customHeight="1" spans="1:8">
      <c r="A100" s="11"/>
      <c r="B100" s="11"/>
      <c r="C100" s="6"/>
      <c r="D100" s="8">
        <v>8400</v>
      </c>
      <c r="E100" s="32" t="s">
        <v>166</v>
      </c>
      <c r="F100" s="13" t="s">
        <v>23</v>
      </c>
      <c r="G100" s="14">
        <v>200</v>
      </c>
      <c r="H100" s="7"/>
    </row>
    <row r="101" ht="17" customHeight="1" spans="1:8">
      <c r="A101" s="11"/>
      <c r="B101" s="11"/>
      <c r="C101" s="6"/>
      <c r="D101" s="18">
        <v>15332</v>
      </c>
      <c r="E101" s="21" t="s">
        <v>167</v>
      </c>
      <c r="F101" s="21" t="s">
        <v>36</v>
      </c>
      <c r="G101" s="14">
        <v>80</v>
      </c>
      <c r="H101" s="7"/>
    </row>
    <row r="102" ht="17" customHeight="1" spans="1:8">
      <c r="A102" s="11"/>
      <c r="B102" s="11"/>
      <c r="C102" s="6"/>
      <c r="D102" s="18">
        <v>15320</v>
      </c>
      <c r="E102" s="21" t="s">
        <v>168</v>
      </c>
      <c r="F102" s="21" t="s">
        <v>36</v>
      </c>
      <c r="G102" s="14">
        <v>80</v>
      </c>
      <c r="H102" s="7"/>
    </row>
    <row r="103" ht="17" customHeight="1" spans="1:8">
      <c r="A103" s="6">
        <v>343</v>
      </c>
      <c r="B103" s="7" t="s">
        <v>169</v>
      </c>
      <c r="C103" s="6" t="s">
        <v>121</v>
      </c>
      <c r="D103" s="8">
        <v>7583</v>
      </c>
      <c r="E103" s="20" t="s">
        <v>171</v>
      </c>
      <c r="F103" s="17" t="s">
        <v>20</v>
      </c>
      <c r="G103" s="14">
        <v>300</v>
      </c>
      <c r="H103" s="7"/>
    </row>
    <row r="104" ht="17" customHeight="1" spans="1:8">
      <c r="A104" s="11"/>
      <c r="B104" s="11"/>
      <c r="C104" s="6"/>
      <c r="D104" s="8">
        <v>10932</v>
      </c>
      <c r="E104" s="20" t="s">
        <v>172</v>
      </c>
      <c r="F104" s="13" t="s">
        <v>23</v>
      </c>
      <c r="G104" s="14">
        <v>200</v>
      </c>
      <c r="H104" s="7"/>
    </row>
    <row r="105" ht="17" customHeight="1" spans="1:8">
      <c r="A105" s="11"/>
      <c r="B105" s="11"/>
      <c r="C105" s="6"/>
      <c r="D105" s="8">
        <v>13019</v>
      </c>
      <c r="E105" s="17" t="s">
        <v>173</v>
      </c>
      <c r="F105" s="13" t="s">
        <v>23</v>
      </c>
      <c r="G105" s="14">
        <v>200</v>
      </c>
      <c r="H105" s="7"/>
    </row>
    <row r="106" ht="17" customHeight="1" spans="1:8">
      <c r="A106" s="11"/>
      <c r="B106" s="11"/>
      <c r="C106" s="6"/>
      <c r="D106" s="8">
        <v>13329</v>
      </c>
      <c r="E106" s="20" t="s">
        <v>174</v>
      </c>
      <c r="F106" s="13" t="s">
        <v>23</v>
      </c>
      <c r="G106" s="14">
        <v>200</v>
      </c>
      <c r="H106" s="7"/>
    </row>
    <row r="107" ht="17" customHeight="1" spans="1:8">
      <c r="A107" s="27">
        <v>365</v>
      </c>
      <c r="B107" s="28" t="s">
        <v>175</v>
      </c>
      <c r="C107" s="6" t="s">
        <v>121</v>
      </c>
      <c r="D107" s="8">
        <v>4301</v>
      </c>
      <c r="E107" s="20" t="s">
        <v>176</v>
      </c>
      <c r="F107" s="17" t="s">
        <v>20</v>
      </c>
      <c r="G107" s="14">
        <v>300</v>
      </c>
      <c r="H107" s="7"/>
    </row>
    <row r="108" ht="17" customHeight="1" spans="1:8">
      <c r="A108" s="11"/>
      <c r="B108" s="11"/>
      <c r="C108" s="6"/>
      <c r="D108" s="8">
        <v>10931</v>
      </c>
      <c r="E108" s="20" t="s">
        <v>177</v>
      </c>
      <c r="F108" s="13" t="s">
        <v>23</v>
      </c>
      <c r="G108" s="14">
        <v>200</v>
      </c>
      <c r="H108" s="7"/>
    </row>
    <row r="109" ht="17" customHeight="1" spans="1:8">
      <c r="A109" s="11"/>
      <c r="B109" s="11"/>
      <c r="C109" s="6"/>
      <c r="D109" s="18">
        <v>15302</v>
      </c>
      <c r="E109" s="21" t="s">
        <v>178</v>
      </c>
      <c r="F109" s="21" t="s">
        <v>36</v>
      </c>
      <c r="G109" s="14">
        <v>80</v>
      </c>
      <c r="H109" s="7"/>
    </row>
    <row r="110" ht="17" customHeight="1" spans="1:8">
      <c r="A110" s="11"/>
      <c r="B110" s="11"/>
      <c r="C110" s="6"/>
      <c r="D110" s="18">
        <v>15300</v>
      </c>
      <c r="E110" s="21" t="s">
        <v>179</v>
      </c>
      <c r="F110" s="21" t="s">
        <v>36</v>
      </c>
      <c r="G110" s="14">
        <v>80</v>
      </c>
      <c r="H110" s="7"/>
    </row>
    <row r="111" ht="17" customHeight="1" spans="1:8">
      <c r="A111" s="6">
        <v>117310</v>
      </c>
      <c r="B111" s="7" t="s">
        <v>180</v>
      </c>
      <c r="C111" s="6" t="s">
        <v>121</v>
      </c>
      <c r="D111" s="8">
        <v>10949</v>
      </c>
      <c r="E111" s="17" t="s">
        <v>181</v>
      </c>
      <c r="F111" s="17" t="s">
        <v>20</v>
      </c>
      <c r="G111" s="14">
        <v>300</v>
      </c>
      <c r="H111" s="7"/>
    </row>
    <row r="112" ht="17" customHeight="1" spans="1:8">
      <c r="A112" s="11"/>
      <c r="B112" s="11"/>
      <c r="C112" s="6"/>
      <c r="D112" s="12">
        <v>14483</v>
      </c>
      <c r="E112" s="31" t="s">
        <v>182</v>
      </c>
      <c r="F112" s="13" t="s">
        <v>23</v>
      </c>
      <c r="G112" s="14">
        <v>200</v>
      </c>
      <c r="H112" s="7"/>
    </row>
    <row r="113" ht="17" customHeight="1" spans="1:8">
      <c r="A113" s="27">
        <v>114069</v>
      </c>
      <c r="B113" s="28" t="s">
        <v>183</v>
      </c>
      <c r="C113" s="6" t="s">
        <v>184</v>
      </c>
      <c r="D113" s="8">
        <v>4304</v>
      </c>
      <c r="E113" s="20" t="s">
        <v>185</v>
      </c>
      <c r="F113" s="17" t="s">
        <v>20</v>
      </c>
      <c r="G113" s="14">
        <v>200</v>
      </c>
      <c r="H113" s="7"/>
    </row>
    <row r="114" ht="17" customHeight="1" spans="1:8">
      <c r="A114" s="11"/>
      <c r="B114" s="11"/>
      <c r="C114" s="6"/>
      <c r="D114" s="23">
        <v>15006</v>
      </c>
      <c r="E114" s="24" t="s">
        <v>186</v>
      </c>
      <c r="F114" s="13" t="s">
        <v>23</v>
      </c>
      <c r="G114" s="14">
        <v>150</v>
      </c>
      <c r="H114" s="7"/>
    </row>
    <row r="115" ht="17" customHeight="1" spans="1:8">
      <c r="A115" s="6">
        <v>104430</v>
      </c>
      <c r="B115" s="7" t="s">
        <v>187</v>
      </c>
      <c r="C115" s="6" t="s">
        <v>184</v>
      </c>
      <c r="D115" s="8">
        <v>13293</v>
      </c>
      <c r="E115" s="20" t="s">
        <v>188</v>
      </c>
      <c r="F115" s="17" t="s">
        <v>20</v>
      </c>
      <c r="G115" s="14">
        <v>200</v>
      </c>
      <c r="H115" s="7"/>
    </row>
    <row r="116" ht="17" customHeight="1" spans="1:8">
      <c r="A116" s="11"/>
      <c r="B116" s="11"/>
      <c r="C116" s="6"/>
      <c r="D116" s="18">
        <v>13196</v>
      </c>
      <c r="E116" s="19" t="s">
        <v>189</v>
      </c>
      <c r="F116" s="13" t="s">
        <v>23</v>
      </c>
      <c r="G116" s="14">
        <v>150</v>
      </c>
      <c r="H116" s="7"/>
    </row>
    <row r="117" ht="17" customHeight="1" spans="1:8">
      <c r="A117" s="6">
        <v>106568</v>
      </c>
      <c r="B117" s="7" t="s">
        <v>190</v>
      </c>
      <c r="C117" s="6" t="s">
        <v>184</v>
      </c>
      <c r="D117" s="29">
        <v>12216</v>
      </c>
      <c r="E117" s="33" t="s">
        <v>191</v>
      </c>
      <c r="F117" s="17" t="s">
        <v>20</v>
      </c>
      <c r="G117" s="14">
        <v>200</v>
      </c>
      <c r="H117" s="7"/>
    </row>
    <row r="118" ht="17" customHeight="1" spans="1:8">
      <c r="A118" s="11"/>
      <c r="B118" s="11"/>
      <c r="C118" s="6"/>
      <c r="D118" s="8">
        <v>15615</v>
      </c>
      <c r="E118" s="26" t="s">
        <v>192</v>
      </c>
      <c r="F118" s="34" t="s">
        <v>64</v>
      </c>
      <c r="G118" s="14">
        <v>80</v>
      </c>
      <c r="H118" s="7"/>
    </row>
    <row r="119" ht="17" customHeight="1" spans="1:8">
      <c r="A119" s="6">
        <v>733</v>
      </c>
      <c r="B119" s="7" t="s">
        <v>193</v>
      </c>
      <c r="C119" s="6" t="s">
        <v>184</v>
      </c>
      <c r="D119" s="8">
        <v>4435</v>
      </c>
      <c r="E119" s="20" t="s">
        <v>194</v>
      </c>
      <c r="F119" s="17" t="s">
        <v>20</v>
      </c>
      <c r="G119" s="14">
        <v>200</v>
      </c>
      <c r="H119" s="7"/>
    </row>
    <row r="120" ht="17" customHeight="1" spans="1:8">
      <c r="A120" s="11"/>
      <c r="B120" s="11"/>
      <c r="C120" s="6"/>
      <c r="D120" s="8">
        <v>13164</v>
      </c>
      <c r="E120" s="17" t="s">
        <v>195</v>
      </c>
      <c r="F120" s="13" t="s">
        <v>23</v>
      </c>
      <c r="G120" s="14">
        <v>150</v>
      </c>
      <c r="H120" s="7"/>
    </row>
    <row r="121" ht="17" customHeight="1" spans="1:8">
      <c r="A121" s="11"/>
      <c r="B121" s="11"/>
      <c r="C121" s="6"/>
      <c r="D121" s="8">
        <v>11004</v>
      </c>
      <c r="E121" s="20" t="s">
        <v>196</v>
      </c>
      <c r="F121" s="13" t="s">
        <v>23</v>
      </c>
      <c r="G121" s="14">
        <v>150</v>
      </c>
      <c r="H121" s="7"/>
    </row>
    <row r="122" ht="17" customHeight="1" spans="1:8">
      <c r="A122" s="6">
        <v>743</v>
      </c>
      <c r="B122" s="7" t="s">
        <v>197</v>
      </c>
      <c r="C122" s="6" t="s">
        <v>184</v>
      </c>
      <c r="D122" s="8">
        <v>13209</v>
      </c>
      <c r="E122" s="17" t="s">
        <v>198</v>
      </c>
      <c r="F122" s="13" t="s">
        <v>23</v>
      </c>
      <c r="G122" s="14">
        <v>150</v>
      </c>
      <c r="H122" s="7"/>
    </row>
    <row r="123" ht="17" customHeight="1" spans="1:8">
      <c r="A123" s="6">
        <v>515</v>
      </c>
      <c r="B123" s="7" t="s">
        <v>199</v>
      </c>
      <c r="C123" s="6" t="s">
        <v>184</v>
      </c>
      <c r="D123" s="8">
        <v>12623</v>
      </c>
      <c r="E123" s="17" t="s">
        <v>200</v>
      </c>
      <c r="F123" s="17" t="s">
        <v>20</v>
      </c>
      <c r="G123" s="14">
        <v>300</v>
      </c>
      <c r="H123" s="7"/>
    </row>
    <row r="124" ht="17" customHeight="1" spans="1:8">
      <c r="A124" s="11"/>
      <c r="B124" s="11"/>
      <c r="C124" s="6"/>
      <c r="D124" s="8">
        <v>12669</v>
      </c>
      <c r="E124" s="17" t="s">
        <v>201</v>
      </c>
      <c r="F124" s="13" t="s">
        <v>23</v>
      </c>
      <c r="G124" s="14">
        <v>200</v>
      </c>
      <c r="H124" s="7"/>
    </row>
    <row r="125" ht="17" customHeight="1" spans="1:8">
      <c r="A125" s="11"/>
      <c r="B125" s="11"/>
      <c r="C125" s="6"/>
      <c r="D125" s="18">
        <v>15289</v>
      </c>
      <c r="E125" s="21" t="s">
        <v>202</v>
      </c>
      <c r="F125" s="21" t="s">
        <v>36</v>
      </c>
      <c r="G125" s="14">
        <v>80</v>
      </c>
      <c r="H125" s="7"/>
    </row>
    <row r="126" ht="17" customHeight="1" spans="1:8">
      <c r="A126" s="27">
        <v>105751</v>
      </c>
      <c r="B126" s="28" t="s">
        <v>203</v>
      </c>
      <c r="C126" s="6" t="s">
        <v>184</v>
      </c>
      <c r="D126" s="8">
        <v>9295</v>
      </c>
      <c r="E126" s="20" t="s">
        <v>204</v>
      </c>
      <c r="F126" s="17" t="s">
        <v>20</v>
      </c>
      <c r="G126" s="14">
        <v>300</v>
      </c>
      <c r="H126" s="7"/>
    </row>
    <row r="127" ht="17" customHeight="1" spans="1:8">
      <c r="A127" s="11"/>
      <c r="B127" s="11"/>
      <c r="C127" s="6"/>
      <c r="D127" s="12">
        <v>8763</v>
      </c>
      <c r="E127" s="31" t="s">
        <v>205</v>
      </c>
      <c r="F127" s="13" t="s">
        <v>23</v>
      </c>
      <c r="G127" s="14">
        <v>200</v>
      </c>
      <c r="H127" s="7"/>
    </row>
    <row r="128" ht="17" customHeight="1" spans="1:8">
      <c r="A128" s="11"/>
      <c r="B128" s="11"/>
      <c r="C128" s="6"/>
      <c r="D128" s="18">
        <v>15331</v>
      </c>
      <c r="E128" s="21" t="s">
        <v>206</v>
      </c>
      <c r="F128" s="21" t="s">
        <v>36</v>
      </c>
      <c r="G128" s="14">
        <v>80</v>
      </c>
      <c r="H128" s="7"/>
    </row>
    <row r="129" ht="17" customHeight="1" spans="1:8">
      <c r="A129" s="6">
        <v>377</v>
      </c>
      <c r="B129" s="7" t="s">
        <v>207</v>
      </c>
      <c r="C129" s="6" t="s">
        <v>184</v>
      </c>
      <c r="D129" s="8">
        <v>11323</v>
      </c>
      <c r="E129" s="32" t="s">
        <v>208</v>
      </c>
      <c r="F129" s="17" t="s">
        <v>20</v>
      </c>
      <c r="G129" s="14">
        <v>300</v>
      </c>
      <c r="H129" s="7"/>
    </row>
    <row r="130" ht="17" customHeight="1" spans="1:8">
      <c r="A130" s="11"/>
      <c r="B130" s="11"/>
      <c r="C130" s="6"/>
      <c r="D130" s="18">
        <v>5782</v>
      </c>
      <c r="E130" s="19" t="s">
        <v>209</v>
      </c>
      <c r="F130" s="13" t="s">
        <v>23</v>
      </c>
      <c r="G130" s="14">
        <v>200</v>
      </c>
      <c r="H130" s="7"/>
    </row>
    <row r="131" ht="17" customHeight="1" spans="1:8">
      <c r="A131" s="11"/>
      <c r="B131" s="11"/>
      <c r="C131" s="6"/>
      <c r="D131" s="18">
        <v>15261</v>
      </c>
      <c r="E131" s="22" t="s">
        <v>210</v>
      </c>
      <c r="F131" s="21" t="s">
        <v>36</v>
      </c>
      <c r="G131" s="14">
        <v>80</v>
      </c>
      <c r="H131" s="7"/>
    </row>
    <row r="132" ht="17" customHeight="1" spans="1:8">
      <c r="A132" s="6">
        <v>387</v>
      </c>
      <c r="B132" s="7" t="s">
        <v>211</v>
      </c>
      <c r="C132" s="6" t="s">
        <v>184</v>
      </c>
      <c r="D132" s="8">
        <v>5701</v>
      </c>
      <c r="E132" s="20" t="s">
        <v>212</v>
      </c>
      <c r="F132" s="17" t="s">
        <v>20</v>
      </c>
      <c r="G132" s="14">
        <v>300</v>
      </c>
      <c r="H132" s="7"/>
    </row>
    <row r="133" ht="17" customHeight="1" spans="1:8">
      <c r="A133" s="11"/>
      <c r="B133" s="11"/>
      <c r="C133" s="6"/>
      <c r="D133" s="12">
        <v>14388</v>
      </c>
      <c r="E133" s="31" t="s">
        <v>213</v>
      </c>
      <c r="F133" s="13" t="s">
        <v>23</v>
      </c>
      <c r="G133" s="14">
        <v>200</v>
      </c>
      <c r="H133" s="7"/>
    </row>
    <row r="134" ht="17" customHeight="1" spans="1:8">
      <c r="A134" s="6">
        <v>707</v>
      </c>
      <c r="B134" s="7" t="s">
        <v>214</v>
      </c>
      <c r="C134" s="6" t="s">
        <v>184</v>
      </c>
      <c r="D134" s="8">
        <v>4311</v>
      </c>
      <c r="E134" s="20" t="s">
        <v>215</v>
      </c>
      <c r="F134" s="17" t="s">
        <v>20</v>
      </c>
      <c r="G134" s="14">
        <v>300</v>
      </c>
      <c r="H134" s="7"/>
    </row>
    <row r="135" ht="17" customHeight="1" spans="1:8">
      <c r="A135" s="11"/>
      <c r="B135" s="11"/>
      <c r="C135" s="6"/>
      <c r="D135" s="29">
        <v>12468</v>
      </c>
      <c r="E135" s="33" t="s">
        <v>216</v>
      </c>
      <c r="F135" s="13" t="s">
        <v>23</v>
      </c>
      <c r="G135" s="14">
        <v>200</v>
      </c>
      <c r="H135" s="7"/>
    </row>
    <row r="136" ht="17" customHeight="1" spans="1:8">
      <c r="A136" s="11"/>
      <c r="B136" s="11"/>
      <c r="C136" s="6"/>
      <c r="D136" s="12">
        <v>14454</v>
      </c>
      <c r="E136" s="31" t="s">
        <v>217</v>
      </c>
      <c r="F136" s="13" t="s">
        <v>23</v>
      </c>
      <c r="G136" s="14">
        <v>200</v>
      </c>
      <c r="H136" s="7"/>
    </row>
    <row r="137" ht="17" customHeight="1" spans="1:8">
      <c r="A137" s="11"/>
      <c r="B137" s="11"/>
      <c r="C137" s="6"/>
      <c r="D137" s="18">
        <v>15329</v>
      </c>
      <c r="E137" s="21" t="s">
        <v>218</v>
      </c>
      <c r="F137" s="21" t="s">
        <v>36</v>
      </c>
      <c r="G137" s="14">
        <v>80</v>
      </c>
      <c r="H137" s="7"/>
    </row>
    <row r="138" ht="17" customHeight="1" spans="1:8">
      <c r="A138" s="6">
        <v>571</v>
      </c>
      <c r="B138" s="7" t="s">
        <v>219</v>
      </c>
      <c r="C138" s="6" t="s">
        <v>184</v>
      </c>
      <c r="D138" s="8">
        <v>5471</v>
      </c>
      <c r="E138" s="20" t="s">
        <v>220</v>
      </c>
      <c r="F138" s="17" t="s">
        <v>20</v>
      </c>
      <c r="G138" s="14">
        <v>300</v>
      </c>
      <c r="H138" s="7"/>
    </row>
    <row r="139" ht="17" customHeight="1" spans="1:8">
      <c r="A139" s="11"/>
      <c r="B139" s="11"/>
      <c r="C139" s="6"/>
      <c r="D139" s="8">
        <v>6454</v>
      </c>
      <c r="E139" s="20" t="s">
        <v>221</v>
      </c>
      <c r="F139" s="13" t="s">
        <v>23</v>
      </c>
      <c r="G139" s="14">
        <v>200</v>
      </c>
      <c r="H139" s="7"/>
    </row>
    <row r="140" ht="17" customHeight="1" spans="1:8">
      <c r="A140" s="11"/>
      <c r="B140" s="11"/>
      <c r="C140" s="6"/>
      <c r="D140" s="18">
        <v>15448</v>
      </c>
      <c r="E140" s="19" t="s">
        <v>222</v>
      </c>
      <c r="F140" s="13" t="s">
        <v>23</v>
      </c>
      <c r="G140" s="14">
        <v>200</v>
      </c>
      <c r="H140" s="7"/>
    </row>
    <row r="141" ht="17" customHeight="1" spans="1:8">
      <c r="A141" s="6">
        <v>118074</v>
      </c>
      <c r="B141" s="7" t="s">
        <v>223</v>
      </c>
      <c r="C141" s="6" t="s">
        <v>184</v>
      </c>
      <c r="D141" s="23">
        <v>11109</v>
      </c>
      <c r="E141" s="24" t="s">
        <v>224</v>
      </c>
      <c r="F141" s="17" t="s">
        <v>20</v>
      </c>
      <c r="G141" s="14">
        <v>300</v>
      </c>
      <c r="H141" s="7"/>
    </row>
    <row r="142" ht="17" customHeight="1" spans="1:8">
      <c r="A142" s="11"/>
      <c r="B142" s="11"/>
      <c r="C142" s="6"/>
      <c r="D142" s="8">
        <v>13144</v>
      </c>
      <c r="E142" s="17" t="s">
        <v>225</v>
      </c>
      <c r="F142" s="13" t="s">
        <v>23</v>
      </c>
      <c r="G142" s="14">
        <v>200</v>
      </c>
      <c r="H142" s="7"/>
    </row>
    <row r="143" ht="17" customHeight="1" spans="1:8">
      <c r="A143" s="11"/>
      <c r="B143" s="11"/>
      <c r="C143" s="6"/>
      <c r="D143" s="18">
        <v>15325</v>
      </c>
      <c r="E143" s="21" t="s">
        <v>226</v>
      </c>
      <c r="F143" s="21" t="s">
        <v>36</v>
      </c>
      <c r="G143" s="14">
        <v>80</v>
      </c>
      <c r="H143" s="7"/>
    </row>
    <row r="144" ht="17" customHeight="1" spans="1:8">
      <c r="A144" s="11"/>
      <c r="B144" s="11"/>
      <c r="C144" s="6"/>
      <c r="D144" s="18">
        <v>15328</v>
      </c>
      <c r="E144" s="21" t="s">
        <v>227</v>
      </c>
      <c r="F144" s="21" t="s">
        <v>36</v>
      </c>
      <c r="G144" s="14">
        <v>80</v>
      </c>
      <c r="H144" s="7"/>
    </row>
    <row r="145" ht="17" customHeight="1" spans="1:8">
      <c r="A145" s="6">
        <v>118758</v>
      </c>
      <c r="B145" s="7" t="s">
        <v>228</v>
      </c>
      <c r="C145" s="6" t="s">
        <v>184</v>
      </c>
      <c r="D145" s="12">
        <v>14379</v>
      </c>
      <c r="E145" s="31" t="s">
        <v>229</v>
      </c>
      <c r="F145" s="17" t="s">
        <v>20</v>
      </c>
      <c r="G145" s="14">
        <v>200</v>
      </c>
      <c r="H145" s="7"/>
    </row>
    <row r="146" ht="17" customHeight="1" spans="1:8">
      <c r="A146" s="11"/>
      <c r="B146" s="11"/>
      <c r="C146" s="6"/>
      <c r="D146" s="8">
        <v>14171</v>
      </c>
      <c r="E146" s="20" t="s">
        <v>230</v>
      </c>
      <c r="F146" s="13" t="s">
        <v>23</v>
      </c>
      <c r="G146" s="14">
        <v>150</v>
      </c>
      <c r="H146" s="7"/>
    </row>
    <row r="147" ht="17" customHeight="1" spans="1:8">
      <c r="A147" s="6">
        <v>122198</v>
      </c>
      <c r="B147" s="7" t="s">
        <v>231</v>
      </c>
      <c r="C147" s="6" t="s">
        <v>184</v>
      </c>
      <c r="D147" s="8">
        <v>7006</v>
      </c>
      <c r="E147" s="20" t="s">
        <v>232</v>
      </c>
      <c r="F147" s="17" t="s">
        <v>20</v>
      </c>
      <c r="G147" s="14">
        <v>200</v>
      </c>
      <c r="H147" s="7"/>
    </row>
    <row r="148" ht="17" customHeight="1" spans="1:8">
      <c r="A148" s="11"/>
      <c r="B148" s="11"/>
      <c r="C148" s="6"/>
      <c r="D148" s="8">
        <v>14065</v>
      </c>
      <c r="E148" s="20" t="s">
        <v>233</v>
      </c>
      <c r="F148" s="13" t="s">
        <v>23</v>
      </c>
      <c r="G148" s="14">
        <v>150</v>
      </c>
      <c r="H148" s="7"/>
    </row>
    <row r="149" ht="17" customHeight="1" spans="1:8">
      <c r="A149" s="6">
        <v>114848</v>
      </c>
      <c r="B149" s="7" t="s">
        <v>234</v>
      </c>
      <c r="C149" s="6" t="s">
        <v>184</v>
      </c>
      <c r="D149" s="8">
        <v>12949</v>
      </c>
      <c r="E149" s="17" t="s">
        <v>235</v>
      </c>
      <c r="F149" s="13" t="s">
        <v>23</v>
      </c>
      <c r="G149" s="14">
        <v>150</v>
      </c>
      <c r="H149" s="7"/>
    </row>
    <row r="150" ht="17" customHeight="1" spans="1:8">
      <c r="A150" s="6">
        <v>106485</v>
      </c>
      <c r="B150" s="7" t="s">
        <v>236</v>
      </c>
      <c r="C150" s="6" t="s">
        <v>237</v>
      </c>
      <c r="D150" s="8">
        <v>9679</v>
      </c>
      <c r="E150" s="9" t="s">
        <v>238</v>
      </c>
      <c r="F150" s="13" t="s">
        <v>23</v>
      </c>
      <c r="G150" s="14">
        <v>200</v>
      </c>
      <c r="H150" s="7"/>
    </row>
    <row r="151" ht="17" customHeight="1" spans="1:8">
      <c r="A151" s="6"/>
      <c r="B151" s="7"/>
      <c r="C151" s="6"/>
      <c r="D151" s="8">
        <v>14315</v>
      </c>
      <c r="E151" s="9" t="s">
        <v>239</v>
      </c>
      <c r="F151" s="13" t="s">
        <v>23</v>
      </c>
      <c r="G151" s="14">
        <v>200</v>
      </c>
      <c r="H151" s="7"/>
    </row>
    <row r="152" ht="17" customHeight="1" spans="1:8">
      <c r="A152" s="6">
        <v>102935</v>
      </c>
      <c r="B152" s="7" t="s">
        <v>240</v>
      </c>
      <c r="C152" s="6" t="s">
        <v>237</v>
      </c>
      <c r="D152" s="8">
        <v>14465</v>
      </c>
      <c r="E152" s="9" t="s">
        <v>241</v>
      </c>
      <c r="F152" s="9" t="s">
        <v>23</v>
      </c>
      <c r="G152" s="14">
        <v>200</v>
      </c>
      <c r="H152" s="7"/>
    </row>
    <row r="153" ht="17" customHeight="1" spans="1:8">
      <c r="A153" s="6"/>
      <c r="B153" s="7"/>
      <c r="C153" s="6"/>
      <c r="D153" s="8">
        <v>15312</v>
      </c>
      <c r="E153" s="9" t="s">
        <v>242</v>
      </c>
      <c r="F153" s="9" t="s">
        <v>23</v>
      </c>
      <c r="G153" s="14">
        <v>200</v>
      </c>
      <c r="H153" s="7"/>
    </row>
    <row r="154" ht="17" customHeight="1" spans="1:8">
      <c r="A154" s="6">
        <v>116919</v>
      </c>
      <c r="B154" s="7" t="s">
        <v>243</v>
      </c>
      <c r="C154" s="6" t="s">
        <v>237</v>
      </c>
      <c r="D154" s="8">
        <v>14436</v>
      </c>
      <c r="E154" s="9" t="s">
        <v>244</v>
      </c>
      <c r="F154" s="13" t="s">
        <v>23</v>
      </c>
      <c r="G154" s="14">
        <v>200</v>
      </c>
      <c r="H154" s="7"/>
    </row>
    <row r="155" ht="17" customHeight="1" spans="1:8">
      <c r="A155" s="6">
        <v>106066</v>
      </c>
      <c r="B155" s="7" t="s">
        <v>245</v>
      </c>
      <c r="C155" s="6" t="s">
        <v>237</v>
      </c>
      <c r="D155" s="8">
        <v>9669</v>
      </c>
      <c r="E155" s="9" t="s">
        <v>246</v>
      </c>
      <c r="F155" s="9" t="s">
        <v>23</v>
      </c>
      <c r="G155" s="14">
        <v>200</v>
      </c>
      <c r="H155" s="7"/>
    </row>
    <row r="156" ht="17" customHeight="1" spans="1:8">
      <c r="A156" s="6">
        <v>106865</v>
      </c>
      <c r="B156" s="7" t="s">
        <v>247</v>
      </c>
      <c r="C156" s="6" t="s">
        <v>237</v>
      </c>
      <c r="D156" s="6">
        <v>10902</v>
      </c>
      <c r="E156" s="14" t="s">
        <v>248</v>
      </c>
      <c r="F156" s="35" t="s">
        <v>23</v>
      </c>
      <c r="G156" s="14">
        <v>200</v>
      </c>
      <c r="H156" s="7"/>
    </row>
    <row r="157" ht="17" customHeight="1" spans="1:8">
      <c r="A157" s="6"/>
      <c r="B157" s="7"/>
      <c r="C157" s="6"/>
      <c r="D157" s="6">
        <v>9190</v>
      </c>
      <c r="E157" s="14" t="s">
        <v>249</v>
      </c>
      <c r="F157" s="35" t="s">
        <v>23</v>
      </c>
      <c r="G157" s="14">
        <v>200</v>
      </c>
      <c r="H157" s="7"/>
    </row>
    <row r="158" ht="17" customHeight="1" spans="1:8">
      <c r="A158" s="6">
        <v>738</v>
      </c>
      <c r="B158" s="7" t="s">
        <v>250</v>
      </c>
      <c r="C158" s="6" t="s">
        <v>251</v>
      </c>
      <c r="D158" s="8">
        <v>5698</v>
      </c>
      <c r="E158" s="20" t="s">
        <v>252</v>
      </c>
      <c r="F158" s="17" t="s">
        <v>20</v>
      </c>
      <c r="G158" s="14">
        <v>200</v>
      </c>
      <c r="H158" s="7"/>
    </row>
    <row r="159" ht="17" customHeight="1" spans="1:8">
      <c r="A159" s="11"/>
      <c r="B159" s="11"/>
      <c r="C159" s="6"/>
      <c r="D159" s="8">
        <v>6121</v>
      </c>
      <c r="E159" s="20" t="s">
        <v>253</v>
      </c>
      <c r="F159" s="13" t="s">
        <v>23</v>
      </c>
      <c r="G159" s="14">
        <v>150</v>
      </c>
      <c r="H159" s="7"/>
    </row>
    <row r="160" ht="17" customHeight="1" spans="1:8">
      <c r="A160" s="6">
        <v>706</v>
      </c>
      <c r="B160" s="7" t="s">
        <v>254</v>
      </c>
      <c r="C160" s="6" t="s">
        <v>251</v>
      </c>
      <c r="D160" s="8">
        <v>6506</v>
      </c>
      <c r="E160" s="20" t="s">
        <v>255</v>
      </c>
      <c r="F160" s="17" t="s">
        <v>20</v>
      </c>
      <c r="G160" s="14">
        <v>200</v>
      </c>
      <c r="H160" s="7"/>
    </row>
    <row r="161" ht="17" customHeight="1" spans="1:8">
      <c r="A161" s="11"/>
      <c r="B161" s="11"/>
      <c r="C161" s="6"/>
      <c r="D161" s="18">
        <v>15391</v>
      </c>
      <c r="E161" s="19" t="s">
        <v>256</v>
      </c>
      <c r="F161" s="13" t="s">
        <v>23</v>
      </c>
      <c r="G161" s="14">
        <v>150</v>
      </c>
      <c r="H161" s="7"/>
    </row>
    <row r="162" ht="17" customHeight="1" spans="1:8">
      <c r="A162" s="11"/>
      <c r="B162" s="11"/>
      <c r="C162" s="6"/>
      <c r="D162" s="8">
        <v>10772</v>
      </c>
      <c r="E162" s="20" t="s">
        <v>257</v>
      </c>
      <c r="F162" s="13" t="s">
        <v>23</v>
      </c>
      <c r="G162" s="14">
        <v>150</v>
      </c>
      <c r="H162" s="7"/>
    </row>
    <row r="163" ht="17" customHeight="1" spans="1:8">
      <c r="A163" s="6">
        <v>539</v>
      </c>
      <c r="B163" s="7" t="s">
        <v>258</v>
      </c>
      <c r="C163" s="6" t="s">
        <v>259</v>
      </c>
      <c r="D163" s="8">
        <v>9320</v>
      </c>
      <c r="E163" s="24" t="s">
        <v>260</v>
      </c>
      <c r="F163" s="17" t="s">
        <v>20</v>
      </c>
      <c r="G163" s="14">
        <v>300</v>
      </c>
      <c r="H163" s="7"/>
    </row>
    <row r="164" ht="17" customHeight="1" spans="1:8">
      <c r="A164" s="11"/>
      <c r="B164" s="11"/>
      <c r="C164" s="6"/>
      <c r="D164" s="8">
        <v>14840</v>
      </c>
      <c r="E164" s="20" t="s">
        <v>261</v>
      </c>
      <c r="F164" s="13" t="s">
        <v>23</v>
      </c>
      <c r="G164" s="14">
        <v>200</v>
      </c>
      <c r="H164" s="7"/>
    </row>
    <row r="165" ht="17" customHeight="1" spans="1:8">
      <c r="A165" s="6">
        <v>717</v>
      </c>
      <c r="B165" s="7" t="s">
        <v>262</v>
      </c>
      <c r="C165" s="6" t="s">
        <v>259</v>
      </c>
      <c r="D165" s="8">
        <v>6752</v>
      </c>
      <c r="E165" s="20" t="s">
        <v>263</v>
      </c>
      <c r="F165" s="17" t="s">
        <v>20</v>
      </c>
      <c r="G165" s="14">
        <v>300</v>
      </c>
      <c r="H165" s="7"/>
    </row>
    <row r="166" ht="17" customHeight="1" spans="1:8">
      <c r="A166" s="11"/>
      <c r="B166" s="11"/>
      <c r="C166" s="6"/>
      <c r="D166" s="8">
        <v>11627</v>
      </c>
      <c r="E166" s="20" t="s">
        <v>264</v>
      </c>
      <c r="F166" s="13" t="s">
        <v>23</v>
      </c>
      <c r="G166" s="14">
        <v>200</v>
      </c>
      <c r="H166" s="7"/>
    </row>
    <row r="167" ht="17" customHeight="1" spans="1:8">
      <c r="A167" s="6">
        <v>104428</v>
      </c>
      <c r="B167" s="7" t="s">
        <v>265</v>
      </c>
      <c r="C167" s="6" t="s">
        <v>266</v>
      </c>
      <c r="D167" s="8">
        <v>6472</v>
      </c>
      <c r="E167" s="20" t="s">
        <v>267</v>
      </c>
      <c r="F167" s="17" t="s">
        <v>20</v>
      </c>
      <c r="G167" s="36">
        <v>300</v>
      </c>
      <c r="H167" s="7"/>
    </row>
    <row r="168" ht="17" customHeight="1" spans="1:8">
      <c r="A168" s="11"/>
      <c r="B168" s="11"/>
      <c r="C168" s="6"/>
      <c r="D168" s="8">
        <v>15599</v>
      </c>
      <c r="E168" s="26" t="s">
        <v>268</v>
      </c>
      <c r="F168" s="26" t="s">
        <v>64</v>
      </c>
      <c r="G168" s="36">
        <v>80</v>
      </c>
      <c r="H168" s="7"/>
    </row>
    <row r="169" ht="17" customHeight="1" spans="1:8">
      <c r="A169" s="27">
        <v>108656</v>
      </c>
      <c r="B169" s="28" t="s">
        <v>269</v>
      </c>
      <c r="C169" s="6" t="s">
        <v>270</v>
      </c>
      <c r="D169" s="8">
        <v>8489</v>
      </c>
      <c r="E169" s="20" t="s">
        <v>271</v>
      </c>
      <c r="F169" s="17" t="s">
        <v>20</v>
      </c>
      <c r="G169" s="14">
        <v>300</v>
      </c>
      <c r="H169" s="7"/>
    </row>
    <row r="170" ht="17" customHeight="1" spans="1:8">
      <c r="A170" s="11"/>
      <c r="B170" s="11"/>
      <c r="C170" s="6"/>
      <c r="D170" s="23">
        <v>13331</v>
      </c>
      <c r="E170" s="17" t="s">
        <v>272</v>
      </c>
      <c r="F170" s="13" t="s">
        <v>23</v>
      </c>
      <c r="G170" s="14">
        <v>200</v>
      </c>
      <c r="H170" s="7"/>
    </row>
    <row r="171" ht="17" customHeight="1" spans="1:8">
      <c r="A171" s="6">
        <v>746</v>
      </c>
      <c r="B171" s="7" t="s">
        <v>273</v>
      </c>
      <c r="C171" s="6" t="s">
        <v>259</v>
      </c>
      <c r="D171" s="8">
        <v>4028</v>
      </c>
      <c r="E171" s="20" t="s">
        <v>274</v>
      </c>
      <c r="F171" s="17" t="s">
        <v>20</v>
      </c>
      <c r="G171" s="14">
        <v>300</v>
      </c>
      <c r="H171" s="7"/>
    </row>
    <row r="172" ht="17" customHeight="1" spans="1:8">
      <c r="A172" s="11"/>
      <c r="B172" s="11"/>
      <c r="C172" s="6"/>
      <c r="D172" s="8">
        <v>14106</v>
      </c>
      <c r="E172" s="20" t="s">
        <v>275</v>
      </c>
      <c r="F172" s="13" t="s">
        <v>23</v>
      </c>
      <c r="G172" s="14">
        <v>200</v>
      </c>
      <c r="H172" s="7"/>
    </row>
    <row r="173" ht="17" customHeight="1" spans="1:8">
      <c r="A173" s="11"/>
      <c r="B173" s="11"/>
      <c r="C173" s="6"/>
      <c r="D173" s="18">
        <v>15505</v>
      </c>
      <c r="E173" s="19" t="s">
        <v>276</v>
      </c>
      <c r="F173" s="13" t="s">
        <v>23</v>
      </c>
      <c r="G173" s="14">
        <v>200</v>
      </c>
      <c r="H173" s="7"/>
    </row>
    <row r="174" ht="17" customHeight="1" spans="1:8">
      <c r="A174" s="27">
        <v>750</v>
      </c>
      <c r="B174" s="28" t="s">
        <v>277</v>
      </c>
      <c r="C174" s="6" t="s">
        <v>237</v>
      </c>
      <c r="D174" s="8">
        <v>4033</v>
      </c>
      <c r="E174" s="20" t="s">
        <v>278</v>
      </c>
      <c r="F174" s="17" t="s">
        <v>20</v>
      </c>
      <c r="G174" s="14">
        <v>300</v>
      </c>
      <c r="H174" s="7"/>
    </row>
    <row r="175" ht="17" customHeight="1" spans="1:8">
      <c r="A175" s="11"/>
      <c r="B175" s="11"/>
      <c r="C175" s="6"/>
      <c r="D175" s="8">
        <v>12254</v>
      </c>
      <c r="E175" s="17" t="s">
        <v>279</v>
      </c>
      <c r="F175" s="13" t="s">
        <v>23</v>
      </c>
      <c r="G175" s="14">
        <v>200</v>
      </c>
      <c r="H175" s="7"/>
    </row>
    <row r="176" ht="17" customHeight="1" spans="1:8">
      <c r="A176" s="11"/>
      <c r="B176" s="11"/>
      <c r="C176" s="6"/>
      <c r="D176" s="8">
        <v>12977</v>
      </c>
      <c r="E176" s="17" t="s">
        <v>280</v>
      </c>
      <c r="F176" s="13" t="s">
        <v>23</v>
      </c>
      <c r="G176" s="14">
        <v>200</v>
      </c>
      <c r="H176" s="7"/>
    </row>
    <row r="177" ht="17" customHeight="1" spans="1:8">
      <c r="A177" s="11"/>
      <c r="B177" s="11"/>
      <c r="C177" s="6"/>
      <c r="D177" s="8">
        <v>13122</v>
      </c>
      <c r="E177" s="17" t="s">
        <v>281</v>
      </c>
      <c r="F177" s="13" t="s">
        <v>23</v>
      </c>
      <c r="G177" s="14">
        <v>200</v>
      </c>
      <c r="H177" s="7"/>
    </row>
    <row r="178" ht="17" customHeight="1" spans="1:8">
      <c r="A178" s="11"/>
      <c r="B178" s="11"/>
      <c r="C178" s="6"/>
      <c r="D178" s="18">
        <v>15257</v>
      </c>
      <c r="E178" s="22" t="s">
        <v>282</v>
      </c>
      <c r="F178" s="21" t="s">
        <v>36</v>
      </c>
      <c r="G178" s="14">
        <v>80</v>
      </c>
      <c r="H178" s="7"/>
    </row>
    <row r="179" ht="17" customHeight="1" spans="1:8">
      <c r="A179" s="6">
        <v>591</v>
      </c>
      <c r="B179" s="7" t="s">
        <v>283</v>
      </c>
      <c r="C179" s="6" t="s">
        <v>259</v>
      </c>
      <c r="D179" s="8">
        <v>5764</v>
      </c>
      <c r="E179" s="20" t="s">
        <v>284</v>
      </c>
      <c r="F179" s="17" t="s">
        <v>20</v>
      </c>
      <c r="G179" s="14">
        <v>200</v>
      </c>
      <c r="H179" s="7"/>
    </row>
    <row r="180" ht="17" customHeight="1" spans="1:8">
      <c r="A180" s="11"/>
      <c r="B180" s="11"/>
      <c r="C180" s="6"/>
      <c r="D180" s="37">
        <v>15422</v>
      </c>
      <c r="E180" s="20" t="s">
        <v>285</v>
      </c>
      <c r="F180" s="13" t="s">
        <v>23</v>
      </c>
      <c r="G180" s="14">
        <v>150</v>
      </c>
      <c r="H180" s="7"/>
    </row>
    <row r="181" ht="17" customHeight="1" spans="1:8">
      <c r="A181" s="27">
        <v>573</v>
      </c>
      <c r="B181" s="28" t="s">
        <v>287</v>
      </c>
      <c r="C181" s="6" t="s">
        <v>184</v>
      </c>
      <c r="D181" s="8">
        <v>5501</v>
      </c>
      <c r="E181" s="20" t="s">
        <v>288</v>
      </c>
      <c r="F181" s="17" t="s">
        <v>20</v>
      </c>
      <c r="G181" s="14">
        <v>120</v>
      </c>
      <c r="H181" s="7"/>
    </row>
    <row r="182" ht="17" customHeight="1" spans="1:8">
      <c r="A182" s="11"/>
      <c r="B182" s="11"/>
      <c r="C182" s="6"/>
      <c r="D182" s="38">
        <v>12446</v>
      </c>
      <c r="E182" s="30" t="s">
        <v>290</v>
      </c>
      <c r="F182" s="13" t="s">
        <v>23</v>
      </c>
      <c r="G182" s="14">
        <v>80</v>
      </c>
      <c r="H182" s="7"/>
    </row>
    <row r="183" ht="17" customHeight="1" spans="1:8">
      <c r="A183" s="6">
        <v>108277</v>
      </c>
      <c r="B183" s="7" t="s">
        <v>292</v>
      </c>
      <c r="C183" s="6" t="s">
        <v>121</v>
      </c>
      <c r="D183" s="12">
        <v>13186</v>
      </c>
      <c r="E183" s="13" t="s">
        <v>293</v>
      </c>
      <c r="F183" s="17" t="s">
        <v>20</v>
      </c>
      <c r="G183" s="14">
        <v>200</v>
      </c>
      <c r="H183" s="7"/>
    </row>
    <row r="184" ht="17" customHeight="1" spans="1:8">
      <c r="A184" s="11"/>
      <c r="B184" s="11"/>
      <c r="C184" s="6"/>
      <c r="D184" s="8">
        <v>12990</v>
      </c>
      <c r="E184" s="13" t="s">
        <v>295</v>
      </c>
      <c r="F184" s="13" t="s">
        <v>23</v>
      </c>
      <c r="G184" s="14">
        <v>80</v>
      </c>
      <c r="H184" s="7"/>
    </row>
    <row r="185" ht="17" customHeight="1" spans="1:8">
      <c r="A185" s="11"/>
      <c r="B185" s="11"/>
      <c r="C185" s="6"/>
      <c r="D185" s="8">
        <v>15635</v>
      </c>
      <c r="E185" s="39" t="s">
        <v>297</v>
      </c>
      <c r="F185" s="26" t="s">
        <v>64</v>
      </c>
      <c r="G185" s="14">
        <v>40</v>
      </c>
      <c r="H185" s="7"/>
    </row>
    <row r="186" ht="17" customHeight="1" spans="1:8">
      <c r="A186" s="6">
        <v>112415</v>
      </c>
      <c r="B186" s="7" t="s">
        <v>298</v>
      </c>
      <c r="C186" s="6" t="s">
        <v>121</v>
      </c>
      <c r="D186" s="8">
        <v>4188</v>
      </c>
      <c r="E186" s="20" t="s">
        <v>299</v>
      </c>
      <c r="F186" s="17" t="s">
        <v>20</v>
      </c>
      <c r="G186" s="40">
        <v>120</v>
      </c>
      <c r="H186" s="7"/>
    </row>
    <row r="187" ht="17" customHeight="1" spans="1:8">
      <c r="A187" s="11"/>
      <c r="B187" s="11"/>
      <c r="C187" s="6"/>
      <c r="D187" s="18">
        <v>12449</v>
      </c>
      <c r="E187" s="19" t="s">
        <v>300</v>
      </c>
      <c r="F187" s="13" t="s">
        <v>23</v>
      </c>
      <c r="G187" s="41">
        <v>80</v>
      </c>
      <c r="H187" s="7"/>
    </row>
    <row r="188" ht="17" customHeight="1" spans="1:8">
      <c r="A188" s="6">
        <v>113299</v>
      </c>
      <c r="B188" s="7" t="s">
        <v>301</v>
      </c>
      <c r="C188" s="6" t="s">
        <v>72</v>
      </c>
      <c r="D188" s="12">
        <v>14429</v>
      </c>
      <c r="E188" s="31" t="s">
        <v>302</v>
      </c>
      <c r="F188" s="17" t="s">
        <v>20</v>
      </c>
      <c r="G188" s="40">
        <v>120</v>
      </c>
      <c r="H188" s="7"/>
    </row>
    <row r="189" ht="17" customHeight="1" spans="1:8">
      <c r="A189" s="11"/>
      <c r="B189" s="11"/>
      <c r="C189" s="6"/>
      <c r="D189" s="12">
        <v>14389</v>
      </c>
      <c r="E189" s="31" t="s">
        <v>303</v>
      </c>
      <c r="F189" s="13" t="s">
        <v>23</v>
      </c>
      <c r="G189" s="41">
        <v>80</v>
      </c>
      <c r="H189" s="7"/>
    </row>
    <row r="190" ht="17" customHeight="1" spans="1:8">
      <c r="A190" s="6">
        <v>723</v>
      </c>
      <c r="B190" s="7" t="s">
        <v>304</v>
      </c>
      <c r="C190" s="6" t="s">
        <v>72</v>
      </c>
      <c r="D190" s="8">
        <v>13020</v>
      </c>
      <c r="E190" s="17" t="s">
        <v>305</v>
      </c>
      <c r="F190" s="13" t="s">
        <v>23</v>
      </c>
      <c r="G190" s="41">
        <v>80</v>
      </c>
      <c r="H190" s="7"/>
    </row>
    <row r="191" ht="17" customHeight="1" spans="1:8">
      <c r="A191" s="11"/>
      <c r="B191" s="11"/>
      <c r="C191" s="6"/>
      <c r="D191" s="23">
        <v>14992</v>
      </c>
      <c r="E191" s="24" t="s">
        <v>306</v>
      </c>
      <c r="F191" s="13" t="s">
        <v>23</v>
      </c>
      <c r="G191" s="41">
        <v>80</v>
      </c>
      <c r="H191" s="7"/>
    </row>
    <row r="192" ht="17" customHeight="1" spans="1:8">
      <c r="A192" s="6">
        <v>339</v>
      </c>
      <c r="B192" s="7" t="s">
        <v>307</v>
      </c>
      <c r="C192" s="6" t="s">
        <v>121</v>
      </c>
      <c r="D192" s="8">
        <v>6456</v>
      </c>
      <c r="E192" s="20" t="s">
        <v>308</v>
      </c>
      <c r="F192" s="17" t="s">
        <v>20</v>
      </c>
      <c r="G192" s="40">
        <v>120</v>
      </c>
      <c r="H192" s="7"/>
    </row>
    <row r="193" ht="17" customHeight="1" spans="1:8">
      <c r="A193" s="11"/>
      <c r="B193" s="11"/>
      <c r="C193" s="6"/>
      <c r="D193" s="8">
        <v>13986</v>
      </c>
      <c r="E193" s="17" t="s">
        <v>309</v>
      </c>
      <c r="F193" s="13" t="s">
        <v>23</v>
      </c>
      <c r="G193" s="41">
        <v>80</v>
      </c>
      <c r="H193" s="7"/>
    </row>
    <row r="194" ht="17" customHeight="1" spans="1:8">
      <c r="A194" s="6">
        <v>112888</v>
      </c>
      <c r="B194" s="7" t="s">
        <v>310</v>
      </c>
      <c r="C194" s="6" t="s">
        <v>17</v>
      </c>
      <c r="D194" s="8">
        <v>12954</v>
      </c>
      <c r="E194" s="17" t="s">
        <v>311</v>
      </c>
      <c r="F194" s="17" t="s">
        <v>20</v>
      </c>
      <c r="G194" s="40">
        <v>120</v>
      </c>
      <c r="H194" s="7"/>
    </row>
    <row r="195" ht="17" customHeight="1" spans="1:8">
      <c r="A195" s="11"/>
      <c r="B195" s="11"/>
      <c r="C195" s="6"/>
      <c r="D195" s="12">
        <v>14393</v>
      </c>
      <c r="E195" s="17" t="s">
        <v>312</v>
      </c>
      <c r="F195" s="13" t="s">
        <v>23</v>
      </c>
      <c r="G195" s="41">
        <v>80</v>
      </c>
      <c r="H195" s="7"/>
    </row>
    <row r="196" ht="17" customHeight="1" spans="1:8">
      <c r="A196" s="6">
        <v>704</v>
      </c>
      <c r="B196" s="7" t="s">
        <v>313</v>
      </c>
      <c r="C196" s="6" t="s">
        <v>251</v>
      </c>
      <c r="D196" s="8">
        <v>6385</v>
      </c>
      <c r="E196" s="20" t="s">
        <v>314</v>
      </c>
      <c r="F196" s="17" t="s">
        <v>20</v>
      </c>
      <c r="G196" s="40">
        <v>120</v>
      </c>
      <c r="H196" s="7"/>
    </row>
    <row r="197" ht="17" customHeight="1" spans="1:8">
      <c r="A197" s="11"/>
      <c r="B197" s="11"/>
      <c r="C197" s="6"/>
      <c r="D197" s="8">
        <v>6505</v>
      </c>
      <c r="E197" s="20" t="s">
        <v>315</v>
      </c>
      <c r="F197" s="13" t="s">
        <v>23</v>
      </c>
      <c r="G197" s="41">
        <v>80</v>
      </c>
      <c r="H197" s="7"/>
    </row>
    <row r="198" ht="17" customHeight="1" spans="1:8">
      <c r="A198" s="6">
        <v>727</v>
      </c>
      <c r="B198" s="7" t="s">
        <v>316</v>
      </c>
      <c r="C198" s="6" t="s">
        <v>121</v>
      </c>
      <c r="D198" s="29">
        <v>12332</v>
      </c>
      <c r="E198" s="30" t="s">
        <v>317</v>
      </c>
      <c r="F198" s="17" t="s">
        <v>20</v>
      </c>
      <c r="G198" s="40">
        <v>120</v>
      </c>
      <c r="H198" s="7"/>
    </row>
    <row r="199" ht="17" customHeight="1" spans="1:8">
      <c r="A199" s="11"/>
      <c r="B199" s="11"/>
      <c r="C199" s="6"/>
      <c r="D199" s="8">
        <v>13161</v>
      </c>
      <c r="E199" s="17" t="s">
        <v>318</v>
      </c>
      <c r="F199" s="13" t="s">
        <v>23</v>
      </c>
      <c r="G199" s="41">
        <v>80</v>
      </c>
      <c r="H199" s="7"/>
    </row>
    <row r="200" ht="17" customHeight="1" spans="1:8">
      <c r="A200" s="6">
        <v>52</v>
      </c>
      <c r="B200" s="7" t="s">
        <v>319</v>
      </c>
      <c r="C200" s="6" t="s">
        <v>266</v>
      </c>
      <c r="D200" s="18">
        <v>15047</v>
      </c>
      <c r="E200" s="19" t="s">
        <v>320</v>
      </c>
      <c r="F200" s="17" t="s">
        <v>20</v>
      </c>
      <c r="G200" s="40">
        <v>120</v>
      </c>
      <c r="H200" s="7"/>
    </row>
    <row r="201" ht="17" customHeight="1" spans="1:8">
      <c r="A201" s="11"/>
      <c r="B201" s="11"/>
      <c r="C201" s="6"/>
      <c r="D201" s="18">
        <v>15081</v>
      </c>
      <c r="E201" s="19" t="s">
        <v>321</v>
      </c>
      <c r="F201" s="13" t="s">
        <v>23</v>
      </c>
      <c r="G201" s="41">
        <v>80</v>
      </c>
      <c r="H201" s="7"/>
    </row>
    <row r="202" ht="17" customHeight="1" spans="1:8">
      <c r="A202" s="6">
        <v>359</v>
      </c>
      <c r="B202" s="7" t="s">
        <v>322</v>
      </c>
      <c r="C202" s="6" t="s">
        <v>121</v>
      </c>
      <c r="D202" s="8">
        <v>11504</v>
      </c>
      <c r="E202" s="20" t="s">
        <v>323</v>
      </c>
      <c r="F202" s="17" t="s">
        <v>20</v>
      </c>
      <c r="G202" s="40">
        <v>200</v>
      </c>
      <c r="H202" s="7"/>
    </row>
    <row r="203" ht="17" customHeight="1" spans="1:8">
      <c r="A203" s="11"/>
      <c r="B203" s="11"/>
      <c r="C203" s="6"/>
      <c r="D203" s="23">
        <v>14747</v>
      </c>
      <c r="E203" s="24" t="s">
        <v>324</v>
      </c>
      <c r="F203" s="13" t="s">
        <v>23</v>
      </c>
      <c r="G203" s="41">
        <v>80</v>
      </c>
      <c r="H203" s="7"/>
    </row>
    <row r="204" ht="17" customHeight="1" spans="1:8">
      <c r="A204" s="27">
        <v>101453</v>
      </c>
      <c r="B204" s="28" t="s">
        <v>325</v>
      </c>
      <c r="C204" s="6" t="s">
        <v>17</v>
      </c>
      <c r="D204" s="8">
        <v>4518</v>
      </c>
      <c r="E204" s="20" t="s">
        <v>326</v>
      </c>
      <c r="F204" s="17" t="s">
        <v>20</v>
      </c>
      <c r="G204" s="40">
        <v>200</v>
      </c>
      <c r="H204" s="7"/>
    </row>
    <row r="205" ht="17" customHeight="1" spans="1:8">
      <c r="A205" s="11"/>
      <c r="B205" s="11"/>
      <c r="C205" s="6"/>
      <c r="D205" s="8">
        <v>11866</v>
      </c>
      <c r="E205" s="31" t="s">
        <v>327</v>
      </c>
      <c r="F205" s="13" t="s">
        <v>23</v>
      </c>
      <c r="G205" s="41">
        <v>80</v>
      </c>
      <c r="H205" s="7"/>
    </row>
    <row r="206" ht="17" customHeight="1" spans="1:8">
      <c r="A206" s="6">
        <v>581</v>
      </c>
      <c r="B206" s="7" t="s">
        <v>328</v>
      </c>
      <c r="C206" s="6" t="s">
        <v>72</v>
      </c>
      <c r="D206" s="8">
        <v>9331</v>
      </c>
      <c r="E206" s="20" t="s">
        <v>329</v>
      </c>
      <c r="F206" s="17" t="s">
        <v>20</v>
      </c>
      <c r="G206" s="40">
        <v>200</v>
      </c>
      <c r="H206" s="7"/>
    </row>
    <row r="207" ht="17" customHeight="1" spans="1:8">
      <c r="A207" s="11"/>
      <c r="B207" s="11"/>
      <c r="C207" s="6"/>
      <c r="D207" s="29">
        <v>13052</v>
      </c>
      <c r="E207" s="17" t="s">
        <v>330</v>
      </c>
      <c r="F207" s="13" t="s">
        <v>23</v>
      </c>
      <c r="G207" s="41">
        <v>80</v>
      </c>
      <c r="H207" s="7"/>
    </row>
    <row r="208" ht="17" customHeight="1" spans="1:8">
      <c r="A208" s="11"/>
      <c r="B208" s="11"/>
      <c r="C208" s="6"/>
      <c r="D208" s="8">
        <v>13581</v>
      </c>
      <c r="E208" s="20" t="s">
        <v>331</v>
      </c>
      <c r="F208" s="13" t="s">
        <v>23</v>
      </c>
      <c r="G208" s="41">
        <v>80</v>
      </c>
      <c r="H208" s="7"/>
    </row>
    <row r="209" ht="17" customHeight="1" spans="1:8">
      <c r="A209" s="27">
        <v>337</v>
      </c>
      <c r="B209" s="28" t="s">
        <v>332</v>
      </c>
      <c r="C209" s="6" t="s">
        <v>72</v>
      </c>
      <c r="D209" s="8">
        <v>7050</v>
      </c>
      <c r="E209" s="20" t="s">
        <v>333</v>
      </c>
      <c r="F209" s="17" t="s">
        <v>20</v>
      </c>
      <c r="G209" s="40">
        <v>200</v>
      </c>
      <c r="H209" s="7"/>
    </row>
    <row r="210" ht="17" customHeight="1" spans="1:8">
      <c r="A210" s="11"/>
      <c r="B210" s="11"/>
      <c r="C210" s="6"/>
      <c r="D210" s="8">
        <v>6965</v>
      </c>
      <c r="E210" s="20" t="s">
        <v>334</v>
      </c>
      <c r="F210" s="13" t="s">
        <v>23</v>
      </c>
      <c r="G210" s="41">
        <v>80</v>
      </c>
      <c r="H210" s="7"/>
    </row>
    <row r="211" ht="17" customHeight="1" spans="1:8">
      <c r="A211" s="11"/>
      <c r="B211" s="11"/>
      <c r="C211" s="6"/>
      <c r="D211" s="8">
        <v>11883</v>
      </c>
      <c r="E211" s="31" t="s">
        <v>335</v>
      </c>
      <c r="F211" s="13" t="s">
        <v>23</v>
      </c>
      <c r="G211" s="41">
        <v>80</v>
      </c>
      <c r="H211" s="7"/>
    </row>
    <row r="212" ht="17" customHeight="1" spans="1:8">
      <c r="A212" s="11"/>
      <c r="B212" s="11"/>
      <c r="C212" s="6"/>
      <c r="D212" s="18">
        <v>15294</v>
      </c>
      <c r="E212" s="42" t="s">
        <v>336</v>
      </c>
      <c r="F212" s="43" t="s">
        <v>36</v>
      </c>
      <c r="G212" s="41">
        <v>40</v>
      </c>
      <c r="H212" s="7"/>
    </row>
    <row r="213" ht="17" customHeight="1" spans="1:8">
      <c r="A213" s="11"/>
      <c r="B213" s="11"/>
      <c r="C213" s="6"/>
      <c r="D213" s="18">
        <v>990451</v>
      </c>
      <c r="E213" s="44" t="s">
        <v>337</v>
      </c>
      <c r="F213" s="45" t="s">
        <v>338</v>
      </c>
      <c r="G213" s="41">
        <v>80</v>
      </c>
      <c r="H213" s="7"/>
    </row>
    <row r="214" ht="17" customHeight="1" spans="1:8">
      <c r="A214" s="11"/>
      <c r="B214" s="11"/>
      <c r="C214" s="6"/>
      <c r="D214" s="18">
        <v>990176</v>
      </c>
      <c r="E214" s="44" t="s">
        <v>339</v>
      </c>
      <c r="F214" s="45" t="s">
        <v>338</v>
      </c>
      <c r="G214" s="41">
        <v>80</v>
      </c>
      <c r="H214" s="7"/>
    </row>
    <row r="215" ht="17" customHeight="1" spans="1:8">
      <c r="A215" s="6">
        <v>307</v>
      </c>
      <c r="B215" s="7" t="s">
        <v>340</v>
      </c>
      <c r="C215" s="6" t="s">
        <v>237</v>
      </c>
      <c r="D215" s="6">
        <v>4529</v>
      </c>
      <c r="E215" s="46" t="s">
        <v>342</v>
      </c>
      <c r="F215" s="6" t="s">
        <v>20</v>
      </c>
      <c r="G215" s="14">
        <v>300</v>
      </c>
      <c r="H215" s="7"/>
    </row>
    <row r="216" ht="17" customHeight="1" spans="1:8">
      <c r="A216" s="6"/>
      <c r="B216" s="7"/>
      <c r="C216" s="6"/>
      <c r="D216" s="47">
        <v>11752</v>
      </c>
      <c r="E216" s="47" t="s">
        <v>343</v>
      </c>
      <c r="F216" s="6" t="s">
        <v>23</v>
      </c>
      <c r="G216" s="14">
        <v>100</v>
      </c>
      <c r="H216" s="7"/>
    </row>
    <row r="217" ht="17" customHeight="1" spans="1:8">
      <c r="A217" s="6"/>
      <c r="B217" s="7"/>
      <c r="C217" s="6"/>
      <c r="D217" s="47">
        <v>12497</v>
      </c>
      <c r="E217" s="47" t="s">
        <v>344</v>
      </c>
      <c r="F217" s="6" t="s">
        <v>23</v>
      </c>
      <c r="G217" s="14">
        <v>100</v>
      </c>
      <c r="H217" s="7"/>
    </row>
    <row r="218" ht="17" customHeight="1" spans="1:8">
      <c r="A218" s="6"/>
      <c r="B218" s="7"/>
      <c r="C218" s="6"/>
      <c r="D218" s="47">
        <v>7107</v>
      </c>
      <c r="E218" s="47" t="s">
        <v>345</v>
      </c>
      <c r="F218" s="6" t="s">
        <v>23</v>
      </c>
      <c r="G218" s="14">
        <v>100</v>
      </c>
      <c r="H218" s="7"/>
    </row>
    <row r="219" ht="17" customHeight="1" spans="1:8">
      <c r="A219" s="6"/>
      <c r="B219" s="7"/>
      <c r="C219" s="6"/>
      <c r="D219" s="47">
        <v>9563</v>
      </c>
      <c r="E219" s="47" t="s">
        <v>346</v>
      </c>
      <c r="F219" s="6" t="s">
        <v>23</v>
      </c>
      <c r="G219" s="14">
        <v>100</v>
      </c>
      <c r="H219" s="7"/>
    </row>
    <row r="220" ht="17" customHeight="1" spans="1:8">
      <c r="A220" s="6"/>
      <c r="B220" s="7"/>
      <c r="C220" s="6"/>
      <c r="D220" s="47">
        <v>10989</v>
      </c>
      <c r="E220" s="47" t="s">
        <v>347</v>
      </c>
      <c r="F220" s="6" t="s">
        <v>23</v>
      </c>
      <c r="G220" s="14">
        <v>100</v>
      </c>
      <c r="H220" s="7"/>
    </row>
    <row r="221" ht="17" customHeight="1" spans="1:8">
      <c r="A221" s="6"/>
      <c r="B221" s="7"/>
      <c r="C221" s="6"/>
      <c r="D221" s="47">
        <v>10613</v>
      </c>
      <c r="E221" s="47" t="s">
        <v>348</v>
      </c>
      <c r="F221" s="6" t="s">
        <v>23</v>
      </c>
      <c r="G221" s="14">
        <v>100</v>
      </c>
      <c r="H221" s="7"/>
    </row>
    <row r="222" ht="17" customHeight="1" spans="1:8">
      <c r="A222" s="6"/>
      <c r="B222" s="7"/>
      <c r="C222" s="6"/>
      <c r="D222" s="47">
        <v>8592</v>
      </c>
      <c r="E222" s="47" t="s">
        <v>349</v>
      </c>
      <c r="F222" s="6" t="s">
        <v>23</v>
      </c>
      <c r="G222" s="14">
        <v>100</v>
      </c>
      <c r="H222" s="7"/>
    </row>
    <row r="223" ht="17" customHeight="1" spans="1:8">
      <c r="A223" s="6"/>
      <c r="B223" s="7"/>
      <c r="C223" s="6"/>
      <c r="D223" s="47">
        <v>8022</v>
      </c>
      <c r="E223" s="47" t="s">
        <v>350</v>
      </c>
      <c r="F223" s="6" t="s">
        <v>23</v>
      </c>
      <c r="G223" s="14">
        <v>100</v>
      </c>
      <c r="H223" s="7"/>
    </row>
    <row r="224" ht="17" customHeight="1" spans="1:8">
      <c r="A224" s="6"/>
      <c r="B224" s="7"/>
      <c r="C224" s="6"/>
      <c r="D224" s="47">
        <v>14108</v>
      </c>
      <c r="E224" s="47" t="s">
        <v>351</v>
      </c>
      <c r="F224" s="6" t="s">
        <v>23</v>
      </c>
      <c r="G224" s="14">
        <v>100</v>
      </c>
      <c r="H224" s="7"/>
    </row>
    <row r="225" ht="17" customHeight="1" spans="1:8">
      <c r="A225" s="6"/>
      <c r="B225" s="7"/>
      <c r="C225" s="6"/>
      <c r="D225" s="47">
        <v>12225</v>
      </c>
      <c r="E225" s="47" t="s">
        <v>352</v>
      </c>
      <c r="F225" s="6" t="s">
        <v>23</v>
      </c>
      <c r="G225" s="14">
        <v>100</v>
      </c>
      <c r="H225" s="7"/>
    </row>
    <row r="226" ht="17" customHeight="1" spans="1:8">
      <c r="A226" s="6"/>
      <c r="B226" s="7"/>
      <c r="C226" s="6"/>
      <c r="D226" s="47">
        <v>991137</v>
      </c>
      <c r="E226" s="47" t="s">
        <v>353</v>
      </c>
      <c r="F226" s="6" t="s">
        <v>338</v>
      </c>
      <c r="G226" s="14">
        <v>100</v>
      </c>
      <c r="H226" s="7"/>
    </row>
    <row r="227" ht="17" customHeight="1" spans="1:8">
      <c r="A227" s="6">
        <v>115971</v>
      </c>
      <c r="B227" s="7" t="s">
        <v>354</v>
      </c>
      <c r="C227" s="6" t="s">
        <v>121</v>
      </c>
      <c r="D227" s="8">
        <v>7369</v>
      </c>
      <c r="E227" s="20" t="s">
        <v>355</v>
      </c>
      <c r="F227" s="17" t="s">
        <v>20</v>
      </c>
      <c r="G227" s="40">
        <v>120</v>
      </c>
      <c r="H227" s="7"/>
    </row>
    <row r="228" ht="17" customHeight="1" spans="1:8">
      <c r="A228" s="11"/>
      <c r="B228" s="11"/>
      <c r="C228" s="6"/>
      <c r="D228" s="18">
        <v>15319</v>
      </c>
      <c r="E228" s="21" t="s">
        <v>356</v>
      </c>
      <c r="F228" s="21" t="s">
        <v>36</v>
      </c>
      <c r="G228" s="40">
        <v>30</v>
      </c>
      <c r="H228" s="7"/>
    </row>
    <row r="229" ht="17" customHeight="1" spans="1:8">
      <c r="A229" s="6">
        <v>117491</v>
      </c>
      <c r="B229" s="7" t="s">
        <v>357</v>
      </c>
      <c r="C229" s="6" t="s">
        <v>121</v>
      </c>
      <c r="D229" s="8">
        <v>12909</v>
      </c>
      <c r="E229" s="17" t="s">
        <v>358</v>
      </c>
      <c r="F229" s="17" t="s">
        <v>20</v>
      </c>
      <c r="G229" s="40">
        <v>200</v>
      </c>
      <c r="H229" s="7"/>
    </row>
    <row r="230" ht="17" customHeight="1" spans="1:8">
      <c r="A230" s="11"/>
      <c r="B230" s="11"/>
      <c r="C230" s="6"/>
      <c r="D230" s="18">
        <v>15043</v>
      </c>
      <c r="E230" s="19" t="s">
        <v>359</v>
      </c>
      <c r="F230" s="13" t="s">
        <v>23</v>
      </c>
      <c r="G230" s="40">
        <v>80</v>
      </c>
      <c r="H230" s="7"/>
    </row>
    <row r="231" ht="17" customHeight="1" spans="1:8">
      <c r="A231" s="27">
        <v>122906</v>
      </c>
      <c r="B231" s="28" t="s">
        <v>360</v>
      </c>
      <c r="C231" s="6" t="s">
        <v>17</v>
      </c>
      <c r="D231" s="12">
        <v>14417</v>
      </c>
      <c r="E231" s="31" t="s">
        <v>361</v>
      </c>
      <c r="F231" s="17" t="s">
        <v>20</v>
      </c>
      <c r="G231" s="40">
        <v>120</v>
      </c>
      <c r="H231" s="7"/>
    </row>
    <row r="232" ht="17" customHeight="1" spans="1:8">
      <c r="A232" s="11"/>
      <c r="B232" s="11"/>
      <c r="C232" s="6"/>
      <c r="D232" s="23">
        <v>14866</v>
      </c>
      <c r="E232" s="24" t="s">
        <v>362</v>
      </c>
      <c r="F232" s="13" t="s">
        <v>23</v>
      </c>
      <c r="G232" s="40">
        <v>80</v>
      </c>
      <c r="H232" s="7"/>
    </row>
    <row r="233" ht="17" customHeight="1" spans="1:8">
      <c r="A233" s="48" t="s">
        <v>363</v>
      </c>
      <c r="B233" s="48"/>
      <c r="C233" s="48"/>
      <c r="D233" s="6"/>
      <c r="E233" s="11"/>
      <c r="F233" s="11"/>
      <c r="G233" s="49">
        <f>SUM(G2:G232)</f>
        <v>41330</v>
      </c>
      <c r="H233" s="7"/>
    </row>
  </sheetData>
  <mergeCells count="1">
    <mergeCell ref="A233:C233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奖励明细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2022-11-28T01:49:00Z</dcterms:created>
  <dcterms:modified xsi:type="dcterms:W3CDTF">2023-02-24T07:37:19Z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60CD2EFF142E429187F8BB3B1A852015</vt:lpwstr>
  </property>
  <property fmtid="{D5CDD505-2E9C-101B-9397-08002B2CF9AE}" pid="3" name="KSOProductBuildVer">
    <vt:lpwstr>2052-11.1.0.13703</vt:lpwstr>
  </property>
</Properties>
</file>