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铺货登记表!$A$1:$AN$191</definedName>
  </definedNames>
  <calcPr calcId="144525"/>
</workbook>
</file>

<file path=xl/sharedStrings.xml><?xml version="1.0" encoding="utf-8"?>
<sst xmlns="http://schemas.openxmlformats.org/spreadsheetml/2006/main" count="3261" uniqueCount="644">
  <si>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</si>
  <si>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</si>
  <si>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</si>
  <si>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</si>
  <si>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</si>
  <si>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</si>
  <si>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</si>
  <si>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</si>
  <si>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</si>
  <si>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</si>
  <si>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</si>
  <si>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</si>
  <si>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</si>
  <si>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</si>
  <si>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</si>
  <si>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</si>
  <si>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</si>
  <si>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</si>
  <si>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</si>
  <si>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</si>
  <si>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</si>
  <si>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</si>
  <si>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</si>
  <si>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</si>
  <si>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</si>
  <si>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</si>
  <si>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</si>
  <si>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</si>
  <si>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</si>
  <si>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</si>
  <si>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</si>
  <si>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</si>
  <si>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</si>
  <si>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白芍</t>
  </si>
  <si>
    <t>片</t>
  </si>
  <si>
    <t>10g</t>
  </si>
  <si>
    <t>中药材及中药饮片</t>
  </si>
  <si>
    <t>已铺</t>
  </si>
  <si>
    <t/>
  </si>
  <si>
    <t>中药补货</t>
  </si>
  <si>
    <t>其他生产厂家</t>
  </si>
  <si>
    <t>安徽</t>
  </si>
  <si>
    <t>周一∽周五</t>
  </si>
  <si>
    <t>请货日周一∽周五；收货日周一∽周五</t>
  </si>
  <si>
    <t>党参段</t>
  </si>
  <si>
    <t>选货（段）</t>
  </si>
  <si>
    <t>有请货数量，暂不处理</t>
  </si>
  <si>
    <t>四川德仁堂中药科技股份有限公司</t>
  </si>
  <si>
    <t>甘肃</t>
  </si>
  <si>
    <t>桂枝</t>
  </si>
  <si>
    <t>有未记账，暂不处理</t>
  </si>
  <si>
    <t>广西</t>
  </si>
  <si>
    <t>山药</t>
  </si>
  <si>
    <t>河南</t>
  </si>
  <si>
    <t>炒酸枣仁</t>
  </si>
  <si>
    <t>炒</t>
  </si>
  <si>
    <t>2023年国抽品种何丹</t>
  </si>
  <si>
    <t>禁请</t>
  </si>
  <si>
    <t>山东</t>
  </si>
  <si>
    <t>茯苓</t>
  </si>
  <si>
    <t>块</t>
  </si>
  <si>
    <t>云南</t>
  </si>
  <si>
    <t>陈皮</t>
  </si>
  <si>
    <t>丝</t>
  </si>
  <si>
    <t>四川</t>
  </si>
  <si>
    <t>酒黄芩</t>
  </si>
  <si>
    <t>酒炙</t>
  </si>
  <si>
    <t>山西</t>
  </si>
  <si>
    <t>当归</t>
  </si>
  <si>
    <t>厚片</t>
  </si>
  <si>
    <t>蜜瓜蒌皮</t>
  </si>
  <si>
    <t>首乌藤</t>
  </si>
  <si>
    <t>段</t>
  </si>
  <si>
    <t>川牛膝</t>
  </si>
  <si>
    <t>郁金</t>
  </si>
  <si>
    <t>黄芪</t>
  </si>
  <si>
    <t>炒麦芽</t>
  </si>
  <si>
    <t>清炒</t>
  </si>
  <si>
    <t>炒鸡内金</t>
  </si>
  <si>
    <t>麦冬</t>
  </si>
  <si>
    <t>轧扁</t>
  </si>
  <si>
    <t>法半夏</t>
  </si>
  <si>
    <t>复制片</t>
  </si>
  <si>
    <t>粉葛</t>
  </si>
  <si>
    <t>广东</t>
  </si>
  <si>
    <t>丹参</t>
  </si>
  <si>
    <t>木香</t>
  </si>
  <si>
    <t>竹叶柴胡</t>
  </si>
  <si>
    <t>肉桂</t>
  </si>
  <si>
    <t>醋竹叶柴胡</t>
  </si>
  <si>
    <t>醋炙</t>
  </si>
  <si>
    <t>南沙参</t>
  </si>
  <si>
    <t>京半夏</t>
  </si>
  <si>
    <t>复制，片</t>
  </si>
  <si>
    <t>缺货</t>
  </si>
  <si>
    <t>酒黄连</t>
  </si>
  <si>
    <t>茯神木</t>
  </si>
  <si>
    <t>浙贝母</t>
  </si>
  <si>
    <t>新id195165</t>
  </si>
  <si>
    <t>浙江</t>
  </si>
  <si>
    <t>地肤子</t>
  </si>
  <si>
    <t>净制</t>
  </si>
  <si>
    <t>河北</t>
  </si>
  <si>
    <t>管花肉苁蓉片</t>
  </si>
  <si>
    <t>新疆</t>
  </si>
  <si>
    <t>醋鳖甲</t>
  </si>
  <si>
    <t>合欢皮</t>
  </si>
  <si>
    <t>蒲公英</t>
  </si>
  <si>
    <t>陕西</t>
  </si>
  <si>
    <t>川芎</t>
  </si>
  <si>
    <t>鸡血藤</t>
  </si>
  <si>
    <t>羌活</t>
  </si>
  <si>
    <t>牡丹皮</t>
  </si>
  <si>
    <t>金钱草</t>
  </si>
  <si>
    <t>独活</t>
  </si>
  <si>
    <t>湖北</t>
  </si>
  <si>
    <t>麸炒枳实</t>
  </si>
  <si>
    <t>麦芽</t>
  </si>
  <si>
    <t>附片</t>
  </si>
  <si>
    <t>白附片</t>
  </si>
  <si>
    <t>醋五味子</t>
  </si>
  <si>
    <t>醋制</t>
  </si>
  <si>
    <t>吉林</t>
  </si>
  <si>
    <t>炮姜</t>
  </si>
  <si>
    <t>蛇床子</t>
  </si>
  <si>
    <t>芡实</t>
  </si>
  <si>
    <t>金荞麦</t>
  </si>
  <si>
    <t>茯苓皮</t>
  </si>
  <si>
    <t>玫瑰花</t>
  </si>
  <si>
    <t>盐大菟丝子</t>
  </si>
  <si>
    <t>盐炙</t>
  </si>
  <si>
    <t>盐小茴香</t>
  </si>
  <si>
    <t>土鳖虫</t>
  </si>
  <si>
    <t>佛手</t>
  </si>
  <si>
    <t>海螵蛸</t>
  </si>
  <si>
    <t>盐杜仲</t>
  </si>
  <si>
    <t>葡萄糖酸钙锌口服溶液</t>
  </si>
  <si>
    <t>10mlx48支</t>
  </si>
  <si>
    <t>盒</t>
  </si>
  <si>
    <t>中西成药</t>
  </si>
  <si>
    <t>补货</t>
  </si>
  <si>
    <t>澳诺(中国)制药有限公司</t>
  </si>
  <si>
    <t>澳诺(中国)制药</t>
  </si>
  <si>
    <t>生脉饮</t>
  </si>
  <si>
    <t>10mlx10支</t>
  </si>
  <si>
    <t>太极集团重庆涪陵制药厂有限公司</t>
  </si>
  <si>
    <t>太极涪陵药厂</t>
  </si>
  <si>
    <t>炮山甲</t>
  </si>
  <si>
    <t>5g 砂烫</t>
  </si>
  <si>
    <t>袋</t>
  </si>
  <si>
    <t>重庆慧远药业有限公司</t>
  </si>
  <si>
    <t>灵芝孢子(破壁)</t>
  </si>
  <si>
    <t xml:space="preserve">2gx30袋 </t>
  </si>
  <si>
    <t>还有库存，暂不处理</t>
  </si>
  <si>
    <t>四川峨嵋山道地药材有限公司</t>
  </si>
  <si>
    <t>维生素AD滴剂(胶囊型)</t>
  </si>
  <si>
    <t>10粒x5板(一岁以上/VA2000:VD700）</t>
  </si>
  <si>
    <t>青岛双鲸药业股份有限公司</t>
  </si>
  <si>
    <t>青岛双鲸药业</t>
  </si>
  <si>
    <t>蜂蜜</t>
  </si>
  <si>
    <t>128g（椴树蜜）</t>
  </si>
  <si>
    <t>瓶</t>
  </si>
  <si>
    <t>天马（安徽）国药科技股份有限公司</t>
  </si>
  <si>
    <t>吉林省吉林市</t>
  </si>
  <si>
    <t>128g(枸杞蜜)</t>
  </si>
  <si>
    <t>宁夏中卫</t>
  </si>
  <si>
    <t>128g（洋槐蜜）</t>
  </si>
  <si>
    <t>陕西省延安市</t>
  </si>
  <si>
    <t>10粒x5板(一岁以下/VA1500:VD500）</t>
  </si>
  <si>
    <t>128g（金银花蜜)</t>
  </si>
  <si>
    <t>河南省新乡市</t>
  </si>
  <si>
    <t>128g（百花蜜）</t>
  </si>
  <si>
    <t>清热通淋片(优泌泰)</t>
  </si>
  <si>
    <t>0.39gx12片x3板</t>
  </si>
  <si>
    <t>阴凉</t>
  </si>
  <si>
    <t>江西杏林白马药业股份有限公司（原：江西杏林白马药业有限公司）</t>
  </si>
  <si>
    <t>江西杏林白马</t>
  </si>
  <si>
    <t>丹鳖胶囊</t>
  </si>
  <si>
    <t>0.38gx45粒</t>
  </si>
  <si>
    <t>广州白云山潘高寿药业股份有限公司</t>
  </si>
  <si>
    <t xml:space="preserve">
广州潘高寿
</t>
  </si>
  <si>
    <t>百合</t>
  </si>
  <si>
    <t>100g（净制）</t>
  </si>
  <si>
    <t>四川永天昌中药饮片有限公司</t>
  </si>
  <si>
    <t>湖南</t>
  </si>
  <si>
    <t>50g（切制 丝）</t>
  </si>
  <si>
    <t>陈皮(广陈皮)</t>
  </si>
  <si>
    <t>40g</t>
  </si>
  <si>
    <t>江苏联环颐和堂中药有限公司</t>
  </si>
  <si>
    <t>莲子</t>
  </si>
  <si>
    <t>右旋糖酐铁分散片</t>
  </si>
  <si>
    <t>25mgx56片</t>
  </si>
  <si>
    <t>江西华太药业有限公司</t>
  </si>
  <si>
    <t xml:space="preserve">
江西华太</t>
  </si>
  <si>
    <t>净山楂</t>
  </si>
  <si>
    <t>50克（净制）</t>
  </si>
  <si>
    <t>品种调整（主推：云南天江一方），淘汰 王晓燕 2023.2.6</t>
  </si>
  <si>
    <t>重庆中药饮片厂有限公司</t>
  </si>
  <si>
    <t>100g 切制(片)</t>
  </si>
  <si>
    <t>金银花</t>
  </si>
  <si>
    <t>ID错误</t>
  </si>
  <si>
    <t>薏苡仁</t>
  </si>
  <si>
    <t>180克（净制）</t>
  </si>
  <si>
    <t>贵州</t>
  </si>
  <si>
    <t>60克（净制）</t>
  </si>
  <si>
    <t>30克（净制）</t>
  </si>
  <si>
    <t>盐酸特比萘芬喷雾剂</t>
  </si>
  <si>
    <t>15ml:0.15g</t>
  </si>
  <si>
    <t>支</t>
  </si>
  <si>
    <t>齐鲁制药有限公司</t>
  </si>
  <si>
    <t>齐鲁制药</t>
  </si>
  <si>
    <t>四川太极光华药店</t>
  </si>
  <si>
    <t>周四、周一</t>
  </si>
  <si>
    <t>周一、周三</t>
  </si>
  <si>
    <t>请货日周四、周一；收货日周一、周三</t>
  </si>
  <si>
    <t>制何首乌</t>
  </si>
  <si>
    <t>特级（酒蒸片）</t>
  </si>
  <si>
    <t>不在公司经营目录，2021.9.1牟鑫阳</t>
  </si>
  <si>
    <t>太极集团四川绵阳制药有限公司</t>
  </si>
  <si>
    <t>四川太极光华村街药店</t>
  </si>
  <si>
    <t>炎可宁胶囊</t>
  </si>
  <si>
    <t>0.4g*3板*9粒</t>
  </si>
  <si>
    <t>任务品种，缺货</t>
  </si>
  <si>
    <t>四川绵阳制药</t>
  </si>
  <si>
    <t>四川太极兴义镇万兴路药店</t>
  </si>
  <si>
    <t>蒙脱石分散片</t>
  </si>
  <si>
    <t>1.0gx18片</t>
  </si>
  <si>
    <t>特殊原因（胃肠抢货品种，厂家缺货）张芙蓉2023.1.3</t>
  </si>
  <si>
    <t>门店无货</t>
  </si>
  <si>
    <t>海南先声药业有限公司</t>
  </si>
  <si>
    <t>海南先声</t>
  </si>
  <si>
    <t>四川太极新园大道药店</t>
  </si>
  <si>
    <t>丁苯酞软胶囊(恩必普)</t>
  </si>
  <si>
    <t>0.1gx24粒</t>
  </si>
  <si>
    <t>门店先调拨消化库存；禁请，张芙蓉2022.9.21</t>
  </si>
  <si>
    <t>顾客订货</t>
  </si>
  <si>
    <t>石药集团恩必普药业有限公司</t>
  </si>
  <si>
    <t>石药恩必普</t>
  </si>
  <si>
    <t>周四、周一、周三</t>
  </si>
  <si>
    <t>周一、周三、周五</t>
  </si>
  <si>
    <t>请货日周一、周四；收货日周一、周三</t>
  </si>
  <si>
    <t>一次性使用注射笔用针头</t>
  </si>
  <si>
    <t>0.25x5mmx7支(31Gx5mm)</t>
  </si>
  <si>
    <t>医疗器械</t>
  </si>
  <si>
    <t>苏州碧迪医疗器械有限公司</t>
  </si>
  <si>
    <t>苏州碧迪</t>
  </si>
  <si>
    <t>0.23×4mm(32G×4mm)×7支</t>
  </si>
  <si>
    <t>苏州碧迪医疗</t>
  </si>
  <si>
    <t>藿香清胃胶囊</t>
  </si>
  <si>
    <t>0.32gx13粒x2板</t>
  </si>
  <si>
    <t>吉林省俊宏药业有限公司</t>
  </si>
  <si>
    <t>吉林省俊宏药业</t>
  </si>
  <si>
    <t>薇诺娜柔润保湿乳液</t>
  </si>
  <si>
    <t>50g</t>
  </si>
  <si>
    <t>化妆品</t>
  </si>
  <si>
    <t>库存较大，建议暂时消化库存 冯梅 2023.2.6</t>
  </si>
  <si>
    <t>顾客需求</t>
  </si>
  <si>
    <t xml:space="preserve">云南贝泰妮生物科技集团股份有限公司  </t>
  </si>
  <si>
    <t>云南贝泰妮</t>
  </si>
  <si>
    <t>否</t>
  </si>
  <si>
    <t>薇诺娜柔润保湿柔肤水</t>
  </si>
  <si>
    <t>120ml</t>
  </si>
  <si>
    <t>特殊原因（根据门店需求铺货）冯梅 2022.11.3</t>
  </si>
  <si>
    <t>门店缺货</t>
  </si>
  <si>
    <t>薇诺娜光透皙白修护晚霜</t>
  </si>
  <si>
    <t>顾客需求，门店货不足</t>
  </si>
  <si>
    <t>四川太极五津西路药店</t>
  </si>
  <si>
    <t>人血白蛋白</t>
  </si>
  <si>
    <t>10g（20%50ml）</t>
  </si>
  <si>
    <t>特殊原因（厂家缺货）张芙蓉 2023.1.3</t>
  </si>
  <si>
    <t>门店备货</t>
  </si>
  <si>
    <t>美国杰特贝林生物制品有限公司</t>
  </si>
  <si>
    <t>美国杰特贝林</t>
  </si>
  <si>
    <t>兰索拉唑肠溶片</t>
  </si>
  <si>
    <t>15mgx14片</t>
  </si>
  <si>
    <t>效期2023.9，先消化库存。禁请。张芙蓉2022.12.6</t>
  </si>
  <si>
    <t>扬子江药业集团四川海蓉药业有限公司</t>
  </si>
  <si>
    <t>扬子江四川海蓉</t>
  </si>
  <si>
    <t>来氟米特片(爱若华)</t>
  </si>
  <si>
    <t>10mgx8片x2板</t>
  </si>
  <si>
    <t>门店备货，五津西路属于定点药店，请铺批次价低的</t>
  </si>
  <si>
    <t>苏州长征欣凯制药有限公司</t>
  </si>
  <si>
    <t>苏州长征欣凯</t>
  </si>
  <si>
    <t>四川太极高新天久北巷药店</t>
  </si>
  <si>
    <t>薇诺娜宝贝舒润霜(原:薇诺娜宝贝舒润滋养霜)</t>
  </si>
  <si>
    <t>200g</t>
  </si>
  <si>
    <t>周三、周五</t>
  </si>
  <si>
    <t>请货日周一、周三；收货日周三、周五</t>
  </si>
  <si>
    <t>利拉鲁肽注射液</t>
  </si>
  <si>
    <t>3ml:18mg(预填充注射笔)</t>
  </si>
  <si>
    <t>政策限销（门店暂无经营权限），杨怡珩2021.2.4</t>
  </si>
  <si>
    <t>冷链</t>
  </si>
  <si>
    <t>诺和诺德(中国)制药有限公司</t>
  </si>
  <si>
    <t>丹麦Novo Nordisk A/S</t>
  </si>
  <si>
    <t>四川太极武侯区顺和街店</t>
  </si>
  <si>
    <t>甘精胰岛素注射液</t>
  </si>
  <si>
    <t>3ml:300单位x3支（预填充）</t>
  </si>
  <si>
    <t>顾客订购</t>
  </si>
  <si>
    <t>赛诺菲安万特(北京)制药有限公司</t>
  </si>
  <si>
    <t>赛诺菲(北京)</t>
  </si>
  <si>
    <t>周四、周一、周二</t>
  </si>
  <si>
    <t>周一、周三、周四</t>
  </si>
  <si>
    <t>双歧杆菌四联活菌片</t>
  </si>
  <si>
    <t>0.5gx15片x6板</t>
  </si>
  <si>
    <t>杭州远大生物制药有限公司</t>
  </si>
  <si>
    <t>杭州远大生物</t>
  </si>
  <si>
    <t>四川太极高新区锦城大道药店</t>
  </si>
  <si>
    <t>冷链铺货</t>
  </si>
  <si>
    <t>0.5gx9片x6板</t>
  </si>
  <si>
    <t>20%(50ml：10g)</t>
  </si>
  <si>
    <t>特殊原因（血液制品缺货，且涨价）张芙蓉2023.1.5</t>
  </si>
  <si>
    <t>成都蓉生药业有限公司</t>
  </si>
  <si>
    <t>成都蓉生</t>
  </si>
  <si>
    <t>四川太极青羊区十二桥药店</t>
  </si>
  <si>
    <t>有促销</t>
  </si>
  <si>
    <t>请货日周四、周一、周二；收货日周一、周三、周四</t>
  </si>
  <si>
    <t>一次性使用胰岛素针</t>
  </si>
  <si>
    <t>0.25mmx5mmx7支</t>
  </si>
  <si>
    <t>贝普医疗科技有限公司</t>
  </si>
  <si>
    <t>贝普医疗</t>
  </si>
  <si>
    <t>富马酸比索洛尔片</t>
  </si>
  <si>
    <t>5mgx9片x2板</t>
  </si>
  <si>
    <t>北京华素制药股份有限公司(原：北京四环医药)</t>
  </si>
  <si>
    <t>北京华素</t>
  </si>
  <si>
    <t>富马酸替诺福韦二吡呋酯片</t>
  </si>
  <si>
    <t>300mgx30片</t>
  </si>
  <si>
    <t>葛兰素史克(天津)有限公司</t>
  </si>
  <si>
    <t>葛兰素史克</t>
  </si>
  <si>
    <t>复方多粘菌素B软膏</t>
  </si>
  <si>
    <t>门店滞销辜瑞琪</t>
  </si>
  <si>
    <t>浙江孚诺医药股份有限公司(原:浙江日升昌药业有限公司)</t>
  </si>
  <si>
    <t>浙江孚诺</t>
  </si>
  <si>
    <t>300mgx30片（薄膜衣片）</t>
  </si>
  <si>
    <t>成都倍特药业有限公司(原四川方向药业有限责任公司)</t>
  </si>
  <si>
    <t>成都倍特药业</t>
  </si>
  <si>
    <t>扫描式葡萄糖监测系统(传感器套装）</t>
  </si>
  <si>
    <t>FreeStyle Libre</t>
  </si>
  <si>
    <t>Abbott Diabetes Care Ltd</t>
  </si>
  <si>
    <t>英国雅培糖尿病护理公司Abbott Diabetes Care Ltd.</t>
  </si>
  <si>
    <t>枸橼酸铋钾胶囊(丽珠得乐胶囊)</t>
  </si>
  <si>
    <t>0.3g：110mgx40粒</t>
  </si>
  <si>
    <t>丽珠集团丽珠制药厂</t>
  </si>
  <si>
    <t>丽珠制药</t>
  </si>
  <si>
    <t>小便器</t>
  </si>
  <si>
    <t>女用(1个)</t>
  </si>
  <si>
    <t>消毒产品</t>
  </si>
  <si>
    <t>成都稳健利康医疗用品有限公司</t>
  </si>
  <si>
    <t>成都稳健利康</t>
  </si>
  <si>
    <t>重组胶原蛋白敷料(可复美)</t>
  </si>
  <si>
    <t>HCD02421椭圆形5片</t>
  </si>
  <si>
    <t>陕西巨子生物技术有限公司</t>
  </si>
  <si>
    <t>陕西巨子生物</t>
  </si>
  <si>
    <t>硫酸氢氯吡格雷片</t>
  </si>
  <si>
    <t>25mgx20片x3板</t>
  </si>
  <si>
    <t>深圳信立泰药业股份有限公司</t>
  </si>
  <si>
    <t>深圳信立泰</t>
  </si>
  <si>
    <t>十一味参芪片</t>
  </si>
  <si>
    <t>0.3gx12片x4板(薄膜衣)</t>
  </si>
  <si>
    <t>吉林金恒制药股份有限公司(原吉林制药股份有限公司)</t>
  </si>
  <si>
    <t>吉林金恒制药</t>
  </si>
  <si>
    <t>瑞舒伐他汀钙片</t>
  </si>
  <si>
    <t>5mgx6片x2板</t>
  </si>
  <si>
    <t>浙江京新药业股份有限公司</t>
  </si>
  <si>
    <t>浙江京新</t>
  </si>
  <si>
    <t>小牛血去蛋白提取物眼用凝胶</t>
  </si>
  <si>
    <t>5g(20%)</t>
  </si>
  <si>
    <t>沈阳兴齐眼药股份有限公司(原沈阳兴齐制药)</t>
  </si>
  <si>
    <t>沈阳兴齐制药</t>
  </si>
  <si>
    <t>是</t>
  </si>
  <si>
    <t>普拉洛芬滴眼液</t>
  </si>
  <si>
    <t>5ml：5mg（0.1%）</t>
  </si>
  <si>
    <t>山东海山药业有限公司</t>
  </si>
  <si>
    <t>山东海山</t>
  </si>
  <si>
    <t>聚乙二醇4000散(福松)</t>
  </si>
  <si>
    <t>10gx10袋</t>
  </si>
  <si>
    <t>博福-益普生(天津)制药有限公司</t>
  </si>
  <si>
    <t>博福-益普生（BeaufourIpsenIndustrie）</t>
  </si>
  <si>
    <t>吗替麦考酚酯分散片</t>
  </si>
  <si>
    <t>0.25gx4板x10片</t>
  </si>
  <si>
    <t>昆明贝克诺顿制药有限公司</t>
  </si>
  <si>
    <t>昆明贝克</t>
  </si>
  <si>
    <t>达比加群酯胶囊</t>
  </si>
  <si>
    <t>110mgx10粒</t>
  </si>
  <si>
    <t>上海勃林格殷格翰药业有限公司</t>
  </si>
  <si>
    <t>上海勃林格</t>
  </si>
  <si>
    <t>门冬胰岛素注射液</t>
  </si>
  <si>
    <t>3ml:300单位(特充)</t>
  </si>
  <si>
    <t>诺和诺德</t>
  </si>
  <si>
    <t>舒林酸片</t>
  </si>
  <si>
    <t>0.1gx12片x2板</t>
  </si>
  <si>
    <t>福安药业集团宁波天衡制药有限公司(宁波市天衡制药有限公司)</t>
  </si>
  <si>
    <t>福安药业宁波天衡</t>
  </si>
  <si>
    <t>血糖试纸（葡萄糖脱氢酶法）</t>
  </si>
  <si>
    <t>50片（卓越金采）</t>
  </si>
  <si>
    <t>德国 Roche Diabetes Care GmbH</t>
  </si>
  <si>
    <t>德国</t>
  </si>
  <si>
    <t>氯氮平片</t>
  </si>
  <si>
    <t>25mgx100片</t>
  </si>
  <si>
    <t>江苏恩华药业股份有限公司</t>
  </si>
  <si>
    <t>江苏恩华</t>
  </si>
  <si>
    <t>噻托溴铵粉吸入剂(思力华)</t>
  </si>
  <si>
    <t>18ugx10粒</t>
  </si>
  <si>
    <t>德国Boehringer Ingelheim Pharma GmbH＆Co.KG</t>
  </si>
  <si>
    <t>德国BoehringerIngel</t>
  </si>
  <si>
    <t>50片（罗氏活力）</t>
  </si>
  <si>
    <t>布林佐胺噻吗洛尔滴眼液</t>
  </si>
  <si>
    <t>5ml:50mg:25mg</t>
  </si>
  <si>
    <t>(比利时)S.a.ALCON-COUVREURn.v</t>
  </si>
  <si>
    <t>(比利时)S.A.Alcon-CouvreurN.V.</t>
  </si>
  <si>
    <t>丁苯酞软胶囊</t>
  </si>
  <si>
    <t>0.1gx60粒</t>
  </si>
  <si>
    <t>石药集团恩必普</t>
  </si>
  <si>
    <t>50次测试/瓶</t>
  </si>
  <si>
    <t>Ascensia Diabetes Care US Inc. 安晟信糖尿病保健美国股份有限公司</t>
  </si>
  <si>
    <t>AscensiaDiabetesCareUSInc</t>
  </si>
  <si>
    <t>血糖仪套包</t>
  </si>
  <si>
    <t>血糖仪（7600P）+50次试/瓶+一次性使用采血针</t>
  </si>
  <si>
    <t>套</t>
  </si>
  <si>
    <t>Ascensia Diabetes Care Holdings AG</t>
  </si>
  <si>
    <t>AscensiaDiabetesCareHoldingsAG</t>
  </si>
  <si>
    <t>四川太极大邑县安仁镇千禧街药店</t>
  </si>
  <si>
    <t>顾客需要</t>
  </si>
  <si>
    <t>四川太极大邑县沙渠镇方圆路药店</t>
  </si>
  <si>
    <t>阿司匹林肠溶片</t>
  </si>
  <si>
    <t>100mgx30片</t>
  </si>
  <si>
    <t>拜耳医药保健有限公司</t>
  </si>
  <si>
    <t>拜耳医药保健</t>
  </si>
  <si>
    <t>缬沙坦胶囊(托平)</t>
  </si>
  <si>
    <t>80mgx7粒</t>
  </si>
  <si>
    <t>天大药业(珠海)有限公司</t>
  </si>
  <si>
    <t>天大药业</t>
  </si>
  <si>
    <t>京润珍珠珍珠水解液补水面膜</t>
  </si>
  <si>
    <t>25gx5袋</t>
  </si>
  <si>
    <t>活动已变请推荐新品面膜</t>
  </si>
  <si>
    <t>采购部，因西部价格变动，原来是0.01，现在变成原价</t>
  </si>
  <si>
    <t>海南京润珍珠生物技术股份有限公司</t>
  </si>
  <si>
    <t>海南京润珍珠</t>
  </si>
  <si>
    <t>医用皮肤修复敷料</t>
  </si>
  <si>
    <t>5片 D1-O型25g</t>
  </si>
  <si>
    <t>厂家缺货，禁请 冯梅 2022.7.14</t>
  </si>
  <si>
    <t>海南众康悦医疗器械有限公司</t>
  </si>
  <si>
    <t>海南众康悦</t>
  </si>
  <si>
    <t>利伐沙班片</t>
  </si>
  <si>
    <t>15mgx7片</t>
  </si>
  <si>
    <t>分货品种</t>
  </si>
  <si>
    <t>拜耳医药</t>
  </si>
  <si>
    <t>薇诺娜夏日防晒悠享礼盒（清透防晒乳）</t>
  </si>
  <si>
    <t>15gx4支 SPF48 PA+++</t>
  </si>
  <si>
    <t>特殊原因（根据门店需求铺货）冯梅 2022.7.8</t>
  </si>
  <si>
    <t>四川太极高新区大源北街药店</t>
  </si>
  <si>
    <t>蒲地蓝消炎片</t>
  </si>
  <si>
    <t>0.24gx20片x2板(糖衣)</t>
  </si>
  <si>
    <t>伊春五加参药业有限责任公司</t>
  </si>
  <si>
    <t>伊春五加参</t>
  </si>
  <si>
    <t>四川太极锦江区庆云南街药店</t>
  </si>
  <si>
    <t>周四、周五、周三</t>
  </si>
  <si>
    <t>周一、周二、周五</t>
  </si>
  <si>
    <t>请货日周四、周五、周三；收货日周一、周二、周五</t>
  </si>
  <si>
    <t>四川太极大邑县晋原镇内蒙古大道桃源药店</t>
  </si>
  <si>
    <t>透明质酸修护贴敷料</t>
  </si>
  <si>
    <t>25gx6贴</t>
  </si>
  <si>
    <t>碳酸钙D3颗粒</t>
  </si>
  <si>
    <t>3gx10袋(钙500mg:维生素D35μg)</t>
  </si>
  <si>
    <t>畅销</t>
  </si>
  <si>
    <t>北京振东康远制药有限公司(原北京康远制药有限公司)</t>
  </si>
  <si>
    <t>北京振东康远</t>
  </si>
  <si>
    <t>酵母重组胶原蛋白修复敷料</t>
  </si>
  <si>
    <t>15g</t>
  </si>
  <si>
    <t>特殊原因(根据门店需求上报）冯梅 2022.9.8</t>
  </si>
  <si>
    <t>青海创铭医疗器械有限公司</t>
  </si>
  <si>
    <t>青海创铭</t>
  </si>
  <si>
    <t>二丁颗粒</t>
  </si>
  <si>
    <t>20gx10袋</t>
  </si>
  <si>
    <t>特殊原因（厂家缺货）侯月 2022.12.29</t>
  </si>
  <si>
    <t>修正药业集团长春高新制药有限公司</t>
  </si>
  <si>
    <t>修正长春高新</t>
  </si>
  <si>
    <t>人表皮生长因子凝胶（原名重组人表皮生长因子凝胶）</t>
  </si>
  <si>
    <t>10万IU（200ug）:20g</t>
  </si>
  <si>
    <t xml:space="preserve">支
</t>
  </si>
  <si>
    <t>厂家分货，禁请  邓群  2021.10.12邓群采购部</t>
  </si>
  <si>
    <t>桂林华诺威基因药业有限公司</t>
  </si>
  <si>
    <t xml:space="preserve">桂林华诺威
</t>
  </si>
  <si>
    <t>特殊原因（消化库存，暂时禁请） 冯梅 2022.4.22</t>
  </si>
  <si>
    <t>四川太极大邑县晋原镇东街药店</t>
  </si>
  <si>
    <t>厄贝沙坦氢氯噻嗪片</t>
  </si>
  <si>
    <t>150mg:12.5mgx7片x4板</t>
  </si>
  <si>
    <t>请货单写不起</t>
  </si>
  <si>
    <t>赛诺菲(杭州)制药有限公司</t>
  </si>
  <si>
    <t>赛诺菲(杭州)</t>
  </si>
  <si>
    <t>开塞露</t>
  </si>
  <si>
    <t>20mlx10支(含甘油)</t>
  </si>
  <si>
    <t>四川绵阳一康制药有限公司</t>
  </si>
  <si>
    <t>绵阳一康</t>
  </si>
  <si>
    <t>缬沙坦氢氯噻嗪片</t>
  </si>
  <si>
    <t>80mg：12.5mgx7片</t>
  </si>
  <si>
    <t>北京诺华制药有限公司</t>
  </si>
  <si>
    <t>北京诺华</t>
  </si>
  <si>
    <t>布洛芬缓释胶囊</t>
  </si>
  <si>
    <t>0.3gx24粒</t>
  </si>
  <si>
    <t>特殊原因（厂家缺货）邓群2022.12.7</t>
  </si>
  <si>
    <t>珠海联邦制药股份有限公司中山分公司</t>
  </si>
  <si>
    <t>珠海联邦</t>
  </si>
  <si>
    <t>酚咖片(芬必得)</t>
  </si>
  <si>
    <t>20片</t>
  </si>
  <si>
    <t>中美天津史克制药有限公司</t>
  </si>
  <si>
    <t>天津史克制药</t>
  </si>
  <si>
    <t>0.4gx24粒</t>
  </si>
  <si>
    <t>中美天津史克</t>
  </si>
  <si>
    <t>成都成汉太极大药房有限公司</t>
  </si>
  <si>
    <t>炙甘草</t>
  </si>
  <si>
    <t>铺货</t>
  </si>
  <si>
    <t>请货日周四、周一、周三；收货日周一、周三、周五</t>
  </si>
  <si>
    <t>防己</t>
  </si>
  <si>
    <t>红参</t>
  </si>
  <si>
    <t>滞销刘秀琼2022.8.5</t>
  </si>
  <si>
    <t>滑石</t>
  </si>
  <si>
    <t>粉</t>
  </si>
  <si>
    <t>新ID177481</t>
  </si>
  <si>
    <t>攸县滑石粉厂</t>
  </si>
  <si>
    <t>四川太极大药房连锁有限公司武侯区聚萃街药店</t>
  </si>
  <si>
    <t>一次性使用医用口罩</t>
  </si>
  <si>
    <t>10只（17x18cm-3p黑色橡筋非灭菌型）</t>
  </si>
  <si>
    <t>振德医疗用品股份有限公司</t>
  </si>
  <si>
    <t>振德医疗用品</t>
  </si>
  <si>
    <t>四川太极新津县五津镇武阳西路药店</t>
  </si>
  <si>
    <t>吡贝地尔缓释片</t>
  </si>
  <si>
    <t>50mgx30片</t>
  </si>
  <si>
    <t>品种调整（毛利低，郊县除医院门店外均不销售），禁请 何莉莎2021.5.7</t>
  </si>
  <si>
    <t>Les Laboratoires Servier Industrie</t>
  </si>
  <si>
    <t>施维雅天津</t>
  </si>
  <si>
    <t>四川太极大邑县晋原镇潘家街药店</t>
  </si>
  <si>
    <t>维D钙咀嚼片</t>
  </si>
  <si>
    <t>100IU:0.75gx120片</t>
  </si>
  <si>
    <t>品种调整（毛利低），郊县门店禁请 何莉莎2021.5.7</t>
  </si>
  <si>
    <t>郊县门店禁请</t>
  </si>
  <si>
    <t>A＆Z Pharmaceutical,lnc(美国安士制药有限公司)</t>
  </si>
  <si>
    <t>美国A&amp;Z Pharmaceutical</t>
  </si>
  <si>
    <t>四川太极高新区中和公济桥路药店</t>
  </si>
  <si>
    <t>养生堂维生素C泡腾片</t>
  </si>
  <si>
    <t>42g(4.2gx10片)针叶樱桃味</t>
  </si>
  <si>
    <t>保健食品</t>
  </si>
  <si>
    <t>养生堂药业有限公司</t>
  </si>
  <si>
    <t>养生堂</t>
  </si>
  <si>
    <t>四川太极大邑县晋原镇北街药店</t>
  </si>
  <si>
    <t>门店需求</t>
  </si>
  <si>
    <t>维生素D滴剂</t>
  </si>
  <si>
    <t>400单位x60粒</t>
  </si>
  <si>
    <t>猴耳环消炎片</t>
  </si>
  <si>
    <t>0.24gx100片(薄膜衣片)</t>
  </si>
  <si>
    <t>特殊原因（厂家缺货）；禁请。张芙蓉2023.1.5</t>
  </si>
  <si>
    <t>广州花城药业有限公司</t>
  </si>
  <si>
    <t>广州白云山花城</t>
  </si>
  <si>
    <t>消炎利胆片</t>
  </si>
  <si>
    <t>100片(糖衣片)</t>
  </si>
  <si>
    <t>广东万年青制药有限公司</t>
  </si>
  <si>
    <t>广东万年青</t>
  </si>
  <si>
    <t>藿香清胃片</t>
  </si>
  <si>
    <t>12片x2板(糖衣)</t>
  </si>
  <si>
    <t>吉林俊宏</t>
  </si>
  <si>
    <t>三九胃泰颗粒</t>
  </si>
  <si>
    <t>2.5gx6袋(无糖)</t>
  </si>
  <si>
    <t>特殊原因（厂家缺货）侯月2022.12.7</t>
  </si>
  <si>
    <t>华润三九医药股份有限公司</t>
  </si>
  <si>
    <t>华润三九医药</t>
  </si>
  <si>
    <t>马来酸依那普利片</t>
  </si>
  <si>
    <t>10mgx16片/板x2</t>
  </si>
  <si>
    <t>扬子江药业集团江苏制药股份有限公司</t>
  </si>
  <si>
    <t>江苏扬子江</t>
  </si>
  <si>
    <t>脑心清片</t>
  </si>
  <si>
    <t>0.41gx36片(薄膜衣)</t>
  </si>
  <si>
    <t>广州白云山和记黄埔中药有限公司(原广州白云山中药厂</t>
  </si>
  <si>
    <t>白云山和记黄埔</t>
  </si>
  <si>
    <t>吡格列酮二甲双胍片</t>
  </si>
  <si>
    <t>（15mg/500mg）x30片</t>
  </si>
  <si>
    <t>杭州中美华东制药有限公司</t>
  </si>
  <si>
    <t>杭州中美华东</t>
  </si>
  <si>
    <t>多磺酸粘多糖乳膏</t>
  </si>
  <si>
    <t>14g</t>
  </si>
  <si>
    <t xml:space="preserve">Mobilat Produktions </t>
  </si>
  <si>
    <t xml:space="preserve">Mobilat Produktions GmbH </t>
  </si>
  <si>
    <t>蒙脱石颗粒</t>
  </si>
  <si>
    <t>3gx10袋</t>
  </si>
  <si>
    <t>太阳石(唐山)药业有限公司</t>
  </si>
  <si>
    <t>太阳石(唐山)</t>
  </si>
  <si>
    <t>蒙脱石散</t>
  </si>
  <si>
    <t>3gx12袋</t>
  </si>
  <si>
    <t>哈药集团中药二厂</t>
  </si>
  <si>
    <t>哈药中药二厂</t>
  </si>
  <si>
    <t>灵芝糖浆</t>
  </si>
  <si>
    <t>160ml</t>
  </si>
  <si>
    <t>厂家缺货，到货时间不定，到货解禁 侯月 2022.10.24</t>
  </si>
  <si>
    <t>复方甲氧那明胶囊(阿斯美)</t>
  </si>
  <si>
    <t>60粒</t>
  </si>
  <si>
    <t>厂家分货，禁请；张芙蓉2022.9.21</t>
  </si>
  <si>
    <t>第一三共制药(上海)有限公司</t>
  </si>
  <si>
    <t>第一三共（上海）</t>
  </si>
  <si>
    <t>辅酶Q10胶囊</t>
  </si>
  <si>
    <t>10mgx60粒</t>
  </si>
  <si>
    <t>上海上药信谊药厂有限公司(上海信谊药厂有限公司)</t>
  </si>
  <si>
    <t>上海上药信谊药厂</t>
  </si>
  <si>
    <t>四川太极新津县五津镇五津西路二药房</t>
  </si>
  <si>
    <t>四川太极锦江区宏济中路药店</t>
  </si>
  <si>
    <t>阿仑膦酸钠维D3片（II）</t>
  </si>
  <si>
    <t>70mg/5600IUx1片</t>
  </si>
  <si>
    <t>效期2023.5，按需求购进。禁请。张芙蓉</t>
  </si>
  <si>
    <t>效期2023.5，按需求购进。禁请。张芙蓉2022.12.6</t>
  </si>
  <si>
    <t>杭州默沙东制药有限公司</t>
  </si>
  <si>
    <t>杭州默沙东</t>
  </si>
  <si>
    <t>阿胶（太极天胶）</t>
  </si>
  <si>
    <t>250g</t>
  </si>
  <si>
    <t>调拨销售</t>
  </si>
  <si>
    <t>特殊原因（按需求上报） 侯月 2021.11.5</t>
  </si>
  <si>
    <t>太极集团甘肃天水羲皇阿胶有限公司</t>
  </si>
  <si>
    <t>太极天水羲皇</t>
  </si>
  <si>
    <t>四川太极大邑晋原街道金巷西街药店</t>
  </si>
  <si>
    <t>非那雄胺片</t>
  </si>
  <si>
    <t>5mgx10片</t>
  </si>
  <si>
    <t>妇科专用棉巾</t>
  </si>
  <si>
    <t>152日常型（15片）</t>
  </si>
  <si>
    <t>特殊原因（厂家缺货） 冯梅 2022.10.19</t>
  </si>
  <si>
    <t>湖南千金卫生用品股份有限公司</t>
  </si>
  <si>
    <t>湖南千金</t>
  </si>
  <si>
    <t>190量少型（10片）</t>
  </si>
  <si>
    <t>四川太极高新区泰和二街药店</t>
  </si>
  <si>
    <t>精蛋白人胰岛素混合注射液(30R)(精蛋白重组人胰岛素混合注射液(30R))</t>
  </si>
  <si>
    <t>300IU/3ml/支(笔芯)</t>
  </si>
  <si>
    <t>诺和诺德(中国)</t>
  </si>
  <si>
    <t>四川太极大邑县晋原街道蜀望路药店</t>
  </si>
  <si>
    <t>75%消毒酒精</t>
  </si>
  <si>
    <t>500ml</t>
  </si>
  <si>
    <t>成都中光洗消剂有限公司</t>
  </si>
  <si>
    <t>成都中光</t>
  </si>
  <si>
    <t>医用棉签</t>
  </si>
  <si>
    <t>10cmx50支(竹棒型 单头)灭菌级</t>
  </si>
  <si>
    <t>稳健医疗（嘉鱼）有限公司</t>
  </si>
  <si>
    <t>稳健医疗嘉鱼</t>
  </si>
  <si>
    <t>天然胶乳橡胶避孕套</t>
  </si>
  <si>
    <t>10片（超润滑）</t>
  </si>
  <si>
    <t>冈本株式会社(东京。日本)</t>
  </si>
  <si>
    <t>冈本株式会社</t>
  </si>
  <si>
    <t>医用绷带(纱布绷带)</t>
  </si>
  <si>
    <t>A型4.8cmx6mx2卷</t>
  </si>
  <si>
    <t>稳健医疗用品股份有限公司(稳健实业(深圳)有限公司)</t>
  </si>
  <si>
    <t>稳健实业(深圳)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</si>
</sst>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1"/>
  <sheetViews>
    <sheetView tabSelected="1" workbookViewId="0">
      <selection activeCell="F9" sqref="F9"/>
    </sheetView>
  </sheetViews>
  <sheetFormatPr defaultColWidth="9" defaultRowHeight="13.5"/>
  <cols>
    <col min="1" max="1" width="17.125" style="2"/>
    <col min="2" max="2" width="7" style="2" customWidth="1"/>
    <col min="3" max="3" width="13.625" style="2" customWidth="1"/>
    <col min="4" max="4" width="9" style="2"/>
    <col min="5" max="5" width="12" style="2" customWidth="1"/>
    <col min="6" max="7" width="9" style="2"/>
    <col min="8" max="8" width="10.125" style="2" customWidth="1"/>
    <col min="9" max="9" width="9" style="2"/>
    <col min="10" max="10" width="22.375" style="3" customWidth="1"/>
    <col min="11" max="16" width="9" style="2" customWidth="1"/>
    <col min="17" max="19" width="9" style="4"/>
    <col min="20" max="20" width="10.375" style="2"/>
    <col min="21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="2" customFormat="1" spans="1:33">
      <c r="A2" s="6">
        <v>44977.3611689815</v>
      </c>
      <c r="B2" s="7">
        <v>307</v>
      </c>
      <c r="C2" s="8" t="s">
        <v>32</v>
      </c>
      <c r="D2" s="7">
        <v>25973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500</v>
      </c>
      <c r="J2" s="12" t="s">
        <v>37</v>
      </c>
      <c r="K2" s="7">
        <v>110.3</v>
      </c>
      <c r="L2" s="7">
        <v>0</v>
      </c>
      <c r="M2" s="7">
        <f>L2-I2</f>
        <v>-500</v>
      </c>
      <c r="N2" s="13">
        <v>0</v>
      </c>
      <c r="O2" s="7">
        <f>N2-I2</f>
        <v>-500</v>
      </c>
      <c r="P2" s="14" t="s">
        <v>38</v>
      </c>
      <c r="Q2" s="4"/>
      <c r="R2" s="4"/>
      <c r="S2" s="16">
        <v>200</v>
      </c>
      <c r="T2" s="7">
        <v>59.056556</v>
      </c>
      <c r="U2" s="7">
        <v>13.72</v>
      </c>
      <c r="V2" s="17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885.85</v>
      </c>
      <c r="AC2" s="7">
        <v>590.57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44977.3641550926</v>
      </c>
      <c r="B3" s="7">
        <v>307</v>
      </c>
      <c r="C3" s="8" t="s">
        <v>32</v>
      </c>
      <c r="D3" s="7">
        <v>206233</v>
      </c>
      <c r="E3" s="8" t="s">
        <v>44</v>
      </c>
      <c r="F3" s="8" t="s">
        <v>45</v>
      </c>
      <c r="G3" s="8" t="s">
        <v>35</v>
      </c>
      <c r="H3" s="8" t="s">
        <v>36</v>
      </c>
      <c r="I3" s="7">
        <v>500</v>
      </c>
      <c r="J3" s="12" t="s">
        <v>46</v>
      </c>
      <c r="K3" s="2"/>
      <c r="L3" s="7">
        <v>0</v>
      </c>
      <c r="M3" s="7">
        <f>L3-I3</f>
        <v>-500</v>
      </c>
      <c r="N3" s="13">
        <v>0</v>
      </c>
      <c r="O3" s="7">
        <f>N3-I3</f>
        <v>-500</v>
      </c>
      <c r="P3" s="14" t="s">
        <v>38</v>
      </c>
      <c r="Q3" s="16">
        <v>500</v>
      </c>
      <c r="R3" s="4"/>
      <c r="S3" s="16">
        <v>200</v>
      </c>
      <c r="T3" s="7">
        <v>41.045556</v>
      </c>
      <c r="U3" s="7">
        <v>29.24</v>
      </c>
      <c r="V3" s="17" t="s">
        <v>38</v>
      </c>
      <c r="W3" s="8" t="s">
        <v>39</v>
      </c>
      <c r="X3" s="8" t="s">
        <v>38</v>
      </c>
      <c r="Y3" s="8" t="s">
        <v>38</v>
      </c>
      <c r="Z3" s="8" t="s">
        <v>47</v>
      </c>
      <c r="AA3" s="8" t="s">
        <v>48</v>
      </c>
      <c r="AB3" s="7">
        <v>615.68</v>
      </c>
      <c r="AC3" s="7">
        <v>410.46</v>
      </c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44977.3639814815</v>
      </c>
      <c r="B4" s="7">
        <v>307</v>
      </c>
      <c r="C4" s="8" t="s">
        <v>32</v>
      </c>
      <c r="D4" s="7">
        <v>13047</v>
      </c>
      <c r="E4" s="8" t="s">
        <v>49</v>
      </c>
      <c r="F4" s="8" t="s">
        <v>34</v>
      </c>
      <c r="G4" s="8" t="s">
        <v>35</v>
      </c>
      <c r="H4" s="8" t="s">
        <v>36</v>
      </c>
      <c r="I4" s="7">
        <v>400</v>
      </c>
      <c r="J4" s="12" t="s">
        <v>50</v>
      </c>
      <c r="K4" s="7">
        <v>203.2</v>
      </c>
      <c r="L4" s="7">
        <v>900</v>
      </c>
      <c r="M4" s="7">
        <f>L4-I4</f>
        <v>500</v>
      </c>
      <c r="N4" s="13">
        <v>800</v>
      </c>
      <c r="O4" s="7">
        <f>N4-I4</f>
        <v>400</v>
      </c>
      <c r="P4" s="14" t="s">
        <v>38</v>
      </c>
      <c r="Q4" s="4"/>
      <c r="R4" s="4"/>
      <c r="S4" s="16">
        <v>500</v>
      </c>
      <c r="T4" s="7">
        <v>36.518333</v>
      </c>
      <c r="U4" s="7">
        <v>30.21</v>
      </c>
      <c r="V4" s="17" t="s">
        <v>38</v>
      </c>
      <c r="W4" s="8" t="s">
        <v>39</v>
      </c>
      <c r="X4" s="8" t="s">
        <v>38</v>
      </c>
      <c r="Y4" s="8" t="s">
        <v>38</v>
      </c>
      <c r="Z4" s="8" t="s">
        <v>40</v>
      </c>
      <c r="AA4" s="8" t="s">
        <v>51</v>
      </c>
      <c r="AB4" s="7">
        <v>547.77</v>
      </c>
      <c r="AC4" s="7">
        <v>365.18</v>
      </c>
      <c r="AD4" s="8" t="s">
        <v>42</v>
      </c>
      <c r="AE4" s="8" t="s">
        <v>42</v>
      </c>
      <c r="AF4" s="8" t="s">
        <v>43</v>
      </c>
      <c r="AG4" s="8" t="s">
        <v>38</v>
      </c>
    </row>
    <row r="5" spans="1:33">
      <c r="A5" s="6">
        <v>44977.361099537</v>
      </c>
      <c r="B5" s="7">
        <v>307</v>
      </c>
      <c r="C5" s="8" t="s">
        <v>32</v>
      </c>
      <c r="D5" s="7">
        <v>25581</v>
      </c>
      <c r="E5" s="8" t="s">
        <v>52</v>
      </c>
      <c r="F5" s="8" t="s">
        <v>34</v>
      </c>
      <c r="G5" s="8" t="s">
        <v>35</v>
      </c>
      <c r="H5" s="8" t="s">
        <v>36</v>
      </c>
      <c r="I5" s="7">
        <v>400</v>
      </c>
      <c r="J5" s="12" t="s">
        <v>46</v>
      </c>
      <c r="K5" s="7">
        <v>191.9</v>
      </c>
      <c r="L5" s="7">
        <v>0</v>
      </c>
      <c r="M5" s="7">
        <f>L5-I5</f>
        <v>-400</v>
      </c>
      <c r="N5" s="13">
        <v>1000</v>
      </c>
      <c r="O5" s="7">
        <f>N5-I5</f>
        <v>600</v>
      </c>
      <c r="P5" s="14" t="s">
        <v>38</v>
      </c>
      <c r="Q5" s="16">
        <v>600</v>
      </c>
      <c r="R5" s="4"/>
      <c r="S5" s="4"/>
      <c r="T5" s="7">
        <v>21.437944</v>
      </c>
      <c r="U5" s="7">
        <v>55.6</v>
      </c>
      <c r="V5" s="17" t="s">
        <v>38</v>
      </c>
      <c r="W5" s="8" t="s">
        <v>39</v>
      </c>
      <c r="X5" s="8" t="s">
        <v>38</v>
      </c>
      <c r="Y5" s="8" t="s">
        <v>38</v>
      </c>
      <c r="Z5" s="8" t="s">
        <v>40</v>
      </c>
      <c r="AA5" s="8" t="s">
        <v>53</v>
      </c>
      <c r="AB5" s="7">
        <v>321.57</v>
      </c>
      <c r="AC5" s="7">
        <v>214.38</v>
      </c>
      <c r="AD5" s="8" t="s">
        <v>42</v>
      </c>
      <c r="AE5" s="8" t="s">
        <v>42</v>
      </c>
      <c r="AF5" s="8" t="s">
        <v>43</v>
      </c>
      <c r="AG5" s="8" t="s">
        <v>38</v>
      </c>
    </row>
    <row r="6" spans="1:33">
      <c r="A6" s="6">
        <v>44977.3628125</v>
      </c>
      <c r="B6" s="7">
        <v>307</v>
      </c>
      <c r="C6" s="8" t="s">
        <v>32</v>
      </c>
      <c r="D6" s="7">
        <v>153686</v>
      </c>
      <c r="E6" s="8" t="s">
        <v>54</v>
      </c>
      <c r="F6" s="8" t="s">
        <v>55</v>
      </c>
      <c r="G6" s="8" t="s">
        <v>35</v>
      </c>
      <c r="H6" s="8" t="s">
        <v>36</v>
      </c>
      <c r="I6" s="7">
        <v>400</v>
      </c>
      <c r="J6" s="12" t="s">
        <v>46</v>
      </c>
      <c r="K6" s="7">
        <v>72.5</v>
      </c>
      <c r="L6" s="7">
        <v>0</v>
      </c>
      <c r="M6" s="7">
        <f>L6-I6</f>
        <v>-400</v>
      </c>
      <c r="N6" s="13">
        <v>500</v>
      </c>
      <c r="O6" s="7">
        <f>N6-I6</f>
        <v>100</v>
      </c>
      <c r="P6" s="14" t="s">
        <v>56</v>
      </c>
      <c r="Q6" s="16">
        <v>300</v>
      </c>
      <c r="R6" s="4"/>
      <c r="S6" s="4"/>
      <c r="T6" s="2"/>
      <c r="U6" s="2"/>
      <c r="V6" s="17" t="s">
        <v>38</v>
      </c>
      <c r="W6" s="8" t="s">
        <v>39</v>
      </c>
      <c r="X6" s="8" t="s">
        <v>57</v>
      </c>
      <c r="Y6" s="8" t="s">
        <v>56</v>
      </c>
      <c r="Z6" s="8" t="s">
        <v>40</v>
      </c>
      <c r="AA6" s="8" t="s">
        <v>58</v>
      </c>
      <c r="AB6" s="2"/>
      <c r="AC6" s="2"/>
      <c r="AD6" s="8" t="s">
        <v>42</v>
      </c>
      <c r="AE6" s="8" t="s">
        <v>42</v>
      </c>
      <c r="AF6" s="8" t="s">
        <v>43</v>
      </c>
      <c r="AG6" s="8" t="s">
        <v>38</v>
      </c>
    </row>
    <row r="7" spans="1:33">
      <c r="A7" s="6">
        <v>44977.3614930556</v>
      </c>
      <c r="B7" s="7">
        <v>307</v>
      </c>
      <c r="C7" s="8" t="s">
        <v>32</v>
      </c>
      <c r="D7" s="7">
        <v>25630</v>
      </c>
      <c r="E7" s="8" t="s">
        <v>59</v>
      </c>
      <c r="F7" s="8" t="s">
        <v>60</v>
      </c>
      <c r="G7" s="8" t="s">
        <v>35</v>
      </c>
      <c r="H7" s="8" t="s">
        <v>36</v>
      </c>
      <c r="I7" s="7">
        <v>300</v>
      </c>
      <c r="J7" s="12" t="s">
        <v>37</v>
      </c>
      <c r="K7" s="7">
        <v>622.4</v>
      </c>
      <c r="L7" s="7">
        <v>0</v>
      </c>
      <c r="M7" s="7">
        <f>L7-I7</f>
        <v>-300</v>
      </c>
      <c r="N7" s="13">
        <v>5950</v>
      </c>
      <c r="O7" s="7">
        <f>N7-I7</f>
        <v>5650</v>
      </c>
      <c r="P7" s="14" t="s">
        <v>56</v>
      </c>
      <c r="Q7" s="4"/>
      <c r="R7" s="4"/>
      <c r="S7" s="4"/>
      <c r="T7" s="2"/>
      <c r="U7" s="2"/>
      <c r="V7" s="17" t="s">
        <v>38</v>
      </c>
      <c r="W7" s="8" t="s">
        <v>39</v>
      </c>
      <c r="X7" s="8" t="s">
        <v>57</v>
      </c>
      <c r="Y7" s="8" t="s">
        <v>56</v>
      </c>
      <c r="Z7" s="8" t="s">
        <v>40</v>
      </c>
      <c r="AA7" s="8" t="s">
        <v>61</v>
      </c>
      <c r="AB7" s="2"/>
      <c r="AC7" s="2"/>
      <c r="AD7" s="8" t="s">
        <v>42</v>
      </c>
      <c r="AE7" s="8" t="s">
        <v>42</v>
      </c>
      <c r="AF7" s="8" t="s">
        <v>43</v>
      </c>
      <c r="AG7" s="8" t="s">
        <v>38</v>
      </c>
    </row>
    <row r="8" spans="1:33">
      <c r="A8" s="6">
        <v>44977.3637384259</v>
      </c>
      <c r="B8" s="7">
        <v>307</v>
      </c>
      <c r="C8" s="8" t="s">
        <v>32</v>
      </c>
      <c r="D8" s="7">
        <v>44315</v>
      </c>
      <c r="E8" s="8" t="s">
        <v>62</v>
      </c>
      <c r="F8" s="8" t="s">
        <v>63</v>
      </c>
      <c r="G8" s="8" t="s">
        <v>35</v>
      </c>
      <c r="H8" s="8" t="s">
        <v>36</v>
      </c>
      <c r="I8" s="7">
        <v>300</v>
      </c>
      <c r="J8" s="12" t="s">
        <v>50</v>
      </c>
      <c r="K8" s="7">
        <v>320.6</v>
      </c>
      <c r="L8" s="7">
        <v>0</v>
      </c>
      <c r="M8" s="7">
        <f>L8-I8</f>
        <v>-300</v>
      </c>
      <c r="N8" s="13">
        <v>1100</v>
      </c>
      <c r="O8" s="7">
        <f>N8-I8</f>
        <v>800</v>
      </c>
      <c r="P8" s="14" t="s">
        <v>38</v>
      </c>
      <c r="Q8" s="4"/>
      <c r="R8" s="4"/>
      <c r="S8" s="16">
        <v>600</v>
      </c>
      <c r="T8" s="7">
        <v>41.466111</v>
      </c>
      <c r="U8" s="7">
        <v>29.44</v>
      </c>
      <c r="V8" s="17" t="s">
        <v>38</v>
      </c>
      <c r="W8" s="8" t="s">
        <v>39</v>
      </c>
      <c r="X8" s="8" t="s">
        <v>38</v>
      </c>
      <c r="Y8" s="8" t="s">
        <v>38</v>
      </c>
      <c r="Z8" s="8" t="s">
        <v>40</v>
      </c>
      <c r="AA8" s="8" t="s">
        <v>64</v>
      </c>
      <c r="AB8" s="7">
        <v>621.99</v>
      </c>
      <c r="AC8" s="7">
        <v>414.66</v>
      </c>
      <c r="AD8" s="8" t="s">
        <v>42</v>
      </c>
      <c r="AE8" s="8" t="s">
        <v>42</v>
      </c>
      <c r="AF8" s="8" t="s">
        <v>43</v>
      </c>
      <c r="AG8" s="8" t="s">
        <v>38</v>
      </c>
    </row>
    <row r="9" spans="1:33">
      <c r="A9" s="6">
        <v>44977.3624768518</v>
      </c>
      <c r="B9" s="7">
        <v>307</v>
      </c>
      <c r="C9" s="8" t="s">
        <v>32</v>
      </c>
      <c r="D9" s="7">
        <v>161180</v>
      </c>
      <c r="E9" s="8" t="s">
        <v>65</v>
      </c>
      <c r="F9" s="8" t="s">
        <v>66</v>
      </c>
      <c r="G9" s="8" t="s">
        <v>35</v>
      </c>
      <c r="H9" s="8" t="s">
        <v>36</v>
      </c>
      <c r="I9" s="7">
        <v>300</v>
      </c>
      <c r="J9" s="12" t="s">
        <v>37</v>
      </c>
      <c r="K9" s="7">
        <v>301.3</v>
      </c>
      <c r="L9" s="7">
        <v>300</v>
      </c>
      <c r="M9" s="7">
        <f>L9-I9</f>
        <v>0</v>
      </c>
      <c r="N9" s="13">
        <v>1200</v>
      </c>
      <c r="O9" s="7">
        <f>N9-I9</f>
        <v>900</v>
      </c>
      <c r="P9" s="14" t="s">
        <v>38</v>
      </c>
      <c r="T9" s="7">
        <v>21.353256</v>
      </c>
      <c r="U9" s="7">
        <v>28.16</v>
      </c>
      <c r="V9" s="17" t="s">
        <v>38</v>
      </c>
      <c r="W9" s="8" t="s">
        <v>39</v>
      </c>
      <c r="X9" s="8" t="s">
        <v>38</v>
      </c>
      <c r="Y9" s="8" t="s">
        <v>38</v>
      </c>
      <c r="Z9" s="8" t="s">
        <v>40</v>
      </c>
      <c r="AA9" s="8" t="s">
        <v>67</v>
      </c>
      <c r="AB9" s="7">
        <v>320.3</v>
      </c>
      <c r="AC9" s="7">
        <v>213.53</v>
      </c>
      <c r="AD9" s="8" t="s">
        <v>42</v>
      </c>
      <c r="AE9" s="8" t="s">
        <v>42</v>
      </c>
      <c r="AF9" s="8" t="s">
        <v>43</v>
      </c>
      <c r="AG9" s="8" t="s">
        <v>38</v>
      </c>
    </row>
    <row r="10" spans="1:33">
      <c r="A10" s="6">
        <v>44977.3608912037</v>
      </c>
      <c r="B10" s="7">
        <v>307</v>
      </c>
      <c r="C10" s="8" t="s">
        <v>32</v>
      </c>
      <c r="D10" s="7">
        <v>25578</v>
      </c>
      <c r="E10" s="8" t="s">
        <v>68</v>
      </c>
      <c r="F10" s="8" t="s">
        <v>69</v>
      </c>
      <c r="G10" s="8" t="s">
        <v>35</v>
      </c>
      <c r="H10" s="8" t="s">
        <v>36</v>
      </c>
      <c r="I10" s="7">
        <v>300</v>
      </c>
      <c r="J10" s="12" t="s">
        <v>37</v>
      </c>
      <c r="K10" s="7">
        <v>222.2</v>
      </c>
      <c r="L10" s="7">
        <v>2600</v>
      </c>
      <c r="M10" s="7">
        <f>L10-I10</f>
        <v>2300</v>
      </c>
      <c r="N10" s="13">
        <v>550</v>
      </c>
      <c r="O10" s="7">
        <f>N10-I10</f>
        <v>250</v>
      </c>
      <c r="P10" s="14" t="s">
        <v>38</v>
      </c>
      <c r="S10" s="16">
        <v>500</v>
      </c>
      <c r="T10" s="7">
        <v>48.673111</v>
      </c>
      <c r="U10" s="7">
        <v>25.11</v>
      </c>
      <c r="V10" s="17" t="s">
        <v>38</v>
      </c>
      <c r="W10" s="8" t="s">
        <v>39</v>
      </c>
      <c r="X10" s="8" t="s">
        <v>38</v>
      </c>
      <c r="Y10" s="8" t="s">
        <v>38</v>
      </c>
      <c r="Z10" s="8" t="s">
        <v>40</v>
      </c>
      <c r="AA10" s="8" t="s">
        <v>48</v>
      </c>
      <c r="AB10" s="7">
        <v>730.1</v>
      </c>
      <c r="AC10" s="7">
        <v>486.73</v>
      </c>
      <c r="AD10" s="8" t="s">
        <v>42</v>
      </c>
      <c r="AE10" s="8" t="s">
        <v>42</v>
      </c>
      <c r="AF10" s="8" t="s">
        <v>43</v>
      </c>
      <c r="AG10" s="8" t="s">
        <v>38</v>
      </c>
    </row>
    <row r="11" spans="1:33">
      <c r="A11" s="6">
        <v>44977.3636805556</v>
      </c>
      <c r="B11" s="7">
        <v>307</v>
      </c>
      <c r="C11" s="8" t="s">
        <v>32</v>
      </c>
      <c r="D11" s="7">
        <v>49560</v>
      </c>
      <c r="E11" s="8" t="s">
        <v>70</v>
      </c>
      <c r="F11" s="8" t="s">
        <v>63</v>
      </c>
      <c r="G11" s="8" t="s">
        <v>35</v>
      </c>
      <c r="H11" s="8" t="s">
        <v>36</v>
      </c>
      <c r="I11" s="7">
        <v>300</v>
      </c>
      <c r="J11" s="12" t="s">
        <v>50</v>
      </c>
      <c r="K11" s="7">
        <v>170.7</v>
      </c>
      <c r="L11" s="7">
        <v>0</v>
      </c>
      <c r="M11" s="7">
        <f>L11-I11</f>
        <v>-300</v>
      </c>
      <c r="N11" s="13">
        <v>800</v>
      </c>
      <c r="O11" s="7">
        <f>N11-I11</f>
        <v>500</v>
      </c>
      <c r="P11" s="14" t="s">
        <v>38</v>
      </c>
      <c r="Q11" s="4"/>
      <c r="R11" s="4"/>
      <c r="S11" s="16">
        <v>200</v>
      </c>
      <c r="T11" s="7">
        <v>12.987278</v>
      </c>
      <c r="U11" s="7">
        <v>51.64</v>
      </c>
      <c r="V11" s="17" t="s">
        <v>38</v>
      </c>
      <c r="W11" s="8" t="s">
        <v>39</v>
      </c>
      <c r="X11" s="8" t="s">
        <v>38</v>
      </c>
      <c r="Y11" s="8" t="s">
        <v>38</v>
      </c>
      <c r="Z11" s="8" t="s">
        <v>40</v>
      </c>
      <c r="AA11" s="8" t="s">
        <v>64</v>
      </c>
      <c r="AB11" s="7">
        <v>194.81</v>
      </c>
      <c r="AC11" s="7">
        <v>129.87</v>
      </c>
      <c r="AD11" s="8" t="s">
        <v>42</v>
      </c>
      <c r="AE11" s="8" t="s">
        <v>42</v>
      </c>
      <c r="AF11" s="8" t="s">
        <v>43</v>
      </c>
      <c r="AG11" s="8" t="s">
        <v>38</v>
      </c>
    </row>
    <row r="12" s="2" customFormat="1" spans="1:33">
      <c r="A12" s="6">
        <v>44977.3646180556</v>
      </c>
      <c r="B12" s="7">
        <v>307</v>
      </c>
      <c r="C12" s="8" t="s">
        <v>32</v>
      </c>
      <c r="D12" s="7">
        <v>30554</v>
      </c>
      <c r="E12" s="8" t="s">
        <v>71</v>
      </c>
      <c r="F12" s="8" t="s">
        <v>72</v>
      </c>
      <c r="G12" s="8" t="s">
        <v>35</v>
      </c>
      <c r="H12" s="8" t="s">
        <v>36</v>
      </c>
      <c r="I12" s="7">
        <v>300</v>
      </c>
      <c r="J12" s="12" t="s">
        <v>50</v>
      </c>
      <c r="K12" s="7">
        <v>101.1</v>
      </c>
      <c r="L12" s="7">
        <v>0</v>
      </c>
      <c r="M12" s="7">
        <f>L12-I12</f>
        <v>-300</v>
      </c>
      <c r="N12" s="13">
        <v>0</v>
      </c>
      <c r="O12" s="7">
        <f>N12-I12</f>
        <v>-300</v>
      </c>
      <c r="P12" s="14" t="s">
        <v>38</v>
      </c>
      <c r="Q12" s="4"/>
      <c r="R12" s="4"/>
      <c r="S12" s="16">
        <v>400</v>
      </c>
      <c r="T12" s="7">
        <v>15.924778</v>
      </c>
      <c r="U12" s="7">
        <v>50.31</v>
      </c>
      <c r="V12" s="17" t="s">
        <v>38</v>
      </c>
      <c r="W12" s="8" t="s">
        <v>39</v>
      </c>
      <c r="X12" s="8" t="s">
        <v>38</v>
      </c>
      <c r="Y12" s="8" t="s">
        <v>38</v>
      </c>
      <c r="Z12" s="8" t="s">
        <v>40</v>
      </c>
      <c r="AA12" s="8" t="s">
        <v>64</v>
      </c>
      <c r="AB12" s="7">
        <v>238.87</v>
      </c>
      <c r="AC12" s="7">
        <v>159.25</v>
      </c>
      <c r="AD12" s="8" t="s">
        <v>42</v>
      </c>
      <c r="AE12" s="8" t="s">
        <v>42</v>
      </c>
      <c r="AF12" s="8" t="s">
        <v>43</v>
      </c>
      <c r="AG12" s="8" t="s">
        <v>38</v>
      </c>
    </row>
    <row r="13" spans="1:33">
      <c r="A13" s="6">
        <v>44977.3609722222</v>
      </c>
      <c r="B13" s="7">
        <v>307</v>
      </c>
      <c r="C13" s="8" t="s">
        <v>32</v>
      </c>
      <c r="D13" s="7">
        <v>49562</v>
      </c>
      <c r="E13" s="8" t="s">
        <v>73</v>
      </c>
      <c r="F13" s="8" t="s">
        <v>34</v>
      </c>
      <c r="G13" s="8" t="s">
        <v>35</v>
      </c>
      <c r="H13" s="8" t="s">
        <v>36</v>
      </c>
      <c r="I13" s="7">
        <v>300</v>
      </c>
      <c r="J13" s="12" t="s">
        <v>50</v>
      </c>
      <c r="K13" s="7">
        <v>78.3</v>
      </c>
      <c r="L13" s="7">
        <v>600</v>
      </c>
      <c r="M13" s="7">
        <f>L13-I13</f>
        <v>300</v>
      </c>
      <c r="N13" s="13">
        <v>50</v>
      </c>
      <c r="O13" s="7">
        <f>N13-I13</f>
        <v>-250</v>
      </c>
      <c r="P13" s="14" t="s">
        <v>38</v>
      </c>
      <c r="Q13" s="4"/>
      <c r="R13" s="4"/>
      <c r="S13" s="16">
        <v>300</v>
      </c>
      <c r="T13" s="7">
        <v>4.744056</v>
      </c>
      <c r="U13" s="7">
        <v>142.98</v>
      </c>
      <c r="V13" s="17" t="s">
        <v>38</v>
      </c>
      <c r="W13" s="8" t="s">
        <v>39</v>
      </c>
      <c r="X13" s="8" t="s">
        <v>38</v>
      </c>
      <c r="Y13" s="8" t="s">
        <v>38</v>
      </c>
      <c r="Z13" s="8" t="s">
        <v>40</v>
      </c>
      <c r="AA13" s="8" t="s">
        <v>64</v>
      </c>
      <c r="AB13" s="7">
        <v>71.16</v>
      </c>
      <c r="AC13" s="7">
        <v>47.44</v>
      </c>
      <c r="AD13" s="8" t="s">
        <v>42</v>
      </c>
      <c r="AE13" s="8" t="s">
        <v>42</v>
      </c>
      <c r="AF13" s="8" t="s">
        <v>43</v>
      </c>
      <c r="AG13" s="8" t="s">
        <v>38</v>
      </c>
    </row>
    <row r="14" spans="1:33">
      <c r="A14" s="6">
        <v>44977.3606828704</v>
      </c>
      <c r="B14" s="7">
        <v>307</v>
      </c>
      <c r="C14" s="8" t="s">
        <v>32</v>
      </c>
      <c r="D14" s="7">
        <v>25774</v>
      </c>
      <c r="E14" s="8" t="s">
        <v>74</v>
      </c>
      <c r="F14" s="8" t="s">
        <v>34</v>
      </c>
      <c r="G14" s="8" t="s">
        <v>35</v>
      </c>
      <c r="H14" s="8" t="s">
        <v>36</v>
      </c>
      <c r="I14" s="7">
        <v>300</v>
      </c>
      <c r="J14" s="12" t="s">
        <v>50</v>
      </c>
      <c r="K14" s="7">
        <v>76.6</v>
      </c>
      <c r="L14" s="7">
        <v>0</v>
      </c>
      <c r="M14" s="7">
        <f>L14-I14</f>
        <v>-300</v>
      </c>
      <c r="N14" s="13">
        <v>2500</v>
      </c>
      <c r="O14" s="7">
        <f>N14-I14</f>
        <v>2200</v>
      </c>
      <c r="P14" s="14" t="s">
        <v>38</v>
      </c>
      <c r="S14" s="16">
        <v>400</v>
      </c>
      <c r="T14" s="7">
        <v>16.373222</v>
      </c>
      <c r="U14" s="7">
        <v>47.43</v>
      </c>
      <c r="V14" s="17" t="s">
        <v>38</v>
      </c>
      <c r="W14" s="8" t="s">
        <v>39</v>
      </c>
      <c r="X14" s="8" t="s">
        <v>38</v>
      </c>
      <c r="Y14" s="8" t="s">
        <v>38</v>
      </c>
      <c r="Z14" s="8" t="s">
        <v>40</v>
      </c>
      <c r="AA14" s="8" t="s">
        <v>51</v>
      </c>
      <c r="AB14" s="7">
        <v>245.6</v>
      </c>
      <c r="AC14" s="7">
        <v>163.73</v>
      </c>
      <c r="AD14" s="8" t="s">
        <v>42</v>
      </c>
      <c r="AE14" s="8" t="s">
        <v>42</v>
      </c>
      <c r="AF14" s="8" t="s">
        <v>43</v>
      </c>
      <c r="AG14" s="8" t="s">
        <v>38</v>
      </c>
    </row>
    <row r="15" spans="1:33">
      <c r="A15" s="6">
        <v>44977.3618634259</v>
      </c>
      <c r="B15" s="7">
        <v>307</v>
      </c>
      <c r="C15" s="8" t="s">
        <v>32</v>
      </c>
      <c r="D15" s="7">
        <v>135937</v>
      </c>
      <c r="E15" s="8" t="s">
        <v>75</v>
      </c>
      <c r="F15" s="8" t="s">
        <v>34</v>
      </c>
      <c r="G15" s="8" t="s">
        <v>35</v>
      </c>
      <c r="H15" s="8" t="s">
        <v>36</v>
      </c>
      <c r="I15" s="7">
        <v>300</v>
      </c>
      <c r="J15" s="12" t="s">
        <v>37</v>
      </c>
      <c r="K15" s="7">
        <v>60.7</v>
      </c>
      <c r="L15" s="7">
        <v>1600</v>
      </c>
      <c r="M15" s="7">
        <f>L15-I15</f>
        <v>1300</v>
      </c>
      <c r="N15" s="13">
        <v>4800</v>
      </c>
      <c r="O15" s="7">
        <f>N15-I15</f>
        <v>4500</v>
      </c>
      <c r="P15" s="14" t="s">
        <v>38</v>
      </c>
      <c r="S15" s="16">
        <v>500</v>
      </c>
      <c r="T15" s="7">
        <v>53.347333</v>
      </c>
      <c r="U15" s="7">
        <v>19.88</v>
      </c>
      <c r="V15" s="17" t="s">
        <v>38</v>
      </c>
      <c r="W15" s="8" t="s">
        <v>39</v>
      </c>
      <c r="X15" s="8" t="s">
        <v>38</v>
      </c>
      <c r="Y15" s="8" t="s">
        <v>38</v>
      </c>
      <c r="Z15" s="8" t="s">
        <v>40</v>
      </c>
      <c r="AA15" s="8" t="s">
        <v>48</v>
      </c>
      <c r="AB15" s="7">
        <v>800.21</v>
      </c>
      <c r="AC15" s="7">
        <v>533.47</v>
      </c>
      <c r="AD15" s="8" t="s">
        <v>42</v>
      </c>
      <c r="AE15" s="8" t="s">
        <v>42</v>
      </c>
      <c r="AF15" s="8" t="s">
        <v>43</v>
      </c>
      <c r="AG15" s="8" t="s">
        <v>38</v>
      </c>
    </row>
    <row r="16" spans="1:33">
      <c r="A16" s="6">
        <v>44977.3649074074</v>
      </c>
      <c r="B16" s="7">
        <v>307</v>
      </c>
      <c r="C16" s="8" t="s">
        <v>32</v>
      </c>
      <c r="D16" s="7">
        <v>25296</v>
      </c>
      <c r="E16" s="8" t="s">
        <v>76</v>
      </c>
      <c r="F16" s="8" t="s">
        <v>77</v>
      </c>
      <c r="G16" s="8" t="s">
        <v>35</v>
      </c>
      <c r="H16" s="8" t="s">
        <v>36</v>
      </c>
      <c r="I16" s="7">
        <v>300</v>
      </c>
      <c r="J16" s="12" t="s">
        <v>50</v>
      </c>
      <c r="K16" s="7">
        <v>54.1</v>
      </c>
      <c r="L16" s="7">
        <v>0</v>
      </c>
      <c r="M16" s="7">
        <f>L16-I16</f>
        <v>-300</v>
      </c>
      <c r="N16" s="13">
        <v>0</v>
      </c>
      <c r="O16" s="7">
        <f>N16-I16</f>
        <v>-300</v>
      </c>
      <c r="P16" s="14" t="s">
        <v>38</v>
      </c>
      <c r="Q16" s="4"/>
      <c r="R16" s="4"/>
      <c r="S16" s="16">
        <v>600</v>
      </c>
      <c r="T16" s="7">
        <v>21.594111</v>
      </c>
      <c r="U16" s="7">
        <v>44.18</v>
      </c>
      <c r="V16" s="17" t="s">
        <v>38</v>
      </c>
      <c r="W16" s="8" t="s">
        <v>39</v>
      </c>
      <c r="X16" s="8" t="s">
        <v>38</v>
      </c>
      <c r="Y16" s="8" t="s">
        <v>38</v>
      </c>
      <c r="Z16" s="8" t="s">
        <v>40</v>
      </c>
      <c r="AA16" s="8" t="s">
        <v>64</v>
      </c>
      <c r="AB16" s="7">
        <v>323.91</v>
      </c>
      <c r="AC16" s="7">
        <v>215.94</v>
      </c>
      <c r="AD16" s="8" t="s">
        <v>42</v>
      </c>
      <c r="AE16" s="8" t="s">
        <v>42</v>
      </c>
      <c r="AF16" s="8" t="s">
        <v>43</v>
      </c>
      <c r="AG16" s="8" t="s">
        <v>38</v>
      </c>
    </row>
    <row r="17" spans="1:33">
      <c r="A17" s="6">
        <v>44977.3622685185</v>
      </c>
      <c r="B17" s="7">
        <v>307</v>
      </c>
      <c r="C17" s="8" t="s">
        <v>32</v>
      </c>
      <c r="D17" s="9">
        <v>184364</v>
      </c>
      <c r="E17" s="8" t="s">
        <v>78</v>
      </c>
      <c r="F17" s="8" t="s">
        <v>77</v>
      </c>
      <c r="G17" s="8" t="s">
        <v>35</v>
      </c>
      <c r="H17" s="8" t="s">
        <v>36</v>
      </c>
      <c r="I17" s="7">
        <v>300</v>
      </c>
      <c r="J17" s="12" t="s">
        <v>46</v>
      </c>
      <c r="K17" s="7">
        <v>27</v>
      </c>
      <c r="L17" s="7">
        <v>0</v>
      </c>
      <c r="M17" s="7">
        <f>L17-I17</f>
        <v>-300</v>
      </c>
      <c r="N17" s="13">
        <v>0</v>
      </c>
      <c r="O17" s="7">
        <f>N17-I17</f>
        <v>-300</v>
      </c>
      <c r="P17" s="14" t="s">
        <v>38</v>
      </c>
      <c r="Q17" s="16">
        <v>300</v>
      </c>
      <c r="R17" s="4"/>
      <c r="S17" s="4"/>
      <c r="T17" s="7">
        <v>9.759944</v>
      </c>
      <c r="U17" s="7">
        <v>64.24</v>
      </c>
      <c r="V17" s="17" t="s">
        <v>38</v>
      </c>
      <c r="W17" s="8" t="s">
        <v>39</v>
      </c>
      <c r="X17" s="8" t="s">
        <v>38</v>
      </c>
      <c r="Y17" s="8" t="s">
        <v>38</v>
      </c>
      <c r="Z17" s="8" t="s">
        <v>40</v>
      </c>
      <c r="AA17" s="8" t="s">
        <v>64</v>
      </c>
      <c r="AB17" s="7">
        <v>146.4</v>
      </c>
      <c r="AC17" s="7">
        <v>97.6</v>
      </c>
      <c r="AD17" s="8" t="s">
        <v>42</v>
      </c>
      <c r="AE17" s="8" t="s">
        <v>42</v>
      </c>
      <c r="AF17" s="8" t="s">
        <v>43</v>
      </c>
      <c r="AG17" s="8" t="s">
        <v>38</v>
      </c>
    </row>
    <row r="18" spans="1:33">
      <c r="A18" s="6">
        <v>44977.3638541667</v>
      </c>
      <c r="B18" s="7">
        <v>307</v>
      </c>
      <c r="C18" s="8" t="s">
        <v>32</v>
      </c>
      <c r="D18" s="7">
        <v>160126</v>
      </c>
      <c r="E18" s="8" t="s">
        <v>79</v>
      </c>
      <c r="F18" s="8" t="s">
        <v>80</v>
      </c>
      <c r="G18" s="8" t="s">
        <v>35</v>
      </c>
      <c r="H18" s="8" t="s">
        <v>36</v>
      </c>
      <c r="I18" s="7">
        <v>200</v>
      </c>
      <c r="J18" s="12" t="s">
        <v>37</v>
      </c>
      <c r="K18" s="7">
        <v>296.6</v>
      </c>
      <c r="L18" s="7">
        <v>0</v>
      </c>
      <c r="M18" s="7">
        <f>L18-I18</f>
        <v>-200</v>
      </c>
      <c r="N18" s="13">
        <v>900</v>
      </c>
      <c r="O18" s="7">
        <f>N18-I18</f>
        <v>700</v>
      </c>
      <c r="P18" s="14" t="s">
        <v>38</v>
      </c>
      <c r="Q18" s="4"/>
      <c r="R18" s="4"/>
      <c r="S18" s="16">
        <v>200</v>
      </c>
      <c r="T18" s="7">
        <v>14.210722</v>
      </c>
      <c r="U18" s="7">
        <v>49.02</v>
      </c>
      <c r="V18" s="17" t="s">
        <v>38</v>
      </c>
      <c r="W18" s="8" t="s">
        <v>39</v>
      </c>
      <c r="X18" s="8" t="s">
        <v>38</v>
      </c>
      <c r="Y18" s="8" t="s">
        <v>38</v>
      </c>
      <c r="Z18" s="8" t="s">
        <v>40</v>
      </c>
      <c r="AA18" s="8" t="s">
        <v>64</v>
      </c>
      <c r="AB18" s="7">
        <v>213.16</v>
      </c>
      <c r="AC18" s="7">
        <v>142.11</v>
      </c>
      <c r="AD18" s="8" t="s">
        <v>42</v>
      </c>
      <c r="AE18" s="8" t="s">
        <v>42</v>
      </c>
      <c r="AF18" s="8" t="s">
        <v>43</v>
      </c>
      <c r="AG18" s="8" t="s">
        <v>38</v>
      </c>
    </row>
    <row r="19" spans="1:33">
      <c r="A19" s="6">
        <v>44977.3635532407</v>
      </c>
      <c r="B19" s="7">
        <v>307</v>
      </c>
      <c r="C19" s="8" t="s">
        <v>32</v>
      </c>
      <c r="D19" s="7">
        <v>180001</v>
      </c>
      <c r="E19" s="8" t="s">
        <v>81</v>
      </c>
      <c r="F19" s="8" t="s">
        <v>82</v>
      </c>
      <c r="G19" s="8" t="s">
        <v>35</v>
      </c>
      <c r="H19" s="8" t="s">
        <v>36</v>
      </c>
      <c r="I19" s="7">
        <v>200</v>
      </c>
      <c r="J19" s="12" t="s">
        <v>37</v>
      </c>
      <c r="K19" s="7">
        <v>261.8</v>
      </c>
      <c r="L19" s="7">
        <v>2450</v>
      </c>
      <c r="M19" s="7">
        <f>L19-I19</f>
        <v>2250</v>
      </c>
      <c r="N19" s="13">
        <v>0</v>
      </c>
      <c r="O19" s="7">
        <f>N19-I19</f>
        <v>-200</v>
      </c>
      <c r="P19" s="14" t="s">
        <v>38</v>
      </c>
      <c r="S19" s="16">
        <v>300</v>
      </c>
      <c r="T19" s="7">
        <v>23.412167</v>
      </c>
      <c r="U19" s="7">
        <v>36.81</v>
      </c>
      <c r="V19" s="17" t="s">
        <v>38</v>
      </c>
      <c r="W19" s="8" t="s">
        <v>39</v>
      </c>
      <c r="X19" s="8" t="s">
        <v>38</v>
      </c>
      <c r="Y19" s="8" t="s">
        <v>38</v>
      </c>
      <c r="Z19" s="8" t="s">
        <v>40</v>
      </c>
      <c r="AA19" s="8" t="s">
        <v>48</v>
      </c>
      <c r="AB19" s="7">
        <v>351.18</v>
      </c>
      <c r="AC19" s="7">
        <v>234.12</v>
      </c>
      <c r="AD19" s="8" t="s">
        <v>42</v>
      </c>
      <c r="AE19" s="8" t="s">
        <v>42</v>
      </c>
      <c r="AF19" s="8" t="s">
        <v>43</v>
      </c>
      <c r="AG19" s="8" t="s">
        <v>38</v>
      </c>
    </row>
    <row r="20" spans="1:33">
      <c r="A20" s="6">
        <v>44977.3627430556</v>
      </c>
      <c r="B20" s="7">
        <v>307</v>
      </c>
      <c r="C20" s="8" t="s">
        <v>32</v>
      </c>
      <c r="D20" s="7">
        <v>156104</v>
      </c>
      <c r="E20" s="8" t="s">
        <v>83</v>
      </c>
      <c r="F20" s="8" t="s">
        <v>60</v>
      </c>
      <c r="G20" s="8" t="s">
        <v>35</v>
      </c>
      <c r="H20" s="8" t="s">
        <v>36</v>
      </c>
      <c r="I20" s="7">
        <v>200</v>
      </c>
      <c r="J20" s="12" t="s">
        <v>37</v>
      </c>
      <c r="K20" s="7">
        <v>234.3</v>
      </c>
      <c r="L20" s="7">
        <v>0</v>
      </c>
      <c r="M20" s="7">
        <f>L20-I20</f>
        <v>-200</v>
      </c>
      <c r="N20" s="13">
        <v>550</v>
      </c>
      <c r="O20" s="7">
        <f>N20-I20</f>
        <v>350</v>
      </c>
      <c r="P20" s="14" t="s">
        <v>38</v>
      </c>
      <c r="S20" s="16">
        <v>200</v>
      </c>
      <c r="T20" s="7">
        <v>23.880611</v>
      </c>
      <c r="U20" s="7">
        <v>30.75</v>
      </c>
      <c r="V20" s="17" t="s">
        <v>38</v>
      </c>
      <c r="W20" s="8" t="s">
        <v>39</v>
      </c>
      <c r="X20" s="8" t="s">
        <v>38</v>
      </c>
      <c r="Y20" s="8" t="s">
        <v>38</v>
      </c>
      <c r="Z20" s="8" t="s">
        <v>40</v>
      </c>
      <c r="AA20" s="8" t="s">
        <v>84</v>
      </c>
      <c r="AB20" s="7">
        <v>358.21</v>
      </c>
      <c r="AC20" s="7">
        <v>238.81</v>
      </c>
      <c r="AD20" s="8" t="s">
        <v>42</v>
      </c>
      <c r="AE20" s="8" t="s">
        <v>42</v>
      </c>
      <c r="AF20" s="8" t="s">
        <v>43</v>
      </c>
      <c r="AG20" s="8" t="s">
        <v>38</v>
      </c>
    </row>
    <row r="21" spans="1:33">
      <c r="A21" s="6">
        <v>44977.3640393519</v>
      </c>
      <c r="B21" s="7">
        <v>307</v>
      </c>
      <c r="C21" s="8" t="s">
        <v>32</v>
      </c>
      <c r="D21" s="7">
        <v>161304</v>
      </c>
      <c r="E21" s="8" t="s">
        <v>85</v>
      </c>
      <c r="F21" s="8" t="s">
        <v>72</v>
      </c>
      <c r="G21" s="8" t="s">
        <v>35</v>
      </c>
      <c r="H21" s="8" t="s">
        <v>36</v>
      </c>
      <c r="I21" s="7">
        <v>200</v>
      </c>
      <c r="J21" s="12" t="s">
        <v>37</v>
      </c>
      <c r="K21" s="7">
        <v>211.8</v>
      </c>
      <c r="L21" s="7">
        <v>0</v>
      </c>
      <c r="M21" s="7">
        <f>L21-I21</f>
        <v>-200</v>
      </c>
      <c r="N21" s="13">
        <v>700</v>
      </c>
      <c r="O21" s="7">
        <f>N21-I21</f>
        <v>500</v>
      </c>
      <c r="P21" s="14" t="s">
        <v>56</v>
      </c>
      <c r="S21" s="16">
        <v>200</v>
      </c>
      <c r="V21" s="17" t="s">
        <v>38</v>
      </c>
      <c r="W21" s="8" t="s">
        <v>39</v>
      </c>
      <c r="X21" s="8" t="s">
        <v>57</v>
      </c>
      <c r="Y21" s="8" t="s">
        <v>56</v>
      </c>
      <c r="Z21" s="8" t="s">
        <v>40</v>
      </c>
      <c r="AA21" s="8" t="s">
        <v>58</v>
      </c>
      <c r="AD21" s="8" t="s">
        <v>42</v>
      </c>
      <c r="AE21" s="8" t="s">
        <v>42</v>
      </c>
      <c r="AF21" s="8" t="s">
        <v>43</v>
      </c>
      <c r="AG21" s="8" t="s">
        <v>38</v>
      </c>
    </row>
    <row r="22" spans="1:33">
      <c r="A22" s="6">
        <v>44977.363912037</v>
      </c>
      <c r="B22" s="7">
        <v>307</v>
      </c>
      <c r="C22" s="8" t="s">
        <v>32</v>
      </c>
      <c r="D22" s="7">
        <v>148604</v>
      </c>
      <c r="E22" s="8" t="s">
        <v>86</v>
      </c>
      <c r="F22" s="8" t="s">
        <v>34</v>
      </c>
      <c r="G22" s="8" t="s">
        <v>35</v>
      </c>
      <c r="H22" s="8" t="s">
        <v>36</v>
      </c>
      <c r="I22" s="7">
        <v>200</v>
      </c>
      <c r="J22" s="12" t="s">
        <v>37</v>
      </c>
      <c r="K22" s="7">
        <v>197.3</v>
      </c>
      <c r="L22" s="7">
        <v>0</v>
      </c>
      <c r="M22" s="7">
        <f>L22-I22</f>
        <v>-200</v>
      </c>
      <c r="N22" s="13">
        <v>0</v>
      </c>
      <c r="O22" s="7">
        <f>N22-I22</f>
        <v>-200</v>
      </c>
      <c r="P22" s="14" t="s">
        <v>38</v>
      </c>
      <c r="S22" s="16">
        <v>200</v>
      </c>
      <c r="T22" s="7">
        <v>16.321722</v>
      </c>
      <c r="U22" s="7">
        <v>42.72</v>
      </c>
      <c r="V22" s="17" t="s">
        <v>38</v>
      </c>
      <c r="W22" s="8" t="s">
        <v>39</v>
      </c>
      <c r="X22" s="8" t="s">
        <v>38</v>
      </c>
      <c r="Y22" s="8" t="s">
        <v>38</v>
      </c>
      <c r="Z22" s="8" t="s">
        <v>40</v>
      </c>
      <c r="AA22" s="8" t="s">
        <v>61</v>
      </c>
      <c r="AB22" s="7">
        <v>244.83</v>
      </c>
      <c r="AC22" s="7">
        <v>163.22</v>
      </c>
      <c r="AD22" s="8" t="s">
        <v>42</v>
      </c>
      <c r="AE22" s="8" t="s">
        <v>42</v>
      </c>
      <c r="AF22" s="8" t="s">
        <v>43</v>
      </c>
      <c r="AG22" s="8" t="s">
        <v>38</v>
      </c>
    </row>
    <row r="23" spans="1:33">
      <c r="A23" s="6">
        <v>44977.3634837963</v>
      </c>
      <c r="B23" s="7">
        <v>307</v>
      </c>
      <c r="C23" s="8" t="s">
        <v>32</v>
      </c>
      <c r="D23" s="7">
        <v>25301</v>
      </c>
      <c r="E23" s="8" t="s">
        <v>87</v>
      </c>
      <c r="F23" s="8" t="s">
        <v>72</v>
      </c>
      <c r="G23" s="8" t="s">
        <v>35</v>
      </c>
      <c r="H23" s="8" t="s">
        <v>36</v>
      </c>
      <c r="I23" s="7">
        <v>200</v>
      </c>
      <c r="J23" s="12" t="s">
        <v>37</v>
      </c>
      <c r="K23" s="7">
        <v>182.3</v>
      </c>
      <c r="L23" s="7">
        <v>0</v>
      </c>
      <c r="M23" s="7">
        <f>L23-I23</f>
        <v>-200</v>
      </c>
      <c r="N23" s="13">
        <v>7200</v>
      </c>
      <c r="O23" s="7">
        <f>N23-I23</f>
        <v>7000</v>
      </c>
      <c r="P23" s="14" t="s">
        <v>38</v>
      </c>
      <c r="S23" s="16">
        <v>200</v>
      </c>
      <c r="T23" s="7">
        <v>19.342767</v>
      </c>
      <c r="U23" s="7">
        <v>30.1</v>
      </c>
      <c r="V23" s="17" t="s">
        <v>38</v>
      </c>
      <c r="W23" s="8" t="s">
        <v>39</v>
      </c>
      <c r="X23" s="8" t="s">
        <v>38</v>
      </c>
      <c r="Y23" s="8" t="s">
        <v>38</v>
      </c>
      <c r="Z23" s="8" t="s">
        <v>40</v>
      </c>
      <c r="AA23" s="8" t="s">
        <v>64</v>
      </c>
      <c r="AB23" s="7">
        <v>290.14</v>
      </c>
      <c r="AC23" s="7">
        <v>193.43</v>
      </c>
      <c r="AD23" s="8" t="s">
        <v>42</v>
      </c>
      <c r="AE23" s="8" t="s">
        <v>42</v>
      </c>
      <c r="AF23" s="8" t="s">
        <v>43</v>
      </c>
      <c r="AG23" s="8" t="s">
        <v>38</v>
      </c>
    </row>
    <row r="24" spans="1:33">
      <c r="A24" s="6">
        <v>44977.3948611111</v>
      </c>
      <c r="B24" s="7">
        <v>307</v>
      </c>
      <c r="C24" s="8" t="s">
        <v>32</v>
      </c>
      <c r="D24" s="7">
        <v>168993</v>
      </c>
      <c r="E24" s="8" t="s">
        <v>88</v>
      </c>
      <c r="F24" s="8" t="s">
        <v>63</v>
      </c>
      <c r="G24" s="8" t="s">
        <v>35</v>
      </c>
      <c r="H24" s="8" t="s">
        <v>36</v>
      </c>
      <c r="I24" s="7">
        <v>200</v>
      </c>
      <c r="J24" s="12" t="s">
        <v>50</v>
      </c>
      <c r="K24" s="7">
        <v>170.6</v>
      </c>
      <c r="L24" s="7">
        <v>500</v>
      </c>
      <c r="M24" s="7">
        <f>L24-I24</f>
        <v>300</v>
      </c>
      <c r="N24" s="13">
        <v>0</v>
      </c>
      <c r="O24" s="7">
        <f>N24-I24</f>
        <v>-200</v>
      </c>
      <c r="P24" s="14" t="s">
        <v>38</v>
      </c>
      <c r="Q24" s="4"/>
      <c r="R24" s="4"/>
      <c r="S24" s="16">
        <v>100</v>
      </c>
      <c r="T24" s="7">
        <v>6.922944</v>
      </c>
      <c r="U24" s="7">
        <v>67.98</v>
      </c>
      <c r="V24" s="17" t="s">
        <v>38</v>
      </c>
      <c r="W24" s="8" t="s">
        <v>39</v>
      </c>
      <c r="X24" s="8" t="s">
        <v>38</v>
      </c>
      <c r="Y24" s="8" t="s">
        <v>38</v>
      </c>
      <c r="Z24" s="8" t="s">
        <v>40</v>
      </c>
      <c r="AA24" s="8" t="s">
        <v>51</v>
      </c>
      <c r="AB24" s="7">
        <v>103.84</v>
      </c>
      <c r="AC24" s="7">
        <v>69.23</v>
      </c>
      <c r="AD24" s="8" t="s">
        <v>42</v>
      </c>
      <c r="AE24" s="8" t="s">
        <v>42</v>
      </c>
      <c r="AF24" s="8" t="s">
        <v>43</v>
      </c>
      <c r="AG24" s="8" t="s">
        <v>38</v>
      </c>
    </row>
    <row r="25" spans="1:33">
      <c r="A25" s="6">
        <v>44977.3632523148</v>
      </c>
      <c r="B25" s="7">
        <v>307</v>
      </c>
      <c r="C25" s="8" t="s">
        <v>32</v>
      </c>
      <c r="D25" s="7">
        <v>28356</v>
      </c>
      <c r="E25" s="8" t="s">
        <v>89</v>
      </c>
      <c r="F25" s="8" t="s">
        <v>90</v>
      </c>
      <c r="G25" s="8" t="s">
        <v>35</v>
      </c>
      <c r="H25" s="8" t="s">
        <v>36</v>
      </c>
      <c r="I25" s="7">
        <v>200</v>
      </c>
      <c r="J25" s="12" t="s">
        <v>37</v>
      </c>
      <c r="K25" s="7">
        <v>164.4</v>
      </c>
      <c r="L25" s="7">
        <v>0</v>
      </c>
      <c r="M25" s="7">
        <f>L25-I25</f>
        <v>-200</v>
      </c>
      <c r="N25" s="13">
        <v>400</v>
      </c>
      <c r="O25" s="7">
        <f>N25-I25</f>
        <v>200</v>
      </c>
      <c r="P25" s="14" t="s">
        <v>38</v>
      </c>
      <c r="S25" s="16">
        <v>200</v>
      </c>
      <c r="T25" s="7">
        <v>14.508667</v>
      </c>
      <c r="U25" s="7">
        <v>38.9</v>
      </c>
      <c r="V25" s="17" t="s">
        <v>38</v>
      </c>
      <c r="W25" s="8" t="s">
        <v>39</v>
      </c>
      <c r="X25" s="8" t="s">
        <v>38</v>
      </c>
      <c r="Y25" s="8" t="s">
        <v>38</v>
      </c>
      <c r="Z25" s="8" t="s">
        <v>40</v>
      </c>
      <c r="AA25" s="8" t="s">
        <v>64</v>
      </c>
      <c r="AB25" s="7">
        <v>217.63</v>
      </c>
      <c r="AC25" s="7">
        <v>145.09</v>
      </c>
      <c r="AD25" s="8" t="s">
        <v>42</v>
      </c>
      <c r="AE25" s="8" t="s">
        <v>42</v>
      </c>
      <c r="AF25" s="8" t="s">
        <v>43</v>
      </c>
      <c r="AG25" s="8" t="s">
        <v>38</v>
      </c>
    </row>
    <row r="26" spans="1:33">
      <c r="A26" s="6">
        <v>44977.3646990741</v>
      </c>
      <c r="B26" s="7">
        <v>307</v>
      </c>
      <c r="C26" s="8" t="s">
        <v>32</v>
      </c>
      <c r="D26" s="7">
        <v>163193</v>
      </c>
      <c r="E26" s="8" t="s">
        <v>91</v>
      </c>
      <c r="F26" s="8" t="s">
        <v>34</v>
      </c>
      <c r="G26" s="8" t="s">
        <v>35</v>
      </c>
      <c r="H26" s="8" t="s">
        <v>36</v>
      </c>
      <c r="I26" s="7">
        <v>200</v>
      </c>
      <c r="J26" s="12" t="s">
        <v>50</v>
      </c>
      <c r="K26" s="7">
        <v>148.5</v>
      </c>
      <c r="L26" s="7">
        <v>0</v>
      </c>
      <c r="M26" s="7">
        <f>L26-I26</f>
        <v>-200</v>
      </c>
      <c r="N26" s="13">
        <v>700</v>
      </c>
      <c r="O26" s="7">
        <f>N26-I26</f>
        <v>500</v>
      </c>
      <c r="P26" s="14" t="s">
        <v>38</v>
      </c>
      <c r="S26" s="16">
        <v>200</v>
      </c>
      <c r="T26" s="7">
        <v>4.039167</v>
      </c>
      <c r="U26" s="7">
        <v>135.8</v>
      </c>
      <c r="V26" s="17" t="s">
        <v>38</v>
      </c>
      <c r="W26" s="8" t="s">
        <v>39</v>
      </c>
      <c r="X26" s="8" t="s">
        <v>38</v>
      </c>
      <c r="Y26" s="8" t="s">
        <v>38</v>
      </c>
      <c r="Z26" s="8" t="s">
        <v>40</v>
      </c>
      <c r="AA26" s="8" t="s">
        <v>41</v>
      </c>
      <c r="AB26" s="7">
        <v>60.59</v>
      </c>
      <c r="AC26" s="7">
        <v>40.39</v>
      </c>
      <c r="AD26" s="8" t="s">
        <v>42</v>
      </c>
      <c r="AE26" s="8" t="s">
        <v>42</v>
      </c>
      <c r="AF26" s="8" t="s">
        <v>43</v>
      </c>
      <c r="AG26" s="8" t="s">
        <v>38</v>
      </c>
    </row>
    <row r="27" spans="1:33">
      <c r="A27" s="6">
        <v>44977.3636226852</v>
      </c>
      <c r="B27" s="7">
        <v>307</v>
      </c>
      <c r="C27" s="8" t="s">
        <v>32</v>
      </c>
      <c r="D27" s="7">
        <v>202466</v>
      </c>
      <c r="E27" s="8" t="s">
        <v>92</v>
      </c>
      <c r="F27" s="8" t="s">
        <v>93</v>
      </c>
      <c r="G27" s="8" t="s">
        <v>35</v>
      </c>
      <c r="H27" s="8" t="s">
        <v>36</v>
      </c>
      <c r="I27" s="7">
        <v>200</v>
      </c>
      <c r="J27" s="12" t="s">
        <v>94</v>
      </c>
      <c r="K27" s="7">
        <v>144.2</v>
      </c>
      <c r="L27" s="7">
        <v>0</v>
      </c>
      <c r="M27" s="7">
        <f>L27-I27</f>
        <v>-200</v>
      </c>
      <c r="N27" s="13">
        <v>0</v>
      </c>
      <c r="O27" s="7">
        <f>N27-I27</f>
        <v>-200</v>
      </c>
      <c r="P27" s="14" t="s">
        <v>38</v>
      </c>
      <c r="Q27" s="4"/>
      <c r="R27" s="4"/>
      <c r="S27" s="16">
        <v>50</v>
      </c>
      <c r="T27" s="7">
        <v>6.9105</v>
      </c>
      <c r="U27" s="7">
        <v>57.04</v>
      </c>
      <c r="V27" s="17" t="s">
        <v>38</v>
      </c>
      <c r="W27" s="8" t="s">
        <v>39</v>
      </c>
      <c r="X27" s="8" t="s">
        <v>38</v>
      </c>
      <c r="Y27" s="8" t="s">
        <v>38</v>
      </c>
      <c r="Z27" s="8" t="s">
        <v>40</v>
      </c>
      <c r="AA27" s="8" t="s">
        <v>48</v>
      </c>
      <c r="AB27" s="7">
        <v>103.66</v>
      </c>
      <c r="AC27" s="7">
        <v>69.11</v>
      </c>
      <c r="AD27" s="8" t="s">
        <v>42</v>
      </c>
      <c r="AE27" s="8" t="s">
        <v>42</v>
      </c>
      <c r="AF27" s="8" t="s">
        <v>43</v>
      </c>
      <c r="AG27" s="8" t="s">
        <v>38</v>
      </c>
    </row>
    <row r="28" spans="1:33">
      <c r="A28" s="6">
        <v>44977.3625578704</v>
      </c>
      <c r="B28" s="7">
        <v>307</v>
      </c>
      <c r="C28" s="8" t="s">
        <v>32</v>
      </c>
      <c r="D28" s="7">
        <v>22324</v>
      </c>
      <c r="E28" s="8" t="s">
        <v>95</v>
      </c>
      <c r="F28" s="8" t="s">
        <v>34</v>
      </c>
      <c r="G28" s="8" t="s">
        <v>35</v>
      </c>
      <c r="H28" s="8" t="s">
        <v>36</v>
      </c>
      <c r="I28" s="7">
        <v>200</v>
      </c>
      <c r="J28" s="12" t="s">
        <v>50</v>
      </c>
      <c r="K28" s="7">
        <v>139.55</v>
      </c>
      <c r="L28" s="7">
        <v>0</v>
      </c>
      <c r="M28" s="7">
        <f>L28-I28</f>
        <v>-200</v>
      </c>
      <c r="N28" s="13">
        <v>300</v>
      </c>
      <c r="O28" s="7">
        <f>N28-I28</f>
        <v>100</v>
      </c>
      <c r="P28" s="14" t="s">
        <v>38</v>
      </c>
      <c r="S28" s="16">
        <v>200</v>
      </c>
      <c r="T28" s="7">
        <v>10.92775</v>
      </c>
      <c r="U28" s="7">
        <v>49.37</v>
      </c>
      <c r="V28" s="17" t="s">
        <v>38</v>
      </c>
      <c r="W28" s="8" t="s">
        <v>39</v>
      </c>
      <c r="X28" s="8" t="s">
        <v>38</v>
      </c>
      <c r="Y28" s="8" t="s">
        <v>38</v>
      </c>
      <c r="Z28" s="8" t="s">
        <v>40</v>
      </c>
      <c r="AA28" s="8" t="s">
        <v>64</v>
      </c>
      <c r="AB28" s="7">
        <v>163.92</v>
      </c>
      <c r="AC28" s="7">
        <v>109.28</v>
      </c>
      <c r="AD28" s="8" t="s">
        <v>42</v>
      </c>
      <c r="AE28" s="8" t="s">
        <v>42</v>
      </c>
      <c r="AF28" s="8" t="s">
        <v>43</v>
      </c>
      <c r="AG28" s="8" t="s">
        <v>38</v>
      </c>
    </row>
    <row r="29" spans="1:33">
      <c r="A29" s="6">
        <v>44977.3616550926</v>
      </c>
      <c r="B29" s="7">
        <v>307</v>
      </c>
      <c r="C29" s="8" t="s">
        <v>32</v>
      </c>
      <c r="D29" s="9">
        <v>47729</v>
      </c>
      <c r="E29" s="8" t="s">
        <v>96</v>
      </c>
      <c r="F29" s="8" t="s">
        <v>60</v>
      </c>
      <c r="G29" s="8" t="s">
        <v>35</v>
      </c>
      <c r="H29" s="8" t="s">
        <v>36</v>
      </c>
      <c r="I29" s="7">
        <v>200</v>
      </c>
      <c r="J29" s="12" t="s">
        <v>37</v>
      </c>
      <c r="K29" s="7">
        <v>123</v>
      </c>
      <c r="L29" s="7">
        <v>0</v>
      </c>
      <c r="M29" s="7">
        <f>L29-I29</f>
        <v>-200</v>
      </c>
      <c r="N29" s="13">
        <v>0</v>
      </c>
      <c r="O29" s="7">
        <f>N29-I29</f>
        <v>-200</v>
      </c>
      <c r="P29" s="14" t="s">
        <v>38</v>
      </c>
      <c r="Q29" s="4"/>
      <c r="R29" s="4"/>
      <c r="S29" s="4"/>
      <c r="T29" s="7">
        <v>5.335833</v>
      </c>
      <c r="U29" s="7">
        <v>116.76</v>
      </c>
      <c r="V29" s="17" t="s">
        <v>38</v>
      </c>
      <c r="W29" s="8" t="s">
        <v>39</v>
      </c>
      <c r="X29" s="8" t="s">
        <v>38</v>
      </c>
      <c r="Y29" s="8" t="s">
        <v>38</v>
      </c>
      <c r="Z29" s="8" t="s">
        <v>40</v>
      </c>
      <c r="AA29" s="8" t="s">
        <v>61</v>
      </c>
      <c r="AB29" s="7">
        <v>80.04</v>
      </c>
      <c r="AC29" s="7">
        <v>53.36</v>
      </c>
      <c r="AD29" s="8" t="s">
        <v>42</v>
      </c>
      <c r="AE29" s="8" t="s">
        <v>42</v>
      </c>
      <c r="AF29" s="8" t="s">
        <v>43</v>
      </c>
      <c r="AG29" s="8" t="s">
        <v>38</v>
      </c>
    </row>
    <row r="30" spans="1:33">
      <c r="A30" s="6">
        <v>44977.3644444444</v>
      </c>
      <c r="B30" s="7">
        <v>307</v>
      </c>
      <c r="C30" s="8" t="s">
        <v>32</v>
      </c>
      <c r="D30" s="7">
        <v>25109</v>
      </c>
      <c r="E30" s="8" t="s">
        <v>97</v>
      </c>
      <c r="F30" s="8" t="s">
        <v>34</v>
      </c>
      <c r="G30" s="8" t="s">
        <v>35</v>
      </c>
      <c r="H30" s="8" t="s">
        <v>36</v>
      </c>
      <c r="I30" s="7">
        <v>200</v>
      </c>
      <c r="J30" s="12" t="s">
        <v>50</v>
      </c>
      <c r="K30" s="7">
        <v>119.05</v>
      </c>
      <c r="L30" s="7">
        <v>200</v>
      </c>
      <c r="M30" s="7">
        <f>L30-I30</f>
        <v>0</v>
      </c>
      <c r="N30" s="13">
        <v>400</v>
      </c>
      <c r="O30" s="7">
        <f>N30-I30</f>
        <v>200</v>
      </c>
      <c r="P30" s="14" t="s">
        <v>98</v>
      </c>
      <c r="S30" s="16">
        <v>200</v>
      </c>
      <c r="V30" s="17" t="s">
        <v>38</v>
      </c>
      <c r="W30" s="8" t="s">
        <v>39</v>
      </c>
      <c r="X30" s="8" t="s">
        <v>57</v>
      </c>
      <c r="Y30" s="8" t="s">
        <v>98</v>
      </c>
      <c r="Z30" s="8" t="s">
        <v>40</v>
      </c>
      <c r="AA30" s="8" t="s">
        <v>99</v>
      </c>
      <c r="AD30" s="8" t="s">
        <v>42</v>
      </c>
      <c r="AE30" s="8" t="s">
        <v>42</v>
      </c>
      <c r="AF30" s="8" t="s">
        <v>43</v>
      </c>
      <c r="AG30" s="8" t="s">
        <v>38</v>
      </c>
    </row>
    <row r="31" spans="1:33">
      <c r="A31" s="6">
        <v>44977.3630439815</v>
      </c>
      <c r="B31" s="7">
        <v>307</v>
      </c>
      <c r="C31" s="8" t="s">
        <v>32</v>
      </c>
      <c r="D31" s="7">
        <v>155160</v>
      </c>
      <c r="E31" s="8" t="s">
        <v>100</v>
      </c>
      <c r="F31" s="8" t="s">
        <v>101</v>
      </c>
      <c r="G31" s="8" t="s">
        <v>35</v>
      </c>
      <c r="H31" s="8" t="s">
        <v>36</v>
      </c>
      <c r="I31" s="7">
        <v>200</v>
      </c>
      <c r="J31" s="12" t="s">
        <v>37</v>
      </c>
      <c r="K31" s="7">
        <v>86.9</v>
      </c>
      <c r="L31" s="7">
        <v>0</v>
      </c>
      <c r="M31" s="7">
        <f>L31-I31</f>
        <v>-200</v>
      </c>
      <c r="N31" s="13">
        <v>100</v>
      </c>
      <c r="O31" s="7">
        <f>N31-I31</f>
        <v>-100</v>
      </c>
      <c r="P31" s="14" t="s">
        <v>38</v>
      </c>
      <c r="T31" s="7">
        <v>3.928611</v>
      </c>
      <c r="U31" s="7">
        <v>73.03</v>
      </c>
      <c r="V31" s="17" t="s">
        <v>38</v>
      </c>
      <c r="W31" s="8" t="s">
        <v>39</v>
      </c>
      <c r="X31" s="8" t="s">
        <v>38</v>
      </c>
      <c r="Y31" s="8" t="s">
        <v>38</v>
      </c>
      <c r="Z31" s="8" t="s">
        <v>40</v>
      </c>
      <c r="AA31" s="8" t="s">
        <v>102</v>
      </c>
      <c r="AB31" s="7">
        <v>58.93</v>
      </c>
      <c r="AC31" s="7">
        <v>39.29</v>
      </c>
      <c r="AD31" s="8" t="s">
        <v>42</v>
      </c>
      <c r="AE31" s="8" t="s">
        <v>42</v>
      </c>
      <c r="AF31" s="8" t="s">
        <v>43</v>
      </c>
      <c r="AG31" s="8" t="s">
        <v>38</v>
      </c>
    </row>
    <row r="32" spans="1:33">
      <c r="A32" s="6">
        <v>44977.364837963</v>
      </c>
      <c r="B32" s="7">
        <v>307</v>
      </c>
      <c r="C32" s="8" t="s">
        <v>32</v>
      </c>
      <c r="D32" s="7">
        <v>25976</v>
      </c>
      <c r="E32" s="8" t="s">
        <v>103</v>
      </c>
      <c r="F32" s="8" t="s">
        <v>69</v>
      </c>
      <c r="G32" s="8" t="s">
        <v>35</v>
      </c>
      <c r="H32" s="8" t="s">
        <v>36</v>
      </c>
      <c r="I32" s="7">
        <v>200</v>
      </c>
      <c r="J32" s="12" t="s">
        <v>50</v>
      </c>
      <c r="K32" s="7">
        <v>76.5</v>
      </c>
      <c r="L32" s="7">
        <v>200</v>
      </c>
      <c r="M32" s="7">
        <f>L32-I32</f>
        <v>0</v>
      </c>
      <c r="N32" s="13">
        <v>0</v>
      </c>
      <c r="O32" s="7">
        <f>N32-I32</f>
        <v>-200</v>
      </c>
      <c r="P32" s="14" t="s">
        <v>38</v>
      </c>
      <c r="S32" s="16">
        <v>100</v>
      </c>
      <c r="T32" s="7">
        <v>5.483556</v>
      </c>
      <c r="U32" s="7">
        <v>68.66</v>
      </c>
      <c r="V32" s="17" t="s">
        <v>38</v>
      </c>
      <c r="W32" s="8" t="s">
        <v>39</v>
      </c>
      <c r="X32" s="8" t="s">
        <v>38</v>
      </c>
      <c r="Y32" s="8" t="s">
        <v>38</v>
      </c>
      <c r="Z32" s="8" t="s">
        <v>40</v>
      </c>
      <c r="AA32" s="8" t="s">
        <v>104</v>
      </c>
      <c r="AB32" s="7">
        <v>82.25</v>
      </c>
      <c r="AC32" s="7">
        <v>54.84</v>
      </c>
      <c r="AD32" s="8" t="s">
        <v>42</v>
      </c>
      <c r="AE32" s="8" t="s">
        <v>42</v>
      </c>
      <c r="AF32" s="8" t="s">
        <v>43</v>
      </c>
      <c r="AG32" s="8" t="s">
        <v>38</v>
      </c>
    </row>
    <row r="33" spans="1:33">
      <c r="A33" s="6">
        <v>44977.364375</v>
      </c>
      <c r="B33" s="7">
        <v>307</v>
      </c>
      <c r="C33" s="8" t="s">
        <v>32</v>
      </c>
      <c r="D33" s="7">
        <v>174534</v>
      </c>
      <c r="E33" s="8" t="s">
        <v>105</v>
      </c>
      <c r="F33" s="8" t="s">
        <v>90</v>
      </c>
      <c r="G33" s="8" t="s">
        <v>35</v>
      </c>
      <c r="H33" s="8" t="s">
        <v>36</v>
      </c>
      <c r="I33" s="7">
        <v>200</v>
      </c>
      <c r="J33" s="12" t="s">
        <v>37</v>
      </c>
      <c r="K33" s="7">
        <v>69.1</v>
      </c>
      <c r="L33" s="7">
        <v>200</v>
      </c>
      <c r="M33" s="7">
        <f>L33-I33</f>
        <v>0</v>
      </c>
      <c r="N33" s="13">
        <v>0</v>
      </c>
      <c r="O33" s="7">
        <f>N33-I33</f>
        <v>-200</v>
      </c>
      <c r="P33" s="14" t="s">
        <v>38</v>
      </c>
      <c r="T33" s="7">
        <v>4.821833</v>
      </c>
      <c r="U33" s="7">
        <v>55.81</v>
      </c>
      <c r="V33" s="17" t="s">
        <v>38</v>
      </c>
      <c r="W33" s="8" t="s">
        <v>39</v>
      </c>
      <c r="X33" s="8" t="s">
        <v>38</v>
      </c>
      <c r="Y33" s="8" t="s">
        <v>38</v>
      </c>
      <c r="Z33" s="8" t="s">
        <v>40</v>
      </c>
      <c r="AA33" s="8" t="s">
        <v>64</v>
      </c>
      <c r="AB33" s="7">
        <v>72.33</v>
      </c>
      <c r="AC33" s="7">
        <v>48.22</v>
      </c>
      <c r="AD33" s="8" t="s">
        <v>42</v>
      </c>
      <c r="AE33" s="8" t="s">
        <v>42</v>
      </c>
      <c r="AF33" s="8" t="s">
        <v>43</v>
      </c>
      <c r="AG33" s="8" t="s">
        <v>38</v>
      </c>
    </row>
    <row r="34" spans="1:33">
      <c r="A34" s="6">
        <v>44977.3645601852</v>
      </c>
      <c r="B34" s="7">
        <v>307</v>
      </c>
      <c r="C34" s="8" t="s">
        <v>32</v>
      </c>
      <c r="D34" s="9">
        <v>166400</v>
      </c>
      <c r="E34" s="8" t="s">
        <v>106</v>
      </c>
      <c r="F34" s="8" t="s">
        <v>63</v>
      </c>
      <c r="G34" s="8" t="s">
        <v>35</v>
      </c>
      <c r="H34" s="8" t="s">
        <v>36</v>
      </c>
      <c r="I34" s="7">
        <v>200</v>
      </c>
      <c r="J34" s="12" t="s">
        <v>37</v>
      </c>
      <c r="K34" s="7">
        <v>63</v>
      </c>
      <c r="L34" s="7">
        <v>0</v>
      </c>
      <c r="M34" s="7">
        <f>L34-I34</f>
        <v>-200</v>
      </c>
      <c r="N34" s="13">
        <v>0</v>
      </c>
      <c r="O34" s="7">
        <f>N34-I34</f>
        <v>-200</v>
      </c>
      <c r="P34" s="14" t="s">
        <v>38</v>
      </c>
      <c r="S34" s="16">
        <v>200</v>
      </c>
      <c r="V34" s="17" t="s">
        <v>38</v>
      </c>
      <c r="W34" s="8" t="s">
        <v>39</v>
      </c>
      <c r="X34" s="8" t="s">
        <v>57</v>
      </c>
      <c r="Y34" s="8" t="s">
        <v>38</v>
      </c>
      <c r="Z34" s="8" t="s">
        <v>40</v>
      </c>
      <c r="AA34" s="8" t="s">
        <v>102</v>
      </c>
      <c r="AD34" s="8" t="s">
        <v>42</v>
      </c>
      <c r="AE34" s="8" t="s">
        <v>42</v>
      </c>
      <c r="AF34" s="8" t="s">
        <v>43</v>
      </c>
      <c r="AG34" s="8" t="s">
        <v>38</v>
      </c>
    </row>
    <row r="35" spans="1:33">
      <c r="A35" s="6">
        <v>44977.3621180556</v>
      </c>
      <c r="B35" s="7">
        <v>307</v>
      </c>
      <c r="C35" s="8" t="s">
        <v>32</v>
      </c>
      <c r="D35" s="7">
        <v>158311</v>
      </c>
      <c r="E35" s="8" t="s">
        <v>107</v>
      </c>
      <c r="F35" s="8" t="s">
        <v>72</v>
      </c>
      <c r="G35" s="8" t="s">
        <v>35</v>
      </c>
      <c r="H35" s="8" t="s">
        <v>36</v>
      </c>
      <c r="I35" s="7">
        <v>200</v>
      </c>
      <c r="J35" s="12" t="s">
        <v>50</v>
      </c>
      <c r="K35" s="7">
        <v>41</v>
      </c>
      <c r="L35" s="7">
        <v>900</v>
      </c>
      <c r="M35" s="7">
        <f>L35-I35</f>
        <v>700</v>
      </c>
      <c r="N35" s="13">
        <v>2500</v>
      </c>
      <c r="O35" s="7">
        <f>N35-I35</f>
        <v>2300</v>
      </c>
      <c r="P35" s="14" t="s">
        <v>38</v>
      </c>
      <c r="S35" s="16">
        <v>200</v>
      </c>
      <c r="T35" s="7">
        <v>11.187944</v>
      </c>
      <c r="U35" s="7">
        <v>39.42</v>
      </c>
      <c r="V35" s="17" t="s">
        <v>38</v>
      </c>
      <c r="W35" s="8" t="s">
        <v>39</v>
      </c>
      <c r="X35" s="8" t="s">
        <v>38</v>
      </c>
      <c r="Y35" s="8" t="s">
        <v>38</v>
      </c>
      <c r="Z35" s="8" t="s">
        <v>40</v>
      </c>
      <c r="AA35" s="8" t="s">
        <v>108</v>
      </c>
      <c r="AB35" s="7">
        <v>167.82</v>
      </c>
      <c r="AC35" s="7">
        <v>111.88</v>
      </c>
      <c r="AD35" s="8" t="s">
        <v>42</v>
      </c>
      <c r="AE35" s="8" t="s">
        <v>42</v>
      </c>
      <c r="AF35" s="8" t="s">
        <v>43</v>
      </c>
      <c r="AG35" s="8" t="s">
        <v>38</v>
      </c>
    </row>
    <row r="36" spans="1:33">
      <c r="A36" s="6">
        <v>44977.386400463</v>
      </c>
      <c r="B36" s="7">
        <v>307</v>
      </c>
      <c r="C36" s="8" t="s">
        <v>32</v>
      </c>
      <c r="D36" s="7">
        <v>25297</v>
      </c>
      <c r="E36" s="8" t="s">
        <v>109</v>
      </c>
      <c r="F36" s="8" t="s">
        <v>34</v>
      </c>
      <c r="G36" s="8" t="s">
        <v>35</v>
      </c>
      <c r="H36" s="8" t="s">
        <v>36</v>
      </c>
      <c r="I36" s="7">
        <v>200</v>
      </c>
      <c r="J36" s="12" t="s">
        <v>50</v>
      </c>
      <c r="K36" s="7">
        <v>23.5</v>
      </c>
      <c r="L36" s="7">
        <v>0</v>
      </c>
      <c r="M36" s="7">
        <f>L36-I36</f>
        <v>-200</v>
      </c>
      <c r="N36" s="13">
        <v>0</v>
      </c>
      <c r="O36" s="7">
        <f>N36-I36</f>
        <v>-200</v>
      </c>
      <c r="P36" s="14" t="s">
        <v>38</v>
      </c>
      <c r="Q36" s="4"/>
      <c r="R36" s="4"/>
      <c r="S36" s="16">
        <v>300</v>
      </c>
      <c r="T36" s="7">
        <v>7.944444</v>
      </c>
      <c r="U36" s="7">
        <v>65.9</v>
      </c>
      <c r="V36" s="17" t="s">
        <v>38</v>
      </c>
      <c r="W36" s="8" t="s">
        <v>39</v>
      </c>
      <c r="X36" s="8" t="s">
        <v>38</v>
      </c>
      <c r="Y36" s="8" t="s">
        <v>38</v>
      </c>
      <c r="Z36" s="8" t="s">
        <v>40</v>
      </c>
      <c r="AA36" s="8" t="s">
        <v>64</v>
      </c>
      <c r="AB36" s="7">
        <v>119.17</v>
      </c>
      <c r="AC36" s="7">
        <v>79.44</v>
      </c>
      <c r="AD36" s="8" t="s">
        <v>42</v>
      </c>
      <c r="AE36" s="8" t="s">
        <v>42</v>
      </c>
      <c r="AF36" s="8" t="s">
        <v>43</v>
      </c>
      <c r="AG36" s="8" t="s">
        <v>38</v>
      </c>
    </row>
    <row r="37" s="2" customFormat="1" spans="1:33">
      <c r="A37" s="6">
        <v>44977.3929050926</v>
      </c>
      <c r="B37" s="7">
        <v>307</v>
      </c>
      <c r="C37" s="8" t="s">
        <v>32</v>
      </c>
      <c r="D37" s="7">
        <v>25529</v>
      </c>
      <c r="E37" s="8" t="s">
        <v>110</v>
      </c>
      <c r="F37" s="8" t="s">
        <v>34</v>
      </c>
      <c r="G37" s="8" t="s">
        <v>35</v>
      </c>
      <c r="H37" s="8" t="s">
        <v>36</v>
      </c>
      <c r="I37" s="7">
        <v>200</v>
      </c>
      <c r="J37" s="12" t="s">
        <v>50</v>
      </c>
      <c r="K37" s="7">
        <v>21.2</v>
      </c>
      <c r="L37" s="7">
        <v>0</v>
      </c>
      <c r="M37" s="7">
        <f>L37-I37</f>
        <v>-200</v>
      </c>
      <c r="N37" s="13">
        <v>1250</v>
      </c>
      <c r="O37" s="7">
        <f>N37-I37</f>
        <v>1050</v>
      </c>
      <c r="P37" s="14" t="s">
        <v>38</v>
      </c>
      <c r="Q37" s="4"/>
      <c r="R37" s="4"/>
      <c r="S37" s="16">
        <v>200</v>
      </c>
      <c r="T37" s="7">
        <v>1.968444</v>
      </c>
      <c r="U37" s="7">
        <v>213.98</v>
      </c>
      <c r="V37" s="17" t="s">
        <v>38</v>
      </c>
      <c r="W37" s="8" t="s">
        <v>39</v>
      </c>
      <c r="X37" s="8" t="s">
        <v>38</v>
      </c>
      <c r="Y37" s="8" t="s">
        <v>38</v>
      </c>
      <c r="Z37" s="8" t="s">
        <v>40</v>
      </c>
      <c r="AA37" s="8" t="s">
        <v>51</v>
      </c>
      <c r="AB37" s="7">
        <v>29.53</v>
      </c>
      <c r="AC37" s="7">
        <v>19.68</v>
      </c>
      <c r="AD37" s="8" t="s">
        <v>42</v>
      </c>
      <c r="AE37" s="8" t="s">
        <v>42</v>
      </c>
      <c r="AF37" s="8" t="s">
        <v>43</v>
      </c>
      <c r="AG37" s="8" t="s">
        <v>38</v>
      </c>
    </row>
    <row r="38" spans="1:33">
      <c r="A38" s="6">
        <v>44977.361724537</v>
      </c>
      <c r="B38" s="7">
        <v>307</v>
      </c>
      <c r="C38" s="8" t="s">
        <v>32</v>
      </c>
      <c r="D38" s="7">
        <v>26418</v>
      </c>
      <c r="E38" s="8" t="s">
        <v>111</v>
      </c>
      <c r="F38" s="8" t="s">
        <v>34</v>
      </c>
      <c r="G38" s="8" t="s">
        <v>35</v>
      </c>
      <c r="H38" s="8" t="s">
        <v>36</v>
      </c>
      <c r="I38" s="7">
        <v>100</v>
      </c>
      <c r="J38" s="12" t="s">
        <v>37</v>
      </c>
      <c r="K38" s="7">
        <v>241.02</v>
      </c>
      <c r="L38" s="7">
        <v>200</v>
      </c>
      <c r="M38" s="7">
        <f>L38-I38</f>
        <v>100</v>
      </c>
      <c r="N38" s="13">
        <v>2000</v>
      </c>
      <c r="O38" s="7">
        <f>N38-I38</f>
        <v>1900</v>
      </c>
      <c r="P38" s="14" t="s">
        <v>38</v>
      </c>
      <c r="T38" s="7">
        <v>12.333778</v>
      </c>
      <c r="U38" s="7">
        <v>27.65</v>
      </c>
      <c r="V38" s="17" t="s">
        <v>38</v>
      </c>
      <c r="W38" s="8" t="s">
        <v>39</v>
      </c>
      <c r="X38" s="8" t="s">
        <v>38</v>
      </c>
      <c r="Y38" s="8" t="s">
        <v>38</v>
      </c>
      <c r="Z38" s="8" t="s">
        <v>40</v>
      </c>
      <c r="AA38" s="8" t="s">
        <v>64</v>
      </c>
      <c r="AB38" s="7">
        <v>185.01</v>
      </c>
      <c r="AC38" s="7">
        <v>123.34</v>
      </c>
      <c r="AD38" s="8" t="s">
        <v>42</v>
      </c>
      <c r="AE38" s="8" t="s">
        <v>42</v>
      </c>
      <c r="AF38" s="8" t="s">
        <v>43</v>
      </c>
      <c r="AG38" s="8" t="s">
        <v>38</v>
      </c>
    </row>
    <row r="39" spans="1:33">
      <c r="A39" s="6">
        <v>44977.3619444444</v>
      </c>
      <c r="B39" s="7">
        <v>307</v>
      </c>
      <c r="C39" s="8" t="s">
        <v>32</v>
      </c>
      <c r="D39" s="7">
        <v>135980</v>
      </c>
      <c r="E39" s="8" t="s">
        <v>112</v>
      </c>
      <c r="F39" s="8" t="s">
        <v>34</v>
      </c>
      <c r="G39" s="8" t="s">
        <v>35</v>
      </c>
      <c r="H39" s="8" t="s">
        <v>36</v>
      </c>
      <c r="I39" s="7">
        <v>100</v>
      </c>
      <c r="J39" s="12" t="s">
        <v>50</v>
      </c>
      <c r="K39" s="7">
        <v>225.5</v>
      </c>
      <c r="L39" s="7">
        <v>1300</v>
      </c>
      <c r="M39" s="7">
        <f>L39-I39</f>
        <v>1200</v>
      </c>
      <c r="N39" s="13">
        <v>8100</v>
      </c>
      <c r="O39" s="7">
        <f>N39-I39</f>
        <v>8000</v>
      </c>
      <c r="P39" s="14" t="s">
        <v>38</v>
      </c>
      <c r="S39" s="16">
        <v>200</v>
      </c>
      <c r="T39" s="7">
        <v>12.492333</v>
      </c>
      <c r="U39" s="7">
        <v>42.07</v>
      </c>
      <c r="V39" s="17" t="s">
        <v>38</v>
      </c>
      <c r="W39" s="8" t="s">
        <v>39</v>
      </c>
      <c r="X39" s="8" t="s">
        <v>38</v>
      </c>
      <c r="Y39" s="8" t="s">
        <v>38</v>
      </c>
      <c r="Z39" s="8" t="s">
        <v>40</v>
      </c>
      <c r="AA39" s="8" t="s">
        <v>41</v>
      </c>
      <c r="AB39" s="7">
        <v>187.38</v>
      </c>
      <c r="AC39" s="7">
        <v>124.92</v>
      </c>
      <c r="AD39" s="8" t="s">
        <v>42</v>
      </c>
      <c r="AE39" s="8" t="s">
        <v>42</v>
      </c>
      <c r="AF39" s="8" t="s">
        <v>43</v>
      </c>
      <c r="AG39" s="8" t="s">
        <v>38</v>
      </c>
    </row>
    <row r="40" spans="1:33">
      <c r="A40" s="6">
        <v>44977.3614236111</v>
      </c>
      <c r="B40" s="7">
        <v>307</v>
      </c>
      <c r="C40" s="8" t="s">
        <v>32</v>
      </c>
      <c r="D40" s="7">
        <v>49202</v>
      </c>
      <c r="E40" s="8" t="s">
        <v>113</v>
      </c>
      <c r="F40" s="8" t="s">
        <v>72</v>
      </c>
      <c r="G40" s="8" t="s">
        <v>35</v>
      </c>
      <c r="H40" s="8" t="s">
        <v>36</v>
      </c>
      <c r="I40" s="7">
        <v>100</v>
      </c>
      <c r="J40" s="12" t="s">
        <v>50</v>
      </c>
      <c r="K40" s="7">
        <v>203</v>
      </c>
      <c r="L40" s="7">
        <v>0</v>
      </c>
      <c r="M40" s="7">
        <f>L40-I40</f>
        <v>-100</v>
      </c>
      <c r="N40" s="13">
        <v>1550</v>
      </c>
      <c r="O40" s="7">
        <f>N40-I40</f>
        <v>1450</v>
      </c>
      <c r="P40" s="14" t="s">
        <v>38</v>
      </c>
      <c r="Q40" s="4"/>
      <c r="R40" s="4"/>
      <c r="S40" s="16">
        <v>300</v>
      </c>
      <c r="T40" s="7">
        <v>7.083722</v>
      </c>
      <c r="U40" s="7">
        <v>85.12</v>
      </c>
      <c r="V40" s="17" t="s">
        <v>38</v>
      </c>
      <c r="W40" s="8" t="s">
        <v>39</v>
      </c>
      <c r="X40" s="8" t="s">
        <v>38</v>
      </c>
      <c r="Y40" s="8" t="s">
        <v>38</v>
      </c>
      <c r="Z40" s="8" t="s">
        <v>40</v>
      </c>
      <c r="AA40" s="8" t="s">
        <v>64</v>
      </c>
      <c r="AB40" s="7">
        <v>106.26</v>
      </c>
      <c r="AC40" s="7">
        <v>70.84</v>
      </c>
      <c r="AD40" s="8" t="s">
        <v>42</v>
      </c>
      <c r="AE40" s="8" t="s">
        <v>42</v>
      </c>
      <c r="AF40" s="8" t="s">
        <v>43</v>
      </c>
      <c r="AG40" s="8" t="s">
        <v>38</v>
      </c>
    </row>
    <row r="41" spans="1:33">
      <c r="A41" s="6">
        <v>44977.3618055556</v>
      </c>
      <c r="B41" s="7">
        <v>307</v>
      </c>
      <c r="C41" s="8" t="s">
        <v>32</v>
      </c>
      <c r="D41" s="7">
        <v>25293</v>
      </c>
      <c r="E41" s="8" t="s">
        <v>114</v>
      </c>
      <c r="F41" s="8" t="s">
        <v>34</v>
      </c>
      <c r="G41" s="8" t="s">
        <v>35</v>
      </c>
      <c r="H41" s="8" t="s">
        <v>36</v>
      </c>
      <c r="I41" s="7">
        <v>100</v>
      </c>
      <c r="J41" s="12" t="s">
        <v>37</v>
      </c>
      <c r="K41" s="7">
        <v>200.6</v>
      </c>
      <c r="L41" s="7">
        <v>200</v>
      </c>
      <c r="M41" s="7">
        <f>L41-I41</f>
        <v>100</v>
      </c>
      <c r="N41" s="13">
        <v>3000</v>
      </c>
      <c r="O41" s="7">
        <f>N41-I41</f>
        <v>2900</v>
      </c>
      <c r="P41" s="14" t="s">
        <v>38</v>
      </c>
      <c r="T41" s="7">
        <v>12.666222</v>
      </c>
      <c r="U41" s="7">
        <v>23.73</v>
      </c>
      <c r="V41" s="17" t="s">
        <v>38</v>
      </c>
      <c r="W41" s="8" t="s">
        <v>39</v>
      </c>
      <c r="X41" s="8" t="s">
        <v>38</v>
      </c>
      <c r="Y41" s="8" t="s">
        <v>38</v>
      </c>
      <c r="Z41" s="8" t="s">
        <v>40</v>
      </c>
      <c r="AA41" s="8" t="s">
        <v>115</v>
      </c>
      <c r="AB41" s="7">
        <v>189.99</v>
      </c>
      <c r="AC41" s="7">
        <v>126.66</v>
      </c>
      <c r="AD41" s="8" t="s">
        <v>42</v>
      </c>
      <c r="AE41" s="8" t="s">
        <v>42</v>
      </c>
      <c r="AF41" s="8" t="s">
        <v>43</v>
      </c>
      <c r="AG41" s="8" t="s">
        <v>38</v>
      </c>
    </row>
    <row r="42" spans="1:33">
      <c r="A42" s="6">
        <v>44977.3958564815</v>
      </c>
      <c r="B42" s="7">
        <v>307</v>
      </c>
      <c r="C42" s="8" t="s">
        <v>32</v>
      </c>
      <c r="D42" s="7">
        <v>30636</v>
      </c>
      <c r="E42" s="8" t="s">
        <v>116</v>
      </c>
      <c r="F42" s="8" t="s">
        <v>34</v>
      </c>
      <c r="G42" s="8" t="s">
        <v>35</v>
      </c>
      <c r="H42" s="8" t="s">
        <v>36</v>
      </c>
      <c r="I42" s="7">
        <v>100</v>
      </c>
      <c r="J42" s="12" t="s">
        <v>37</v>
      </c>
      <c r="K42" s="7">
        <v>192.3</v>
      </c>
      <c r="L42" s="7">
        <v>0</v>
      </c>
      <c r="M42" s="7">
        <f>L42-I42</f>
        <v>-100</v>
      </c>
      <c r="N42" s="13">
        <v>3000</v>
      </c>
      <c r="O42" s="7">
        <f>N42-I42</f>
        <v>2900</v>
      </c>
      <c r="P42" s="14" t="s">
        <v>38</v>
      </c>
      <c r="S42" s="16">
        <v>200</v>
      </c>
      <c r="T42" s="7">
        <v>7.86487</v>
      </c>
      <c r="U42" s="7">
        <v>62.59</v>
      </c>
      <c r="V42" s="17" t="s">
        <v>38</v>
      </c>
      <c r="W42" s="8" t="s">
        <v>39</v>
      </c>
      <c r="X42" s="8" t="s">
        <v>38</v>
      </c>
      <c r="Y42" s="8" t="s">
        <v>38</v>
      </c>
      <c r="Z42" s="8" t="s">
        <v>40</v>
      </c>
      <c r="AA42" s="8" t="s">
        <v>64</v>
      </c>
      <c r="AB42" s="7">
        <v>117.97</v>
      </c>
      <c r="AC42" s="7">
        <v>78.65</v>
      </c>
      <c r="AD42" s="8" t="s">
        <v>42</v>
      </c>
      <c r="AE42" s="8" t="s">
        <v>42</v>
      </c>
      <c r="AF42" s="8" t="s">
        <v>43</v>
      </c>
      <c r="AG42" s="8" t="s">
        <v>38</v>
      </c>
    </row>
    <row r="43" spans="1:33">
      <c r="A43" s="6">
        <v>44977.3649652778</v>
      </c>
      <c r="B43" s="7">
        <v>307</v>
      </c>
      <c r="C43" s="8" t="s">
        <v>32</v>
      </c>
      <c r="D43" s="7">
        <v>31851</v>
      </c>
      <c r="E43" s="8" t="s">
        <v>117</v>
      </c>
      <c r="F43" s="8" t="s">
        <v>101</v>
      </c>
      <c r="G43" s="8" t="s">
        <v>35</v>
      </c>
      <c r="H43" s="8" t="s">
        <v>36</v>
      </c>
      <c r="I43" s="7">
        <v>100</v>
      </c>
      <c r="J43" s="12" t="s">
        <v>37</v>
      </c>
      <c r="K43" s="7">
        <v>180.3</v>
      </c>
      <c r="L43" s="7">
        <v>400</v>
      </c>
      <c r="M43" s="7">
        <f>L43-I43</f>
        <v>300</v>
      </c>
      <c r="N43" s="13">
        <v>1600</v>
      </c>
      <c r="O43" s="7">
        <f>N43-I43</f>
        <v>1500</v>
      </c>
      <c r="P43" s="14" t="s">
        <v>38</v>
      </c>
      <c r="T43" s="7">
        <v>5.172611</v>
      </c>
      <c r="U43" s="7">
        <v>54.19</v>
      </c>
      <c r="V43" s="17" t="s">
        <v>38</v>
      </c>
      <c r="W43" s="8" t="s">
        <v>39</v>
      </c>
      <c r="X43" s="8" t="s">
        <v>38</v>
      </c>
      <c r="Y43" s="8" t="s">
        <v>38</v>
      </c>
      <c r="Z43" s="8" t="s">
        <v>40</v>
      </c>
      <c r="AA43" s="8" t="s">
        <v>64</v>
      </c>
      <c r="AB43" s="7">
        <v>77.59</v>
      </c>
      <c r="AC43" s="7">
        <v>51.73</v>
      </c>
      <c r="AD43" s="8" t="s">
        <v>42</v>
      </c>
      <c r="AE43" s="8" t="s">
        <v>42</v>
      </c>
      <c r="AF43" s="8" t="s">
        <v>43</v>
      </c>
      <c r="AG43" s="8" t="s">
        <v>38</v>
      </c>
    </row>
    <row r="44" spans="1:33">
      <c r="A44" s="6">
        <v>44977.3643055556</v>
      </c>
      <c r="B44" s="7">
        <v>307</v>
      </c>
      <c r="C44" s="8" t="s">
        <v>32</v>
      </c>
      <c r="D44" s="7">
        <v>40915</v>
      </c>
      <c r="E44" s="8" t="s">
        <v>118</v>
      </c>
      <c r="F44" s="8" t="s">
        <v>119</v>
      </c>
      <c r="G44" s="8" t="s">
        <v>35</v>
      </c>
      <c r="H44" s="8" t="s">
        <v>36</v>
      </c>
      <c r="I44" s="7">
        <v>100</v>
      </c>
      <c r="J44" s="12" t="s">
        <v>37</v>
      </c>
      <c r="K44" s="7">
        <v>157.5</v>
      </c>
      <c r="L44" s="7">
        <v>100</v>
      </c>
      <c r="M44" s="7">
        <f>L44-I44</f>
        <v>0</v>
      </c>
      <c r="N44" s="13">
        <v>100</v>
      </c>
      <c r="O44" s="7">
        <f>N44-I44</f>
        <v>0</v>
      </c>
      <c r="P44" s="14" t="s">
        <v>38</v>
      </c>
      <c r="Q44" s="4"/>
      <c r="R44" s="4"/>
      <c r="S44" s="4"/>
      <c r="T44" s="7">
        <v>13.44</v>
      </c>
      <c r="U44" s="7">
        <v>34.04</v>
      </c>
      <c r="V44" s="17" t="s">
        <v>38</v>
      </c>
      <c r="W44" s="8" t="s">
        <v>39</v>
      </c>
      <c r="X44" s="8" t="s">
        <v>38</v>
      </c>
      <c r="Y44" s="8" t="s">
        <v>38</v>
      </c>
      <c r="Z44" s="8" t="s">
        <v>40</v>
      </c>
      <c r="AA44" s="8" t="s">
        <v>64</v>
      </c>
      <c r="AB44" s="7">
        <v>201.6</v>
      </c>
      <c r="AC44" s="7">
        <v>134.4</v>
      </c>
      <c r="AD44" s="8" t="s">
        <v>42</v>
      </c>
      <c r="AE44" s="8" t="s">
        <v>42</v>
      </c>
      <c r="AF44" s="8" t="s">
        <v>43</v>
      </c>
      <c r="AG44" s="8" t="s">
        <v>38</v>
      </c>
    </row>
    <row r="45" spans="1:33">
      <c r="A45" s="6">
        <v>44977.3612962963</v>
      </c>
      <c r="B45" s="7">
        <v>307</v>
      </c>
      <c r="C45" s="8" t="s">
        <v>32</v>
      </c>
      <c r="D45" s="7">
        <v>201046</v>
      </c>
      <c r="E45" s="8" t="s">
        <v>120</v>
      </c>
      <c r="F45" s="8" t="s">
        <v>121</v>
      </c>
      <c r="G45" s="8" t="s">
        <v>35</v>
      </c>
      <c r="H45" s="8" t="s">
        <v>36</v>
      </c>
      <c r="I45" s="7">
        <v>100</v>
      </c>
      <c r="J45" s="12" t="s">
        <v>50</v>
      </c>
      <c r="K45" s="7">
        <v>141.5</v>
      </c>
      <c r="L45" s="7">
        <v>200</v>
      </c>
      <c r="M45" s="7">
        <f>L45-I45</f>
        <v>100</v>
      </c>
      <c r="N45" s="13">
        <v>300</v>
      </c>
      <c r="O45" s="7">
        <f>N45-I45</f>
        <v>200</v>
      </c>
      <c r="P45" s="14" t="s">
        <v>38</v>
      </c>
      <c r="S45" s="16">
        <v>200</v>
      </c>
      <c r="T45" s="7">
        <v>5.421333</v>
      </c>
      <c r="U45" s="7">
        <v>81.44</v>
      </c>
      <c r="V45" s="17" t="s">
        <v>38</v>
      </c>
      <c r="W45" s="8" t="s">
        <v>39</v>
      </c>
      <c r="X45" s="8" t="s">
        <v>38</v>
      </c>
      <c r="Y45" s="8" t="s">
        <v>38</v>
      </c>
      <c r="Z45" s="8" t="s">
        <v>40</v>
      </c>
      <c r="AA45" s="8" t="s">
        <v>122</v>
      </c>
      <c r="AB45" s="7">
        <v>81.32</v>
      </c>
      <c r="AC45" s="7">
        <v>54.21</v>
      </c>
      <c r="AD45" s="8" t="s">
        <v>42</v>
      </c>
      <c r="AE45" s="8" t="s">
        <v>42</v>
      </c>
      <c r="AF45" s="8" t="s">
        <v>43</v>
      </c>
      <c r="AG45" s="8" t="s">
        <v>38</v>
      </c>
    </row>
    <row r="46" spans="1:33">
      <c r="A46" s="6">
        <v>44977.3642476852</v>
      </c>
      <c r="B46" s="7">
        <v>307</v>
      </c>
      <c r="C46" s="8" t="s">
        <v>32</v>
      </c>
      <c r="D46" s="7">
        <v>25429</v>
      </c>
      <c r="E46" s="8" t="s">
        <v>123</v>
      </c>
      <c r="F46" s="8" t="s">
        <v>34</v>
      </c>
      <c r="G46" s="8" t="s">
        <v>35</v>
      </c>
      <c r="H46" s="8" t="s">
        <v>36</v>
      </c>
      <c r="I46" s="7">
        <v>100</v>
      </c>
      <c r="J46" s="12" t="s">
        <v>50</v>
      </c>
      <c r="K46" s="7">
        <v>136.5</v>
      </c>
      <c r="L46" s="7">
        <v>300</v>
      </c>
      <c r="M46" s="7">
        <f>L46-I46</f>
        <v>200</v>
      </c>
      <c r="N46" s="13">
        <v>700</v>
      </c>
      <c r="O46" s="7">
        <f>N46-I46</f>
        <v>600</v>
      </c>
      <c r="P46" s="14" t="s">
        <v>38</v>
      </c>
      <c r="Q46" s="4"/>
      <c r="R46" s="4"/>
      <c r="S46" s="16">
        <v>100</v>
      </c>
      <c r="T46" s="7">
        <v>4.938611</v>
      </c>
      <c r="U46" s="7">
        <v>68.14</v>
      </c>
      <c r="V46" s="17" t="s">
        <v>38</v>
      </c>
      <c r="W46" s="8" t="s">
        <v>39</v>
      </c>
      <c r="X46" s="8" t="s">
        <v>38</v>
      </c>
      <c r="Y46" s="8" t="s">
        <v>38</v>
      </c>
      <c r="Z46" s="8" t="s">
        <v>40</v>
      </c>
      <c r="AA46" s="8" t="s">
        <v>64</v>
      </c>
      <c r="AB46" s="7">
        <v>74.08</v>
      </c>
      <c r="AC46" s="7">
        <v>49.39</v>
      </c>
      <c r="AD46" s="8" t="s">
        <v>42</v>
      </c>
      <c r="AE46" s="8" t="s">
        <v>42</v>
      </c>
      <c r="AF46" s="8" t="s">
        <v>43</v>
      </c>
      <c r="AG46" s="8" t="s">
        <v>38</v>
      </c>
    </row>
    <row r="47" spans="1:33">
      <c r="A47" s="6">
        <v>44977.3631828704</v>
      </c>
      <c r="B47" s="7">
        <v>307</v>
      </c>
      <c r="C47" s="8" t="s">
        <v>32</v>
      </c>
      <c r="D47" s="7">
        <v>158532</v>
      </c>
      <c r="E47" s="8" t="s">
        <v>124</v>
      </c>
      <c r="F47" s="8" t="s">
        <v>101</v>
      </c>
      <c r="G47" s="8" t="s">
        <v>35</v>
      </c>
      <c r="H47" s="8" t="s">
        <v>36</v>
      </c>
      <c r="I47" s="7">
        <v>100</v>
      </c>
      <c r="J47" s="12" t="s">
        <v>37</v>
      </c>
      <c r="K47" s="7">
        <v>136.5</v>
      </c>
      <c r="L47" s="7">
        <v>350</v>
      </c>
      <c r="M47" s="7">
        <f>L47-I47</f>
        <v>250</v>
      </c>
      <c r="N47" s="13">
        <v>100</v>
      </c>
      <c r="O47" s="7">
        <f>N47-I47</f>
        <v>0</v>
      </c>
      <c r="P47" s="14" t="s">
        <v>38</v>
      </c>
      <c r="T47" s="7">
        <v>1.203278</v>
      </c>
      <c r="U47" s="7">
        <v>196.55</v>
      </c>
      <c r="V47" s="17" t="s">
        <v>38</v>
      </c>
      <c r="W47" s="8" t="s">
        <v>39</v>
      </c>
      <c r="X47" s="8" t="s">
        <v>38</v>
      </c>
      <c r="Y47" s="8" t="s">
        <v>38</v>
      </c>
      <c r="Z47" s="8" t="s">
        <v>40</v>
      </c>
      <c r="AA47" s="8" t="s">
        <v>102</v>
      </c>
      <c r="AB47" s="7">
        <v>18.05</v>
      </c>
      <c r="AC47" s="7">
        <v>12.03</v>
      </c>
      <c r="AD47" s="8" t="s">
        <v>42</v>
      </c>
      <c r="AE47" s="8" t="s">
        <v>42</v>
      </c>
      <c r="AF47" s="8" t="s">
        <v>43</v>
      </c>
      <c r="AG47" s="8" t="s">
        <v>38</v>
      </c>
    </row>
    <row r="48" spans="1:33">
      <c r="A48" s="6">
        <v>44977.3996875</v>
      </c>
      <c r="B48" s="7">
        <v>307</v>
      </c>
      <c r="C48" s="8" t="s">
        <v>32</v>
      </c>
      <c r="D48" s="9">
        <v>13091</v>
      </c>
      <c r="E48" s="8" t="s">
        <v>125</v>
      </c>
      <c r="F48" s="8" t="s">
        <v>101</v>
      </c>
      <c r="G48" s="8" t="s">
        <v>35</v>
      </c>
      <c r="H48" s="8" t="s">
        <v>36</v>
      </c>
      <c r="I48" s="7">
        <v>100</v>
      </c>
      <c r="J48" s="12" t="s">
        <v>37</v>
      </c>
      <c r="K48" s="7">
        <v>95.2</v>
      </c>
      <c r="L48" s="7">
        <v>0</v>
      </c>
      <c r="M48" s="7">
        <f>L48-I48</f>
        <v>-100</v>
      </c>
      <c r="N48" s="13">
        <v>0</v>
      </c>
      <c r="O48" s="7">
        <f>N48-I48</f>
        <v>-100</v>
      </c>
      <c r="P48" s="14" t="s">
        <v>38</v>
      </c>
      <c r="T48" s="7">
        <v>4.5645</v>
      </c>
      <c r="U48" s="7">
        <v>42.76</v>
      </c>
      <c r="V48" s="17" t="s">
        <v>38</v>
      </c>
      <c r="W48" s="8" t="s">
        <v>39</v>
      </c>
      <c r="X48" s="8" t="s">
        <v>38</v>
      </c>
      <c r="Y48" s="8" t="s">
        <v>38</v>
      </c>
      <c r="Z48" s="8" t="s">
        <v>40</v>
      </c>
      <c r="AA48" s="8" t="s">
        <v>84</v>
      </c>
      <c r="AB48" s="7">
        <v>68.47</v>
      </c>
      <c r="AC48" s="7">
        <v>45.65</v>
      </c>
      <c r="AD48" s="8" t="s">
        <v>42</v>
      </c>
      <c r="AE48" s="8" t="s">
        <v>42</v>
      </c>
      <c r="AF48" s="8" t="s">
        <v>43</v>
      </c>
      <c r="AG48" s="8" t="s">
        <v>38</v>
      </c>
    </row>
    <row r="49" spans="1:33">
      <c r="A49" s="6">
        <v>44977.3624305556</v>
      </c>
      <c r="B49" s="7">
        <v>307</v>
      </c>
      <c r="C49" s="8" t="s">
        <v>32</v>
      </c>
      <c r="D49" s="7">
        <v>26216</v>
      </c>
      <c r="E49" s="8" t="s">
        <v>126</v>
      </c>
      <c r="F49" s="8" t="s">
        <v>34</v>
      </c>
      <c r="G49" s="8" t="s">
        <v>35</v>
      </c>
      <c r="H49" s="8" t="s">
        <v>36</v>
      </c>
      <c r="I49" s="7">
        <v>100</v>
      </c>
      <c r="J49" s="12" t="s">
        <v>37</v>
      </c>
      <c r="K49" s="7">
        <v>87.2</v>
      </c>
      <c r="L49" s="7">
        <v>0</v>
      </c>
      <c r="M49" s="7">
        <f>L49-I49</f>
        <v>-100</v>
      </c>
      <c r="N49" s="13">
        <v>0</v>
      </c>
      <c r="O49" s="7">
        <f>N49-I49</f>
        <v>-100</v>
      </c>
      <c r="P49" s="14" t="s">
        <v>38</v>
      </c>
      <c r="T49" s="7">
        <v>1.888111</v>
      </c>
      <c r="U49" s="7">
        <v>99.15</v>
      </c>
      <c r="V49" s="17" t="s">
        <v>38</v>
      </c>
      <c r="W49" s="8" t="s">
        <v>39</v>
      </c>
      <c r="X49" s="8" t="s">
        <v>38</v>
      </c>
      <c r="Y49" s="8" t="s">
        <v>38</v>
      </c>
      <c r="Z49" s="8" t="s">
        <v>40</v>
      </c>
      <c r="AA49" s="8" t="s">
        <v>64</v>
      </c>
      <c r="AB49" s="7">
        <v>28.32</v>
      </c>
      <c r="AC49" s="7">
        <v>18.88</v>
      </c>
      <c r="AD49" s="8" t="s">
        <v>42</v>
      </c>
      <c r="AE49" s="8" t="s">
        <v>42</v>
      </c>
      <c r="AF49" s="8" t="s">
        <v>43</v>
      </c>
      <c r="AG49" s="8" t="s">
        <v>38</v>
      </c>
    </row>
    <row r="50" spans="1:33">
      <c r="A50" s="6">
        <v>44977.3647685185</v>
      </c>
      <c r="B50" s="7">
        <v>307</v>
      </c>
      <c r="C50" s="8" t="s">
        <v>32</v>
      </c>
      <c r="D50" s="7">
        <v>13095</v>
      </c>
      <c r="E50" s="8" t="s">
        <v>127</v>
      </c>
      <c r="F50" s="8" t="s">
        <v>34</v>
      </c>
      <c r="G50" s="8" t="s">
        <v>35</v>
      </c>
      <c r="H50" s="8" t="s">
        <v>36</v>
      </c>
      <c r="I50" s="7">
        <v>100</v>
      </c>
      <c r="J50" s="12" t="s">
        <v>37</v>
      </c>
      <c r="K50" s="7">
        <v>61.1</v>
      </c>
      <c r="L50" s="7">
        <v>0</v>
      </c>
      <c r="M50" s="7">
        <f>L50-I50</f>
        <v>-100</v>
      </c>
      <c r="N50" s="13">
        <v>0</v>
      </c>
      <c r="O50" s="7">
        <f>N50-I50</f>
        <v>-100</v>
      </c>
      <c r="P50" s="14" t="s">
        <v>56</v>
      </c>
      <c r="Q50" s="4"/>
      <c r="R50" s="4"/>
      <c r="S50" s="4"/>
      <c r="T50" s="2"/>
      <c r="U50" s="2"/>
      <c r="V50" s="17" t="s">
        <v>38</v>
      </c>
      <c r="W50" s="8" t="s">
        <v>39</v>
      </c>
      <c r="X50" s="8" t="s">
        <v>57</v>
      </c>
      <c r="Y50" s="8" t="s">
        <v>56</v>
      </c>
      <c r="Z50" s="8" t="s">
        <v>40</v>
      </c>
      <c r="AA50" s="8" t="s">
        <v>61</v>
      </c>
      <c r="AB50" s="2"/>
      <c r="AC50" s="2"/>
      <c r="AD50" s="8" t="s">
        <v>42</v>
      </c>
      <c r="AE50" s="8" t="s">
        <v>42</v>
      </c>
      <c r="AF50" s="8" t="s">
        <v>43</v>
      </c>
      <c r="AG50" s="8" t="s">
        <v>38</v>
      </c>
    </row>
    <row r="51" spans="1:33">
      <c r="A51" s="6">
        <v>44977.4038888889</v>
      </c>
      <c r="B51" s="7">
        <v>307</v>
      </c>
      <c r="C51" s="8" t="s">
        <v>32</v>
      </c>
      <c r="D51" s="7">
        <v>168307</v>
      </c>
      <c r="E51" s="8" t="s">
        <v>128</v>
      </c>
      <c r="F51" s="8" t="s">
        <v>101</v>
      </c>
      <c r="G51" s="8" t="s">
        <v>35</v>
      </c>
      <c r="H51" s="8" t="s">
        <v>36</v>
      </c>
      <c r="I51" s="7">
        <v>100</v>
      </c>
      <c r="J51" s="12" t="s">
        <v>37</v>
      </c>
      <c r="K51" s="7">
        <v>60</v>
      </c>
      <c r="L51" s="7">
        <v>100</v>
      </c>
      <c r="M51" s="7">
        <f>L51-I51</f>
        <v>0</v>
      </c>
      <c r="N51" s="13">
        <v>0</v>
      </c>
      <c r="O51" s="7">
        <f>N51-I51</f>
        <v>-100</v>
      </c>
      <c r="P51" s="14" t="s">
        <v>38</v>
      </c>
      <c r="T51" s="7">
        <v>0.562333</v>
      </c>
      <c r="U51" s="7">
        <v>284.53</v>
      </c>
      <c r="V51" s="17" t="s">
        <v>38</v>
      </c>
      <c r="W51" s="8" t="s">
        <v>39</v>
      </c>
      <c r="X51" s="8" t="s">
        <v>38</v>
      </c>
      <c r="Y51" s="8" t="s">
        <v>38</v>
      </c>
      <c r="Z51" s="8" t="s">
        <v>40</v>
      </c>
      <c r="AA51" s="8" t="s">
        <v>64</v>
      </c>
      <c r="AB51" s="7">
        <v>8.43</v>
      </c>
      <c r="AC51" s="7">
        <v>5.62</v>
      </c>
      <c r="AD51" s="8" t="s">
        <v>42</v>
      </c>
      <c r="AE51" s="8" t="s">
        <v>42</v>
      </c>
      <c r="AF51" s="8" t="s">
        <v>43</v>
      </c>
      <c r="AG51" s="8" t="s">
        <v>38</v>
      </c>
    </row>
    <row r="52" spans="1:33">
      <c r="A52" s="6">
        <v>44977.3626736111</v>
      </c>
      <c r="B52" s="7">
        <v>307</v>
      </c>
      <c r="C52" s="8" t="s">
        <v>32</v>
      </c>
      <c r="D52" s="7">
        <v>22219</v>
      </c>
      <c r="E52" s="8" t="s">
        <v>129</v>
      </c>
      <c r="F52" s="8" t="s">
        <v>130</v>
      </c>
      <c r="G52" s="8" t="s">
        <v>35</v>
      </c>
      <c r="H52" s="8" t="s">
        <v>36</v>
      </c>
      <c r="I52" s="7">
        <v>100</v>
      </c>
      <c r="J52" s="12" t="s">
        <v>37</v>
      </c>
      <c r="K52" s="7">
        <v>52</v>
      </c>
      <c r="L52" s="7">
        <v>0</v>
      </c>
      <c r="M52" s="7">
        <f>L52-I52</f>
        <v>-100</v>
      </c>
      <c r="N52" s="13">
        <v>650</v>
      </c>
      <c r="O52" s="7">
        <f>N52-I52</f>
        <v>550</v>
      </c>
      <c r="P52" s="14" t="s">
        <v>38</v>
      </c>
      <c r="Q52" s="4"/>
      <c r="R52" s="4"/>
      <c r="S52" s="16">
        <v>100</v>
      </c>
      <c r="T52" s="7">
        <v>5.264822</v>
      </c>
      <c r="U52" s="7">
        <v>66.86</v>
      </c>
      <c r="V52" s="17" t="s">
        <v>38</v>
      </c>
      <c r="W52" s="8" t="s">
        <v>39</v>
      </c>
      <c r="X52" s="8" t="s">
        <v>38</v>
      </c>
      <c r="Y52" s="8" t="s">
        <v>38</v>
      </c>
      <c r="Z52" s="8" t="s">
        <v>40</v>
      </c>
      <c r="AA52" s="8" t="s">
        <v>64</v>
      </c>
      <c r="AB52" s="7">
        <v>78.97</v>
      </c>
      <c r="AC52" s="7">
        <v>52.65</v>
      </c>
      <c r="AD52" s="8" t="s">
        <v>42</v>
      </c>
      <c r="AE52" s="8" t="s">
        <v>42</v>
      </c>
      <c r="AF52" s="8" t="s">
        <v>43</v>
      </c>
      <c r="AG52" s="8" t="s">
        <v>38</v>
      </c>
    </row>
    <row r="53" spans="1:33">
      <c r="A53" s="6">
        <v>44977.3623611111</v>
      </c>
      <c r="B53" s="7">
        <v>307</v>
      </c>
      <c r="C53" s="8" t="s">
        <v>32</v>
      </c>
      <c r="D53" s="7">
        <v>86856</v>
      </c>
      <c r="E53" s="8" t="s">
        <v>131</v>
      </c>
      <c r="F53" s="8" t="s">
        <v>130</v>
      </c>
      <c r="G53" s="8" t="s">
        <v>35</v>
      </c>
      <c r="H53" s="8" t="s">
        <v>36</v>
      </c>
      <c r="I53" s="7">
        <v>100</v>
      </c>
      <c r="J53" s="12" t="s">
        <v>37</v>
      </c>
      <c r="K53" s="7">
        <v>48.5</v>
      </c>
      <c r="L53" s="7">
        <v>0</v>
      </c>
      <c r="M53" s="7">
        <f>L53-I53</f>
        <v>-100</v>
      </c>
      <c r="N53" s="13">
        <v>250</v>
      </c>
      <c r="O53" s="7">
        <f>N53-I53</f>
        <v>150</v>
      </c>
      <c r="P53" s="14" t="s">
        <v>38</v>
      </c>
      <c r="T53" s="7">
        <v>2.908889</v>
      </c>
      <c r="U53" s="7">
        <v>51.05</v>
      </c>
      <c r="V53" s="17" t="s">
        <v>38</v>
      </c>
      <c r="W53" s="8" t="s">
        <v>39</v>
      </c>
      <c r="X53" s="8" t="s">
        <v>38</v>
      </c>
      <c r="Y53" s="8" t="s">
        <v>38</v>
      </c>
      <c r="Z53" s="8" t="s">
        <v>40</v>
      </c>
      <c r="AA53" s="8" t="s">
        <v>64</v>
      </c>
      <c r="AB53" s="7">
        <v>43.63</v>
      </c>
      <c r="AC53" s="7">
        <v>29.09</v>
      </c>
      <c r="AD53" s="8" t="s">
        <v>42</v>
      </c>
      <c r="AE53" s="8" t="s">
        <v>42</v>
      </c>
      <c r="AF53" s="8" t="s">
        <v>43</v>
      </c>
      <c r="AG53" s="8" t="s">
        <v>38</v>
      </c>
    </row>
    <row r="54" spans="1:33">
      <c r="A54" s="6">
        <v>44977.3654166667</v>
      </c>
      <c r="B54" s="7">
        <v>307</v>
      </c>
      <c r="C54" s="8" t="s">
        <v>32</v>
      </c>
      <c r="D54" s="7">
        <v>148649</v>
      </c>
      <c r="E54" s="8" t="s">
        <v>132</v>
      </c>
      <c r="F54" s="8" t="s">
        <v>101</v>
      </c>
      <c r="G54" s="8" t="s">
        <v>35</v>
      </c>
      <c r="H54" s="8" t="s">
        <v>36</v>
      </c>
      <c r="I54" s="7">
        <v>100</v>
      </c>
      <c r="J54" s="12" t="s">
        <v>37</v>
      </c>
      <c r="K54" s="7">
        <v>44</v>
      </c>
      <c r="L54" s="7">
        <v>100</v>
      </c>
      <c r="M54" s="7">
        <f>L54-I54</f>
        <v>0</v>
      </c>
      <c r="N54" s="13">
        <v>450</v>
      </c>
      <c r="O54" s="7">
        <f>N54-I54</f>
        <v>350</v>
      </c>
      <c r="P54" s="14" t="s">
        <v>38</v>
      </c>
      <c r="Q54" s="4"/>
      <c r="R54" s="4"/>
      <c r="S54" s="4"/>
      <c r="T54" s="7">
        <v>0.417778</v>
      </c>
      <c r="U54" s="7">
        <v>584.04</v>
      </c>
      <c r="V54" s="17" t="s">
        <v>38</v>
      </c>
      <c r="W54" s="8" t="s">
        <v>39</v>
      </c>
      <c r="X54" s="8" t="s">
        <v>38</v>
      </c>
      <c r="Y54" s="8" t="s">
        <v>38</v>
      </c>
      <c r="Z54" s="8" t="s">
        <v>40</v>
      </c>
      <c r="AA54" s="8" t="s">
        <v>64</v>
      </c>
      <c r="AB54" s="7">
        <v>6.27</v>
      </c>
      <c r="AC54" s="7">
        <v>4.18</v>
      </c>
      <c r="AD54" s="8" t="s">
        <v>42</v>
      </c>
      <c r="AE54" s="8" t="s">
        <v>42</v>
      </c>
      <c r="AF54" s="8" t="s">
        <v>43</v>
      </c>
      <c r="AG54" s="8" t="s">
        <v>38</v>
      </c>
    </row>
    <row r="55" spans="1:33">
      <c r="A55" s="6">
        <v>44977.3615856481</v>
      </c>
      <c r="B55" s="7">
        <v>307</v>
      </c>
      <c r="C55" s="8" t="s">
        <v>32</v>
      </c>
      <c r="D55" s="7">
        <v>155061</v>
      </c>
      <c r="E55" s="8" t="s">
        <v>133</v>
      </c>
      <c r="F55" s="8" t="s">
        <v>63</v>
      </c>
      <c r="G55" s="8" t="s">
        <v>35</v>
      </c>
      <c r="H55" s="8" t="s">
        <v>36</v>
      </c>
      <c r="I55" s="7">
        <v>100</v>
      </c>
      <c r="J55" s="12" t="s">
        <v>37</v>
      </c>
      <c r="K55" s="7">
        <v>41.8</v>
      </c>
      <c r="L55" s="7">
        <v>600</v>
      </c>
      <c r="M55" s="7">
        <f>L55-I55</f>
        <v>500</v>
      </c>
      <c r="N55" s="13">
        <v>50</v>
      </c>
      <c r="O55" s="7">
        <f>N55-I55</f>
        <v>-50</v>
      </c>
      <c r="P55" s="14" t="s">
        <v>38</v>
      </c>
      <c r="T55" s="7">
        <v>1.583556</v>
      </c>
      <c r="U55" s="7">
        <v>89.55</v>
      </c>
      <c r="V55" s="17" t="s">
        <v>38</v>
      </c>
      <c r="W55" s="8" t="s">
        <v>39</v>
      </c>
      <c r="X55" s="8" t="s">
        <v>38</v>
      </c>
      <c r="Y55" s="8" t="s">
        <v>38</v>
      </c>
      <c r="Z55" s="8" t="s">
        <v>40</v>
      </c>
      <c r="AA55" s="8" t="s">
        <v>64</v>
      </c>
      <c r="AB55" s="7">
        <v>23.75</v>
      </c>
      <c r="AC55" s="7">
        <v>15.84</v>
      </c>
      <c r="AD55" s="8" t="s">
        <v>42</v>
      </c>
      <c r="AE55" s="8" t="s">
        <v>42</v>
      </c>
      <c r="AF55" s="8" t="s">
        <v>43</v>
      </c>
      <c r="AG55" s="8" t="s">
        <v>38</v>
      </c>
    </row>
    <row r="56" spans="1:33">
      <c r="A56" s="6">
        <v>44977.3650347222</v>
      </c>
      <c r="B56" s="7">
        <v>307</v>
      </c>
      <c r="C56" s="8" t="s">
        <v>32</v>
      </c>
      <c r="D56" s="7">
        <v>25300</v>
      </c>
      <c r="E56" s="8" t="s">
        <v>134</v>
      </c>
      <c r="F56" s="8" t="s">
        <v>101</v>
      </c>
      <c r="G56" s="8" t="s">
        <v>35</v>
      </c>
      <c r="H56" s="8" t="s">
        <v>36</v>
      </c>
      <c r="I56" s="7">
        <v>100</v>
      </c>
      <c r="J56" s="12" t="s">
        <v>46</v>
      </c>
      <c r="K56" s="7">
        <v>27.1</v>
      </c>
      <c r="L56" s="7">
        <v>0</v>
      </c>
      <c r="M56" s="7">
        <f>L56-I56</f>
        <v>-100</v>
      </c>
      <c r="N56" s="13">
        <v>0</v>
      </c>
      <c r="O56" s="7">
        <f>N56-I56</f>
        <v>-100</v>
      </c>
      <c r="P56" s="14" t="s">
        <v>38</v>
      </c>
      <c r="Q56" s="16">
        <v>100</v>
      </c>
      <c r="T56" s="7">
        <v>1.652</v>
      </c>
      <c r="U56" s="7">
        <v>137.47</v>
      </c>
      <c r="V56" s="17" t="s">
        <v>38</v>
      </c>
      <c r="W56" s="8" t="s">
        <v>39</v>
      </c>
      <c r="X56" s="8" t="s">
        <v>38</v>
      </c>
      <c r="Y56" s="8" t="s">
        <v>38</v>
      </c>
      <c r="Z56" s="8" t="s">
        <v>40</v>
      </c>
      <c r="AA56" s="8" t="s">
        <v>99</v>
      </c>
      <c r="AB56" s="7">
        <v>24.78</v>
      </c>
      <c r="AC56" s="7">
        <v>16.52</v>
      </c>
      <c r="AD56" s="8" t="s">
        <v>42</v>
      </c>
      <c r="AE56" s="8" t="s">
        <v>42</v>
      </c>
      <c r="AF56" s="8" t="s">
        <v>43</v>
      </c>
      <c r="AG56" s="8" t="s">
        <v>38</v>
      </c>
    </row>
    <row r="57" spans="1:33">
      <c r="A57" s="6">
        <v>44977.3610300926</v>
      </c>
      <c r="B57" s="7">
        <v>307</v>
      </c>
      <c r="C57" s="8" t="s">
        <v>32</v>
      </c>
      <c r="D57" s="7">
        <v>48841</v>
      </c>
      <c r="E57" s="8" t="s">
        <v>135</v>
      </c>
      <c r="F57" s="8" t="s">
        <v>63</v>
      </c>
      <c r="G57" s="8" t="s">
        <v>35</v>
      </c>
      <c r="H57" s="8" t="s">
        <v>36</v>
      </c>
      <c r="I57" s="7">
        <v>100</v>
      </c>
      <c r="J57" s="12" t="s">
        <v>37</v>
      </c>
      <c r="K57" s="7">
        <v>0.05</v>
      </c>
      <c r="L57" s="7">
        <v>0</v>
      </c>
      <c r="M57" s="7">
        <f>L57-I57</f>
        <v>-100</v>
      </c>
      <c r="N57" s="13">
        <v>1800</v>
      </c>
      <c r="O57" s="7">
        <f>N57-I57</f>
        <v>1700</v>
      </c>
      <c r="P57" s="14" t="s">
        <v>38</v>
      </c>
      <c r="S57" s="16">
        <v>300</v>
      </c>
      <c r="T57" s="7">
        <v>11.282194</v>
      </c>
      <c r="U57" s="7">
        <v>62.05</v>
      </c>
      <c r="V57" s="17" t="s">
        <v>38</v>
      </c>
      <c r="W57" s="8" t="s">
        <v>39</v>
      </c>
      <c r="X57" s="8" t="s">
        <v>38</v>
      </c>
      <c r="Y57" s="8" t="s">
        <v>38</v>
      </c>
      <c r="Z57" s="8" t="s">
        <v>40</v>
      </c>
      <c r="AA57" s="8" t="s">
        <v>64</v>
      </c>
      <c r="AB57" s="7">
        <v>169.23</v>
      </c>
      <c r="AC57" s="7">
        <v>112.82</v>
      </c>
      <c r="AD57" s="8" t="s">
        <v>42</v>
      </c>
      <c r="AE57" s="8" t="s">
        <v>42</v>
      </c>
      <c r="AF57" s="8" t="s">
        <v>43</v>
      </c>
      <c r="AG57" s="8" t="s">
        <v>38</v>
      </c>
    </row>
    <row r="58" spans="1:33">
      <c r="A58" s="6">
        <v>44977.3781597222</v>
      </c>
      <c r="B58" s="7">
        <v>307</v>
      </c>
      <c r="C58" s="8" t="s">
        <v>32</v>
      </c>
      <c r="D58" s="7">
        <v>174232</v>
      </c>
      <c r="E58" s="8" t="s">
        <v>136</v>
      </c>
      <c r="F58" s="8" t="s">
        <v>137</v>
      </c>
      <c r="G58" s="8" t="s">
        <v>138</v>
      </c>
      <c r="H58" s="8" t="s">
        <v>139</v>
      </c>
      <c r="I58" s="7">
        <v>50</v>
      </c>
      <c r="J58" s="12" t="s">
        <v>37</v>
      </c>
      <c r="K58" s="7">
        <v>44</v>
      </c>
      <c r="L58" s="7">
        <v>1377</v>
      </c>
      <c r="M58" s="7">
        <f>L58-I58</f>
        <v>1327</v>
      </c>
      <c r="N58" s="13">
        <v>0</v>
      </c>
      <c r="O58" s="7">
        <f>N58-I58</f>
        <v>-50</v>
      </c>
      <c r="P58" s="14" t="s">
        <v>38</v>
      </c>
      <c r="S58" s="16">
        <v>135</v>
      </c>
      <c r="T58" s="7">
        <v>11.199444</v>
      </c>
      <c r="U58" s="7">
        <v>24.91</v>
      </c>
      <c r="V58" s="17" t="s">
        <v>38</v>
      </c>
      <c r="W58" s="8" t="s">
        <v>140</v>
      </c>
      <c r="X58" s="8" t="s">
        <v>38</v>
      </c>
      <c r="Y58" s="8" t="s">
        <v>38</v>
      </c>
      <c r="Z58" s="8" t="s">
        <v>141</v>
      </c>
      <c r="AA58" s="8" t="s">
        <v>142</v>
      </c>
      <c r="AB58" s="7">
        <v>235.19</v>
      </c>
      <c r="AC58" s="7">
        <v>167.99</v>
      </c>
      <c r="AD58" s="8" t="s">
        <v>42</v>
      </c>
      <c r="AE58" s="8" t="s">
        <v>42</v>
      </c>
      <c r="AF58" s="8" t="s">
        <v>43</v>
      </c>
      <c r="AG58" s="8" t="s">
        <v>38</v>
      </c>
    </row>
    <row r="59" spans="1:33">
      <c r="A59" s="6">
        <v>44977.3829050926</v>
      </c>
      <c r="B59" s="7">
        <v>307</v>
      </c>
      <c r="C59" s="8" t="s">
        <v>32</v>
      </c>
      <c r="D59" s="7">
        <v>226892</v>
      </c>
      <c r="E59" s="8" t="s">
        <v>143</v>
      </c>
      <c r="F59" s="8" t="s">
        <v>144</v>
      </c>
      <c r="G59" s="8" t="s">
        <v>138</v>
      </c>
      <c r="H59" s="8" t="s">
        <v>139</v>
      </c>
      <c r="I59" s="7">
        <v>50</v>
      </c>
      <c r="J59" s="12" t="s">
        <v>37</v>
      </c>
      <c r="K59" s="7">
        <v>11</v>
      </c>
      <c r="L59" s="7">
        <v>0</v>
      </c>
      <c r="M59" s="7">
        <f>L59-I59</f>
        <v>-50</v>
      </c>
      <c r="N59" s="13">
        <v>340</v>
      </c>
      <c r="O59" s="7">
        <f>N59-I59</f>
        <v>290</v>
      </c>
      <c r="P59" s="14" t="s">
        <v>38</v>
      </c>
      <c r="Q59" s="4"/>
      <c r="R59" s="4"/>
      <c r="S59" s="4"/>
      <c r="T59" s="7">
        <v>1.846667</v>
      </c>
      <c r="U59" s="7">
        <v>33.03</v>
      </c>
      <c r="V59" s="17" t="s">
        <v>38</v>
      </c>
      <c r="W59" s="8" t="s">
        <v>140</v>
      </c>
      <c r="X59" s="8" t="s">
        <v>38</v>
      </c>
      <c r="Y59" s="8" t="s">
        <v>38</v>
      </c>
      <c r="Z59" s="8" t="s">
        <v>145</v>
      </c>
      <c r="AA59" s="8" t="s">
        <v>146</v>
      </c>
      <c r="AB59" s="7">
        <v>38.78</v>
      </c>
      <c r="AC59" s="7">
        <v>27.7</v>
      </c>
      <c r="AD59" s="8" t="s">
        <v>42</v>
      </c>
      <c r="AE59" s="8" t="s">
        <v>42</v>
      </c>
      <c r="AF59" s="8" t="s">
        <v>43</v>
      </c>
      <c r="AG59" s="8" t="s">
        <v>38</v>
      </c>
    </row>
    <row r="60" spans="1:33">
      <c r="A60" s="6">
        <v>44977.3651388889</v>
      </c>
      <c r="B60" s="7">
        <v>307</v>
      </c>
      <c r="C60" s="8" t="s">
        <v>32</v>
      </c>
      <c r="D60" s="7">
        <v>229675</v>
      </c>
      <c r="E60" s="8" t="s">
        <v>147</v>
      </c>
      <c r="F60" s="8" t="s">
        <v>148</v>
      </c>
      <c r="G60" s="8" t="s">
        <v>149</v>
      </c>
      <c r="H60" s="8" t="s">
        <v>36</v>
      </c>
      <c r="I60" s="7">
        <v>40</v>
      </c>
      <c r="J60" s="12" t="s">
        <v>94</v>
      </c>
      <c r="K60" s="2"/>
      <c r="L60" s="7">
        <v>0</v>
      </c>
      <c r="M60" s="7">
        <f>L60-I60</f>
        <v>-40</v>
      </c>
      <c r="N60" s="13">
        <v>0</v>
      </c>
      <c r="O60" s="7">
        <f>N60-I60</f>
        <v>-40</v>
      </c>
      <c r="P60" s="14" t="s">
        <v>38</v>
      </c>
      <c r="Q60" s="4"/>
      <c r="R60" s="4"/>
      <c r="S60" s="4"/>
      <c r="T60" s="7">
        <v>0.700556</v>
      </c>
      <c r="U60" s="7">
        <v>57.1</v>
      </c>
      <c r="V60" s="17" t="s">
        <v>38</v>
      </c>
      <c r="W60" s="8" t="s">
        <v>39</v>
      </c>
      <c r="X60" s="8" t="s">
        <v>38</v>
      </c>
      <c r="Y60" s="8" t="s">
        <v>38</v>
      </c>
      <c r="Z60" s="8" t="s">
        <v>150</v>
      </c>
      <c r="AA60" s="8" t="s">
        <v>61</v>
      </c>
      <c r="AB60" s="2"/>
      <c r="AC60" s="2"/>
      <c r="AD60" s="8" t="s">
        <v>42</v>
      </c>
      <c r="AE60" s="8" t="s">
        <v>42</v>
      </c>
      <c r="AF60" s="8" t="s">
        <v>43</v>
      </c>
      <c r="AG60" s="8" t="s">
        <v>38</v>
      </c>
    </row>
    <row r="61" spans="1:33">
      <c r="A61" s="6">
        <v>44977.4017939815</v>
      </c>
      <c r="B61" s="7">
        <v>307</v>
      </c>
      <c r="C61" s="8" t="s">
        <v>32</v>
      </c>
      <c r="D61" s="7">
        <v>188362</v>
      </c>
      <c r="E61" s="8" t="s">
        <v>151</v>
      </c>
      <c r="F61" s="8" t="s">
        <v>152</v>
      </c>
      <c r="G61" s="8" t="s">
        <v>138</v>
      </c>
      <c r="H61" s="8" t="s">
        <v>36</v>
      </c>
      <c r="I61" s="7">
        <v>24</v>
      </c>
      <c r="J61" s="12" t="s">
        <v>153</v>
      </c>
      <c r="K61" s="7">
        <v>30</v>
      </c>
      <c r="L61" s="7">
        <v>144</v>
      </c>
      <c r="M61" s="7">
        <f>L61-I61</f>
        <v>120</v>
      </c>
      <c r="N61" s="13">
        <v>0</v>
      </c>
      <c r="O61" s="7">
        <f>N61-I61</f>
        <v>-24</v>
      </c>
      <c r="P61" s="14" t="s">
        <v>38</v>
      </c>
      <c r="T61" s="7">
        <v>0.830556</v>
      </c>
      <c r="U61" s="7">
        <v>65.02</v>
      </c>
      <c r="V61" s="17" t="s">
        <v>38</v>
      </c>
      <c r="W61" s="8" t="s">
        <v>39</v>
      </c>
      <c r="X61" s="8" t="s">
        <v>38</v>
      </c>
      <c r="Y61" s="8" t="s">
        <v>38</v>
      </c>
      <c r="Z61" s="8" t="s">
        <v>154</v>
      </c>
      <c r="AA61" s="8" t="s">
        <v>64</v>
      </c>
      <c r="AB61" s="7">
        <v>17.44</v>
      </c>
      <c r="AC61" s="7">
        <v>12.46</v>
      </c>
      <c r="AD61" s="8" t="s">
        <v>42</v>
      </c>
      <c r="AE61" s="8" t="s">
        <v>42</v>
      </c>
      <c r="AF61" s="8" t="s">
        <v>43</v>
      </c>
      <c r="AG61" s="8" t="s">
        <v>38</v>
      </c>
    </row>
    <row r="62" spans="1:33">
      <c r="A62" s="6">
        <v>44977.3777083333</v>
      </c>
      <c r="B62" s="7">
        <v>307</v>
      </c>
      <c r="C62" s="8" t="s">
        <v>32</v>
      </c>
      <c r="D62" s="7">
        <v>220466</v>
      </c>
      <c r="E62" s="8" t="s">
        <v>155</v>
      </c>
      <c r="F62" s="8" t="s">
        <v>156</v>
      </c>
      <c r="G62" s="8" t="s">
        <v>138</v>
      </c>
      <c r="H62" s="8" t="s">
        <v>139</v>
      </c>
      <c r="I62" s="7">
        <v>21</v>
      </c>
      <c r="J62" s="12" t="s">
        <v>37</v>
      </c>
      <c r="K62" s="7">
        <v>33</v>
      </c>
      <c r="L62" s="7">
        <v>21</v>
      </c>
      <c r="M62" s="7">
        <f>L62-I62</f>
        <v>0</v>
      </c>
      <c r="N62" s="13">
        <v>0</v>
      </c>
      <c r="O62" s="7">
        <f>N62-I62</f>
        <v>-21</v>
      </c>
      <c r="P62" s="14" t="s">
        <v>38</v>
      </c>
      <c r="Q62" s="4"/>
      <c r="R62" s="4"/>
      <c r="S62" s="4"/>
      <c r="T62" s="7">
        <v>1.806111</v>
      </c>
      <c r="U62" s="7">
        <v>45.96</v>
      </c>
      <c r="V62" s="17" t="s">
        <v>38</v>
      </c>
      <c r="W62" s="8" t="s">
        <v>140</v>
      </c>
      <c r="X62" s="8" t="s">
        <v>38</v>
      </c>
      <c r="Y62" s="8" t="s">
        <v>38</v>
      </c>
      <c r="Z62" s="8" t="s">
        <v>157</v>
      </c>
      <c r="AA62" s="8" t="s">
        <v>158</v>
      </c>
      <c r="AB62" s="7">
        <v>37.93</v>
      </c>
      <c r="AC62" s="7">
        <v>27.09</v>
      </c>
      <c r="AD62" s="8" t="s">
        <v>42</v>
      </c>
      <c r="AE62" s="8" t="s">
        <v>42</v>
      </c>
      <c r="AF62" s="8" t="s">
        <v>43</v>
      </c>
      <c r="AG62" s="8" t="s">
        <v>38</v>
      </c>
    </row>
    <row r="63" ht="12" customHeight="1" spans="1:33">
      <c r="A63" s="6">
        <v>44977.4023611111</v>
      </c>
      <c r="B63" s="7">
        <v>307</v>
      </c>
      <c r="C63" s="8" t="s">
        <v>32</v>
      </c>
      <c r="D63" s="7">
        <v>256872</v>
      </c>
      <c r="E63" s="8" t="s">
        <v>159</v>
      </c>
      <c r="F63" s="8" t="s">
        <v>160</v>
      </c>
      <c r="G63" s="8" t="s">
        <v>161</v>
      </c>
      <c r="H63" s="8" t="s">
        <v>36</v>
      </c>
      <c r="I63" s="7">
        <v>20</v>
      </c>
      <c r="J63" s="12" t="s">
        <v>37</v>
      </c>
      <c r="K63" s="7">
        <v>4</v>
      </c>
      <c r="L63" s="7">
        <v>211</v>
      </c>
      <c r="M63" s="7">
        <f>L63-I63</f>
        <v>191</v>
      </c>
      <c r="N63" s="13">
        <v>0</v>
      </c>
      <c r="O63" s="7">
        <f>N63-I63</f>
        <v>-20</v>
      </c>
      <c r="P63" s="14" t="s">
        <v>38</v>
      </c>
      <c r="Q63" s="16">
        <v>4</v>
      </c>
      <c r="T63" s="7">
        <v>0.173333</v>
      </c>
      <c r="U63" s="7">
        <v>161.54</v>
      </c>
      <c r="V63" s="17" t="s">
        <v>38</v>
      </c>
      <c r="W63" s="8" t="s">
        <v>39</v>
      </c>
      <c r="X63" s="8" t="s">
        <v>38</v>
      </c>
      <c r="Y63" s="8" t="s">
        <v>38</v>
      </c>
      <c r="Z63" s="8" t="s">
        <v>162</v>
      </c>
      <c r="AA63" s="8" t="s">
        <v>163</v>
      </c>
      <c r="AB63" s="7">
        <v>5</v>
      </c>
      <c r="AC63" s="7">
        <v>5</v>
      </c>
      <c r="AD63" s="8" t="s">
        <v>42</v>
      </c>
      <c r="AE63" s="8" t="s">
        <v>42</v>
      </c>
      <c r="AF63" s="8" t="s">
        <v>43</v>
      </c>
      <c r="AG63" s="8" t="s">
        <v>38</v>
      </c>
    </row>
    <row r="64" spans="1:33">
      <c r="A64" s="6">
        <v>44977.4018981481</v>
      </c>
      <c r="B64" s="7">
        <v>307</v>
      </c>
      <c r="C64" s="8" t="s">
        <v>32</v>
      </c>
      <c r="D64" s="7">
        <v>256870</v>
      </c>
      <c r="E64" s="8" t="s">
        <v>159</v>
      </c>
      <c r="F64" s="8" t="s">
        <v>164</v>
      </c>
      <c r="G64" s="8" t="s">
        <v>161</v>
      </c>
      <c r="H64" s="8" t="s">
        <v>36</v>
      </c>
      <c r="I64" s="7">
        <v>20</v>
      </c>
      <c r="J64" s="12" t="s">
        <v>37</v>
      </c>
      <c r="K64" s="7">
        <v>3</v>
      </c>
      <c r="L64" s="7">
        <v>171</v>
      </c>
      <c r="M64" s="7">
        <f>L64-I64</f>
        <v>151</v>
      </c>
      <c r="N64" s="13">
        <v>0</v>
      </c>
      <c r="O64" s="7">
        <f>N64-I64</f>
        <v>-20</v>
      </c>
      <c r="P64" s="14" t="s">
        <v>38</v>
      </c>
      <c r="Q64" s="16">
        <v>5</v>
      </c>
      <c r="T64" s="7">
        <v>0.195</v>
      </c>
      <c r="U64" s="7">
        <v>143.59</v>
      </c>
      <c r="V64" s="17" t="s">
        <v>38</v>
      </c>
      <c r="W64" s="8" t="s">
        <v>39</v>
      </c>
      <c r="X64" s="8" t="s">
        <v>38</v>
      </c>
      <c r="Y64" s="8" t="s">
        <v>38</v>
      </c>
      <c r="Z64" s="8" t="s">
        <v>162</v>
      </c>
      <c r="AA64" s="8" t="s">
        <v>165</v>
      </c>
      <c r="AB64" s="7">
        <v>5</v>
      </c>
      <c r="AC64" s="7">
        <v>5</v>
      </c>
      <c r="AD64" s="8" t="s">
        <v>42</v>
      </c>
      <c r="AE64" s="8" t="s">
        <v>42</v>
      </c>
      <c r="AF64" s="8" t="s">
        <v>43</v>
      </c>
      <c r="AG64" s="8" t="s">
        <v>38</v>
      </c>
    </row>
    <row r="65" spans="1:33">
      <c r="A65" s="6">
        <v>44977.4021643518</v>
      </c>
      <c r="B65" s="7">
        <v>307</v>
      </c>
      <c r="C65" s="8" t="s">
        <v>32</v>
      </c>
      <c r="D65" s="7">
        <v>256875</v>
      </c>
      <c r="E65" s="8" t="s">
        <v>159</v>
      </c>
      <c r="F65" s="8" t="s">
        <v>166</v>
      </c>
      <c r="G65" s="8" t="s">
        <v>161</v>
      </c>
      <c r="H65" s="8" t="s">
        <v>36</v>
      </c>
      <c r="I65" s="7">
        <v>20</v>
      </c>
      <c r="J65" s="12" t="s">
        <v>37</v>
      </c>
      <c r="K65" s="7">
        <v>3</v>
      </c>
      <c r="L65" s="7">
        <v>191</v>
      </c>
      <c r="M65" s="7">
        <f>L65-I65</f>
        <v>171</v>
      </c>
      <c r="N65" s="13">
        <v>0</v>
      </c>
      <c r="O65" s="7">
        <f>N65-I65</f>
        <v>-20</v>
      </c>
      <c r="P65" s="14" t="s">
        <v>38</v>
      </c>
      <c r="Q65" s="16">
        <v>5</v>
      </c>
      <c r="T65" s="7">
        <v>0.195</v>
      </c>
      <c r="U65" s="7">
        <v>143.59</v>
      </c>
      <c r="V65" s="17" t="s">
        <v>38</v>
      </c>
      <c r="W65" s="8" t="s">
        <v>39</v>
      </c>
      <c r="X65" s="8" t="s">
        <v>38</v>
      </c>
      <c r="Y65" s="8" t="s">
        <v>38</v>
      </c>
      <c r="Z65" s="8" t="s">
        <v>162</v>
      </c>
      <c r="AA65" s="8" t="s">
        <v>167</v>
      </c>
      <c r="AB65" s="7">
        <v>5</v>
      </c>
      <c r="AC65" s="7">
        <v>5</v>
      </c>
      <c r="AD65" s="8" t="s">
        <v>42</v>
      </c>
      <c r="AE65" s="8" t="s">
        <v>42</v>
      </c>
      <c r="AF65" s="8" t="s">
        <v>43</v>
      </c>
      <c r="AG65" s="8" t="s">
        <v>38</v>
      </c>
    </row>
    <row r="66" spans="1:33">
      <c r="A66" s="6">
        <v>44977.3775925926</v>
      </c>
      <c r="B66" s="7">
        <v>307</v>
      </c>
      <c r="C66" s="8" t="s">
        <v>32</v>
      </c>
      <c r="D66" s="7">
        <v>220476</v>
      </c>
      <c r="E66" s="8" t="s">
        <v>155</v>
      </c>
      <c r="F66" s="8" t="s">
        <v>168</v>
      </c>
      <c r="G66" s="8" t="s">
        <v>138</v>
      </c>
      <c r="H66" s="8" t="s">
        <v>139</v>
      </c>
      <c r="I66" s="7">
        <v>20</v>
      </c>
      <c r="J66" s="12" t="s">
        <v>50</v>
      </c>
      <c r="K66" s="7">
        <v>2</v>
      </c>
      <c r="L66" s="7">
        <v>156</v>
      </c>
      <c r="M66" s="7">
        <f>L66-I66</f>
        <v>136</v>
      </c>
      <c r="N66" s="13">
        <v>0</v>
      </c>
      <c r="O66" s="7">
        <f>N66-I66</f>
        <v>-20</v>
      </c>
      <c r="P66" s="14" t="s">
        <v>38</v>
      </c>
      <c r="S66" s="16">
        <v>9</v>
      </c>
      <c r="T66" s="7">
        <v>0.193333</v>
      </c>
      <c r="U66" s="7">
        <v>160.35</v>
      </c>
      <c r="V66" s="17" t="s">
        <v>38</v>
      </c>
      <c r="W66" s="8" t="s">
        <v>140</v>
      </c>
      <c r="X66" s="8" t="s">
        <v>38</v>
      </c>
      <c r="Y66" s="8" t="s">
        <v>38</v>
      </c>
      <c r="Z66" s="8" t="s">
        <v>157</v>
      </c>
      <c r="AA66" s="8" t="s">
        <v>158</v>
      </c>
      <c r="AB66" s="7">
        <v>4.06</v>
      </c>
      <c r="AC66" s="7">
        <v>2.9</v>
      </c>
      <c r="AD66" s="8" t="s">
        <v>42</v>
      </c>
      <c r="AE66" s="8" t="s">
        <v>42</v>
      </c>
      <c r="AF66" s="8" t="s">
        <v>43</v>
      </c>
      <c r="AG66" s="8" t="s">
        <v>38</v>
      </c>
    </row>
    <row r="67" spans="1:33">
      <c r="A67" s="6">
        <v>44977.4022569444</v>
      </c>
      <c r="B67" s="7">
        <v>307</v>
      </c>
      <c r="C67" s="8" t="s">
        <v>32</v>
      </c>
      <c r="D67" s="7">
        <v>256871</v>
      </c>
      <c r="E67" s="8" t="s">
        <v>159</v>
      </c>
      <c r="F67" s="8" t="s">
        <v>169</v>
      </c>
      <c r="G67" s="8" t="s">
        <v>161</v>
      </c>
      <c r="H67" s="8" t="s">
        <v>36</v>
      </c>
      <c r="I67" s="7">
        <v>20</v>
      </c>
      <c r="J67" s="12" t="s">
        <v>37</v>
      </c>
      <c r="K67" s="7">
        <v>2</v>
      </c>
      <c r="L67" s="7">
        <v>170</v>
      </c>
      <c r="M67" s="7">
        <f>L67-I67</f>
        <v>150</v>
      </c>
      <c r="N67" s="13">
        <v>0</v>
      </c>
      <c r="O67" s="7">
        <f>N67-I67</f>
        <v>-20</v>
      </c>
      <c r="P67" s="14" t="s">
        <v>38</v>
      </c>
      <c r="Q67" s="16">
        <v>6</v>
      </c>
      <c r="T67" s="7">
        <v>0.216667</v>
      </c>
      <c r="U67" s="7">
        <v>129.23</v>
      </c>
      <c r="V67" s="17" t="s">
        <v>38</v>
      </c>
      <c r="W67" s="8" t="s">
        <v>39</v>
      </c>
      <c r="X67" s="8" t="s">
        <v>38</v>
      </c>
      <c r="Y67" s="8" t="s">
        <v>38</v>
      </c>
      <c r="Z67" s="8" t="s">
        <v>162</v>
      </c>
      <c r="AA67" s="8" t="s">
        <v>170</v>
      </c>
      <c r="AB67" s="7">
        <v>5</v>
      </c>
      <c r="AC67" s="7">
        <v>5</v>
      </c>
      <c r="AD67" s="8" t="s">
        <v>42</v>
      </c>
      <c r="AE67" s="8" t="s">
        <v>42</v>
      </c>
      <c r="AF67" s="8" t="s">
        <v>43</v>
      </c>
      <c r="AG67" s="8" t="s">
        <v>38</v>
      </c>
    </row>
    <row r="68" spans="1:33">
      <c r="A68" s="6">
        <v>44977.4024421296</v>
      </c>
      <c r="B68" s="7">
        <v>307</v>
      </c>
      <c r="C68" s="8" t="s">
        <v>32</v>
      </c>
      <c r="D68" s="7">
        <v>256869</v>
      </c>
      <c r="E68" s="8" t="s">
        <v>159</v>
      </c>
      <c r="F68" s="8" t="s">
        <v>171</v>
      </c>
      <c r="G68" s="8" t="s">
        <v>161</v>
      </c>
      <c r="H68" s="8" t="s">
        <v>36</v>
      </c>
      <c r="I68" s="7">
        <v>20</v>
      </c>
      <c r="J68" s="12" t="s">
        <v>37</v>
      </c>
      <c r="K68" s="7">
        <v>2</v>
      </c>
      <c r="L68" s="7">
        <v>183</v>
      </c>
      <c r="M68" s="7">
        <f>L68-I68</f>
        <v>163</v>
      </c>
      <c r="N68" s="13">
        <v>0</v>
      </c>
      <c r="O68" s="7">
        <f>N68-I68</f>
        <v>-20</v>
      </c>
      <c r="P68" s="14" t="s">
        <v>38</v>
      </c>
      <c r="Q68" s="16">
        <v>6</v>
      </c>
      <c r="R68" s="4"/>
      <c r="S68" s="4"/>
      <c r="T68" s="7">
        <v>0.238333</v>
      </c>
      <c r="U68" s="7">
        <v>117.48</v>
      </c>
      <c r="V68" s="17" t="s">
        <v>38</v>
      </c>
      <c r="W68" s="8" t="s">
        <v>39</v>
      </c>
      <c r="X68" s="8" t="s">
        <v>38</v>
      </c>
      <c r="Y68" s="8" t="s">
        <v>38</v>
      </c>
      <c r="Z68" s="8" t="s">
        <v>162</v>
      </c>
      <c r="AA68" s="8" t="s">
        <v>167</v>
      </c>
      <c r="AB68" s="7">
        <v>5</v>
      </c>
      <c r="AC68" s="7">
        <v>3.57</v>
      </c>
      <c r="AD68" s="8" t="s">
        <v>42</v>
      </c>
      <c r="AE68" s="8" t="s">
        <v>42</v>
      </c>
      <c r="AF68" s="8" t="s">
        <v>43</v>
      </c>
      <c r="AG68" s="8" t="s">
        <v>38</v>
      </c>
    </row>
    <row r="69" spans="1:33">
      <c r="A69" s="6">
        <v>44977.3774652778</v>
      </c>
      <c r="B69" s="7">
        <v>307</v>
      </c>
      <c r="C69" s="8" t="s">
        <v>32</v>
      </c>
      <c r="D69" s="7">
        <v>28084</v>
      </c>
      <c r="E69" s="8" t="s">
        <v>172</v>
      </c>
      <c r="F69" s="8" t="s">
        <v>173</v>
      </c>
      <c r="G69" s="8" t="s">
        <v>138</v>
      </c>
      <c r="H69" s="8" t="s">
        <v>139</v>
      </c>
      <c r="I69" s="7">
        <v>10</v>
      </c>
      <c r="J69" s="12" t="s">
        <v>37</v>
      </c>
      <c r="K69" s="7">
        <v>27</v>
      </c>
      <c r="L69" s="7">
        <v>650</v>
      </c>
      <c r="M69" s="7">
        <f>L69-I69</f>
        <v>640</v>
      </c>
      <c r="N69" s="13">
        <v>0</v>
      </c>
      <c r="O69" s="7">
        <f>N69-I69</f>
        <v>-10</v>
      </c>
      <c r="P69" s="14" t="s">
        <v>38</v>
      </c>
      <c r="Q69" s="4"/>
      <c r="R69" s="4"/>
      <c r="S69" s="16">
        <v>20</v>
      </c>
      <c r="T69" s="7">
        <v>1.06</v>
      </c>
      <c r="U69" s="7">
        <v>72.64</v>
      </c>
      <c r="V69" s="17" t="s">
        <v>174</v>
      </c>
      <c r="W69" s="8" t="s">
        <v>140</v>
      </c>
      <c r="X69" s="8" t="s">
        <v>38</v>
      </c>
      <c r="Y69" s="8" t="s">
        <v>38</v>
      </c>
      <c r="Z69" s="8" t="s">
        <v>175</v>
      </c>
      <c r="AA69" s="8" t="s">
        <v>176</v>
      </c>
      <c r="AB69" s="7">
        <v>22.26</v>
      </c>
      <c r="AC69" s="7">
        <v>15.9</v>
      </c>
      <c r="AD69" s="8" t="s">
        <v>42</v>
      </c>
      <c r="AE69" s="8" t="s">
        <v>42</v>
      </c>
      <c r="AF69" s="8" t="s">
        <v>43</v>
      </c>
      <c r="AG69" s="8" t="s">
        <v>38</v>
      </c>
    </row>
    <row r="70" spans="1:33">
      <c r="A70" s="6">
        <v>44977.3773611111</v>
      </c>
      <c r="B70" s="7">
        <v>307</v>
      </c>
      <c r="C70" s="8" t="s">
        <v>32</v>
      </c>
      <c r="D70" s="7">
        <v>125136</v>
      </c>
      <c r="E70" s="8" t="s">
        <v>177</v>
      </c>
      <c r="F70" s="8" t="s">
        <v>178</v>
      </c>
      <c r="G70" s="8" t="s">
        <v>138</v>
      </c>
      <c r="H70" s="8" t="s">
        <v>139</v>
      </c>
      <c r="I70" s="7">
        <v>10</v>
      </c>
      <c r="J70" s="12" t="s">
        <v>153</v>
      </c>
      <c r="K70" s="7">
        <v>5</v>
      </c>
      <c r="L70" s="7">
        <v>163</v>
      </c>
      <c r="M70" s="7">
        <f>L70-I70</f>
        <v>153</v>
      </c>
      <c r="N70" s="13">
        <v>0</v>
      </c>
      <c r="O70" s="7">
        <f>N70-I70</f>
        <v>-10</v>
      </c>
      <c r="P70" s="14" t="s">
        <v>38</v>
      </c>
      <c r="Q70" s="4"/>
      <c r="R70" s="4"/>
      <c r="S70" s="4"/>
      <c r="T70" s="7">
        <v>0.067778</v>
      </c>
      <c r="U70" s="7">
        <v>221.31</v>
      </c>
      <c r="V70" s="17" t="s">
        <v>38</v>
      </c>
      <c r="W70" s="8" t="s">
        <v>140</v>
      </c>
      <c r="X70" s="8" t="s">
        <v>38</v>
      </c>
      <c r="Y70" s="8" t="s">
        <v>38</v>
      </c>
      <c r="Z70" s="8" t="s">
        <v>179</v>
      </c>
      <c r="AA70" s="8" t="s">
        <v>180</v>
      </c>
      <c r="AB70" s="7">
        <v>2</v>
      </c>
      <c r="AC70" s="7">
        <v>2</v>
      </c>
      <c r="AD70" s="8" t="s">
        <v>42</v>
      </c>
      <c r="AE70" s="8" t="s">
        <v>42</v>
      </c>
      <c r="AF70" s="8" t="s">
        <v>43</v>
      </c>
      <c r="AG70" s="8" t="s">
        <v>38</v>
      </c>
    </row>
    <row r="71" spans="1:33">
      <c r="A71" s="6">
        <v>44977.4002546296</v>
      </c>
      <c r="B71" s="7">
        <v>307</v>
      </c>
      <c r="C71" s="8" t="s">
        <v>32</v>
      </c>
      <c r="D71" s="7">
        <v>214836</v>
      </c>
      <c r="E71" s="8" t="s">
        <v>181</v>
      </c>
      <c r="F71" s="8" t="s">
        <v>182</v>
      </c>
      <c r="G71" s="8" t="s">
        <v>149</v>
      </c>
      <c r="H71" s="8" t="s">
        <v>36</v>
      </c>
      <c r="I71" s="7">
        <v>10</v>
      </c>
      <c r="J71" s="12" t="s">
        <v>37</v>
      </c>
      <c r="K71" s="7">
        <v>5</v>
      </c>
      <c r="L71" s="7">
        <v>0</v>
      </c>
      <c r="M71" s="7">
        <f>L71-I71</f>
        <v>-10</v>
      </c>
      <c r="N71" s="13">
        <v>94</v>
      </c>
      <c r="O71" s="7">
        <f>N71-I71</f>
        <v>84</v>
      </c>
      <c r="P71" s="14" t="s">
        <v>38</v>
      </c>
      <c r="T71" s="7">
        <v>0.126111</v>
      </c>
      <c r="U71" s="7">
        <v>118.94</v>
      </c>
      <c r="V71" s="17" t="s">
        <v>38</v>
      </c>
      <c r="W71" s="8" t="s">
        <v>39</v>
      </c>
      <c r="X71" s="8" t="s">
        <v>38</v>
      </c>
      <c r="Y71" s="8" t="s">
        <v>38</v>
      </c>
      <c r="Z71" s="8" t="s">
        <v>183</v>
      </c>
      <c r="AA71" s="8" t="s">
        <v>184</v>
      </c>
      <c r="AB71" s="7">
        <v>2.65</v>
      </c>
      <c r="AC71" s="7">
        <v>1.89</v>
      </c>
      <c r="AD71" s="8" t="s">
        <v>42</v>
      </c>
      <c r="AE71" s="8" t="s">
        <v>42</v>
      </c>
      <c r="AF71" s="8" t="s">
        <v>43</v>
      </c>
      <c r="AG71" s="8" t="s">
        <v>38</v>
      </c>
    </row>
    <row r="72" spans="1:33">
      <c r="A72" s="6">
        <v>44977.4006712963</v>
      </c>
      <c r="B72" s="7">
        <v>307</v>
      </c>
      <c r="C72" s="8" t="s">
        <v>32</v>
      </c>
      <c r="D72" s="7">
        <v>215648</v>
      </c>
      <c r="E72" s="8" t="s">
        <v>62</v>
      </c>
      <c r="F72" s="8" t="s">
        <v>185</v>
      </c>
      <c r="G72" s="8" t="s">
        <v>149</v>
      </c>
      <c r="H72" s="8" t="s">
        <v>36</v>
      </c>
      <c r="I72" s="7">
        <v>10</v>
      </c>
      <c r="J72" s="12" t="s">
        <v>37</v>
      </c>
      <c r="K72" s="7">
        <v>4</v>
      </c>
      <c r="L72" s="7">
        <v>0</v>
      </c>
      <c r="M72" s="7">
        <f>L72-I72</f>
        <v>-10</v>
      </c>
      <c r="N72" s="13">
        <v>82</v>
      </c>
      <c r="O72" s="7">
        <f>N72-I72</f>
        <v>72</v>
      </c>
      <c r="P72" s="14" t="s">
        <v>38</v>
      </c>
      <c r="T72" s="7">
        <v>0.114444</v>
      </c>
      <c r="U72" s="7">
        <v>122.33</v>
      </c>
      <c r="V72" s="17" t="s">
        <v>38</v>
      </c>
      <c r="W72" s="8" t="s">
        <v>39</v>
      </c>
      <c r="X72" s="8" t="s">
        <v>38</v>
      </c>
      <c r="Y72" s="8" t="s">
        <v>38</v>
      </c>
      <c r="Z72" s="8" t="s">
        <v>183</v>
      </c>
      <c r="AA72" s="8" t="s">
        <v>64</v>
      </c>
      <c r="AB72" s="7">
        <v>10</v>
      </c>
      <c r="AC72" s="7">
        <v>10</v>
      </c>
      <c r="AD72" s="8" t="s">
        <v>42</v>
      </c>
      <c r="AE72" s="8" t="s">
        <v>42</v>
      </c>
      <c r="AF72" s="8" t="s">
        <v>43</v>
      </c>
      <c r="AG72" s="8" t="s">
        <v>38</v>
      </c>
    </row>
    <row r="73" spans="1:33">
      <c r="A73" s="6">
        <v>44977.4005555556</v>
      </c>
      <c r="B73" s="7">
        <v>307</v>
      </c>
      <c r="C73" s="8" t="s">
        <v>32</v>
      </c>
      <c r="D73" s="7">
        <v>255015</v>
      </c>
      <c r="E73" s="8" t="s">
        <v>186</v>
      </c>
      <c r="F73" s="8" t="s">
        <v>187</v>
      </c>
      <c r="G73" s="8" t="s">
        <v>161</v>
      </c>
      <c r="H73" s="8" t="s">
        <v>36</v>
      </c>
      <c r="I73" s="7">
        <v>10</v>
      </c>
      <c r="J73" s="12" t="s">
        <v>37</v>
      </c>
      <c r="K73" s="7">
        <v>3</v>
      </c>
      <c r="L73" s="7">
        <v>22</v>
      </c>
      <c r="M73" s="7">
        <f>L73-I73</f>
        <v>12</v>
      </c>
      <c r="N73" s="13">
        <v>0</v>
      </c>
      <c r="O73" s="7">
        <f>N73-I73</f>
        <v>-10</v>
      </c>
      <c r="P73" s="14" t="s">
        <v>38</v>
      </c>
      <c r="Q73" s="4"/>
      <c r="R73" s="4"/>
      <c r="S73" s="4"/>
      <c r="T73" s="7">
        <v>0.226667</v>
      </c>
      <c r="U73" s="7">
        <v>57.35</v>
      </c>
      <c r="V73" s="17" t="s">
        <v>38</v>
      </c>
      <c r="W73" s="8" t="s">
        <v>39</v>
      </c>
      <c r="X73" s="8" t="s">
        <v>38</v>
      </c>
      <c r="Y73" s="8" t="s">
        <v>38</v>
      </c>
      <c r="Z73" s="8" t="s">
        <v>188</v>
      </c>
      <c r="AA73" s="8" t="s">
        <v>84</v>
      </c>
      <c r="AB73" s="7">
        <v>4.76</v>
      </c>
      <c r="AC73" s="7">
        <v>3.4</v>
      </c>
      <c r="AD73" s="8" t="s">
        <v>42</v>
      </c>
      <c r="AE73" s="8" t="s">
        <v>42</v>
      </c>
      <c r="AF73" s="8" t="s">
        <v>43</v>
      </c>
      <c r="AG73" s="8" t="s">
        <v>38</v>
      </c>
    </row>
    <row r="74" spans="1:33">
      <c r="A74" s="6">
        <v>44977.4001157407</v>
      </c>
      <c r="B74" s="7">
        <v>307</v>
      </c>
      <c r="C74" s="8" t="s">
        <v>32</v>
      </c>
      <c r="D74" s="7">
        <v>215808</v>
      </c>
      <c r="E74" s="8" t="s">
        <v>189</v>
      </c>
      <c r="F74" s="8" t="s">
        <v>182</v>
      </c>
      <c r="G74" s="8" t="s">
        <v>149</v>
      </c>
      <c r="H74" s="8" t="s">
        <v>36</v>
      </c>
      <c r="I74" s="7">
        <v>10</v>
      </c>
      <c r="J74" s="12" t="s">
        <v>37</v>
      </c>
      <c r="K74" s="7">
        <v>2</v>
      </c>
      <c r="L74" s="7">
        <v>0</v>
      </c>
      <c r="M74" s="7">
        <f>L74-I74</f>
        <v>-10</v>
      </c>
      <c r="N74" s="13">
        <v>69</v>
      </c>
      <c r="O74" s="7">
        <f>N74-I74</f>
        <v>59</v>
      </c>
      <c r="P74" s="14" t="s">
        <v>38</v>
      </c>
      <c r="T74" s="7">
        <v>0.059444</v>
      </c>
      <c r="U74" s="7">
        <v>201.87</v>
      </c>
      <c r="V74" s="17" t="s">
        <v>38</v>
      </c>
      <c r="W74" s="8" t="s">
        <v>39</v>
      </c>
      <c r="X74" s="8" t="s">
        <v>38</v>
      </c>
      <c r="Y74" s="8" t="s">
        <v>38</v>
      </c>
      <c r="Z74" s="8" t="s">
        <v>183</v>
      </c>
      <c r="AA74" s="8" t="s">
        <v>184</v>
      </c>
      <c r="AB74" s="7">
        <v>1.25</v>
      </c>
      <c r="AC74" s="7">
        <v>0.89</v>
      </c>
      <c r="AD74" s="8" t="s">
        <v>42</v>
      </c>
      <c r="AE74" s="8" t="s">
        <v>42</v>
      </c>
      <c r="AF74" s="8" t="s">
        <v>43</v>
      </c>
      <c r="AG74" s="8" t="s">
        <v>38</v>
      </c>
    </row>
    <row r="75" spans="1:33">
      <c r="A75" s="6">
        <v>44977.3783564815</v>
      </c>
      <c r="B75" s="7">
        <v>307</v>
      </c>
      <c r="C75" s="8" t="s">
        <v>32</v>
      </c>
      <c r="D75" s="7">
        <v>247539</v>
      </c>
      <c r="E75" s="8" t="s">
        <v>190</v>
      </c>
      <c r="F75" s="8" t="s">
        <v>191</v>
      </c>
      <c r="G75" s="8" t="s">
        <v>138</v>
      </c>
      <c r="H75" s="8" t="s">
        <v>139</v>
      </c>
      <c r="I75" s="7">
        <v>10</v>
      </c>
      <c r="J75" s="12" t="s">
        <v>37</v>
      </c>
      <c r="K75" s="7">
        <v>1</v>
      </c>
      <c r="L75" s="7">
        <v>80</v>
      </c>
      <c r="M75" s="7">
        <f>L75-I75</f>
        <v>70</v>
      </c>
      <c r="N75" s="13">
        <v>0</v>
      </c>
      <c r="O75" s="7">
        <f>N75-I75</f>
        <v>-10</v>
      </c>
      <c r="P75" s="14" t="s">
        <v>38</v>
      </c>
      <c r="T75" s="7">
        <v>0.113333</v>
      </c>
      <c r="U75" s="7">
        <v>97.06</v>
      </c>
      <c r="V75" s="17" t="s">
        <v>38</v>
      </c>
      <c r="W75" s="8" t="s">
        <v>140</v>
      </c>
      <c r="X75" s="8" t="s">
        <v>38</v>
      </c>
      <c r="Y75" s="8" t="s">
        <v>38</v>
      </c>
      <c r="Z75" s="8" t="s">
        <v>192</v>
      </c>
      <c r="AA75" s="8" t="s">
        <v>193</v>
      </c>
      <c r="AB75" s="7">
        <v>2.38</v>
      </c>
      <c r="AC75" s="7">
        <v>1.7</v>
      </c>
      <c r="AD75" s="8" t="s">
        <v>42</v>
      </c>
      <c r="AE75" s="8" t="s">
        <v>42</v>
      </c>
      <c r="AF75" s="8" t="s">
        <v>43</v>
      </c>
      <c r="AG75" s="8" t="s">
        <v>38</v>
      </c>
    </row>
    <row r="76" spans="1:33">
      <c r="A76" s="6">
        <v>44977.4017013889</v>
      </c>
      <c r="B76" s="7">
        <v>307</v>
      </c>
      <c r="C76" s="8" t="s">
        <v>32</v>
      </c>
      <c r="D76" s="7">
        <v>199134</v>
      </c>
      <c r="E76" s="8" t="s">
        <v>194</v>
      </c>
      <c r="F76" s="8" t="s">
        <v>195</v>
      </c>
      <c r="G76" s="8" t="s">
        <v>161</v>
      </c>
      <c r="H76" s="8" t="s">
        <v>36</v>
      </c>
      <c r="I76" s="7">
        <v>10</v>
      </c>
      <c r="J76" s="12" t="s">
        <v>94</v>
      </c>
      <c r="K76" s="2"/>
      <c r="L76" s="7">
        <v>0</v>
      </c>
      <c r="M76" s="7">
        <f>L76-I76</f>
        <v>-10</v>
      </c>
      <c r="N76" s="13">
        <v>0</v>
      </c>
      <c r="O76" s="7">
        <f>N76-I76</f>
        <v>-10</v>
      </c>
      <c r="P76" s="14" t="s">
        <v>196</v>
      </c>
      <c r="Q76" s="4"/>
      <c r="R76" s="4"/>
      <c r="S76" s="4"/>
      <c r="T76" s="2"/>
      <c r="U76" s="2"/>
      <c r="V76" s="17" t="s">
        <v>38</v>
      </c>
      <c r="W76" s="8" t="s">
        <v>39</v>
      </c>
      <c r="X76" s="8" t="s">
        <v>57</v>
      </c>
      <c r="Y76" s="8" t="s">
        <v>196</v>
      </c>
      <c r="Z76" s="8" t="s">
        <v>197</v>
      </c>
      <c r="AA76" s="8" t="s">
        <v>102</v>
      </c>
      <c r="AB76" s="2"/>
      <c r="AC76" s="2"/>
      <c r="AD76" s="8" t="s">
        <v>42</v>
      </c>
      <c r="AE76" s="8" t="s">
        <v>42</v>
      </c>
      <c r="AF76" s="8" t="s">
        <v>43</v>
      </c>
      <c r="AG76" s="8" t="s">
        <v>38</v>
      </c>
    </row>
    <row r="77" spans="1:33">
      <c r="A77" s="6">
        <v>44977.400462963</v>
      </c>
      <c r="B77" s="7">
        <v>307</v>
      </c>
      <c r="C77" s="8" t="s">
        <v>32</v>
      </c>
      <c r="D77" s="7">
        <v>231838</v>
      </c>
      <c r="E77" s="8" t="s">
        <v>85</v>
      </c>
      <c r="F77" s="8" t="s">
        <v>198</v>
      </c>
      <c r="G77" s="8" t="s">
        <v>149</v>
      </c>
      <c r="H77" s="8" t="s">
        <v>36</v>
      </c>
      <c r="I77" s="7">
        <v>10</v>
      </c>
      <c r="J77" s="12" t="s">
        <v>94</v>
      </c>
      <c r="K77" s="2"/>
      <c r="L77" s="7">
        <v>0</v>
      </c>
      <c r="M77" s="7">
        <f>L77-I77</f>
        <v>-10</v>
      </c>
      <c r="N77" s="13">
        <v>0</v>
      </c>
      <c r="O77" s="7">
        <f>N77-I77</f>
        <v>-10</v>
      </c>
      <c r="P77" s="14" t="s">
        <v>56</v>
      </c>
      <c r="Q77" s="4"/>
      <c r="R77" s="4"/>
      <c r="S77" s="4"/>
      <c r="T77" s="2"/>
      <c r="U77" s="2"/>
      <c r="V77" s="17" t="s">
        <v>38</v>
      </c>
      <c r="W77" s="8" t="s">
        <v>39</v>
      </c>
      <c r="X77" s="8" t="s">
        <v>57</v>
      </c>
      <c r="Y77" s="8" t="s">
        <v>56</v>
      </c>
      <c r="Z77" s="8" t="s">
        <v>183</v>
      </c>
      <c r="AA77" s="8" t="s">
        <v>64</v>
      </c>
      <c r="AB77" s="2"/>
      <c r="AC77" s="2"/>
      <c r="AD77" s="8" t="s">
        <v>42</v>
      </c>
      <c r="AE77" s="8" t="s">
        <v>42</v>
      </c>
      <c r="AF77" s="8" t="s">
        <v>43</v>
      </c>
      <c r="AG77" s="8" t="s">
        <v>38</v>
      </c>
    </row>
    <row r="78" spans="1:33">
      <c r="A78" s="6">
        <v>44977.4014583333</v>
      </c>
      <c r="B78" s="7">
        <v>307</v>
      </c>
      <c r="C78" s="8" t="s">
        <v>32</v>
      </c>
      <c r="D78" s="7">
        <v>199191</v>
      </c>
      <c r="E78" s="8" t="s">
        <v>199</v>
      </c>
      <c r="F78" s="8" t="s">
        <v>187</v>
      </c>
      <c r="G78" s="8" t="s">
        <v>161</v>
      </c>
      <c r="H78" s="8" t="s">
        <v>38</v>
      </c>
      <c r="I78" s="7">
        <v>10</v>
      </c>
      <c r="J78" s="12" t="s">
        <v>200</v>
      </c>
      <c r="K78" s="2"/>
      <c r="L78" s="7">
        <v>0</v>
      </c>
      <c r="M78" s="7">
        <f>L78-I78</f>
        <v>-10</v>
      </c>
      <c r="N78" s="13"/>
      <c r="O78" s="7">
        <f>N78-I78</f>
        <v>-10</v>
      </c>
      <c r="P78" s="14" t="s">
        <v>38</v>
      </c>
      <c r="Q78" s="4"/>
      <c r="R78" s="4"/>
      <c r="S78" s="4"/>
      <c r="T78" s="2"/>
      <c r="U78" s="2"/>
      <c r="V78" s="7" t="e">
        <v>#N/A</v>
      </c>
      <c r="W78" s="8" t="s">
        <v>39</v>
      </c>
      <c r="X78" s="8" t="s">
        <v>38</v>
      </c>
      <c r="Y78" s="8" t="s">
        <v>38</v>
      </c>
      <c r="Z78" s="8" t="s">
        <v>38</v>
      </c>
      <c r="AA78" s="8" t="s">
        <v>58</v>
      </c>
      <c r="AB78" s="2"/>
      <c r="AC78" s="2"/>
      <c r="AD78" s="8" t="s">
        <v>42</v>
      </c>
      <c r="AE78" s="8" t="s">
        <v>42</v>
      </c>
      <c r="AF78" s="8" t="s">
        <v>43</v>
      </c>
      <c r="AG78" s="8" t="s">
        <v>38</v>
      </c>
    </row>
    <row r="79" spans="1:33">
      <c r="A79" s="6">
        <v>44977.4013657407</v>
      </c>
      <c r="B79" s="7">
        <v>307</v>
      </c>
      <c r="C79" s="8" t="s">
        <v>32</v>
      </c>
      <c r="D79" s="7">
        <v>199133</v>
      </c>
      <c r="E79" s="8" t="s">
        <v>201</v>
      </c>
      <c r="F79" s="8" t="s">
        <v>202</v>
      </c>
      <c r="G79" s="8" t="s">
        <v>161</v>
      </c>
      <c r="H79" s="8" t="s">
        <v>36</v>
      </c>
      <c r="I79" s="7">
        <v>10</v>
      </c>
      <c r="J79" s="12" t="s">
        <v>94</v>
      </c>
      <c r="K79" s="2"/>
      <c r="L79" s="7">
        <v>0</v>
      </c>
      <c r="M79" s="7">
        <f>L79-I79</f>
        <v>-10</v>
      </c>
      <c r="N79" s="13">
        <v>0</v>
      </c>
      <c r="O79" s="7">
        <f>N79-I79</f>
        <v>-10</v>
      </c>
      <c r="P79" s="14" t="s">
        <v>38</v>
      </c>
      <c r="Q79" s="4"/>
      <c r="R79" s="4"/>
      <c r="S79" s="4"/>
      <c r="T79" s="2"/>
      <c r="U79" s="2"/>
      <c r="V79" s="17" t="s">
        <v>38</v>
      </c>
      <c r="W79" s="8" t="s">
        <v>39</v>
      </c>
      <c r="X79" s="8" t="s">
        <v>38</v>
      </c>
      <c r="Y79" s="8" t="s">
        <v>38</v>
      </c>
      <c r="Z79" s="8" t="s">
        <v>197</v>
      </c>
      <c r="AA79" s="8" t="s">
        <v>203</v>
      </c>
      <c r="AB79" s="2"/>
      <c r="AC79" s="2"/>
      <c r="AD79" s="8" t="s">
        <v>42</v>
      </c>
      <c r="AE79" s="8" t="s">
        <v>42</v>
      </c>
      <c r="AF79" s="8" t="s">
        <v>43</v>
      </c>
      <c r="AG79" s="8" t="s">
        <v>38</v>
      </c>
    </row>
    <row r="80" spans="1:33">
      <c r="A80" s="6">
        <v>44977.4012615741</v>
      </c>
      <c r="B80" s="7">
        <v>307</v>
      </c>
      <c r="C80" s="8" t="s">
        <v>32</v>
      </c>
      <c r="D80" s="7">
        <v>199127</v>
      </c>
      <c r="E80" s="8" t="s">
        <v>181</v>
      </c>
      <c r="F80" s="8" t="s">
        <v>204</v>
      </c>
      <c r="G80" s="8" t="s">
        <v>161</v>
      </c>
      <c r="H80" s="8" t="s">
        <v>36</v>
      </c>
      <c r="I80" s="7">
        <v>5</v>
      </c>
      <c r="J80" s="12" t="s">
        <v>94</v>
      </c>
      <c r="K80" s="7">
        <v>7</v>
      </c>
      <c r="L80" s="7">
        <v>0</v>
      </c>
      <c r="M80" s="7">
        <f>L80-I80</f>
        <v>-5</v>
      </c>
      <c r="N80" s="13">
        <v>0</v>
      </c>
      <c r="O80" s="7">
        <f>N80-I80</f>
        <v>-5</v>
      </c>
      <c r="P80" s="14" t="s">
        <v>196</v>
      </c>
      <c r="Q80" s="4"/>
      <c r="R80" s="4"/>
      <c r="S80" s="4"/>
      <c r="T80" s="2"/>
      <c r="U80" s="2"/>
      <c r="V80" s="17" t="s">
        <v>38</v>
      </c>
      <c r="W80" s="8" t="s">
        <v>39</v>
      </c>
      <c r="X80" s="8" t="s">
        <v>57</v>
      </c>
      <c r="Y80" s="8" t="s">
        <v>196</v>
      </c>
      <c r="Z80" s="8" t="s">
        <v>197</v>
      </c>
      <c r="AA80" s="8" t="s">
        <v>64</v>
      </c>
      <c r="AB80" s="2"/>
      <c r="AC80" s="2"/>
      <c r="AD80" s="8" t="s">
        <v>42</v>
      </c>
      <c r="AE80" s="8" t="s">
        <v>42</v>
      </c>
      <c r="AF80" s="8" t="s">
        <v>43</v>
      </c>
      <c r="AG80" s="8" t="s">
        <v>38</v>
      </c>
    </row>
    <row r="81" spans="1:33">
      <c r="A81" s="6">
        <v>44977.4016203704</v>
      </c>
      <c r="B81" s="7">
        <v>307</v>
      </c>
      <c r="C81" s="8" t="s">
        <v>32</v>
      </c>
      <c r="D81" s="7">
        <v>199139</v>
      </c>
      <c r="E81" s="8" t="s">
        <v>128</v>
      </c>
      <c r="F81" s="8" t="s">
        <v>205</v>
      </c>
      <c r="G81" s="8" t="s">
        <v>161</v>
      </c>
      <c r="H81" s="8" t="s">
        <v>36</v>
      </c>
      <c r="I81" s="7">
        <v>5</v>
      </c>
      <c r="J81" s="12" t="s">
        <v>37</v>
      </c>
      <c r="K81" s="7">
        <v>4</v>
      </c>
      <c r="L81" s="7">
        <v>23</v>
      </c>
      <c r="M81" s="7">
        <f>L81-I81</f>
        <v>18</v>
      </c>
      <c r="N81" s="13">
        <v>0</v>
      </c>
      <c r="O81" s="7">
        <f>N81-I81</f>
        <v>-5</v>
      </c>
      <c r="P81" s="14" t="s">
        <v>38</v>
      </c>
      <c r="Q81" s="4"/>
      <c r="R81" s="4"/>
      <c r="S81" s="4"/>
      <c r="T81" s="2"/>
      <c r="U81" s="2"/>
      <c r="V81" s="17" t="s">
        <v>38</v>
      </c>
      <c r="W81" s="8" t="s">
        <v>39</v>
      </c>
      <c r="X81" s="8" t="s">
        <v>38</v>
      </c>
      <c r="Y81" s="8" t="s">
        <v>38</v>
      </c>
      <c r="Z81" s="8" t="s">
        <v>197</v>
      </c>
      <c r="AA81" s="8" t="s">
        <v>48</v>
      </c>
      <c r="AB81" s="2"/>
      <c r="AC81" s="2"/>
      <c r="AD81" s="8" t="s">
        <v>42</v>
      </c>
      <c r="AE81" s="8" t="s">
        <v>42</v>
      </c>
      <c r="AF81" s="8" t="s">
        <v>43</v>
      </c>
      <c r="AG81" s="8" t="s">
        <v>38</v>
      </c>
    </row>
    <row r="82" spans="1:33">
      <c r="A82" s="6">
        <v>44977.3772106481</v>
      </c>
      <c r="B82" s="7">
        <v>307</v>
      </c>
      <c r="C82" s="8" t="s">
        <v>32</v>
      </c>
      <c r="D82" s="7">
        <v>90457</v>
      </c>
      <c r="E82" s="8" t="s">
        <v>206</v>
      </c>
      <c r="F82" s="8" t="s">
        <v>207</v>
      </c>
      <c r="G82" s="8" t="s">
        <v>208</v>
      </c>
      <c r="H82" s="8" t="s">
        <v>139</v>
      </c>
      <c r="I82" s="7">
        <v>5</v>
      </c>
      <c r="J82" s="12" t="s">
        <v>37</v>
      </c>
      <c r="L82" s="7">
        <v>14</v>
      </c>
      <c r="M82" s="7">
        <f>L82-I82</f>
        <v>9</v>
      </c>
      <c r="N82" s="13">
        <v>0</v>
      </c>
      <c r="O82" s="7">
        <f>N82-I82</f>
        <v>-5</v>
      </c>
      <c r="P82" s="14" t="s">
        <v>38</v>
      </c>
      <c r="R82" s="16">
        <v>2</v>
      </c>
      <c r="T82" s="7">
        <v>0.089444</v>
      </c>
      <c r="U82" s="7">
        <v>111.8</v>
      </c>
      <c r="V82" s="17" t="s">
        <v>38</v>
      </c>
      <c r="W82" s="8" t="s">
        <v>140</v>
      </c>
      <c r="X82" s="8" t="s">
        <v>38</v>
      </c>
      <c r="Y82" s="8" t="s">
        <v>38</v>
      </c>
      <c r="Z82" s="8" t="s">
        <v>209</v>
      </c>
      <c r="AA82" s="8" t="s">
        <v>210</v>
      </c>
      <c r="AB82" s="7">
        <v>2</v>
      </c>
      <c r="AC82" s="7">
        <v>2</v>
      </c>
      <c r="AD82" s="8" t="s">
        <v>42</v>
      </c>
      <c r="AE82" s="8" t="s">
        <v>42</v>
      </c>
      <c r="AF82" s="8" t="s">
        <v>43</v>
      </c>
      <c r="AG82" s="8" t="s">
        <v>38</v>
      </c>
    </row>
    <row r="83" spans="1:33">
      <c r="A83" s="6">
        <v>44977.4447106481</v>
      </c>
      <c r="B83" s="7">
        <v>343</v>
      </c>
      <c r="C83" s="8" t="s">
        <v>211</v>
      </c>
      <c r="D83" s="7">
        <v>25774</v>
      </c>
      <c r="E83" s="8" t="s">
        <v>74</v>
      </c>
      <c r="F83" s="8" t="s">
        <v>34</v>
      </c>
      <c r="G83" s="8" t="s">
        <v>35</v>
      </c>
      <c r="H83" s="8" t="s">
        <v>36</v>
      </c>
      <c r="I83" s="7">
        <v>300</v>
      </c>
      <c r="J83" s="12" t="s">
        <v>50</v>
      </c>
      <c r="K83" s="2"/>
      <c r="L83" s="7">
        <v>0</v>
      </c>
      <c r="M83" s="7">
        <f>L83-I83</f>
        <v>-300</v>
      </c>
      <c r="N83" s="13">
        <v>2500</v>
      </c>
      <c r="O83" s="7">
        <f>N83-I83</f>
        <v>2200</v>
      </c>
      <c r="P83" s="14" t="s">
        <v>38</v>
      </c>
      <c r="Q83" s="4"/>
      <c r="R83" s="4"/>
      <c r="S83" s="16">
        <v>200</v>
      </c>
      <c r="T83" s="7">
        <v>2.461167</v>
      </c>
      <c r="U83" s="7">
        <v>203.16</v>
      </c>
      <c r="V83" s="17" t="s">
        <v>38</v>
      </c>
      <c r="W83" s="8" t="s">
        <v>38</v>
      </c>
      <c r="X83" s="8" t="s">
        <v>38</v>
      </c>
      <c r="Y83" s="8" t="s">
        <v>38</v>
      </c>
      <c r="Z83" s="8" t="s">
        <v>40</v>
      </c>
      <c r="AA83" s="8" t="s">
        <v>51</v>
      </c>
      <c r="AB83" s="7">
        <v>36.92</v>
      </c>
      <c r="AC83" s="7">
        <v>24.61</v>
      </c>
      <c r="AD83" s="8" t="s">
        <v>212</v>
      </c>
      <c r="AE83" s="8" t="s">
        <v>213</v>
      </c>
      <c r="AF83" s="8" t="s">
        <v>214</v>
      </c>
      <c r="AG83" s="8" t="s">
        <v>38</v>
      </c>
    </row>
    <row r="84" spans="1:33">
      <c r="A84" s="6">
        <v>44977.4608912037</v>
      </c>
      <c r="B84" s="7">
        <v>343</v>
      </c>
      <c r="C84" s="8" t="s">
        <v>211</v>
      </c>
      <c r="D84" s="7">
        <v>132412</v>
      </c>
      <c r="E84" s="8" t="s">
        <v>215</v>
      </c>
      <c r="F84" s="8" t="s">
        <v>216</v>
      </c>
      <c r="G84" s="8" t="s">
        <v>35</v>
      </c>
      <c r="H84" s="8" t="s">
        <v>36</v>
      </c>
      <c r="I84" s="7">
        <v>200</v>
      </c>
      <c r="J84" s="12" t="s">
        <v>200</v>
      </c>
      <c r="L84" s="7">
        <v>0</v>
      </c>
      <c r="M84" s="7">
        <f>L84-I84</f>
        <v>-200</v>
      </c>
      <c r="N84" s="13"/>
      <c r="O84" s="7">
        <f>N84-I84</f>
        <v>-200</v>
      </c>
      <c r="P84" s="14" t="s">
        <v>217</v>
      </c>
      <c r="V84" s="7" t="e">
        <v>#N/A</v>
      </c>
      <c r="W84" s="8" t="s">
        <v>38</v>
      </c>
      <c r="X84" s="8" t="s">
        <v>57</v>
      </c>
      <c r="Y84" s="8" t="s">
        <v>217</v>
      </c>
      <c r="Z84" s="8" t="s">
        <v>218</v>
      </c>
      <c r="AA84" s="8" t="s">
        <v>64</v>
      </c>
      <c r="AD84" s="8" t="s">
        <v>212</v>
      </c>
      <c r="AE84" s="8" t="s">
        <v>213</v>
      </c>
      <c r="AF84" s="8" t="s">
        <v>214</v>
      </c>
      <c r="AG84" s="8" t="s">
        <v>38</v>
      </c>
    </row>
    <row r="85" spans="1:33">
      <c r="A85" s="6">
        <v>44977.4374537037</v>
      </c>
      <c r="B85" s="7">
        <v>365</v>
      </c>
      <c r="C85" s="8" t="s">
        <v>219</v>
      </c>
      <c r="D85" s="7">
        <v>104690</v>
      </c>
      <c r="E85" s="8" t="s">
        <v>220</v>
      </c>
      <c r="F85" s="8" t="s">
        <v>221</v>
      </c>
      <c r="G85" s="8" t="s">
        <v>138</v>
      </c>
      <c r="H85" s="8" t="s">
        <v>139</v>
      </c>
      <c r="I85" s="7">
        <v>50</v>
      </c>
      <c r="J85" s="12" t="s">
        <v>37</v>
      </c>
      <c r="K85" s="7">
        <v>1</v>
      </c>
      <c r="L85" s="7">
        <v>0</v>
      </c>
      <c r="M85" s="7">
        <f>L85-I85</f>
        <v>-50</v>
      </c>
      <c r="N85" s="13">
        <v>6917</v>
      </c>
      <c r="O85" s="7">
        <f>N85-I85</f>
        <v>6867</v>
      </c>
      <c r="P85" s="14" t="s">
        <v>38</v>
      </c>
      <c r="S85" s="16">
        <v>50</v>
      </c>
      <c r="T85" s="7">
        <v>0.201111</v>
      </c>
      <c r="U85" s="7">
        <v>253.59</v>
      </c>
      <c r="V85" s="17" t="s">
        <v>38</v>
      </c>
      <c r="W85" s="8" t="s">
        <v>222</v>
      </c>
      <c r="X85" s="8" t="s">
        <v>38</v>
      </c>
      <c r="Y85" s="8" t="s">
        <v>38</v>
      </c>
      <c r="Z85" s="8" t="s">
        <v>218</v>
      </c>
      <c r="AA85" s="8" t="s">
        <v>223</v>
      </c>
      <c r="AB85" s="7">
        <v>4.22</v>
      </c>
      <c r="AC85" s="7">
        <v>3.02</v>
      </c>
      <c r="AD85" s="8" t="s">
        <v>212</v>
      </c>
      <c r="AE85" s="8" t="s">
        <v>213</v>
      </c>
      <c r="AF85" s="8" t="s">
        <v>214</v>
      </c>
      <c r="AG85" s="8" t="s">
        <v>38</v>
      </c>
    </row>
    <row r="86" spans="1:33">
      <c r="A86" s="6">
        <v>44977.4507060185</v>
      </c>
      <c r="B86" s="7">
        <v>371</v>
      </c>
      <c r="C86" s="8" t="s">
        <v>224</v>
      </c>
      <c r="D86" s="7">
        <v>192184</v>
      </c>
      <c r="E86" s="8" t="s">
        <v>225</v>
      </c>
      <c r="F86" s="8" t="s">
        <v>226</v>
      </c>
      <c r="G86" s="8" t="s">
        <v>138</v>
      </c>
      <c r="H86" s="8" t="s">
        <v>139</v>
      </c>
      <c r="I86" s="7">
        <v>10</v>
      </c>
      <c r="J86" s="12" t="s">
        <v>37</v>
      </c>
      <c r="L86" s="7">
        <v>200</v>
      </c>
      <c r="M86" s="7">
        <f>L86-I86</f>
        <v>190</v>
      </c>
      <c r="N86" s="13">
        <v>0</v>
      </c>
      <c r="O86" s="7">
        <f>N86-I86</f>
        <v>-10</v>
      </c>
      <c r="P86" s="14" t="s">
        <v>227</v>
      </c>
      <c r="V86" s="17" t="s">
        <v>38</v>
      </c>
      <c r="W86" s="8" t="s">
        <v>228</v>
      </c>
      <c r="X86" s="8" t="s">
        <v>57</v>
      </c>
      <c r="Y86" s="8" t="s">
        <v>227</v>
      </c>
      <c r="Z86" s="8" t="s">
        <v>229</v>
      </c>
      <c r="AA86" s="8" t="s">
        <v>230</v>
      </c>
      <c r="AD86" s="8" t="s">
        <v>212</v>
      </c>
      <c r="AE86" s="8" t="s">
        <v>213</v>
      </c>
      <c r="AF86" s="8" t="s">
        <v>214</v>
      </c>
      <c r="AG86" s="8" t="s">
        <v>38</v>
      </c>
    </row>
    <row r="87" s="2" customFormat="1" spans="1:33">
      <c r="A87" s="6">
        <v>44977.4202546296</v>
      </c>
      <c r="B87" s="7">
        <v>377</v>
      </c>
      <c r="C87" s="8" t="s">
        <v>231</v>
      </c>
      <c r="D87" s="7">
        <v>53786</v>
      </c>
      <c r="E87" s="8" t="s">
        <v>232</v>
      </c>
      <c r="F87" s="8" t="s">
        <v>233</v>
      </c>
      <c r="G87" s="8" t="s">
        <v>161</v>
      </c>
      <c r="H87" s="8" t="s">
        <v>139</v>
      </c>
      <c r="I87" s="7">
        <v>12</v>
      </c>
      <c r="J87" s="12" t="s">
        <v>37</v>
      </c>
      <c r="K87" s="2"/>
      <c r="L87" s="7">
        <v>120</v>
      </c>
      <c r="M87" s="7">
        <f>L87-I87</f>
        <v>108</v>
      </c>
      <c r="N87" s="13">
        <v>0</v>
      </c>
      <c r="O87" s="7">
        <f>N87-I87</f>
        <v>-12</v>
      </c>
      <c r="P87" s="14" t="s">
        <v>234</v>
      </c>
      <c r="Q87" s="4"/>
      <c r="R87" s="4"/>
      <c r="S87" s="4"/>
      <c r="T87" s="2"/>
      <c r="U87" s="2"/>
      <c r="V87" s="17" t="s">
        <v>174</v>
      </c>
      <c r="W87" s="8" t="s">
        <v>235</v>
      </c>
      <c r="X87" s="8" t="s">
        <v>57</v>
      </c>
      <c r="Y87" s="8" t="s">
        <v>234</v>
      </c>
      <c r="Z87" s="8" t="s">
        <v>236</v>
      </c>
      <c r="AA87" s="8" t="s">
        <v>237</v>
      </c>
      <c r="AB87" s="2"/>
      <c r="AC87" s="2"/>
      <c r="AD87" s="8" t="s">
        <v>238</v>
      </c>
      <c r="AE87" s="8" t="s">
        <v>239</v>
      </c>
      <c r="AF87" s="8" t="s">
        <v>240</v>
      </c>
      <c r="AG87" s="8" t="s">
        <v>38</v>
      </c>
    </row>
    <row r="88" spans="1:33">
      <c r="A88" s="6">
        <v>44977.4199305556</v>
      </c>
      <c r="B88" s="7">
        <v>377</v>
      </c>
      <c r="C88" s="8" t="s">
        <v>231</v>
      </c>
      <c r="D88" s="7">
        <v>154848</v>
      </c>
      <c r="E88" s="8" t="s">
        <v>241</v>
      </c>
      <c r="F88" s="8" t="s">
        <v>242</v>
      </c>
      <c r="G88" s="8" t="s">
        <v>138</v>
      </c>
      <c r="H88" s="8" t="s">
        <v>243</v>
      </c>
      <c r="I88" s="7">
        <v>10</v>
      </c>
      <c r="J88" s="12" t="s">
        <v>94</v>
      </c>
      <c r="K88" s="7">
        <v>4</v>
      </c>
      <c r="L88" s="7">
        <v>0</v>
      </c>
      <c r="M88" s="7">
        <f>L88-I88</f>
        <v>-10</v>
      </c>
      <c r="N88" s="13">
        <v>0</v>
      </c>
      <c r="O88" s="7">
        <f>N88-I88</f>
        <v>-10</v>
      </c>
      <c r="P88" s="14" t="s">
        <v>38</v>
      </c>
      <c r="Q88" s="4"/>
      <c r="R88" s="4"/>
      <c r="S88" s="4"/>
      <c r="T88" s="7">
        <v>0.311667</v>
      </c>
      <c r="U88" s="7">
        <v>44.92</v>
      </c>
      <c r="V88" s="17" t="s">
        <v>38</v>
      </c>
      <c r="W88" s="8" t="s">
        <v>235</v>
      </c>
      <c r="X88" s="8" t="s">
        <v>38</v>
      </c>
      <c r="Y88" s="8" t="s">
        <v>38</v>
      </c>
      <c r="Z88" s="8" t="s">
        <v>244</v>
      </c>
      <c r="AA88" s="8" t="s">
        <v>245</v>
      </c>
      <c r="AB88" s="7">
        <v>6.55</v>
      </c>
      <c r="AC88" s="7">
        <v>4.68</v>
      </c>
      <c r="AD88" s="8" t="s">
        <v>238</v>
      </c>
      <c r="AE88" s="8" t="s">
        <v>239</v>
      </c>
      <c r="AF88" s="8" t="s">
        <v>240</v>
      </c>
      <c r="AG88" s="8" t="s">
        <v>38</v>
      </c>
    </row>
    <row r="89" spans="1:33">
      <c r="A89" s="6">
        <v>44977.4197106482</v>
      </c>
      <c r="B89" s="7">
        <v>377</v>
      </c>
      <c r="C89" s="8" t="s">
        <v>231</v>
      </c>
      <c r="D89" s="7">
        <v>179830</v>
      </c>
      <c r="E89" s="8" t="s">
        <v>241</v>
      </c>
      <c r="F89" s="8" t="s">
        <v>246</v>
      </c>
      <c r="G89" s="8" t="s">
        <v>138</v>
      </c>
      <c r="H89" s="8" t="s">
        <v>243</v>
      </c>
      <c r="I89" s="7">
        <v>10</v>
      </c>
      <c r="J89" s="12" t="s">
        <v>94</v>
      </c>
      <c r="K89" s="7">
        <v>1</v>
      </c>
      <c r="L89" s="7">
        <v>0</v>
      </c>
      <c r="M89" s="7">
        <f>L89-I89</f>
        <v>-10</v>
      </c>
      <c r="N89" s="13">
        <v>0</v>
      </c>
      <c r="O89" s="7">
        <f>N89-I89</f>
        <v>-10</v>
      </c>
      <c r="P89" s="14" t="s">
        <v>38</v>
      </c>
      <c r="Q89" s="4"/>
      <c r="R89" s="4"/>
      <c r="S89" s="4"/>
      <c r="T89" s="7">
        <v>0.04</v>
      </c>
      <c r="U89" s="7">
        <v>275</v>
      </c>
      <c r="V89" s="17" t="s">
        <v>38</v>
      </c>
      <c r="W89" s="8" t="s">
        <v>235</v>
      </c>
      <c r="X89" s="8" t="s">
        <v>38</v>
      </c>
      <c r="Y89" s="8" t="s">
        <v>38</v>
      </c>
      <c r="Z89" s="8" t="s">
        <v>244</v>
      </c>
      <c r="AA89" s="8" t="s">
        <v>247</v>
      </c>
      <c r="AB89" s="7">
        <v>0.84</v>
      </c>
      <c r="AC89" s="7">
        <v>0.6</v>
      </c>
      <c r="AD89" s="8" t="s">
        <v>238</v>
      </c>
      <c r="AE89" s="8" t="s">
        <v>239</v>
      </c>
      <c r="AF89" s="8" t="s">
        <v>240</v>
      </c>
      <c r="AG89" s="8" t="s">
        <v>38</v>
      </c>
    </row>
    <row r="90" s="2" customFormat="1" spans="1:33">
      <c r="A90" s="6">
        <v>44977.4200810185</v>
      </c>
      <c r="B90" s="7">
        <v>377</v>
      </c>
      <c r="C90" s="8" t="s">
        <v>231</v>
      </c>
      <c r="D90" s="7">
        <v>163515</v>
      </c>
      <c r="E90" s="8" t="s">
        <v>248</v>
      </c>
      <c r="F90" s="8" t="s">
        <v>249</v>
      </c>
      <c r="G90" s="8" t="s">
        <v>138</v>
      </c>
      <c r="H90" s="8" t="s">
        <v>139</v>
      </c>
      <c r="I90" s="7">
        <v>10</v>
      </c>
      <c r="J90" s="12" t="s">
        <v>94</v>
      </c>
      <c r="K90" s="2"/>
      <c r="L90" s="7">
        <v>0</v>
      </c>
      <c r="M90" s="7">
        <f>L90-I90</f>
        <v>-10</v>
      </c>
      <c r="N90" s="13">
        <v>0</v>
      </c>
      <c r="O90" s="7">
        <f>N90-I90</f>
        <v>-10</v>
      </c>
      <c r="P90" s="14" t="s">
        <v>38</v>
      </c>
      <c r="Q90" s="4"/>
      <c r="R90" s="4"/>
      <c r="S90" s="4"/>
      <c r="T90" s="7">
        <v>0.135556</v>
      </c>
      <c r="U90" s="7">
        <v>73.77</v>
      </c>
      <c r="V90" s="17" t="s">
        <v>38</v>
      </c>
      <c r="W90" s="8" t="s">
        <v>235</v>
      </c>
      <c r="X90" s="8" t="s">
        <v>38</v>
      </c>
      <c r="Y90" s="8" t="s">
        <v>38</v>
      </c>
      <c r="Z90" s="8" t="s">
        <v>250</v>
      </c>
      <c r="AA90" s="8" t="s">
        <v>251</v>
      </c>
      <c r="AB90" s="7">
        <v>2.85</v>
      </c>
      <c r="AC90" s="7">
        <v>2.03</v>
      </c>
      <c r="AD90" s="8" t="s">
        <v>238</v>
      </c>
      <c r="AE90" s="8" t="s">
        <v>239</v>
      </c>
      <c r="AF90" s="8" t="s">
        <v>240</v>
      </c>
      <c r="AG90" s="8" t="s">
        <v>38</v>
      </c>
    </row>
    <row r="91" s="2" customFormat="1" spans="1:33">
      <c r="A91" s="6">
        <v>44977.4216319444</v>
      </c>
      <c r="B91" s="7">
        <v>377</v>
      </c>
      <c r="C91" s="8" t="s">
        <v>231</v>
      </c>
      <c r="D91" s="7">
        <v>181299</v>
      </c>
      <c r="E91" s="8" t="s">
        <v>252</v>
      </c>
      <c r="F91" s="8" t="s">
        <v>253</v>
      </c>
      <c r="G91" s="8" t="s">
        <v>208</v>
      </c>
      <c r="H91" s="8" t="s">
        <v>254</v>
      </c>
      <c r="I91" s="7">
        <v>8</v>
      </c>
      <c r="J91" s="12" t="s">
        <v>94</v>
      </c>
      <c r="K91" s="2"/>
      <c r="L91" s="7">
        <v>0</v>
      </c>
      <c r="M91" s="7">
        <f>L91-I91</f>
        <v>-8</v>
      </c>
      <c r="N91" s="13">
        <v>0</v>
      </c>
      <c r="O91" s="7">
        <f>N91-I91</f>
        <v>-8</v>
      </c>
      <c r="P91" s="14" t="s">
        <v>255</v>
      </c>
      <c r="Q91" s="4"/>
      <c r="R91" s="4"/>
      <c r="S91" s="4"/>
      <c r="T91" s="2"/>
      <c r="U91" s="2"/>
      <c r="V91" s="17" t="s">
        <v>38</v>
      </c>
      <c r="W91" s="8" t="s">
        <v>256</v>
      </c>
      <c r="X91" s="8" t="s">
        <v>57</v>
      </c>
      <c r="Y91" s="8" t="s">
        <v>255</v>
      </c>
      <c r="Z91" s="8" t="s">
        <v>257</v>
      </c>
      <c r="AA91" s="8" t="s">
        <v>258</v>
      </c>
      <c r="AB91" s="2"/>
      <c r="AC91" s="2"/>
      <c r="AD91" s="8" t="s">
        <v>238</v>
      </c>
      <c r="AE91" s="8" t="s">
        <v>239</v>
      </c>
      <c r="AF91" s="8" t="s">
        <v>240</v>
      </c>
      <c r="AG91" s="8" t="s">
        <v>259</v>
      </c>
    </row>
    <row r="92" spans="1:33">
      <c r="A92" s="6">
        <v>44977.4213194444</v>
      </c>
      <c r="B92" s="7">
        <v>377</v>
      </c>
      <c r="C92" s="8" t="s">
        <v>231</v>
      </c>
      <c r="D92" s="7">
        <v>181297</v>
      </c>
      <c r="E92" s="8" t="s">
        <v>260</v>
      </c>
      <c r="F92" s="8" t="s">
        <v>261</v>
      </c>
      <c r="G92" s="8" t="s">
        <v>161</v>
      </c>
      <c r="H92" s="8" t="s">
        <v>254</v>
      </c>
      <c r="I92" s="7">
        <v>6</v>
      </c>
      <c r="J92" s="12" t="s">
        <v>94</v>
      </c>
      <c r="L92" s="7">
        <v>0</v>
      </c>
      <c r="M92" s="7">
        <f>L92-I92</f>
        <v>-6</v>
      </c>
      <c r="N92" s="13">
        <v>0</v>
      </c>
      <c r="O92" s="7">
        <f>N92-I92</f>
        <v>-6</v>
      </c>
      <c r="P92" s="14" t="s">
        <v>262</v>
      </c>
      <c r="V92" s="17" t="s">
        <v>38</v>
      </c>
      <c r="W92" s="8" t="s">
        <v>263</v>
      </c>
      <c r="X92" s="8" t="s">
        <v>57</v>
      </c>
      <c r="Y92" s="8" t="s">
        <v>262</v>
      </c>
      <c r="Z92" s="8" t="s">
        <v>257</v>
      </c>
      <c r="AA92" s="8" t="s">
        <v>258</v>
      </c>
      <c r="AD92" s="8" t="s">
        <v>238</v>
      </c>
      <c r="AE92" s="8" t="s">
        <v>239</v>
      </c>
      <c r="AF92" s="8" t="s">
        <v>240</v>
      </c>
      <c r="AG92" s="8" t="s">
        <v>259</v>
      </c>
    </row>
    <row r="93" spans="1:33">
      <c r="A93" s="6">
        <v>44977.4206481481</v>
      </c>
      <c r="B93" s="7">
        <v>377</v>
      </c>
      <c r="C93" s="8" t="s">
        <v>231</v>
      </c>
      <c r="D93" s="7">
        <v>204079</v>
      </c>
      <c r="E93" s="8" t="s">
        <v>264</v>
      </c>
      <c r="F93" s="8" t="s">
        <v>253</v>
      </c>
      <c r="G93" s="8" t="s">
        <v>138</v>
      </c>
      <c r="H93" s="8" t="s">
        <v>254</v>
      </c>
      <c r="I93" s="7">
        <v>5</v>
      </c>
      <c r="J93" s="12" t="s">
        <v>94</v>
      </c>
      <c r="K93" s="7">
        <v>2</v>
      </c>
      <c r="L93" s="7">
        <v>0</v>
      </c>
      <c r="M93" s="7">
        <f>L93-I93</f>
        <v>-5</v>
      </c>
      <c r="N93" s="13">
        <v>0</v>
      </c>
      <c r="O93" s="7">
        <f>N93-I93</f>
        <v>-5</v>
      </c>
      <c r="P93" s="14" t="s">
        <v>38</v>
      </c>
      <c r="Q93" s="4"/>
      <c r="R93" s="4"/>
      <c r="S93" s="4"/>
      <c r="T93" s="2"/>
      <c r="U93" s="2"/>
      <c r="V93" s="17" t="s">
        <v>38</v>
      </c>
      <c r="W93" s="8" t="s">
        <v>265</v>
      </c>
      <c r="X93" s="8" t="s">
        <v>38</v>
      </c>
      <c r="Y93" s="8" t="s">
        <v>38</v>
      </c>
      <c r="Z93" s="8" t="s">
        <v>257</v>
      </c>
      <c r="AA93" s="8" t="s">
        <v>258</v>
      </c>
      <c r="AB93" s="2"/>
      <c r="AC93" s="2"/>
      <c r="AD93" s="8" t="s">
        <v>238</v>
      </c>
      <c r="AE93" s="8" t="s">
        <v>239</v>
      </c>
      <c r="AF93" s="8" t="s">
        <v>240</v>
      </c>
      <c r="AG93" s="8" t="s">
        <v>38</v>
      </c>
    </row>
    <row r="94" spans="1:33">
      <c r="A94" s="6">
        <v>44977.4158680556</v>
      </c>
      <c r="B94" s="7">
        <v>385</v>
      </c>
      <c r="C94" s="8" t="s">
        <v>266</v>
      </c>
      <c r="D94" s="7">
        <v>212786</v>
      </c>
      <c r="E94" s="8" t="s">
        <v>267</v>
      </c>
      <c r="F94" s="8" t="s">
        <v>268</v>
      </c>
      <c r="G94" s="8" t="s">
        <v>161</v>
      </c>
      <c r="H94" s="8" t="s">
        <v>139</v>
      </c>
      <c r="I94" s="7">
        <v>30</v>
      </c>
      <c r="J94" s="12" t="s">
        <v>37</v>
      </c>
      <c r="K94" s="2"/>
      <c r="L94" s="7">
        <v>240</v>
      </c>
      <c r="M94" s="7">
        <f>L94-I94</f>
        <v>210</v>
      </c>
      <c r="N94" s="13">
        <v>0</v>
      </c>
      <c r="O94" s="7">
        <f>N94-I94</f>
        <v>-30</v>
      </c>
      <c r="P94" s="14" t="s">
        <v>269</v>
      </c>
      <c r="Q94" s="4"/>
      <c r="R94" s="4"/>
      <c r="S94" s="4"/>
      <c r="T94" s="2"/>
      <c r="U94" s="2"/>
      <c r="V94" s="17" t="s">
        <v>38</v>
      </c>
      <c r="W94" s="8" t="s">
        <v>270</v>
      </c>
      <c r="X94" s="8" t="s">
        <v>57</v>
      </c>
      <c r="Y94" s="8" t="s">
        <v>269</v>
      </c>
      <c r="Z94" s="8" t="s">
        <v>271</v>
      </c>
      <c r="AA94" s="8" t="s">
        <v>272</v>
      </c>
      <c r="AB94" s="2"/>
      <c r="AC94" s="2"/>
      <c r="AD94" s="8" t="s">
        <v>212</v>
      </c>
      <c r="AE94" s="8" t="s">
        <v>213</v>
      </c>
      <c r="AF94" s="8" t="s">
        <v>214</v>
      </c>
      <c r="AG94" s="8" t="s">
        <v>38</v>
      </c>
    </row>
    <row r="95" spans="1:33">
      <c r="A95" s="6">
        <v>44977.4383449074</v>
      </c>
      <c r="B95" s="7">
        <v>385</v>
      </c>
      <c r="C95" s="8" t="s">
        <v>266</v>
      </c>
      <c r="D95" s="7">
        <v>104690</v>
      </c>
      <c r="E95" s="8" t="s">
        <v>220</v>
      </c>
      <c r="F95" s="8" t="s">
        <v>221</v>
      </c>
      <c r="G95" s="8" t="s">
        <v>138</v>
      </c>
      <c r="H95" s="8" t="s">
        <v>139</v>
      </c>
      <c r="I95" s="7">
        <v>20</v>
      </c>
      <c r="J95" s="12" t="s">
        <v>37</v>
      </c>
      <c r="K95" s="7">
        <v>5</v>
      </c>
      <c r="L95" s="7">
        <v>0</v>
      </c>
      <c r="M95" s="7">
        <f>L95-I95</f>
        <v>-20</v>
      </c>
      <c r="N95" s="13">
        <v>6917</v>
      </c>
      <c r="O95" s="7">
        <f>N95-I95</f>
        <v>6897</v>
      </c>
      <c r="P95" s="14" t="s">
        <v>38</v>
      </c>
      <c r="T95" s="7">
        <v>0.273889</v>
      </c>
      <c r="U95" s="7">
        <v>91.28</v>
      </c>
      <c r="V95" s="17" t="s">
        <v>38</v>
      </c>
      <c r="W95" s="8" t="s">
        <v>270</v>
      </c>
      <c r="X95" s="8" t="s">
        <v>38</v>
      </c>
      <c r="Y95" s="8" t="s">
        <v>38</v>
      </c>
      <c r="Z95" s="8" t="s">
        <v>218</v>
      </c>
      <c r="AA95" s="8" t="s">
        <v>223</v>
      </c>
      <c r="AB95" s="7">
        <v>5.75</v>
      </c>
      <c r="AC95" s="7">
        <v>4.11</v>
      </c>
      <c r="AD95" s="8" t="s">
        <v>212</v>
      </c>
      <c r="AE95" s="8" t="s">
        <v>213</v>
      </c>
      <c r="AF95" s="8" t="s">
        <v>214</v>
      </c>
      <c r="AG95" s="8" t="s">
        <v>38</v>
      </c>
    </row>
    <row r="96" spans="1:33">
      <c r="A96" s="6">
        <v>44977.3913194444</v>
      </c>
      <c r="B96" s="7">
        <v>385</v>
      </c>
      <c r="C96" s="8" t="s">
        <v>266</v>
      </c>
      <c r="D96" s="7">
        <v>44283</v>
      </c>
      <c r="E96" s="8" t="s">
        <v>273</v>
      </c>
      <c r="F96" s="8" t="s">
        <v>274</v>
      </c>
      <c r="G96" s="8" t="s">
        <v>138</v>
      </c>
      <c r="H96" s="8" t="s">
        <v>139</v>
      </c>
      <c r="I96" s="7">
        <v>6</v>
      </c>
      <c r="J96" s="12" t="s">
        <v>37</v>
      </c>
      <c r="L96" s="7">
        <v>15</v>
      </c>
      <c r="M96" s="7">
        <f>L96-I96</f>
        <v>9</v>
      </c>
      <c r="N96" s="13">
        <v>0</v>
      </c>
      <c r="O96" s="7">
        <f>N96-I96</f>
        <v>-6</v>
      </c>
      <c r="P96" s="14" t="s">
        <v>275</v>
      </c>
      <c r="V96" s="17" t="s">
        <v>174</v>
      </c>
      <c r="W96" s="8" t="s">
        <v>270</v>
      </c>
      <c r="X96" s="8" t="s">
        <v>57</v>
      </c>
      <c r="Y96" s="8" t="s">
        <v>275</v>
      </c>
      <c r="Z96" s="8" t="s">
        <v>276</v>
      </c>
      <c r="AA96" s="8" t="s">
        <v>277</v>
      </c>
      <c r="AD96" s="8" t="s">
        <v>212</v>
      </c>
      <c r="AE96" s="8" t="s">
        <v>213</v>
      </c>
      <c r="AF96" s="8" t="s">
        <v>214</v>
      </c>
      <c r="AG96" s="8" t="s">
        <v>38</v>
      </c>
    </row>
    <row r="97" spans="1:33">
      <c r="A97" s="6">
        <v>44977.4150810185</v>
      </c>
      <c r="B97" s="7">
        <v>385</v>
      </c>
      <c r="C97" s="8" t="s">
        <v>266</v>
      </c>
      <c r="D97" s="7">
        <v>43464</v>
      </c>
      <c r="E97" s="8" t="s">
        <v>278</v>
      </c>
      <c r="F97" s="8" t="s">
        <v>279</v>
      </c>
      <c r="G97" s="8" t="s">
        <v>138</v>
      </c>
      <c r="H97" s="8" t="s">
        <v>139</v>
      </c>
      <c r="I97" s="7">
        <v>5</v>
      </c>
      <c r="J97" s="12" t="s">
        <v>37</v>
      </c>
      <c r="K97" s="7">
        <v>1</v>
      </c>
      <c r="L97" s="7">
        <v>21</v>
      </c>
      <c r="M97" s="7">
        <f>L97-I97</f>
        <v>16</v>
      </c>
      <c r="N97" s="13">
        <v>0</v>
      </c>
      <c r="O97" s="7">
        <f>N97-I97</f>
        <v>-5</v>
      </c>
      <c r="P97" s="14" t="s">
        <v>38</v>
      </c>
      <c r="T97" s="7">
        <v>0.119444</v>
      </c>
      <c r="U97" s="7">
        <v>50.23</v>
      </c>
      <c r="V97" s="17" t="s">
        <v>38</v>
      </c>
      <c r="W97" s="8" t="s">
        <v>280</v>
      </c>
      <c r="X97" s="8" t="s">
        <v>38</v>
      </c>
      <c r="Y97" s="8" t="s">
        <v>38</v>
      </c>
      <c r="Z97" s="8" t="s">
        <v>281</v>
      </c>
      <c r="AA97" s="8" t="s">
        <v>282</v>
      </c>
      <c r="AB97" s="7">
        <v>2.51</v>
      </c>
      <c r="AC97" s="7">
        <v>1.79</v>
      </c>
      <c r="AD97" s="8" t="s">
        <v>212</v>
      </c>
      <c r="AE97" s="8" t="s">
        <v>213</v>
      </c>
      <c r="AF97" s="8" t="s">
        <v>214</v>
      </c>
      <c r="AG97" s="8" t="s">
        <v>38</v>
      </c>
    </row>
    <row r="98" spans="1:33">
      <c r="A98" s="6">
        <v>44977.3614814815</v>
      </c>
      <c r="B98" s="7">
        <v>399</v>
      </c>
      <c r="C98" s="8" t="s">
        <v>283</v>
      </c>
      <c r="D98" s="7">
        <v>184997</v>
      </c>
      <c r="E98" s="8" t="s">
        <v>284</v>
      </c>
      <c r="F98" s="8" t="s">
        <v>285</v>
      </c>
      <c r="G98" s="8" t="s">
        <v>208</v>
      </c>
      <c r="H98" s="8" t="s">
        <v>254</v>
      </c>
      <c r="I98" s="7">
        <v>3</v>
      </c>
      <c r="J98" s="12" t="s">
        <v>94</v>
      </c>
      <c r="K98" s="2"/>
      <c r="L98" s="7">
        <v>0</v>
      </c>
      <c r="M98" s="7">
        <f>L98-I98</f>
        <v>-3</v>
      </c>
      <c r="N98" s="13">
        <v>0</v>
      </c>
      <c r="O98" s="7">
        <f>N98-I98</f>
        <v>-3</v>
      </c>
      <c r="P98" s="14" t="s">
        <v>262</v>
      </c>
      <c r="Q98" s="4"/>
      <c r="R98" s="4"/>
      <c r="S98" s="4"/>
      <c r="T98" s="2"/>
      <c r="U98" s="2"/>
      <c r="V98" s="17" t="s">
        <v>38</v>
      </c>
      <c r="W98" s="8" t="s">
        <v>235</v>
      </c>
      <c r="X98" s="8" t="s">
        <v>57</v>
      </c>
      <c r="Y98" s="8" t="s">
        <v>262</v>
      </c>
      <c r="Z98" s="8" t="s">
        <v>257</v>
      </c>
      <c r="AA98" s="8" t="s">
        <v>258</v>
      </c>
      <c r="AB98" s="2"/>
      <c r="AC98" s="2"/>
      <c r="AD98" s="8" t="s">
        <v>213</v>
      </c>
      <c r="AE98" s="8" t="s">
        <v>286</v>
      </c>
      <c r="AF98" s="8" t="s">
        <v>287</v>
      </c>
      <c r="AG98" s="8" t="s">
        <v>259</v>
      </c>
    </row>
    <row r="99" spans="1:33">
      <c r="A99" s="6">
        <v>44977.361724537</v>
      </c>
      <c r="B99" s="7">
        <v>399</v>
      </c>
      <c r="C99" s="8" t="s">
        <v>283</v>
      </c>
      <c r="D99" s="7">
        <v>110698</v>
      </c>
      <c r="E99" s="8" t="s">
        <v>288</v>
      </c>
      <c r="F99" s="8" t="s">
        <v>289</v>
      </c>
      <c r="G99" s="8" t="s">
        <v>208</v>
      </c>
      <c r="H99" s="8" t="s">
        <v>139</v>
      </c>
      <c r="I99" s="7">
        <v>2</v>
      </c>
      <c r="J99" s="12" t="s">
        <v>37</v>
      </c>
      <c r="K99" s="2"/>
      <c r="L99" s="7">
        <v>22</v>
      </c>
      <c r="M99" s="7">
        <f>L99-I99</f>
        <v>20</v>
      </c>
      <c r="N99" s="13">
        <v>0</v>
      </c>
      <c r="O99" s="7">
        <f>N99-I99</f>
        <v>-2</v>
      </c>
      <c r="P99" s="14" t="s">
        <v>290</v>
      </c>
      <c r="Q99" s="4"/>
      <c r="R99" s="4"/>
      <c r="S99" s="4"/>
      <c r="T99" s="2"/>
      <c r="U99" s="2"/>
      <c r="V99" s="17" t="s">
        <v>291</v>
      </c>
      <c r="W99" s="8" t="s">
        <v>235</v>
      </c>
      <c r="X99" s="8" t="s">
        <v>57</v>
      </c>
      <c r="Y99" s="8" t="s">
        <v>290</v>
      </c>
      <c r="Z99" s="8" t="s">
        <v>292</v>
      </c>
      <c r="AA99" s="8" t="s">
        <v>293</v>
      </c>
      <c r="AB99" s="2"/>
      <c r="AC99" s="2"/>
      <c r="AD99" s="8" t="s">
        <v>213</v>
      </c>
      <c r="AE99" s="8" t="s">
        <v>286</v>
      </c>
      <c r="AF99" s="8" t="s">
        <v>287</v>
      </c>
      <c r="AG99" s="8" t="s">
        <v>38</v>
      </c>
    </row>
    <row r="100" spans="1:33">
      <c r="A100" s="6">
        <v>44977.3858680556</v>
      </c>
      <c r="B100" s="7">
        <v>513</v>
      </c>
      <c r="C100" s="8" t="s">
        <v>294</v>
      </c>
      <c r="D100" s="7">
        <v>244476</v>
      </c>
      <c r="E100" s="8" t="s">
        <v>295</v>
      </c>
      <c r="F100" s="8" t="s">
        <v>296</v>
      </c>
      <c r="G100" s="8" t="s">
        <v>138</v>
      </c>
      <c r="H100" s="8" t="s">
        <v>139</v>
      </c>
      <c r="I100" s="7">
        <v>2</v>
      </c>
      <c r="J100" s="12" t="s">
        <v>94</v>
      </c>
      <c r="K100" s="2"/>
      <c r="L100" s="7">
        <v>0</v>
      </c>
      <c r="M100" s="7">
        <f>L100-I100</f>
        <v>-2</v>
      </c>
      <c r="N100" s="13">
        <v>0</v>
      </c>
      <c r="O100" s="7">
        <f>N100-I100</f>
        <v>-2</v>
      </c>
      <c r="P100" s="14" t="s">
        <v>38</v>
      </c>
      <c r="Q100" s="4"/>
      <c r="R100" s="4"/>
      <c r="S100" s="4"/>
      <c r="T100" s="7">
        <v>0.01</v>
      </c>
      <c r="U100" s="7">
        <v>200</v>
      </c>
      <c r="V100" s="17" t="s">
        <v>291</v>
      </c>
      <c r="W100" s="8" t="s">
        <v>297</v>
      </c>
      <c r="X100" s="8" t="s">
        <v>38</v>
      </c>
      <c r="Y100" s="8" t="s">
        <v>38</v>
      </c>
      <c r="Z100" s="8" t="s">
        <v>298</v>
      </c>
      <c r="AA100" s="8" t="s">
        <v>299</v>
      </c>
      <c r="AB100" s="2"/>
      <c r="AC100" s="2"/>
      <c r="AD100" s="8" t="s">
        <v>300</v>
      </c>
      <c r="AE100" s="8" t="s">
        <v>301</v>
      </c>
      <c r="AF100" s="8" t="s">
        <v>240</v>
      </c>
      <c r="AG100" s="8" t="s">
        <v>38</v>
      </c>
    </row>
    <row r="101" spans="1:33">
      <c r="A101" s="6">
        <v>44977.3859837963</v>
      </c>
      <c r="B101" s="7">
        <v>513</v>
      </c>
      <c r="C101" s="8" t="s">
        <v>294</v>
      </c>
      <c r="D101" s="7">
        <v>211660</v>
      </c>
      <c r="E101" s="8" t="s">
        <v>302</v>
      </c>
      <c r="F101" s="8" t="s">
        <v>303</v>
      </c>
      <c r="G101" s="8" t="s">
        <v>138</v>
      </c>
      <c r="H101" s="8" t="s">
        <v>139</v>
      </c>
      <c r="I101" s="7">
        <v>2</v>
      </c>
      <c r="J101" s="12" t="s">
        <v>37</v>
      </c>
      <c r="K101" s="2"/>
      <c r="L101" s="7">
        <v>41</v>
      </c>
      <c r="M101" s="7">
        <f>L101-I101</f>
        <v>39</v>
      </c>
      <c r="N101" s="13">
        <v>0</v>
      </c>
      <c r="O101" s="7">
        <f>N101-I101</f>
        <v>-2</v>
      </c>
      <c r="P101" s="14" t="s">
        <v>38</v>
      </c>
      <c r="Q101" s="4"/>
      <c r="R101" s="4"/>
      <c r="S101" s="4"/>
      <c r="T101" s="7">
        <v>0.072222</v>
      </c>
      <c r="U101" s="7">
        <v>27.69</v>
      </c>
      <c r="V101" s="17" t="s">
        <v>291</v>
      </c>
      <c r="W101" s="8" t="s">
        <v>297</v>
      </c>
      <c r="X101" s="8" t="s">
        <v>38</v>
      </c>
      <c r="Y101" s="8" t="s">
        <v>38</v>
      </c>
      <c r="Z101" s="8" t="s">
        <v>304</v>
      </c>
      <c r="AA101" s="8" t="s">
        <v>305</v>
      </c>
      <c r="AB101" s="2"/>
      <c r="AC101" s="2"/>
      <c r="AD101" s="8" t="s">
        <v>300</v>
      </c>
      <c r="AE101" s="8" t="s">
        <v>301</v>
      </c>
      <c r="AF101" s="8" t="s">
        <v>240</v>
      </c>
      <c r="AG101" s="8" t="s">
        <v>38</v>
      </c>
    </row>
    <row r="102" spans="1:33">
      <c r="A102" s="6">
        <v>44977.4216319444</v>
      </c>
      <c r="B102" s="7">
        <v>571</v>
      </c>
      <c r="C102" s="8" t="s">
        <v>306</v>
      </c>
      <c r="D102" s="7">
        <v>192184</v>
      </c>
      <c r="E102" s="8" t="s">
        <v>225</v>
      </c>
      <c r="F102" s="8" t="s">
        <v>226</v>
      </c>
      <c r="G102" s="8" t="s">
        <v>138</v>
      </c>
      <c r="H102" s="8" t="s">
        <v>139</v>
      </c>
      <c r="I102" s="7">
        <v>20</v>
      </c>
      <c r="J102" s="12" t="s">
        <v>37</v>
      </c>
      <c r="L102" s="7">
        <v>200</v>
      </c>
      <c r="M102" s="7">
        <f>L102-I102</f>
        <v>180</v>
      </c>
      <c r="N102" s="13">
        <v>0</v>
      </c>
      <c r="O102" s="7">
        <f>N102-I102</f>
        <v>-20</v>
      </c>
      <c r="P102" s="14" t="s">
        <v>227</v>
      </c>
      <c r="V102" s="17" t="s">
        <v>38</v>
      </c>
      <c r="W102" s="8" t="s">
        <v>263</v>
      </c>
      <c r="X102" s="8" t="s">
        <v>57</v>
      </c>
      <c r="Y102" s="8" t="s">
        <v>227</v>
      </c>
      <c r="Z102" s="8" t="s">
        <v>229</v>
      </c>
      <c r="AA102" s="8" t="s">
        <v>230</v>
      </c>
      <c r="AD102" s="8" t="s">
        <v>212</v>
      </c>
      <c r="AE102" s="8" t="s">
        <v>213</v>
      </c>
      <c r="AF102" s="8" t="s">
        <v>214</v>
      </c>
      <c r="AG102" s="8" t="s">
        <v>38</v>
      </c>
    </row>
    <row r="103" spans="1:33">
      <c r="A103" s="6">
        <v>44977.4181018519</v>
      </c>
      <c r="B103" s="7">
        <v>571</v>
      </c>
      <c r="C103" s="8" t="s">
        <v>306</v>
      </c>
      <c r="D103" s="7">
        <v>211660</v>
      </c>
      <c r="E103" s="8" t="s">
        <v>302</v>
      </c>
      <c r="F103" s="8" t="s">
        <v>303</v>
      </c>
      <c r="G103" s="8" t="s">
        <v>138</v>
      </c>
      <c r="H103" s="8" t="s">
        <v>139</v>
      </c>
      <c r="I103" s="7">
        <v>10</v>
      </c>
      <c r="J103" s="12" t="s">
        <v>37</v>
      </c>
      <c r="L103" s="7">
        <v>41</v>
      </c>
      <c r="M103" s="7">
        <f>L103-I103</f>
        <v>31</v>
      </c>
      <c r="N103" s="13">
        <v>0</v>
      </c>
      <c r="O103" s="7">
        <f>N103-I103</f>
        <v>-10</v>
      </c>
      <c r="P103" s="14" t="s">
        <v>38</v>
      </c>
      <c r="S103" s="16">
        <v>3</v>
      </c>
      <c r="T103" s="7">
        <v>0.107778</v>
      </c>
      <c r="U103" s="7">
        <v>92.78</v>
      </c>
      <c r="V103" s="17" t="s">
        <v>291</v>
      </c>
      <c r="W103" s="8" t="s">
        <v>307</v>
      </c>
      <c r="X103" s="8" t="s">
        <v>38</v>
      </c>
      <c r="Y103" s="8" t="s">
        <v>38</v>
      </c>
      <c r="Z103" s="8" t="s">
        <v>304</v>
      </c>
      <c r="AA103" s="8" t="s">
        <v>305</v>
      </c>
      <c r="AD103" s="8" t="s">
        <v>212</v>
      </c>
      <c r="AE103" s="8" t="s">
        <v>213</v>
      </c>
      <c r="AF103" s="8" t="s">
        <v>214</v>
      </c>
      <c r="AG103" s="8" t="s">
        <v>38</v>
      </c>
    </row>
    <row r="104" spans="1:33">
      <c r="A104" s="6">
        <v>44977.4185648148</v>
      </c>
      <c r="B104" s="7">
        <v>571</v>
      </c>
      <c r="C104" s="8" t="s">
        <v>306</v>
      </c>
      <c r="D104" s="7">
        <v>199986</v>
      </c>
      <c r="E104" s="8" t="s">
        <v>302</v>
      </c>
      <c r="F104" s="8" t="s">
        <v>308</v>
      </c>
      <c r="G104" s="8" t="s">
        <v>138</v>
      </c>
      <c r="H104" s="8" t="s">
        <v>139</v>
      </c>
      <c r="I104" s="7">
        <v>10</v>
      </c>
      <c r="J104" s="12" t="s">
        <v>37</v>
      </c>
      <c r="L104" s="7">
        <v>243</v>
      </c>
      <c r="M104" s="7">
        <f>L104-I104</f>
        <v>233</v>
      </c>
      <c r="N104" s="13">
        <v>0</v>
      </c>
      <c r="O104" s="7">
        <f>N104-I104</f>
        <v>-10</v>
      </c>
      <c r="P104" s="14" t="s">
        <v>38</v>
      </c>
      <c r="S104" s="16">
        <v>1</v>
      </c>
      <c r="T104" s="7">
        <v>0.047778</v>
      </c>
      <c r="U104" s="7">
        <v>209.3</v>
      </c>
      <c r="V104" s="17" t="s">
        <v>291</v>
      </c>
      <c r="W104" s="8" t="s">
        <v>307</v>
      </c>
      <c r="X104" s="8" t="s">
        <v>38</v>
      </c>
      <c r="Y104" s="8" t="s">
        <v>38</v>
      </c>
      <c r="Z104" s="8" t="s">
        <v>304</v>
      </c>
      <c r="AA104" s="8" t="s">
        <v>305</v>
      </c>
      <c r="AD104" s="8" t="s">
        <v>212</v>
      </c>
      <c r="AE104" s="8" t="s">
        <v>213</v>
      </c>
      <c r="AF104" s="8" t="s">
        <v>214</v>
      </c>
      <c r="AG104" s="8" t="s">
        <v>38</v>
      </c>
    </row>
    <row r="105" spans="1:33">
      <c r="A105" s="6">
        <v>44977.4179398148</v>
      </c>
      <c r="B105" s="7">
        <v>571</v>
      </c>
      <c r="C105" s="8" t="s">
        <v>306</v>
      </c>
      <c r="D105" s="7">
        <v>134594</v>
      </c>
      <c r="E105" s="8" t="s">
        <v>267</v>
      </c>
      <c r="F105" s="8" t="s">
        <v>309</v>
      </c>
      <c r="G105" s="8" t="s">
        <v>161</v>
      </c>
      <c r="H105" s="8" t="s">
        <v>139</v>
      </c>
      <c r="I105" s="7">
        <v>10</v>
      </c>
      <c r="J105" s="12" t="s">
        <v>94</v>
      </c>
      <c r="K105" s="2"/>
      <c r="L105" s="7">
        <v>0</v>
      </c>
      <c r="M105" s="7">
        <f>L105-I105</f>
        <v>-10</v>
      </c>
      <c r="N105" s="13">
        <v>0</v>
      </c>
      <c r="O105" s="7">
        <f>N105-I105</f>
        <v>-10</v>
      </c>
      <c r="P105" s="14" t="s">
        <v>310</v>
      </c>
      <c r="Q105" s="4"/>
      <c r="R105" s="4"/>
      <c r="S105" s="4"/>
      <c r="T105" s="2"/>
      <c r="U105" s="2"/>
      <c r="V105" s="17" t="s">
        <v>291</v>
      </c>
      <c r="W105" s="8" t="s">
        <v>307</v>
      </c>
      <c r="X105" s="8" t="s">
        <v>57</v>
      </c>
      <c r="Y105" s="8" t="s">
        <v>310</v>
      </c>
      <c r="Z105" s="8" t="s">
        <v>311</v>
      </c>
      <c r="AA105" s="8" t="s">
        <v>312</v>
      </c>
      <c r="AB105" s="2"/>
      <c r="AC105" s="2"/>
      <c r="AD105" s="8" t="s">
        <v>212</v>
      </c>
      <c r="AE105" s="8" t="s">
        <v>213</v>
      </c>
      <c r="AF105" s="8" t="s">
        <v>214</v>
      </c>
      <c r="AG105" s="8" t="s">
        <v>38</v>
      </c>
    </row>
    <row r="106" spans="1:33">
      <c r="A106" s="6">
        <v>44977.4191666667</v>
      </c>
      <c r="B106" s="7">
        <v>582</v>
      </c>
      <c r="C106" s="8" t="s">
        <v>313</v>
      </c>
      <c r="D106" s="7">
        <v>174232</v>
      </c>
      <c r="E106" s="8" t="s">
        <v>136</v>
      </c>
      <c r="F106" s="8" t="s">
        <v>137</v>
      </c>
      <c r="G106" s="8" t="s">
        <v>138</v>
      </c>
      <c r="H106" s="8" t="s">
        <v>139</v>
      </c>
      <c r="I106" s="7">
        <v>20</v>
      </c>
      <c r="J106" s="12" t="s">
        <v>37</v>
      </c>
      <c r="K106" s="7">
        <v>18</v>
      </c>
      <c r="L106" s="7">
        <v>1377</v>
      </c>
      <c r="M106" s="7">
        <f>L106-I106</f>
        <v>1357</v>
      </c>
      <c r="N106" s="13">
        <v>0</v>
      </c>
      <c r="O106" s="7">
        <f>N106-I106</f>
        <v>-20</v>
      </c>
      <c r="P106" s="14" t="s">
        <v>38</v>
      </c>
      <c r="T106" s="7">
        <v>1.186667</v>
      </c>
      <c r="U106" s="7">
        <v>32.02</v>
      </c>
      <c r="V106" s="17" t="s">
        <v>38</v>
      </c>
      <c r="W106" s="8" t="s">
        <v>314</v>
      </c>
      <c r="X106" s="8" t="s">
        <v>38</v>
      </c>
      <c r="Y106" s="8" t="s">
        <v>38</v>
      </c>
      <c r="Z106" s="8" t="s">
        <v>141</v>
      </c>
      <c r="AA106" s="8" t="s">
        <v>142</v>
      </c>
      <c r="AB106" s="7">
        <v>24.92</v>
      </c>
      <c r="AC106" s="7">
        <v>17.8</v>
      </c>
      <c r="AD106" s="8" t="s">
        <v>300</v>
      </c>
      <c r="AE106" s="8" t="s">
        <v>301</v>
      </c>
      <c r="AF106" s="8" t="s">
        <v>315</v>
      </c>
      <c r="AG106" s="8" t="s">
        <v>38</v>
      </c>
    </row>
    <row r="107" spans="1:33">
      <c r="A107" s="6">
        <v>44977.4181944444</v>
      </c>
      <c r="B107" s="7">
        <v>582</v>
      </c>
      <c r="C107" s="8" t="s">
        <v>313</v>
      </c>
      <c r="D107" s="7">
        <v>234370</v>
      </c>
      <c r="E107" s="8" t="s">
        <v>316</v>
      </c>
      <c r="F107" s="8" t="s">
        <v>317</v>
      </c>
      <c r="G107" s="8" t="s">
        <v>138</v>
      </c>
      <c r="H107" s="8" t="s">
        <v>243</v>
      </c>
      <c r="I107" s="7">
        <v>10</v>
      </c>
      <c r="J107" s="12" t="s">
        <v>37</v>
      </c>
      <c r="L107" s="7">
        <v>65</v>
      </c>
      <c r="M107" s="7">
        <f>L107-I107</f>
        <v>55</v>
      </c>
      <c r="N107" s="13">
        <v>0</v>
      </c>
      <c r="O107" s="7">
        <f>N107-I107</f>
        <v>-10</v>
      </c>
      <c r="P107" s="14" t="s">
        <v>38</v>
      </c>
      <c r="S107" s="16">
        <v>23</v>
      </c>
      <c r="T107" s="7">
        <v>1.041111</v>
      </c>
      <c r="U107" s="7">
        <v>31.7</v>
      </c>
      <c r="V107" s="17" t="s">
        <v>38</v>
      </c>
      <c r="W107" s="8" t="s">
        <v>94</v>
      </c>
      <c r="X107" s="8" t="s">
        <v>38</v>
      </c>
      <c r="Y107" s="8" t="s">
        <v>38</v>
      </c>
      <c r="Z107" s="8" t="s">
        <v>318</v>
      </c>
      <c r="AA107" s="8" t="s">
        <v>319</v>
      </c>
      <c r="AB107" s="7">
        <v>21.86</v>
      </c>
      <c r="AC107" s="7">
        <v>15.62</v>
      </c>
      <c r="AD107" s="8" t="s">
        <v>300</v>
      </c>
      <c r="AE107" s="8" t="s">
        <v>301</v>
      </c>
      <c r="AF107" s="8" t="s">
        <v>315</v>
      </c>
      <c r="AG107" s="8" t="s">
        <v>38</v>
      </c>
    </row>
    <row r="108" spans="1:33">
      <c r="A108" s="6">
        <v>44977.4215277778</v>
      </c>
      <c r="B108" s="7">
        <v>582</v>
      </c>
      <c r="C108" s="8" t="s">
        <v>313</v>
      </c>
      <c r="D108" s="7">
        <v>154883</v>
      </c>
      <c r="E108" s="8" t="s">
        <v>320</v>
      </c>
      <c r="F108" s="8" t="s">
        <v>321</v>
      </c>
      <c r="G108" s="8" t="s">
        <v>149</v>
      </c>
      <c r="H108" s="8" t="s">
        <v>139</v>
      </c>
      <c r="I108" s="7">
        <v>10</v>
      </c>
      <c r="J108" s="12" t="s">
        <v>50</v>
      </c>
      <c r="K108" s="2"/>
      <c r="L108" s="7">
        <v>14</v>
      </c>
      <c r="M108" s="7">
        <f>L108-I108</f>
        <v>4</v>
      </c>
      <c r="N108" s="13">
        <v>0</v>
      </c>
      <c r="O108" s="7">
        <f>N108-I108</f>
        <v>-10</v>
      </c>
      <c r="P108" s="14" t="s">
        <v>38</v>
      </c>
      <c r="Q108" s="4"/>
      <c r="R108" s="4"/>
      <c r="S108" s="16">
        <v>6</v>
      </c>
      <c r="T108" s="7">
        <v>0.069444</v>
      </c>
      <c r="U108" s="7">
        <v>230.4</v>
      </c>
      <c r="V108" s="17" t="s">
        <v>174</v>
      </c>
      <c r="W108" s="8" t="s">
        <v>94</v>
      </c>
      <c r="X108" s="8" t="s">
        <v>38</v>
      </c>
      <c r="Y108" s="8" t="s">
        <v>38</v>
      </c>
      <c r="Z108" s="8" t="s">
        <v>322</v>
      </c>
      <c r="AA108" s="8" t="s">
        <v>323</v>
      </c>
      <c r="AB108" s="7">
        <v>2</v>
      </c>
      <c r="AC108" s="7">
        <v>2</v>
      </c>
      <c r="AD108" s="8" t="s">
        <v>300</v>
      </c>
      <c r="AE108" s="8" t="s">
        <v>301</v>
      </c>
      <c r="AF108" s="8" t="s">
        <v>315</v>
      </c>
      <c r="AG108" s="8" t="s">
        <v>38</v>
      </c>
    </row>
    <row r="109" spans="1:33">
      <c r="A109" s="6">
        <v>44977.4117013889</v>
      </c>
      <c r="B109" s="7">
        <v>582</v>
      </c>
      <c r="C109" s="8" t="s">
        <v>313</v>
      </c>
      <c r="D109" s="7">
        <v>142281</v>
      </c>
      <c r="E109" s="8" t="s">
        <v>324</v>
      </c>
      <c r="F109" s="8" t="s">
        <v>325</v>
      </c>
      <c r="G109" s="8" t="s">
        <v>161</v>
      </c>
      <c r="H109" s="8" t="s">
        <v>139</v>
      </c>
      <c r="I109" s="7">
        <v>10</v>
      </c>
      <c r="J109" s="12" t="s">
        <v>94</v>
      </c>
      <c r="L109" s="7">
        <v>0</v>
      </c>
      <c r="M109" s="7">
        <f>L109-I109</f>
        <v>-10</v>
      </c>
      <c r="N109" s="13">
        <v>0</v>
      </c>
      <c r="O109" s="7">
        <f>N109-I109</f>
        <v>-10</v>
      </c>
      <c r="P109" s="14" t="s">
        <v>38</v>
      </c>
      <c r="T109" s="7">
        <v>0.534444</v>
      </c>
      <c r="U109" s="7">
        <v>18.71</v>
      </c>
      <c r="V109" s="17" t="s">
        <v>38</v>
      </c>
      <c r="W109" s="8" t="s">
        <v>94</v>
      </c>
      <c r="X109" s="8" t="s">
        <v>38</v>
      </c>
      <c r="Y109" s="8" t="s">
        <v>38</v>
      </c>
      <c r="Z109" s="8" t="s">
        <v>326</v>
      </c>
      <c r="AA109" s="8" t="s">
        <v>327</v>
      </c>
      <c r="AB109" s="7">
        <v>11.22</v>
      </c>
      <c r="AC109" s="7">
        <v>8.02</v>
      </c>
      <c r="AD109" s="8" t="s">
        <v>300</v>
      </c>
      <c r="AE109" s="8" t="s">
        <v>301</v>
      </c>
      <c r="AF109" s="8" t="s">
        <v>315</v>
      </c>
      <c r="AG109" s="8" t="s">
        <v>38</v>
      </c>
    </row>
    <row r="110" spans="1:33">
      <c r="A110" s="6">
        <v>44977.4134375</v>
      </c>
      <c r="B110" s="7">
        <v>582</v>
      </c>
      <c r="C110" s="8" t="s">
        <v>313</v>
      </c>
      <c r="D110" s="7">
        <v>44283</v>
      </c>
      <c r="E110" s="8" t="s">
        <v>273</v>
      </c>
      <c r="F110" s="8" t="s">
        <v>274</v>
      </c>
      <c r="G110" s="8" t="s">
        <v>138</v>
      </c>
      <c r="H110" s="8" t="s">
        <v>139</v>
      </c>
      <c r="I110" s="7">
        <v>10</v>
      </c>
      <c r="J110" s="12" t="s">
        <v>37</v>
      </c>
      <c r="K110" s="2"/>
      <c r="L110" s="7">
        <v>15</v>
      </c>
      <c r="M110" s="7">
        <f>L110-I110</f>
        <v>5</v>
      </c>
      <c r="N110" s="13">
        <v>0</v>
      </c>
      <c r="O110" s="7">
        <f>N110-I110</f>
        <v>-10</v>
      </c>
      <c r="P110" s="14" t="s">
        <v>275</v>
      </c>
      <c r="Q110" s="4"/>
      <c r="R110" s="4"/>
      <c r="S110" s="4"/>
      <c r="T110" s="2"/>
      <c r="U110" s="2"/>
      <c r="V110" s="17" t="s">
        <v>174</v>
      </c>
      <c r="W110" s="8" t="s">
        <v>94</v>
      </c>
      <c r="X110" s="8" t="s">
        <v>57</v>
      </c>
      <c r="Y110" s="8" t="s">
        <v>275</v>
      </c>
      <c r="Z110" s="8" t="s">
        <v>276</v>
      </c>
      <c r="AA110" s="8" t="s">
        <v>277</v>
      </c>
      <c r="AB110" s="2"/>
      <c r="AC110" s="2"/>
      <c r="AD110" s="8" t="s">
        <v>300</v>
      </c>
      <c r="AE110" s="8" t="s">
        <v>301</v>
      </c>
      <c r="AF110" s="8" t="s">
        <v>315</v>
      </c>
      <c r="AG110" s="8" t="s">
        <v>38</v>
      </c>
    </row>
    <row r="111" spans="1:33">
      <c r="A111" s="6">
        <v>44977.4154050926</v>
      </c>
      <c r="B111" s="7">
        <v>582</v>
      </c>
      <c r="C111" s="8" t="s">
        <v>313</v>
      </c>
      <c r="D111" s="7">
        <v>197337</v>
      </c>
      <c r="E111" s="8" t="s">
        <v>328</v>
      </c>
      <c r="F111" s="8" t="s">
        <v>35</v>
      </c>
      <c r="G111" s="8" t="s">
        <v>138</v>
      </c>
      <c r="H111" s="8" t="s">
        <v>139</v>
      </c>
      <c r="I111" s="7">
        <v>10</v>
      </c>
      <c r="J111" s="12" t="s">
        <v>37</v>
      </c>
      <c r="L111" s="7">
        <v>36</v>
      </c>
      <c r="M111" s="7">
        <f>L111-I111</f>
        <v>26</v>
      </c>
      <c r="N111" s="13">
        <v>0</v>
      </c>
      <c r="O111" s="7">
        <f>N111-I111</f>
        <v>-10</v>
      </c>
      <c r="P111" s="14" t="s">
        <v>329</v>
      </c>
      <c r="V111" s="17" t="s">
        <v>38</v>
      </c>
      <c r="W111" s="8" t="s">
        <v>94</v>
      </c>
      <c r="X111" s="8" t="s">
        <v>57</v>
      </c>
      <c r="Y111" s="8" t="s">
        <v>329</v>
      </c>
      <c r="Z111" s="8" t="s">
        <v>330</v>
      </c>
      <c r="AA111" s="8" t="s">
        <v>331</v>
      </c>
      <c r="AD111" s="8" t="s">
        <v>300</v>
      </c>
      <c r="AE111" s="8" t="s">
        <v>301</v>
      </c>
      <c r="AF111" s="8" t="s">
        <v>315</v>
      </c>
      <c r="AG111" s="8" t="s">
        <v>38</v>
      </c>
    </row>
    <row r="112" spans="1:33">
      <c r="A112" s="6">
        <v>44977.4205787037</v>
      </c>
      <c r="B112" s="7">
        <v>582</v>
      </c>
      <c r="C112" s="8" t="s">
        <v>313</v>
      </c>
      <c r="D112" s="7">
        <v>53786</v>
      </c>
      <c r="E112" s="8" t="s">
        <v>232</v>
      </c>
      <c r="F112" s="8" t="s">
        <v>233</v>
      </c>
      <c r="G112" s="8" t="s">
        <v>161</v>
      </c>
      <c r="H112" s="8" t="s">
        <v>139</v>
      </c>
      <c r="I112" s="7">
        <v>10</v>
      </c>
      <c r="J112" s="12" t="s">
        <v>37</v>
      </c>
      <c r="L112" s="7">
        <v>120</v>
      </c>
      <c r="M112" s="7">
        <f>L112-I112</f>
        <v>110</v>
      </c>
      <c r="N112" s="13">
        <v>0</v>
      </c>
      <c r="O112" s="7">
        <f>N112-I112</f>
        <v>-10</v>
      </c>
      <c r="P112" s="14" t="s">
        <v>234</v>
      </c>
      <c r="V112" s="17" t="s">
        <v>174</v>
      </c>
      <c r="W112" s="8" t="s">
        <v>94</v>
      </c>
      <c r="X112" s="8" t="s">
        <v>57</v>
      </c>
      <c r="Y112" s="8" t="s">
        <v>234</v>
      </c>
      <c r="Z112" s="8" t="s">
        <v>236</v>
      </c>
      <c r="AA112" s="8" t="s">
        <v>237</v>
      </c>
      <c r="AD112" s="8" t="s">
        <v>300</v>
      </c>
      <c r="AE112" s="8" t="s">
        <v>301</v>
      </c>
      <c r="AF112" s="8" t="s">
        <v>315</v>
      </c>
      <c r="AG112" s="8" t="s">
        <v>38</v>
      </c>
    </row>
    <row r="113" spans="1:33">
      <c r="A113" s="6">
        <v>44977.4157175926</v>
      </c>
      <c r="B113" s="7">
        <v>582</v>
      </c>
      <c r="C113" s="8" t="s">
        <v>313</v>
      </c>
      <c r="D113" s="7">
        <v>166239</v>
      </c>
      <c r="E113" s="8" t="s">
        <v>324</v>
      </c>
      <c r="F113" s="8" t="s">
        <v>332</v>
      </c>
      <c r="G113" s="8" t="s">
        <v>138</v>
      </c>
      <c r="H113" s="8" t="s">
        <v>139</v>
      </c>
      <c r="I113" s="7">
        <v>8</v>
      </c>
      <c r="J113" s="12" t="s">
        <v>50</v>
      </c>
      <c r="L113" s="7">
        <v>8</v>
      </c>
      <c r="M113" s="7">
        <f>L113-I113</f>
        <v>0</v>
      </c>
      <c r="N113" s="13">
        <v>0</v>
      </c>
      <c r="O113" s="7">
        <f>N113-I113</f>
        <v>-8</v>
      </c>
      <c r="P113" s="14" t="s">
        <v>38</v>
      </c>
      <c r="S113" s="16">
        <v>15</v>
      </c>
      <c r="T113" s="7">
        <v>0.377222</v>
      </c>
      <c r="U113" s="7">
        <v>66.27</v>
      </c>
      <c r="V113" s="17" t="s">
        <v>38</v>
      </c>
      <c r="W113" s="8" t="s">
        <v>94</v>
      </c>
      <c r="X113" s="8" t="s">
        <v>38</v>
      </c>
      <c r="Y113" s="8" t="s">
        <v>38</v>
      </c>
      <c r="Z113" s="8" t="s">
        <v>333</v>
      </c>
      <c r="AA113" s="8" t="s">
        <v>334</v>
      </c>
      <c r="AB113" s="7">
        <v>7.92</v>
      </c>
      <c r="AC113" s="7">
        <v>5.66</v>
      </c>
      <c r="AD113" s="8" t="s">
        <v>300</v>
      </c>
      <c r="AE113" s="8" t="s">
        <v>301</v>
      </c>
      <c r="AF113" s="8" t="s">
        <v>315</v>
      </c>
      <c r="AG113" s="8" t="s">
        <v>38</v>
      </c>
    </row>
    <row r="114" spans="1:33">
      <c r="A114" s="6">
        <v>44977.4123263889</v>
      </c>
      <c r="B114" s="7">
        <v>582</v>
      </c>
      <c r="C114" s="8" t="s">
        <v>313</v>
      </c>
      <c r="D114" s="7">
        <v>228486</v>
      </c>
      <c r="E114" s="8" t="s">
        <v>335</v>
      </c>
      <c r="F114" s="8" t="s">
        <v>336</v>
      </c>
      <c r="G114" s="8" t="s">
        <v>138</v>
      </c>
      <c r="H114" s="8" t="s">
        <v>243</v>
      </c>
      <c r="I114" s="7">
        <v>6</v>
      </c>
      <c r="J114" s="12" t="s">
        <v>94</v>
      </c>
      <c r="K114" s="7">
        <v>1</v>
      </c>
      <c r="L114" s="7">
        <v>0</v>
      </c>
      <c r="M114" s="7">
        <f>L114-I114</f>
        <v>-6</v>
      </c>
      <c r="N114" s="13">
        <v>0</v>
      </c>
      <c r="O114" s="7">
        <f>N114-I114</f>
        <v>-6</v>
      </c>
      <c r="P114" s="14" t="s">
        <v>38</v>
      </c>
      <c r="Q114" s="4"/>
      <c r="R114" s="4"/>
      <c r="S114" s="16">
        <v>6</v>
      </c>
      <c r="T114" s="7">
        <v>0.366667</v>
      </c>
      <c r="U114" s="7">
        <v>19.09</v>
      </c>
      <c r="V114" s="17" t="s">
        <v>38</v>
      </c>
      <c r="W114" s="8" t="s">
        <v>297</v>
      </c>
      <c r="X114" s="8" t="s">
        <v>38</v>
      </c>
      <c r="Y114" s="8" t="s">
        <v>38</v>
      </c>
      <c r="Z114" s="8" t="s">
        <v>337</v>
      </c>
      <c r="AA114" s="8" t="s">
        <v>338</v>
      </c>
      <c r="AB114" s="7">
        <v>7.7</v>
      </c>
      <c r="AC114" s="7">
        <v>5.5</v>
      </c>
      <c r="AD114" s="8" t="s">
        <v>300</v>
      </c>
      <c r="AE114" s="8" t="s">
        <v>301</v>
      </c>
      <c r="AF114" s="8" t="s">
        <v>315</v>
      </c>
      <c r="AG114" s="8" t="s">
        <v>38</v>
      </c>
    </row>
    <row r="115" spans="1:33">
      <c r="A115" s="6">
        <v>44977.4207986111</v>
      </c>
      <c r="B115" s="7">
        <v>582</v>
      </c>
      <c r="C115" s="8" t="s">
        <v>313</v>
      </c>
      <c r="D115" s="7">
        <v>116</v>
      </c>
      <c r="E115" s="8" t="s">
        <v>339</v>
      </c>
      <c r="F115" s="8" t="s">
        <v>340</v>
      </c>
      <c r="G115" s="8" t="s">
        <v>138</v>
      </c>
      <c r="H115" s="8" t="s">
        <v>139</v>
      </c>
      <c r="I115" s="7">
        <v>6</v>
      </c>
      <c r="J115" s="12" t="s">
        <v>50</v>
      </c>
      <c r="L115" s="7">
        <v>29</v>
      </c>
      <c r="M115" s="7">
        <f>L115-I115</f>
        <v>23</v>
      </c>
      <c r="N115" s="13">
        <v>0</v>
      </c>
      <c r="O115" s="7">
        <f>N115-I115</f>
        <v>-6</v>
      </c>
      <c r="P115" s="14" t="s">
        <v>38</v>
      </c>
      <c r="S115" s="16">
        <v>9</v>
      </c>
      <c r="T115" s="7">
        <v>0.087222</v>
      </c>
      <c r="U115" s="7">
        <v>171.97</v>
      </c>
      <c r="V115" s="17" t="s">
        <v>38</v>
      </c>
      <c r="W115" s="8" t="s">
        <v>94</v>
      </c>
      <c r="X115" s="8" t="s">
        <v>38</v>
      </c>
      <c r="Y115" s="8" t="s">
        <v>38</v>
      </c>
      <c r="Z115" s="8" t="s">
        <v>341</v>
      </c>
      <c r="AA115" s="8" t="s">
        <v>342</v>
      </c>
      <c r="AB115" s="7">
        <v>2</v>
      </c>
      <c r="AC115" s="7">
        <v>2</v>
      </c>
      <c r="AD115" s="8" t="s">
        <v>300</v>
      </c>
      <c r="AE115" s="8" t="s">
        <v>301</v>
      </c>
      <c r="AF115" s="8" t="s">
        <v>315</v>
      </c>
      <c r="AG115" s="8" t="s">
        <v>38</v>
      </c>
    </row>
    <row r="116" s="2" customFormat="1" spans="1:33">
      <c r="A116" s="6">
        <v>44977.4230902778</v>
      </c>
      <c r="B116" s="7">
        <v>582</v>
      </c>
      <c r="C116" s="8" t="s">
        <v>313</v>
      </c>
      <c r="D116" s="7">
        <v>119033</v>
      </c>
      <c r="E116" s="8" t="s">
        <v>343</v>
      </c>
      <c r="F116" s="8" t="s">
        <v>344</v>
      </c>
      <c r="G116" s="8" t="s">
        <v>149</v>
      </c>
      <c r="H116" s="8" t="s">
        <v>345</v>
      </c>
      <c r="I116" s="7">
        <v>6</v>
      </c>
      <c r="J116" s="12" t="s">
        <v>37</v>
      </c>
      <c r="K116" s="2"/>
      <c r="L116" s="7">
        <v>37</v>
      </c>
      <c r="M116" s="7">
        <f>L116-I116</f>
        <v>31</v>
      </c>
      <c r="N116" s="13">
        <v>0</v>
      </c>
      <c r="O116" s="7">
        <f>N116-I116</f>
        <v>-6</v>
      </c>
      <c r="P116" s="14" t="s">
        <v>38</v>
      </c>
      <c r="Q116" s="4"/>
      <c r="R116" s="4"/>
      <c r="S116" s="16">
        <v>3</v>
      </c>
      <c r="T116" s="7">
        <v>0.108889</v>
      </c>
      <c r="U116" s="7">
        <v>82.65</v>
      </c>
      <c r="V116" s="17" t="s">
        <v>38</v>
      </c>
      <c r="W116" s="8" t="s">
        <v>94</v>
      </c>
      <c r="X116" s="8" t="s">
        <v>38</v>
      </c>
      <c r="Y116" s="8" t="s">
        <v>38</v>
      </c>
      <c r="Z116" s="8" t="s">
        <v>346</v>
      </c>
      <c r="AA116" s="8" t="s">
        <v>347</v>
      </c>
      <c r="AB116" s="7">
        <v>2.29</v>
      </c>
      <c r="AC116" s="7">
        <v>1.63</v>
      </c>
      <c r="AD116" s="8" t="s">
        <v>300</v>
      </c>
      <c r="AE116" s="8" t="s">
        <v>301</v>
      </c>
      <c r="AF116" s="8" t="s">
        <v>315</v>
      </c>
      <c r="AG116" s="8" t="s">
        <v>38</v>
      </c>
    </row>
    <row r="117" s="2" customFormat="1" spans="1:33">
      <c r="A117" s="6">
        <v>44977.4146759259</v>
      </c>
      <c r="B117" s="7">
        <v>582</v>
      </c>
      <c r="C117" s="8" t="s">
        <v>313</v>
      </c>
      <c r="D117" s="7">
        <v>184369</v>
      </c>
      <c r="E117" s="8" t="s">
        <v>348</v>
      </c>
      <c r="F117" s="8" t="s">
        <v>349</v>
      </c>
      <c r="G117" s="8" t="s">
        <v>138</v>
      </c>
      <c r="H117" s="8" t="s">
        <v>243</v>
      </c>
      <c r="I117" s="7">
        <v>6</v>
      </c>
      <c r="J117" s="12" t="s">
        <v>37</v>
      </c>
      <c r="K117" s="2"/>
      <c r="L117" s="7">
        <v>282</v>
      </c>
      <c r="M117" s="7">
        <f>L117-I117</f>
        <v>276</v>
      </c>
      <c r="N117" s="13">
        <v>840</v>
      </c>
      <c r="O117" s="7">
        <f>N117-I117</f>
        <v>834</v>
      </c>
      <c r="P117" s="14" t="s">
        <v>38</v>
      </c>
      <c r="Q117" s="4"/>
      <c r="R117" s="4"/>
      <c r="S117" s="16">
        <v>3</v>
      </c>
      <c r="T117" s="7">
        <v>0.137222</v>
      </c>
      <c r="U117" s="7">
        <v>43.72</v>
      </c>
      <c r="V117" s="17" t="s">
        <v>38</v>
      </c>
      <c r="W117" s="8" t="s">
        <v>94</v>
      </c>
      <c r="X117" s="8" t="s">
        <v>38</v>
      </c>
      <c r="Y117" s="8" t="s">
        <v>38</v>
      </c>
      <c r="Z117" s="8" t="s">
        <v>350</v>
      </c>
      <c r="AA117" s="8" t="s">
        <v>351</v>
      </c>
      <c r="AB117" s="7">
        <v>2.88</v>
      </c>
      <c r="AC117" s="7">
        <v>2.06</v>
      </c>
      <c r="AD117" s="8" t="s">
        <v>300</v>
      </c>
      <c r="AE117" s="8" t="s">
        <v>301</v>
      </c>
      <c r="AF117" s="8" t="s">
        <v>315</v>
      </c>
      <c r="AG117" s="8" t="s">
        <v>38</v>
      </c>
    </row>
    <row r="118" spans="1:33">
      <c r="A118" s="6">
        <v>44977.4223726852</v>
      </c>
      <c r="B118" s="7">
        <v>582</v>
      </c>
      <c r="C118" s="8" t="s">
        <v>313</v>
      </c>
      <c r="D118" s="7">
        <v>189556</v>
      </c>
      <c r="E118" s="8" t="s">
        <v>352</v>
      </c>
      <c r="F118" s="8" t="s">
        <v>353</v>
      </c>
      <c r="G118" s="8" t="s">
        <v>138</v>
      </c>
      <c r="H118" s="8" t="s">
        <v>139</v>
      </c>
      <c r="I118" s="7">
        <v>6</v>
      </c>
      <c r="J118" s="12" t="s">
        <v>37</v>
      </c>
      <c r="L118" s="7">
        <v>14</v>
      </c>
      <c r="M118" s="7">
        <f>L118-I118</f>
        <v>8</v>
      </c>
      <c r="N118" s="13">
        <v>0</v>
      </c>
      <c r="O118" s="7">
        <f>N118-I118</f>
        <v>-6</v>
      </c>
      <c r="P118" s="14" t="s">
        <v>38</v>
      </c>
      <c r="R118" s="16">
        <v>1</v>
      </c>
      <c r="S118" s="16">
        <v>1</v>
      </c>
      <c r="T118" s="7">
        <v>0.064444</v>
      </c>
      <c r="U118" s="7">
        <v>108.62</v>
      </c>
      <c r="V118" s="17" t="s">
        <v>38</v>
      </c>
      <c r="W118" s="8" t="s">
        <v>94</v>
      </c>
      <c r="X118" s="8" t="s">
        <v>38</v>
      </c>
      <c r="Y118" s="8" t="s">
        <v>38</v>
      </c>
      <c r="Z118" s="8" t="s">
        <v>354</v>
      </c>
      <c r="AA118" s="8" t="s">
        <v>355</v>
      </c>
      <c r="AB118" s="7">
        <v>2</v>
      </c>
      <c r="AC118" s="7">
        <v>2</v>
      </c>
      <c r="AD118" s="8" t="s">
        <v>300</v>
      </c>
      <c r="AE118" s="8" t="s">
        <v>301</v>
      </c>
      <c r="AF118" s="8" t="s">
        <v>315</v>
      </c>
      <c r="AG118" s="8" t="s">
        <v>38</v>
      </c>
    </row>
    <row r="119" s="2" customFormat="1" spans="1:33">
      <c r="A119" s="6">
        <v>44977.4159143519</v>
      </c>
      <c r="B119" s="7">
        <v>582</v>
      </c>
      <c r="C119" s="8" t="s">
        <v>313</v>
      </c>
      <c r="D119" s="7">
        <v>43575</v>
      </c>
      <c r="E119" s="8" t="s">
        <v>356</v>
      </c>
      <c r="F119" s="8" t="s">
        <v>357</v>
      </c>
      <c r="G119" s="8" t="s">
        <v>138</v>
      </c>
      <c r="H119" s="8" t="s">
        <v>139</v>
      </c>
      <c r="I119" s="7">
        <v>5</v>
      </c>
      <c r="J119" s="12" t="s">
        <v>37</v>
      </c>
      <c r="K119" s="2"/>
      <c r="L119" s="7">
        <v>6</v>
      </c>
      <c r="M119" s="7">
        <f>L119-I119</f>
        <v>1</v>
      </c>
      <c r="N119" s="13">
        <v>0</v>
      </c>
      <c r="O119" s="7">
        <f>N119-I119</f>
        <v>-5</v>
      </c>
      <c r="P119" s="14" t="s">
        <v>38</v>
      </c>
      <c r="Q119" s="4"/>
      <c r="R119" s="4"/>
      <c r="S119" s="16">
        <v>20</v>
      </c>
      <c r="T119" s="7">
        <v>0.591667</v>
      </c>
      <c r="U119" s="7">
        <v>42.25</v>
      </c>
      <c r="V119" s="17" t="s">
        <v>38</v>
      </c>
      <c r="W119" s="8" t="s">
        <v>297</v>
      </c>
      <c r="X119" s="8" t="s">
        <v>38</v>
      </c>
      <c r="Y119" s="8" t="s">
        <v>38</v>
      </c>
      <c r="Z119" s="8" t="s">
        <v>358</v>
      </c>
      <c r="AA119" s="8" t="s">
        <v>359</v>
      </c>
      <c r="AB119" s="7">
        <v>12.43</v>
      </c>
      <c r="AC119" s="7">
        <v>8.88</v>
      </c>
      <c r="AD119" s="8" t="s">
        <v>300</v>
      </c>
      <c r="AE119" s="8" t="s">
        <v>301</v>
      </c>
      <c r="AF119" s="8" t="s">
        <v>315</v>
      </c>
      <c r="AG119" s="8" t="s">
        <v>38</v>
      </c>
    </row>
    <row r="120" spans="1:33">
      <c r="A120" s="6">
        <v>44977.4227314815</v>
      </c>
      <c r="B120" s="7">
        <v>582</v>
      </c>
      <c r="C120" s="8" t="s">
        <v>313</v>
      </c>
      <c r="D120" s="7">
        <v>172487</v>
      </c>
      <c r="E120" s="8" t="s">
        <v>360</v>
      </c>
      <c r="F120" s="8" t="s">
        <v>361</v>
      </c>
      <c r="G120" s="8" t="s">
        <v>138</v>
      </c>
      <c r="H120" s="8" t="s">
        <v>139</v>
      </c>
      <c r="I120" s="7">
        <v>5</v>
      </c>
      <c r="J120" s="12" t="s">
        <v>50</v>
      </c>
      <c r="L120" s="7">
        <v>57</v>
      </c>
      <c r="M120" s="7">
        <f>L120-I120</f>
        <v>52</v>
      </c>
      <c r="N120" s="13">
        <v>0</v>
      </c>
      <c r="O120" s="7">
        <f>N120-I120</f>
        <v>-5</v>
      </c>
      <c r="P120" s="14" t="s">
        <v>38</v>
      </c>
      <c r="S120" s="16">
        <v>8</v>
      </c>
      <c r="T120" s="7">
        <v>0.053333</v>
      </c>
      <c r="U120" s="7">
        <v>243.75</v>
      </c>
      <c r="V120" s="17" t="s">
        <v>38</v>
      </c>
      <c r="W120" s="8" t="s">
        <v>94</v>
      </c>
      <c r="X120" s="8" t="s">
        <v>38</v>
      </c>
      <c r="Y120" s="8" t="s">
        <v>38</v>
      </c>
      <c r="Z120" s="8" t="s">
        <v>362</v>
      </c>
      <c r="AA120" s="8" t="s">
        <v>363</v>
      </c>
      <c r="AB120" s="7">
        <v>2</v>
      </c>
      <c r="AC120" s="7">
        <v>2</v>
      </c>
      <c r="AD120" s="8" t="s">
        <v>300</v>
      </c>
      <c r="AE120" s="8" t="s">
        <v>301</v>
      </c>
      <c r="AF120" s="8" t="s">
        <v>315</v>
      </c>
      <c r="AG120" s="8" t="s">
        <v>38</v>
      </c>
    </row>
    <row r="121" spans="1:33">
      <c r="A121" s="6">
        <v>44977.4218171296</v>
      </c>
      <c r="B121" s="7">
        <v>582</v>
      </c>
      <c r="C121" s="8" t="s">
        <v>313</v>
      </c>
      <c r="D121" s="7">
        <v>112534</v>
      </c>
      <c r="E121" s="8" t="s">
        <v>364</v>
      </c>
      <c r="F121" s="8" t="s">
        <v>365</v>
      </c>
      <c r="G121" s="8" t="s">
        <v>208</v>
      </c>
      <c r="H121" s="8" t="s">
        <v>139</v>
      </c>
      <c r="I121" s="7">
        <v>5</v>
      </c>
      <c r="J121" s="12" t="s">
        <v>37</v>
      </c>
      <c r="L121" s="7">
        <v>4</v>
      </c>
      <c r="M121" s="7">
        <f>L121-I121</f>
        <v>-1</v>
      </c>
      <c r="N121" s="13">
        <v>213</v>
      </c>
      <c r="O121" s="7">
        <f>N121-I121</f>
        <v>208</v>
      </c>
      <c r="P121" s="14" t="s">
        <v>38</v>
      </c>
      <c r="S121" s="16">
        <v>8</v>
      </c>
      <c r="T121" s="7">
        <v>0.216667</v>
      </c>
      <c r="U121" s="7">
        <v>60</v>
      </c>
      <c r="V121" s="17" t="s">
        <v>38</v>
      </c>
      <c r="W121" s="8" t="s">
        <v>94</v>
      </c>
      <c r="X121" s="8" t="s">
        <v>38</v>
      </c>
      <c r="Y121" s="8" t="s">
        <v>38</v>
      </c>
      <c r="Z121" s="8" t="s">
        <v>366</v>
      </c>
      <c r="AA121" s="8" t="s">
        <v>367</v>
      </c>
      <c r="AB121" s="7">
        <v>4.55</v>
      </c>
      <c r="AC121" s="7">
        <v>3.25</v>
      </c>
      <c r="AD121" s="8" t="s">
        <v>300</v>
      </c>
      <c r="AE121" s="8" t="s">
        <v>301</v>
      </c>
      <c r="AF121" s="8" t="s">
        <v>315</v>
      </c>
      <c r="AG121" s="8" t="s">
        <v>368</v>
      </c>
    </row>
    <row r="122" spans="1:33">
      <c r="A122" s="6">
        <v>44977.4202893519</v>
      </c>
      <c r="B122" s="7">
        <v>582</v>
      </c>
      <c r="C122" s="8" t="s">
        <v>313</v>
      </c>
      <c r="D122" s="7">
        <v>114117</v>
      </c>
      <c r="E122" s="8" t="s">
        <v>369</v>
      </c>
      <c r="F122" s="8" t="s">
        <v>370</v>
      </c>
      <c r="G122" s="8" t="s">
        <v>208</v>
      </c>
      <c r="H122" s="8" t="s">
        <v>139</v>
      </c>
      <c r="I122" s="7">
        <v>5</v>
      </c>
      <c r="J122" s="12" t="s">
        <v>50</v>
      </c>
      <c r="L122" s="7">
        <v>10</v>
      </c>
      <c r="M122" s="7">
        <f>L122-I122</f>
        <v>5</v>
      </c>
      <c r="N122" s="13">
        <v>0</v>
      </c>
      <c r="O122" s="7">
        <f>N122-I122</f>
        <v>-5</v>
      </c>
      <c r="P122" s="14" t="s">
        <v>38</v>
      </c>
      <c r="S122" s="16">
        <v>7</v>
      </c>
      <c r="T122" s="7">
        <v>0.068889</v>
      </c>
      <c r="U122" s="7">
        <v>174.19</v>
      </c>
      <c r="V122" s="17" t="s">
        <v>38</v>
      </c>
      <c r="W122" s="8" t="s">
        <v>94</v>
      </c>
      <c r="X122" s="8" t="s">
        <v>38</v>
      </c>
      <c r="Y122" s="8" t="s">
        <v>38</v>
      </c>
      <c r="Z122" s="8" t="s">
        <v>371</v>
      </c>
      <c r="AA122" s="8" t="s">
        <v>372</v>
      </c>
      <c r="AB122" s="7">
        <v>2</v>
      </c>
      <c r="AC122" s="7">
        <v>2</v>
      </c>
      <c r="AD122" s="8" t="s">
        <v>300</v>
      </c>
      <c r="AE122" s="8" t="s">
        <v>301</v>
      </c>
      <c r="AF122" s="8" t="s">
        <v>315</v>
      </c>
      <c r="AG122" s="8" t="s">
        <v>38</v>
      </c>
    </row>
    <row r="123" spans="1:33">
      <c r="A123" s="6">
        <v>44977.4196990741</v>
      </c>
      <c r="B123" s="7">
        <v>582</v>
      </c>
      <c r="C123" s="8" t="s">
        <v>313</v>
      </c>
      <c r="D123" s="7">
        <v>14737</v>
      </c>
      <c r="E123" s="8" t="s">
        <v>373</v>
      </c>
      <c r="F123" s="8" t="s">
        <v>374</v>
      </c>
      <c r="G123" s="8" t="s">
        <v>138</v>
      </c>
      <c r="H123" s="8" t="s">
        <v>139</v>
      </c>
      <c r="I123" s="7">
        <v>5</v>
      </c>
      <c r="J123" s="12" t="s">
        <v>37</v>
      </c>
      <c r="K123" s="2"/>
      <c r="L123" s="7">
        <v>11</v>
      </c>
      <c r="M123" s="7">
        <f>L123-I123</f>
        <v>6</v>
      </c>
      <c r="N123" s="13">
        <v>0</v>
      </c>
      <c r="O123" s="7">
        <f>N123-I123</f>
        <v>-5</v>
      </c>
      <c r="P123" s="14" t="s">
        <v>38</v>
      </c>
      <c r="Q123" s="4"/>
      <c r="R123" s="4"/>
      <c r="S123" s="16">
        <v>2</v>
      </c>
      <c r="T123" s="7">
        <v>0.057778</v>
      </c>
      <c r="U123" s="7">
        <v>121.15</v>
      </c>
      <c r="V123" s="17" t="s">
        <v>38</v>
      </c>
      <c r="W123" s="8" t="s">
        <v>94</v>
      </c>
      <c r="X123" s="8" t="s">
        <v>38</v>
      </c>
      <c r="Y123" s="8" t="s">
        <v>38</v>
      </c>
      <c r="Z123" s="8" t="s">
        <v>375</v>
      </c>
      <c r="AA123" s="8" t="s">
        <v>376</v>
      </c>
      <c r="AB123" s="7">
        <v>2</v>
      </c>
      <c r="AC123" s="7">
        <v>2</v>
      </c>
      <c r="AD123" s="8" t="s">
        <v>300</v>
      </c>
      <c r="AE123" s="8" t="s">
        <v>301</v>
      </c>
      <c r="AF123" s="8" t="s">
        <v>315</v>
      </c>
      <c r="AG123" s="8" t="s">
        <v>38</v>
      </c>
    </row>
    <row r="124" spans="1:33">
      <c r="A124" s="6">
        <v>44977.4165277778</v>
      </c>
      <c r="B124" s="7">
        <v>582</v>
      </c>
      <c r="C124" s="8" t="s">
        <v>313</v>
      </c>
      <c r="D124" s="7">
        <v>192440</v>
      </c>
      <c r="E124" s="8" t="s">
        <v>377</v>
      </c>
      <c r="F124" s="8" t="s">
        <v>378</v>
      </c>
      <c r="G124" s="8" t="s">
        <v>138</v>
      </c>
      <c r="H124" s="8" t="s">
        <v>139</v>
      </c>
      <c r="I124" s="7">
        <v>5</v>
      </c>
      <c r="J124" s="12" t="s">
        <v>94</v>
      </c>
      <c r="K124" s="2"/>
      <c r="L124" s="7">
        <v>0</v>
      </c>
      <c r="M124" s="7">
        <f>L124-I124</f>
        <v>-5</v>
      </c>
      <c r="N124" s="13">
        <v>0</v>
      </c>
      <c r="O124" s="7">
        <f>N124-I124</f>
        <v>-5</v>
      </c>
      <c r="P124" s="14" t="s">
        <v>38</v>
      </c>
      <c r="Q124" s="16">
        <v>2</v>
      </c>
      <c r="R124" s="4"/>
      <c r="S124" s="4"/>
      <c r="T124" s="7">
        <v>0.138333</v>
      </c>
      <c r="U124" s="7">
        <v>50.6</v>
      </c>
      <c r="V124" s="17" t="s">
        <v>38</v>
      </c>
      <c r="W124" s="8" t="s">
        <v>94</v>
      </c>
      <c r="X124" s="8" t="s">
        <v>38</v>
      </c>
      <c r="Y124" s="8" t="s">
        <v>38</v>
      </c>
      <c r="Z124" s="8" t="s">
        <v>379</v>
      </c>
      <c r="AA124" s="8" t="s">
        <v>380</v>
      </c>
      <c r="AB124" s="7">
        <v>2.9</v>
      </c>
      <c r="AC124" s="7">
        <v>2.07</v>
      </c>
      <c r="AD124" s="8" t="s">
        <v>300</v>
      </c>
      <c r="AE124" s="8" t="s">
        <v>301</v>
      </c>
      <c r="AF124" s="8" t="s">
        <v>315</v>
      </c>
      <c r="AG124" s="8" t="s">
        <v>259</v>
      </c>
    </row>
    <row r="125" s="2" customFormat="1" spans="1:33">
      <c r="A125" s="6">
        <v>44977.412025463</v>
      </c>
      <c r="B125" s="7">
        <v>582</v>
      </c>
      <c r="C125" s="8" t="s">
        <v>313</v>
      </c>
      <c r="D125" s="7">
        <v>158827</v>
      </c>
      <c r="E125" s="8" t="s">
        <v>381</v>
      </c>
      <c r="F125" s="8" t="s">
        <v>382</v>
      </c>
      <c r="G125" s="8" t="s">
        <v>138</v>
      </c>
      <c r="H125" s="8" t="s">
        <v>139</v>
      </c>
      <c r="I125" s="7">
        <v>5</v>
      </c>
      <c r="J125" s="12" t="s">
        <v>37</v>
      </c>
      <c r="K125" s="2"/>
      <c r="L125" s="7">
        <v>11</v>
      </c>
      <c r="M125" s="7">
        <f>L125-I125</f>
        <v>6</v>
      </c>
      <c r="N125" s="13">
        <v>0</v>
      </c>
      <c r="O125" s="7">
        <f>N125-I125</f>
        <v>-5</v>
      </c>
      <c r="P125" s="14" t="s">
        <v>38</v>
      </c>
      <c r="Q125" s="4"/>
      <c r="R125" s="16">
        <v>11</v>
      </c>
      <c r="S125" s="4"/>
      <c r="T125" s="7">
        <v>0.198333</v>
      </c>
      <c r="U125" s="7">
        <v>25.21</v>
      </c>
      <c r="V125" s="17" t="s">
        <v>38</v>
      </c>
      <c r="W125" s="8" t="s">
        <v>297</v>
      </c>
      <c r="X125" s="8" t="s">
        <v>38</v>
      </c>
      <c r="Y125" s="8" t="s">
        <v>38</v>
      </c>
      <c r="Z125" s="8" t="s">
        <v>383</v>
      </c>
      <c r="AA125" s="8" t="s">
        <v>384</v>
      </c>
      <c r="AB125" s="7">
        <v>4.16</v>
      </c>
      <c r="AC125" s="7">
        <v>2.97</v>
      </c>
      <c r="AD125" s="8" t="s">
        <v>300</v>
      </c>
      <c r="AE125" s="8" t="s">
        <v>301</v>
      </c>
      <c r="AF125" s="8" t="s">
        <v>315</v>
      </c>
      <c r="AG125" s="8" t="s">
        <v>368</v>
      </c>
    </row>
    <row r="126" spans="1:33">
      <c r="A126" s="6">
        <v>44977.4190046296</v>
      </c>
      <c r="B126" s="7">
        <v>582</v>
      </c>
      <c r="C126" s="8" t="s">
        <v>313</v>
      </c>
      <c r="D126" s="7">
        <v>239372</v>
      </c>
      <c r="E126" s="8" t="s">
        <v>385</v>
      </c>
      <c r="F126" s="8" t="s">
        <v>386</v>
      </c>
      <c r="G126" s="8" t="s">
        <v>208</v>
      </c>
      <c r="H126" s="8" t="s">
        <v>139</v>
      </c>
      <c r="I126" s="7">
        <v>5</v>
      </c>
      <c r="J126" s="12" t="s">
        <v>37</v>
      </c>
      <c r="K126" s="2"/>
      <c r="L126" s="7">
        <v>11</v>
      </c>
      <c r="M126" s="7">
        <f>L126-I126</f>
        <v>6</v>
      </c>
      <c r="N126" s="13">
        <v>0</v>
      </c>
      <c r="O126" s="7">
        <f>N126-I126</f>
        <v>-5</v>
      </c>
      <c r="P126" s="14" t="s">
        <v>38</v>
      </c>
      <c r="Q126" s="4"/>
      <c r="R126" s="4"/>
      <c r="S126" s="4"/>
      <c r="T126" s="7">
        <v>0.22</v>
      </c>
      <c r="U126" s="7">
        <v>22.73</v>
      </c>
      <c r="V126" s="17" t="s">
        <v>291</v>
      </c>
      <c r="W126" s="8" t="s">
        <v>94</v>
      </c>
      <c r="X126" s="8" t="s">
        <v>38</v>
      </c>
      <c r="Y126" s="8" t="s">
        <v>38</v>
      </c>
      <c r="Z126" s="8" t="s">
        <v>292</v>
      </c>
      <c r="AA126" s="8" t="s">
        <v>387</v>
      </c>
      <c r="AB126" s="2"/>
      <c r="AC126" s="2"/>
      <c r="AD126" s="8" t="s">
        <v>300</v>
      </c>
      <c r="AE126" s="8" t="s">
        <v>301</v>
      </c>
      <c r="AF126" s="8" t="s">
        <v>315</v>
      </c>
      <c r="AG126" s="8" t="s">
        <v>38</v>
      </c>
    </row>
    <row r="127" spans="1:33">
      <c r="A127" s="6">
        <v>44977.4186921296</v>
      </c>
      <c r="B127" s="7">
        <v>582</v>
      </c>
      <c r="C127" s="8" t="s">
        <v>313</v>
      </c>
      <c r="D127" s="7">
        <v>207204</v>
      </c>
      <c r="E127" s="8" t="s">
        <v>388</v>
      </c>
      <c r="F127" s="8" t="s">
        <v>389</v>
      </c>
      <c r="G127" s="8" t="s">
        <v>138</v>
      </c>
      <c r="H127" s="8" t="s">
        <v>139</v>
      </c>
      <c r="I127" s="7">
        <v>4</v>
      </c>
      <c r="J127" s="12" t="s">
        <v>94</v>
      </c>
      <c r="K127" s="2"/>
      <c r="L127" s="7">
        <v>0</v>
      </c>
      <c r="M127" s="7">
        <f>L127-I127</f>
        <v>-4</v>
      </c>
      <c r="N127" s="13">
        <v>0</v>
      </c>
      <c r="O127" s="7">
        <f>N127-I127</f>
        <v>-4</v>
      </c>
      <c r="P127" s="14" t="s">
        <v>38</v>
      </c>
      <c r="Q127" s="4"/>
      <c r="R127" s="4"/>
      <c r="S127" s="16">
        <v>6</v>
      </c>
      <c r="T127" s="7">
        <v>0.058333</v>
      </c>
      <c r="U127" s="7">
        <v>171.43</v>
      </c>
      <c r="V127" s="17" t="s">
        <v>38</v>
      </c>
      <c r="W127" s="8" t="s">
        <v>94</v>
      </c>
      <c r="X127" s="8" t="s">
        <v>38</v>
      </c>
      <c r="Y127" s="8" t="s">
        <v>38</v>
      </c>
      <c r="Z127" s="8" t="s">
        <v>390</v>
      </c>
      <c r="AA127" s="8" t="s">
        <v>391</v>
      </c>
      <c r="AB127" s="7">
        <v>2</v>
      </c>
      <c r="AC127" s="7">
        <v>2</v>
      </c>
      <c r="AD127" s="8" t="s">
        <v>300</v>
      </c>
      <c r="AE127" s="8" t="s">
        <v>301</v>
      </c>
      <c r="AF127" s="8" t="s">
        <v>315</v>
      </c>
      <c r="AG127" s="8" t="s">
        <v>38</v>
      </c>
    </row>
    <row r="128" spans="1:33">
      <c r="A128" s="6">
        <v>44977.4141898148</v>
      </c>
      <c r="B128" s="7">
        <v>582</v>
      </c>
      <c r="C128" s="8" t="s">
        <v>313</v>
      </c>
      <c r="D128" s="7">
        <v>179396</v>
      </c>
      <c r="E128" s="8" t="s">
        <v>392</v>
      </c>
      <c r="F128" s="8" t="s">
        <v>393</v>
      </c>
      <c r="G128" s="8" t="s">
        <v>138</v>
      </c>
      <c r="H128" s="8" t="s">
        <v>243</v>
      </c>
      <c r="I128" s="7">
        <v>4</v>
      </c>
      <c r="J128" s="12" t="s">
        <v>37</v>
      </c>
      <c r="L128" s="7">
        <v>7</v>
      </c>
      <c r="M128" s="7">
        <f>L128-I128</f>
        <v>3</v>
      </c>
      <c r="N128" s="13">
        <v>0</v>
      </c>
      <c r="O128" s="7">
        <f>N128-I128</f>
        <v>-4</v>
      </c>
      <c r="P128" s="14" t="s">
        <v>38</v>
      </c>
      <c r="S128" s="16">
        <v>2</v>
      </c>
      <c r="T128" s="7">
        <v>0.057222</v>
      </c>
      <c r="U128" s="7">
        <v>69.9</v>
      </c>
      <c r="V128" s="17" t="s">
        <v>38</v>
      </c>
      <c r="W128" s="8" t="s">
        <v>94</v>
      </c>
      <c r="X128" s="8" t="s">
        <v>38</v>
      </c>
      <c r="Y128" s="8" t="s">
        <v>38</v>
      </c>
      <c r="Z128" s="8" t="s">
        <v>394</v>
      </c>
      <c r="AA128" s="8" t="s">
        <v>395</v>
      </c>
      <c r="AB128" s="7">
        <v>1.2</v>
      </c>
      <c r="AC128" s="7">
        <v>0.86</v>
      </c>
      <c r="AD128" s="8" t="s">
        <v>300</v>
      </c>
      <c r="AE128" s="8" t="s">
        <v>301</v>
      </c>
      <c r="AF128" s="8" t="s">
        <v>315</v>
      </c>
      <c r="AG128" s="8" t="s">
        <v>38</v>
      </c>
    </row>
    <row r="129" spans="1:33">
      <c r="A129" s="6">
        <v>44977.4220717593</v>
      </c>
      <c r="B129" s="7">
        <v>582</v>
      </c>
      <c r="C129" s="8" t="s">
        <v>313</v>
      </c>
      <c r="D129" s="7">
        <v>25491</v>
      </c>
      <c r="E129" s="8" t="s">
        <v>396</v>
      </c>
      <c r="F129" s="8" t="s">
        <v>397</v>
      </c>
      <c r="G129" s="8" t="s">
        <v>161</v>
      </c>
      <c r="H129" s="8" t="s">
        <v>139</v>
      </c>
      <c r="I129" s="7">
        <v>4</v>
      </c>
      <c r="J129" s="12" t="s">
        <v>37</v>
      </c>
      <c r="K129" s="2"/>
      <c r="L129" s="7">
        <v>4</v>
      </c>
      <c r="M129" s="7">
        <f>L129-I129</f>
        <v>0</v>
      </c>
      <c r="N129" s="13">
        <v>0</v>
      </c>
      <c r="O129" s="7">
        <f>N129-I129</f>
        <v>-4</v>
      </c>
      <c r="P129" s="14" t="s">
        <v>38</v>
      </c>
      <c r="Q129" s="4"/>
      <c r="R129" s="16">
        <v>5</v>
      </c>
      <c r="S129" s="4"/>
      <c r="T129" s="7">
        <v>0.232222</v>
      </c>
      <c r="U129" s="7">
        <v>38.76</v>
      </c>
      <c r="V129" s="17" t="s">
        <v>38</v>
      </c>
      <c r="W129" s="8" t="s">
        <v>94</v>
      </c>
      <c r="X129" s="8" t="s">
        <v>38</v>
      </c>
      <c r="Y129" s="8" t="s">
        <v>38</v>
      </c>
      <c r="Z129" s="8" t="s">
        <v>398</v>
      </c>
      <c r="AA129" s="8" t="s">
        <v>399</v>
      </c>
      <c r="AB129" s="7">
        <v>4.88</v>
      </c>
      <c r="AC129" s="7">
        <v>3.48</v>
      </c>
      <c r="AD129" s="8" t="s">
        <v>300</v>
      </c>
      <c r="AE129" s="8" t="s">
        <v>301</v>
      </c>
      <c r="AF129" s="8" t="s">
        <v>315</v>
      </c>
      <c r="AG129" s="8" t="s">
        <v>38</v>
      </c>
    </row>
    <row r="130" spans="1:33">
      <c r="A130" s="6">
        <v>44977.4151967593</v>
      </c>
      <c r="B130" s="7">
        <v>582</v>
      </c>
      <c r="C130" s="8" t="s">
        <v>313</v>
      </c>
      <c r="D130" s="7">
        <v>50163</v>
      </c>
      <c r="E130" s="8" t="s">
        <v>400</v>
      </c>
      <c r="F130" s="8" t="s">
        <v>401</v>
      </c>
      <c r="G130" s="8" t="s">
        <v>138</v>
      </c>
      <c r="H130" s="8" t="s">
        <v>139</v>
      </c>
      <c r="I130" s="7">
        <v>3</v>
      </c>
      <c r="J130" s="12" t="s">
        <v>94</v>
      </c>
      <c r="K130" s="2"/>
      <c r="L130" s="7">
        <v>0</v>
      </c>
      <c r="M130" s="7">
        <f>L130-I130</f>
        <v>-3</v>
      </c>
      <c r="N130" s="13">
        <v>0</v>
      </c>
      <c r="O130" s="7">
        <f>N130-I130</f>
        <v>-3</v>
      </c>
      <c r="P130" s="14" t="s">
        <v>38</v>
      </c>
      <c r="Q130" s="4"/>
      <c r="R130" s="4"/>
      <c r="S130" s="16">
        <v>6</v>
      </c>
      <c r="T130" s="7">
        <v>0.238889</v>
      </c>
      <c r="U130" s="7">
        <v>37.67</v>
      </c>
      <c r="V130" s="17" t="s">
        <v>38</v>
      </c>
      <c r="W130" s="8" t="s">
        <v>94</v>
      </c>
      <c r="X130" s="8" t="s">
        <v>38</v>
      </c>
      <c r="Y130" s="8" t="s">
        <v>38</v>
      </c>
      <c r="Z130" s="8" t="s">
        <v>402</v>
      </c>
      <c r="AA130" s="8" t="s">
        <v>403</v>
      </c>
      <c r="AB130" s="7">
        <v>5.02</v>
      </c>
      <c r="AC130" s="7">
        <v>3.58</v>
      </c>
      <c r="AD130" s="8" t="s">
        <v>300</v>
      </c>
      <c r="AE130" s="8" t="s">
        <v>301</v>
      </c>
      <c r="AF130" s="8" t="s">
        <v>315</v>
      </c>
      <c r="AG130" s="8" t="s">
        <v>38</v>
      </c>
    </row>
    <row r="131" spans="1:33">
      <c r="A131" s="6">
        <v>44977.4210416667</v>
      </c>
      <c r="B131" s="7">
        <v>582</v>
      </c>
      <c r="C131" s="8" t="s">
        <v>313</v>
      </c>
      <c r="D131" s="7">
        <v>179394</v>
      </c>
      <c r="E131" s="8" t="s">
        <v>392</v>
      </c>
      <c r="F131" s="8" t="s">
        <v>404</v>
      </c>
      <c r="G131" s="8" t="s">
        <v>138</v>
      </c>
      <c r="H131" s="8" t="s">
        <v>243</v>
      </c>
      <c r="I131" s="7">
        <v>3</v>
      </c>
      <c r="J131" s="12" t="s">
        <v>37</v>
      </c>
      <c r="K131" s="2"/>
      <c r="L131" s="7">
        <v>7</v>
      </c>
      <c r="M131" s="7">
        <f>L131-I131</f>
        <v>4</v>
      </c>
      <c r="N131" s="13">
        <v>0</v>
      </c>
      <c r="O131" s="7">
        <f>N131-I131</f>
        <v>-3</v>
      </c>
      <c r="P131" s="14" t="s">
        <v>38</v>
      </c>
      <c r="Q131" s="4"/>
      <c r="R131" s="4"/>
      <c r="S131" s="16">
        <v>2</v>
      </c>
      <c r="T131" s="7">
        <v>0.052222</v>
      </c>
      <c r="U131" s="7">
        <v>57.45</v>
      </c>
      <c r="V131" s="17" t="s">
        <v>38</v>
      </c>
      <c r="W131" s="8" t="s">
        <v>94</v>
      </c>
      <c r="X131" s="8" t="s">
        <v>38</v>
      </c>
      <c r="Y131" s="8" t="s">
        <v>38</v>
      </c>
      <c r="Z131" s="8" t="s">
        <v>394</v>
      </c>
      <c r="AA131" s="8" t="s">
        <v>395</v>
      </c>
      <c r="AB131" s="7">
        <v>1.1</v>
      </c>
      <c r="AC131" s="7">
        <v>0.78</v>
      </c>
      <c r="AD131" s="8" t="s">
        <v>300</v>
      </c>
      <c r="AE131" s="8" t="s">
        <v>301</v>
      </c>
      <c r="AF131" s="8" t="s">
        <v>315</v>
      </c>
      <c r="AG131" s="8" t="s">
        <v>38</v>
      </c>
    </row>
    <row r="132" spans="1:33">
      <c r="A132" s="6">
        <v>44977.4178587963</v>
      </c>
      <c r="B132" s="7">
        <v>582</v>
      </c>
      <c r="C132" s="8" t="s">
        <v>313</v>
      </c>
      <c r="D132" s="7">
        <v>203221</v>
      </c>
      <c r="E132" s="8" t="s">
        <v>405</v>
      </c>
      <c r="F132" s="8" t="s">
        <v>406</v>
      </c>
      <c r="G132" s="8" t="s">
        <v>138</v>
      </c>
      <c r="H132" s="8" t="s">
        <v>139</v>
      </c>
      <c r="I132" s="7">
        <v>2</v>
      </c>
      <c r="J132" s="12" t="s">
        <v>94</v>
      </c>
      <c r="K132" s="2"/>
      <c r="L132" s="7">
        <v>0</v>
      </c>
      <c r="M132" s="7">
        <f>L132-I132</f>
        <v>-2</v>
      </c>
      <c r="N132" s="13">
        <v>0</v>
      </c>
      <c r="O132" s="7">
        <f>N132-I132</f>
        <v>-2</v>
      </c>
      <c r="P132" s="14" t="s">
        <v>38</v>
      </c>
      <c r="Q132" s="4"/>
      <c r="R132" s="4"/>
      <c r="S132" s="16">
        <v>5</v>
      </c>
      <c r="T132" s="7">
        <v>0.099444</v>
      </c>
      <c r="U132" s="7">
        <v>70.39</v>
      </c>
      <c r="V132" s="17" t="s">
        <v>38</v>
      </c>
      <c r="W132" s="8" t="s">
        <v>297</v>
      </c>
      <c r="X132" s="8" t="s">
        <v>38</v>
      </c>
      <c r="Y132" s="8" t="s">
        <v>38</v>
      </c>
      <c r="Z132" s="8" t="s">
        <v>407</v>
      </c>
      <c r="AA132" s="8" t="s">
        <v>408</v>
      </c>
      <c r="AB132" s="7">
        <v>2.09</v>
      </c>
      <c r="AC132" s="7">
        <v>1.49</v>
      </c>
      <c r="AD132" s="8" t="s">
        <v>300</v>
      </c>
      <c r="AE132" s="8" t="s">
        <v>301</v>
      </c>
      <c r="AF132" s="8" t="s">
        <v>315</v>
      </c>
      <c r="AG132" s="8" t="s">
        <v>38</v>
      </c>
    </row>
    <row r="133" spans="1:33">
      <c r="A133" s="6">
        <v>44977.4149768519</v>
      </c>
      <c r="B133" s="7">
        <v>582</v>
      </c>
      <c r="C133" s="8" t="s">
        <v>313</v>
      </c>
      <c r="D133" s="7">
        <v>234640</v>
      </c>
      <c r="E133" s="8" t="s">
        <v>409</v>
      </c>
      <c r="F133" s="8" t="s">
        <v>410</v>
      </c>
      <c r="G133" s="8" t="s">
        <v>138</v>
      </c>
      <c r="H133" s="8" t="s">
        <v>139</v>
      </c>
      <c r="I133" s="7">
        <v>2</v>
      </c>
      <c r="J133" s="12" t="s">
        <v>37</v>
      </c>
      <c r="K133" s="2"/>
      <c r="L133" s="7">
        <v>10</v>
      </c>
      <c r="M133" s="7">
        <f>L133-I133</f>
        <v>8</v>
      </c>
      <c r="N133" s="13">
        <v>0</v>
      </c>
      <c r="O133" s="7">
        <f>N133-I133</f>
        <v>-2</v>
      </c>
      <c r="P133" s="14" t="s">
        <v>38</v>
      </c>
      <c r="Q133" s="4"/>
      <c r="R133" s="4"/>
      <c r="S133" s="16">
        <v>4</v>
      </c>
      <c r="T133" s="7">
        <v>0.176667</v>
      </c>
      <c r="U133" s="7">
        <v>33.96</v>
      </c>
      <c r="V133" s="17" t="s">
        <v>38</v>
      </c>
      <c r="W133" s="8" t="s">
        <v>94</v>
      </c>
      <c r="X133" s="8" t="s">
        <v>38</v>
      </c>
      <c r="Y133" s="8" t="s">
        <v>38</v>
      </c>
      <c r="Z133" s="8" t="s">
        <v>236</v>
      </c>
      <c r="AA133" s="8" t="s">
        <v>411</v>
      </c>
      <c r="AB133" s="7">
        <v>3.71</v>
      </c>
      <c r="AC133" s="7">
        <v>2.65</v>
      </c>
      <c r="AD133" s="8" t="s">
        <v>300</v>
      </c>
      <c r="AE133" s="8" t="s">
        <v>301</v>
      </c>
      <c r="AF133" s="8" t="s">
        <v>315</v>
      </c>
      <c r="AG133" s="8" t="s">
        <v>38</v>
      </c>
    </row>
    <row r="134" spans="1:33">
      <c r="A134" s="6">
        <v>44977.4419212963</v>
      </c>
      <c r="B134" s="7">
        <v>582</v>
      </c>
      <c r="C134" s="8" t="s">
        <v>313</v>
      </c>
      <c r="D134" s="7">
        <v>185534</v>
      </c>
      <c r="E134" s="8" t="s">
        <v>392</v>
      </c>
      <c r="F134" s="8" t="s">
        <v>412</v>
      </c>
      <c r="G134" s="8" t="s">
        <v>138</v>
      </c>
      <c r="H134" s="8" t="s">
        <v>243</v>
      </c>
      <c r="I134" s="7">
        <v>2</v>
      </c>
      <c r="J134" s="12" t="s">
        <v>94</v>
      </c>
      <c r="L134" s="7">
        <v>0</v>
      </c>
      <c r="M134" s="7">
        <f>L134-I134</f>
        <v>-2</v>
      </c>
      <c r="N134" s="13">
        <v>0</v>
      </c>
      <c r="O134" s="7">
        <f>N134-I134</f>
        <v>-2</v>
      </c>
      <c r="P134" s="14" t="s">
        <v>38</v>
      </c>
      <c r="V134" s="17" t="s">
        <v>38</v>
      </c>
      <c r="W134" s="8" t="s">
        <v>94</v>
      </c>
      <c r="X134" s="8" t="s">
        <v>38</v>
      </c>
      <c r="Y134" s="8" t="s">
        <v>38</v>
      </c>
      <c r="Z134" s="8" t="s">
        <v>413</v>
      </c>
      <c r="AA134" s="8" t="s">
        <v>414</v>
      </c>
      <c r="AD134" s="8" t="s">
        <v>300</v>
      </c>
      <c r="AE134" s="8" t="s">
        <v>301</v>
      </c>
      <c r="AF134" s="8" t="s">
        <v>315</v>
      </c>
      <c r="AG134" s="8" t="s">
        <v>38</v>
      </c>
    </row>
    <row r="135" spans="1:33">
      <c r="A135" s="6">
        <v>44977.4184837963</v>
      </c>
      <c r="B135" s="7">
        <v>582</v>
      </c>
      <c r="C135" s="8" t="s">
        <v>313</v>
      </c>
      <c r="D135" s="7">
        <v>185644</v>
      </c>
      <c r="E135" s="8" t="s">
        <v>415</v>
      </c>
      <c r="F135" s="8" t="s">
        <v>416</v>
      </c>
      <c r="G135" s="8" t="s">
        <v>417</v>
      </c>
      <c r="H135" s="8" t="s">
        <v>243</v>
      </c>
      <c r="I135" s="7">
        <v>1</v>
      </c>
      <c r="J135" s="12" t="s">
        <v>94</v>
      </c>
      <c r="L135" s="7">
        <v>0</v>
      </c>
      <c r="M135" s="7">
        <f>L135-I135</f>
        <v>-1</v>
      </c>
      <c r="N135" s="13">
        <v>0</v>
      </c>
      <c r="O135" s="7">
        <f>N135-I135</f>
        <v>-1</v>
      </c>
      <c r="P135" s="14" t="s">
        <v>38</v>
      </c>
      <c r="T135" s="7">
        <v>0.023889</v>
      </c>
      <c r="U135" s="7">
        <v>41.86</v>
      </c>
      <c r="V135" s="17" t="s">
        <v>38</v>
      </c>
      <c r="W135" s="8" t="s">
        <v>94</v>
      </c>
      <c r="X135" s="8" t="s">
        <v>38</v>
      </c>
      <c r="Y135" s="8" t="s">
        <v>38</v>
      </c>
      <c r="Z135" s="8" t="s">
        <v>418</v>
      </c>
      <c r="AA135" s="8" t="s">
        <v>419</v>
      </c>
      <c r="AB135" s="7">
        <v>0.5</v>
      </c>
      <c r="AC135" s="7">
        <v>0.36</v>
      </c>
      <c r="AD135" s="8" t="s">
        <v>300</v>
      </c>
      <c r="AE135" s="8" t="s">
        <v>301</v>
      </c>
      <c r="AF135" s="8" t="s">
        <v>315</v>
      </c>
      <c r="AG135" s="8" t="s">
        <v>38</v>
      </c>
    </row>
    <row r="136" spans="1:33">
      <c r="A136" s="6">
        <v>44977.3559143519</v>
      </c>
      <c r="B136" s="7">
        <v>594</v>
      </c>
      <c r="C136" s="8" t="s">
        <v>420</v>
      </c>
      <c r="D136" s="7">
        <v>212786</v>
      </c>
      <c r="E136" s="8" t="s">
        <v>267</v>
      </c>
      <c r="F136" s="8" t="s">
        <v>268</v>
      </c>
      <c r="G136" s="8" t="s">
        <v>161</v>
      </c>
      <c r="H136" s="8" t="s">
        <v>139</v>
      </c>
      <c r="I136" s="7">
        <v>20</v>
      </c>
      <c r="J136" s="12" t="s">
        <v>37</v>
      </c>
      <c r="L136" s="7">
        <v>240</v>
      </c>
      <c r="M136" s="7">
        <f>L136-I136</f>
        <v>220</v>
      </c>
      <c r="N136" s="13">
        <v>0</v>
      </c>
      <c r="O136" s="7">
        <f>N136-I136</f>
        <v>-20</v>
      </c>
      <c r="P136" s="14" t="s">
        <v>269</v>
      </c>
      <c r="V136" s="17" t="s">
        <v>38</v>
      </c>
      <c r="W136" s="8" t="s">
        <v>421</v>
      </c>
      <c r="X136" s="8" t="s">
        <v>57</v>
      </c>
      <c r="Y136" s="8" t="s">
        <v>269</v>
      </c>
      <c r="Z136" s="8" t="s">
        <v>271</v>
      </c>
      <c r="AA136" s="8" t="s">
        <v>272</v>
      </c>
      <c r="AD136" s="8" t="s">
        <v>213</v>
      </c>
      <c r="AE136" s="8" t="s">
        <v>286</v>
      </c>
      <c r="AF136" s="8" t="s">
        <v>287</v>
      </c>
      <c r="AG136" s="8" t="s">
        <v>38</v>
      </c>
    </row>
    <row r="137" s="2" customFormat="1" spans="1:33">
      <c r="A137" s="6">
        <v>44977.3640856482</v>
      </c>
      <c r="B137" s="7">
        <v>716</v>
      </c>
      <c r="C137" s="8" t="s">
        <v>422</v>
      </c>
      <c r="D137" s="7">
        <v>51007</v>
      </c>
      <c r="E137" s="8" t="s">
        <v>423</v>
      </c>
      <c r="F137" s="8" t="s">
        <v>424</v>
      </c>
      <c r="G137" s="8" t="s">
        <v>138</v>
      </c>
      <c r="H137" s="8" t="s">
        <v>139</v>
      </c>
      <c r="I137" s="7">
        <v>20</v>
      </c>
      <c r="J137" s="12" t="s">
        <v>37</v>
      </c>
      <c r="K137" s="7">
        <v>3</v>
      </c>
      <c r="L137" s="7">
        <v>4097</v>
      </c>
      <c r="M137" s="7">
        <f>L137-I137</f>
        <v>4077</v>
      </c>
      <c r="N137" s="13">
        <v>1</v>
      </c>
      <c r="O137" s="7">
        <f>N137-I137</f>
        <v>-19</v>
      </c>
      <c r="P137" s="14" t="s">
        <v>38</v>
      </c>
      <c r="Q137" s="4"/>
      <c r="R137" s="4"/>
      <c r="S137" s="4"/>
      <c r="T137" s="7">
        <v>0.328333</v>
      </c>
      <c r="U137" s="7">
        <v>70.05</v>
      </c>
      <c r="V137" s="17" t="s">
        <v>38</v>
      </c>
      <c r="W137" s="8" t="s">
        <v>263</v>
      </c>
      <c r="X137" s="8" t="s">
        <v>38</v>
      </c>
      <c r="Y137" s="8" t="s">
        <v>38</v>
      </c>
      <c r="Z137" s="8" t="s">
        <v>425</v>
      </c>
      <c r="AA137" s="8" t="s">
        <v>426</v>
      </c>
      <c r="AB137" s="7">
        <v>6.89</v>
      </c>
      <c r="AC137" s="7">
        <v>4.92</v>
      </c>
      <c r="AD137" s="8" t="s">
        <v>213</v>
      </c>
      <c r="AE137" s="8" t="s">
        <v>286</v>
      </c>
      <c r="AF137" s="8" t="s">
        <v>287</v>
      </c>
      <c r="AG137" s="8" t="s">
        <v>38</v>
      </c>
    </row>
    <row r="138" spans="1:33">
      <c r="A138" s="6">
        <v>44977.3638310185</v>
      </c>
      <c r="B138" s="7">
        <v>716</v>
      </c>
      <c r="C138" s="8" t="s">
        <v>422</v>
      </c>
      <c r="D138" s="7">
        <v>35237</v>
      </c>
      <c r="E138" s="8" t="s">
        <v>427</v>
      </c>
      <c r="F138" s="8" t="s">
        <v>428</v>
      </c>
      <c r="G138" s="8" t="s">
        <v>138</v>
      </c>
      <c r="H138" s="8" t="s">
        <v>139</v>
      </c>
      <c r="I138" s="7">
        <v>20</v>
      </c>
      <c r="J138" s="12" t="s">
        <v>37</v>
      </c>
      <c r="K138" s="2"/>
      <c r="L138" s="7">
        <v>20</v>
      </c>
      <c r="M138" s="7">
        <f>L138-I138</f>
        <v>0</v>
      </c>
      <c r="N138" s="13">
        <v>0</v>
      </c>
      <c r="O138" s="7">
        <f>N138-I138</f>
        <v>-20</v>
      </c>
      <c r="P138" s="14" t="s">
        <v>38</v>
      </c>
      <c r="Q138" s="4"/>
      <c r="R138" s="4"/>
      <c r="S138" s="4"/>
      <c r="T138" s="7">
        <v>0.332222</v>
      </c>
      <c r="U138" s="7">
        <v>60.2</v>
      </c>
      <c r="V138" s="17" t="s">
        <v>38</v>
      </c>
      <c r="W138" s="8" t="s">
        <v>297</v>
      </c>
      <c r="X138" s="8" t="s">
        <v>38</v>
      </c>
      <c r="Y138" s="8" t="s">
        <v>38</v>
      </c>
      <c r="Z138" s="8" t="s">
        <v>429</v>
      </c>
      <c r="AA138" s="8" t="s">
        <v>430</v>
      </c>
      <c r="AB138" s="7">
        <v>6.98</v>
      </c>
      <c r="AC138" s="7">
        <v>4.98</v>
      </c>
      <c r="AD138" s="8" t="s">
        <v>213</v>
      </c>
      <c r="AE138" s="8" t="s">
        <v>286</v>
      </c>
      <c r="AF138" s="8" t="s">
        <v>287</v>
      </c>
      <c r="AG138" s="8" t="s">
        <v>38</v>
      </c>
    </row>
    <row r="139" spans="1:33">
      <c r="A139" s="6">
        <v>44977.3631018518</v>
      </c>
      <c r="B139" s="7">
        <v>716</v>
      </c>
      <c r="C139" s="8" t="s">
        <v>422</v>
      </c>
      <c r="D139" s="7">
        <v>240486</v>
      </c>
      <c r="E139" s="8" t="s">
        <v>431</v>
      </c>
      <c r="F139" s="8" t="s">
        <v>432</v>
      </c>
      <c r="G139" s="8" t="s">
        <v>138</v>
      </c>
      <c r="H139" s="8" t="s">
        <v>254</v>
      </c>
      <c r="I139" s="7">
        <v>10</v>
      </c>
      <c r="J139" s="12" t="s">
        <v>433</v>
      </c>
      <c r="K139" s="7">
        <v>3</v>
      </c>
      <c r="L139" s="7">
        <v>0</v>
      </c>
      <c r="M139" s="7">
        <f>L139-I139</f>
        <v>-10</v>
      </c>
      <c r="N139" s="13">
        <v>1515</v>
      </c>
      <c r="O139" s="7">
        <f>N139-I139</f>
        <v>1505</v>
      </c>
      <c r="P139" s="14" t="s">
        <v>434</v>
      </c>
      <c r="Q139" s="4"/>
      <c r="R139" s="4"/>
      <c r="S139" s="4"/>
      <c r="T139" s="2"/>
      <c r="U139" s="2"/>
      <c r="V139" s="17" t="s">
        <v>38</v>
      </c>
      <c r="W139" s="8" t="s">
        <v>263</v>
      </c>
      <c r="X139" s="8" t="s">
        <v>57</v>
      </c>
      <c r="Y139" s="8" t="s">
        <v>434</v>
      </c>
      <c r="Z139" s="8" t="s">
        <v>435</v>
      </c>
      <c r="AA139" s="8" t="s">
        <v>436</v>
      </c>
      <c r="AB139" s="2"/>
      <c r="AC139" s="2"/>
      <c r="AD139" s="8" t="s">
        <v>213</v>
      </c>
      <c r="AE139" s="8" t="s">
        <v>286</v>
      </c>
      <c r="AF139" s="8" t="s">
        <v>287</v>
      </c>
      <c r="AG139" s="8" t="s">
        <v>38</v>
      </c>
    </row>
    <row r="140" spans="1:33">
      <c r="A140" s="6">
        <v>44977.3637268519</v>
      </c>
      <c r="B140" s="7">
        <v>716</v>
      </c>
      <c r="C140" s="8" t="s">
        <v>422</v>
      </c>
      <c r="D140" s="7">
        <v>239621</v>
      </c>
      <c r="E140" s="8" t="s">
        <v>437</v>
      </c>
      <c r="F140" s="8" t="s">
        <v>438</v>
      </c>
      <c r="G140" s="8" t="s">
        <v>138</v>
      </c>
      <c r="H140" s="8" t="s">
        <v>243</v>
      </c>
      <c r="I140" s="7">
        <v>6</v>
      </c>
      <c r="J140" s="12" t="s">
        <v>433</v>
      </c>
      <c r="K140" s="2"/>
      <c r="L140" s="7">
        <v>0</v>
      </c>
      <c r="M140" s="7">
        <f>L140-I140</f>
        <v>-6</v>
      </c>
      <c r="N140" s="13">
        <v>0</v>
      </c>
      <c r="O140" s="7">
        <f>N140-I140</f>
        <v>-6</v>
      </c>
      <c r="P140" s="14" t="s">
        <v>439</v>
      </c>
      <c r="Q140" s="4"/>
      <c r="R140" s="4"/>
      <c r="S140" s="4"/>
      <c r="T140" s="2"/>
      <c r="U140" s="2"/>
      <c r="V140" s="17" t="s">
        <v>38</v>
      </c>
      <c r="W140" s="8" t="s">
        <v>263</v>
      </c>
      <c r="X140" s="8" t="s">
        <v>57</v>
      </c>
      <c r="Y140" s="8" t="s">
        <v>439</v>
      </c>
      <c r="Z140" s="8" t="s">
        <v>440</v>
      </c>
      <c r="AA140" s="8" t="s">
        <v>441</v>
      </c>
      <c r="AB140" s="2"/>
      <c r="AC140" s="2"/>
      <c r="AD140" s="8" t="s">
        <v>213</v>
      </c>
      <c r="AE140" s="8" t="s">
        <v>286</v>
      </c>
      <c r="AF140" s="8" t="s">
        <v>287</v>
      </c>
      <c r="AG140" s="8" t="s">
        <v>38</v>
      </c>
    </row>
    <row r="141" s="2" customFormat="1" spans="1:33">
      <c r="A141" s="6">
        <v>44977.3648611111</v>
      </c>
      <c r="B141" s="7">
        <v>716</v>
      </c>
      <c r="C141" s="8" t="s">
        <v>422</v>
      </c>
      <c r="D141" s="7">
        <v>186924</v>
      </c>
      <c r="E141" s="8" t="s">
        <v>442</v>
      </c>
      <c r="F141" s="8" t="s">
        <v>443</v>
      </c>
      <c r="G141" s="8" t="s">
        <v>138</v>
      </c>
      <c r="H141" s="8" t="s">
        <v>139</v>
      </c>
      <c r="I141" s="7">
        <v>5</v>
      </c>
      <c r="J141" s="12" t="s">
        <v>444</v>
      </c>
      <c r="K141" s="7">
        <v>2</v>
      </c>
      <c r="L141" s="7">
        <v>0</v>
      </c>
      <c r="M141" s="7">
        <f>L141-I141</f>
        <v>-5</v>
      </c>
      <c r="N141" s="13">
        <v>0</v>
      </c>
      <c r="O141" s="7">
        <f>N141-I141</f>
        <v>-5</v>
      </c>
      <c r="P141" s="14" t="s">
        <v>38</v>
      </c>
      <c r="Q141" s="4"/>
      <c r="R141" s="4"/>
      <c r="S141" s="4"/>
      <c r="T141" s="7">
        <v>0.160556</v>
      </c>
      <c r="U141" s="7">
        <v>43.6</v>
      </c>
      <c r="V141" s="17" t="s">
        <v>38</v>
      </c>
      <c r="W141" s="8" t="s">
        <v>263</v>
      </c>
      <c r="X141" s="8" t="s">
        <v>38</v>
      </c>
      <c r="Y141" s="8" t="s">
        <v>38</v>
      </c>
      <c r="Z141" s="8" t="s">
        <v>425</v>
      </c>
      <c r="AA141" s="8" t="s">
        <v>445</v>
      </c>
      <c r="AB141" s="7">
        <v>3.37</v>
      </c>
      <c r="AC141" s="7">
        <v>2.41</v>
      </c>
      <c r="AD141" s="8" t="s">
        <v>213</v>
      </c>
      <c r="AE141" s="8" t="s">
        <v>286</v>
      </c>
      <c r="AF141" s="8" t="s">
        <v>287</v>
      </c>
      <c r="AG141" s="8" t="s">
        <v>38</v>
      </c>
    </row>
    <row r="142" spans="1:33">
      <c r="A142" s="6">
        <v>44977.3639583333</v>
      </c>
      <c r="B142" s="7">
        <v>716</v>
      </c>
      <c r="C142" s="8" t="s">
        <v>422</v>
      </c>
      <c r="D142" s="7">
        <v>241566</v>
      </c>
      <c r="E142" s="8" t="s">
        <v>446</v>
      </c>
      <c r="F142" s="8" t="s">
        <v>447</v>
      </c>
      <c r="G142" s="8" t="s">
        <v>138</v>
      </c>
      <c r="H142" s="8" t="s">
        <v>254</v>
      </c>
      <c r="I142" s="7">
        <v>3</v>
      </c>
      <c r="J142" s="12" t="s">
        <v>94</v>
      </c>
      <c r="K142" s="2"/>
      <c r="L142" s="7">
        <v>0</v>
      </c>
      <c r="M142" s="7">
        <f>L142-I142</f>
        <v>-3</v>
      </c>
      <c r="N142" s="13">
        <v>0</v>
      </c>
      <c r="O142" s="7">
        <f>N142-I142</f>
        <v>-3</v>
      </c>
      <c r="P142" s="14" t="s">
        <v>448</v>
      </c>
      <c r="Q142" s="4"/>
      <c r="R142" s="4"/>
      <c r="S142" s="4"/>
      <c r="T142" s="2"/>
      <c r="U142" s="2"/>
      <c r="V142" s="17" t="s">
        <v>38</v>
      </c>
      <c r="W142" s="8" t="s">
        <v>263</v>
      </c>
      <c r="X142" s="8" t="s">
        <v>57</v>
      </c>
      <c r="Y142" s="8" t="s">
        <v>448</v>
      </c>
      <c r="Z142" s="8" t="s">
        <v>257</v>
      </c>
      <c r="AA142" s="8" t="s">
        <v>258</v>
      </c>
      <c r="AB142" s="2"/>
      <c r="AC142" s="2"/>
      <c r="AD142" s="8" t="s">
        <v>213</v>
      </c>
      <c r="AE142" s="8" t="s">
        <v>286</v>
      </c>
      <c r="AF142" s="8" t="s">
        <v>287</v>
      </c>
      <c r="AG142" s="8" t="s">
        <v>38</v>
      </c>
    </row>
    <row r="143" spans="1:33">
      <c r="A143" s="6">
        <v>44977.3704050926</v>
      </c>
      <c r="B143" s="7">
        <v>737</v>
      </c>
      <c r="C143" s="8" t="s">
        <v>449</v>
      </c>
      <c r="D143" s="7">
        <v>216872</v>
      </c>
      <c r="E143" s="8" t="s">
        <v>450</v>
      </c>
      <c r="F143" s="8" t="s">
        <v>451</v>
      </c>
      <c r="G143" s="8" t="s">
        <v>138</v>
      </c>
      <c r="H143" s="8" t="s">
        <v>139</v>
      </c>
      <c r="I143" s="7">
        <v>20</v>
      </c>
      <c r="J143" s="12" t="s">
        <v>37</v>
      </c>
      <c r="K143" s="2"/>
      <c r="L143" s="7">
        <v>5798</v>
      </c>
      <c r="M143" s="7">
        <f>L143-I143</f>
        <v>5778</v>
      </c>
      <c r="N143" s="13">
        <v>0</v>
      </c>
      <c r="O143" s="7">
        <f>N143-I143</f>
        <v>-20</v>
      </c>
      <c r="P143" s="14" t="s">
        <v>38</v>
      </c>
      <c r="Q143" s="4"/>
      <c r="R143" s="4"/>
      <c r="S143" s="4"/>
      <c r="T143" s="7">
        <v>0.073333</v>
      </c>
      <c r="U143" s="7">
        <v>272.73</v>
      </c>
      <c r="V143" s="17" t="s">
        <v>38</v>
      </c>
      <c r="W143" s="8" t="s">
        <v>297</v>
      </c>
      <c r="X143" s="8" t="s">
        <v>38</v>
      </c>
      <c r="Y143" s="8" t="s">
        <v>38</v>
      </c>
      <c r="Z143" s="8" t="s">
        <v>452</v>
      </c>
      <c r="AA143" s="8" t="s">
        <v>453</v>
      </c>
      <c r="AB143" s="7">
        <v>2</v>
      </c>
      <c r="AC143" s="7">
        <v>2</v>
      </c>
      <c r="AD143" s="8" t="s">
        <v>213</v>
      </c>
      <c r="AE143" s="8" t="s">
        <v>286</v>
      </c>
      <c r="AF143" s="8" t="s">
        <v>287</v>
      </c>
      <c r="AG143" s="8" t="s">
        <v>38</v>
      </c>
    </row>
    <row r="144" spans="1:33">
      <c r="A144" s="6">
        <v>44977.42875</v>
      </c>
      <c r="B144" s="7">
        <v>742</v>
      </c>
      <c r="C144" s="8" t="s">
        <v>454</v>
      </c>
      <c r="D144" s="7">
        <v>212786</v>
      </c>
      <c r="E144" s="8" t="s">
        <v>267</v>
      </c>
      <c r="F144" s="8" t="s">
        <v>268</v>
      </c>
      <c r="G144" s="8" t="s">
        <v>161</v>
      </c>
      <c r="H144" s="8" t="s">
        <v>139</v>
      </c>
      <c r="I144" s="7">
        <v>20</v>
      </c>
      <c r="J144" s="12" t="s">
        <v>37</v>
      </c>
      <c r="K144" s="2"/>
      <c r="L144" s="7">
        <v>240</v>
      </c>
      <c r="M144" s="7">
        <f>L144-I144</f>
        <v>220</v>
      </c>
      <c r="N144" s="13">
        <v>0</v>
      </c>
      <c r="O144" s="7">
        <f>N144-I144</f>
        <v>-20</v>
      </c>
      <c r="P144" s="14" t="s">
        <v>269</v>
      </c>
      <c r="Q144" s="4"/>
      <c r="R144" s="4"/>
      <c r="S144" s="4"/>
      <c r="T144" s="2"/>
      <c r="U144" s="2"/>
      <c r="V144" s="17" t="s">
        <v>38</v>
      </c>
      <c r="W144" s="8" t="s">
        <v>94</v>
      </c>
      <c r="X144" s="8" t="s">
        <v>57</v>
      </c>
      <c r="Y144" s="8" t="s">
        <v>269</v>
      </c>
      <c r="Z144" s="8" t="s">
        <v>271</v>
      </c>
      <c r="AA144" s="8" t="s">
        <v>272</v>
      </c>
      <c r="AB144" s="2"/>
      <c r="AC144" s="2"/>
      <c r="AD144" s="8" t="s">
        <v>455</v>
      </c>
      <c r="AE144" s="8" t="s">
        <v>456</v>
      </c>
      <c r="AF144" s="8" t="s">
        <v>457</v>
      </c>
      <c r="AG144" s="8" t="s">
        <v>38</v>
      </c>
    </row>
    <row r="145" spans="1:33">
      <c r="A145" s="6">
        <v>44977.3496064815</v>
      </c>
      <c r="B145" s="7">
        <v>746</v>
      </c>
      <c r="C145" s="8" t="s">
        <v>458</v>
      </c>
      <c r="D145" s="7">
        <v>166670</v>
      </c>
      <c r="E145" s="8" t="s">
        <v>459</v>
      </c>
      <c r="F145" s="8" t="s">
        <v>460</v>
      </c>
      <c r="G145" s="8" t="s">
        <v>208</v>
      </c>
      <c r="H145" s="8" t="s">
        <v>243</v>
      </c>
      <c r="I145" s="7">
        <v>10</v>
      </c>
      <c r="J145" s="12" t="s">
        <v>94</v>
      </c>
      <c r="K145" s="7">
        <v>5</v>
      </c>
      <c r="L145" s="7">
        <v>0</v>
      </c>
      <c r="M145" s="7">
        <f>L145-I145</f>
        <v>-10</v>
      </c>
      <c r="N145" s="13">
        <v>0</v>
      </c>
      <c r="O145" s="7">
        <f>N145-I145</f>
        <v>-10</v>
      </c>
      <c r="P145" s="14" t="s">
        <v>255</v>
      </c>
      <c r="V145" s="17" t="s">
        <v>38</v>
      </c>
      <c r="W145" s="8" t="s">
        <v>94</v>
      </c>
      <c r="X145" s="8" t="s">
        <v>57</v>
      </c>
      <c r="Y145" s="8" t="s">
        <v>255</v>
      </c>
      <c r="Z145" s="8" t="s">
        <v>257</v>
      </c>
      <c r="AA145" s="8" t="s">
        <v>258</v>
      </c>
      <c r="AD145" s="8" t="s">
        <v>213</v>
      </c>
      <c r="AE145" s="8" t="s">
        <v>286</v>
      </c>
      <c r="AF145" s="8" t="s">
        <v>287</v>
      </c>
      <c r="AG145" s="8" t="s">
        <v>38</v>
      </c>
    </row>
    <row r="146" spans="1:33">
      <c r="A146" s="6">
        <v>44977.3922337963</v>
      </c>
      <c r="B146" s="7">
        <v>746</v>
      </c>
      <c r="C146" s="8" t="s">
        <v>458</v>
      </c>
      <c r="D146" s="7">
        <v>123073</v>
      </c>
      <c r="E146" s="8" t="s">
        <v>461</v>
      </c>
      <c r="F146" s="8" t="s">
        <v>462</v>
      </c>
      <c r="G146" s="8" t="s">
        <v>138</v>
      </c>
      <c r="H146" s="8" t="s">
        <v>139</v>
      </c>
      <c r="I146" s="7">
        <v>10</v>
      </c>
      <c r="J146" s="12" t="s">
        <v>37</v>
      </c>
      <c r="K146" s="7">
        <v>3</v>
      </c>
      <c r="L146" s="7">
        <v>26</v>
      </c>
      <c r="M146" s="7">
        <f>L146-I146</f>
        <v>16</v>
      </c>
      <c r="N146" s="13">
        <v>0</v>
      </c>
      <c r="O146" s="7">
        <f>N146-I146</f>
        <v>-10</v>
      </c>
      <c r="P146" s="14" t="s">
        <v>38</v>
      </c>
      <c r="T146" s="7">
        <v>0.09</v>
      </c>
      <c r="U146" s="7">
        <v>144.44</v>
      </c>
      <c r="V146" s="17" t="s">
        <v>38</v>
      </c>
      <c r="W146" s="8" t="s">
        <v>463</v>
      </c>
      <c r="X146" s="8" t="s">
        <v>38</v>
      </c>
      <c r="Y146" s="8" t="s">
        <v>38</v>
      </c>
      <c r="Z146" s="8" t="s">
        <v>464</v>
      </c>
      <c r="AA146" s="8" t="s">
        <v>465</v>
      </c>
      <c r="AB146" s="7">
        <v>2</v>
      </c>
      <c r="AC146" s="7">
        <v>2</v>
      </c>
      <c r="AD146" s="8" t="s">
        <v>213</v>
      </c>
      <c r="AE146" s="8" t="s">
        <v>286</v>
      </c>
      <c r="AF146" s="8" t="s">
        <v>287</v>
      </c>
      <c r="AG146" s="8" t="s">
        <v>38</v>
      </c>
    </row>
    <row r="147" spans="1:33">
      <c r="A147" s="6">
        <v>44977.3497685185</v>
      </c>
      <c r="B147" s="7">
        <v>746</v>
      </c>
      <c r="C147" s="8" t="s">
        <v>458</v>
      </c>
      <c r="D147" s="7">
        <v>236580</v>
      </c>
      <c r="E147" s="8" t="s">
        <v>466</v>
      </c>
      <c r="F147" s="8" t="s">
        <v>467</v>
      </c>
      <c r="G147" s="8" t="s">
        <v>138</v>
      </c>
      <c r="H147" s="8" t="s">
        <v>243</v>
      </c>
      <c r="I147" s="7">
        <v>5</v>
      </c>
      <c r="J147" s="12" t="s">
        <v>94</v>
      </c>
      <c r="K147" s="7">
        <v>1</v>
      </c>
      <c r="L147" s="7">
        <v>0</v>
      </c>
      <c r="M147" s="7">
        <f>L147-I147</f>
        <v>-5</v>
      </c>
      <c r="N147" s="13">
        <v>0</v>
      </c>
      <c r="O147" s="7">
        <f>N147-I147</f>
        <v>-5</v>
      </c>
      <c r="P147" s="14" t="s">
        <v>468</v>
      </c>
      <c r="V147" s="17" t="s">
        <v>38</v>
      </c>
      <c r="W147" s="8" t="s">
        <v>94</v>
      </c>
      <c r="X147" s="8" t="s">
        <v>57</v>
      </c>
      <c r="Y147" s="8" t="s">
        <v>468</v>
      </c>
      <c r="Z147" s="8" t="s">
        <v>469</v>
      </c>
      <c r="AA147" s="8" t="s">
        <v>470</v>
      </c>
      <c r="AD147" s="8" t="s">
        <v>213</v>
      </c>
      <c r="AE147" s="8" t="s">
        <v>286</v>
      </c>
      <c r="AF147" s="8" t="s">
        <v>287</v>
      </c>
      <c r="AG147" s="8" t="s">
        <v>38</v>
      </c>
    </row>
    <row r="148" spans="1:33">
      <c r="A148" s="6">
        <v>44977.4202314815</v>
      </c>
      <c r="B148" s="7">
        <v>746</v>
      </c>
      <c r="C148" s="8" t="s">
        <v>458</v>
      </c>
      <c r="D148" s="7">
        <v>37627</v>
      </c>
      <c r="E148" s="8" t="s">
        <v>471</v>
      </c>
      <c r="F148" s="8" t="s">
        <v>472</v>
      </c>
      <c r="G148" s="8" t="s">
        <v>138</v>
      </c>
      <c r="H148" s="8" t="s">
        <v>139</v>
      </c>
      <c r="I148" s="7">
        <v>5</v>
      </c>
      <c r="J148" s="12" t="s">
        <v>94</v>
      </c>
      <c r="K148" s="2"/>
      <c r="L148" s="7">
        <v>0</v>
      </c>
      <c r="M148" s="7">
        <f>L148-I148</f>
        <v>-5</v>
      </c>
      <c r="N148" s="13">
        <v>0</v>
      </c>
      <c r="O148" s="7">
        <f>N148-I148</f>
        <v>-5</v>
      </c>
      <c r="P148" s="14" t="s">
        <v>473</v>
      </c>
      <c r="Q148" s="4"/>
      <c r="R148" s="4"/>
      <c r="S148" s="4"/>
      <c r="T148" s="2"/>
      <c r="U148" s="2"/>
      <c r="V148" s="17" t="s">
        <v>38</v>
      </c>
      <c r="W148" s="8" t="s">
        <v>94</v>
      </c>
      <c r="X148" s="8" t="s">
        <v>57</v>
      </c>
      <c r="Y148" s="8" t="s">
        <v>473</v>
      </c>
      <c r="Z148" s="8" t="s">
        <v>474</v>
      </c>
      <c r="AA148" s="8" t="s">
        <v>475</v>
      </c>
      <c r="AB148" s="2"/>
      <c r="AC148" s="2"/>
      <c r="AD148" s="8" t="s">
        <v>213</v>
      </c>
      <c r="AE148" s="8" t="s">
        <v>286</v>
      </c>
      <c r="AF148" s="8" t="s">
        <v>287</v>
      </c>
      <c r="AG148" s="8" t="s">
        <v>38</v>
      </c>
    </row>
    <row r="149" spans="1:33">
      <c r="A149" s="6">
        <v>44977.3491898148</v>
      </c>
      <c r="B149" s="7">
        <v>746</v>
      </c>
      <c r="C149" s="8" t="s">
        <v>458</v>
      </c>
      <c r="D149" s="7">
        <v>66444</v>
      </c>
      <c r="E149" s="8" t="s">
        <v>476</v>
      </c>
      <c r="F149" s="8" t="s">
        <v>477</v>
      </c>
      <c r="G149" s="8" t="s">
        <v>478</v>
      </c>
      <c r="H149" s="8" t="s">
        <v>139</v>
      </c>
      <c r="I149" s="7">
        <v>5</v>
      </c>
      <c r="J149" s="12" t="s">
        <v>444</v>
      </c>
      <c r="K149" s="2"/>
      <c r="L149" s="7">
        <v>0</v>
      </c>
      <c r="M149" s="7">
        <f>L149-I149</f>
        <v>-5</v>
      </c>
      <c r="N149" s="13">
        <v>0</v>
      </c>
      <c r="O149" s="7">
        <f>N149-I149</f>
        <v>-5</v>
      </c>
      <c r="P149" s="14" t="s">
        <v>479</v>
      </c>
      <c r="Q149" s="4"/>
      <c r="R149" s="4"/>
      <c r="S149" s="4"/>
      <c r="T149" s="2"/>
      <c r="U149" s="2"/>
      <c r="V149" s="17" t="s">
        <v>174</v>
      </c>
      <c r="W149" s="8" t="s">
        <v>94</v>
      </c>
      <c r="X149" s="8" t="s">
        <v>57</v>
      </c>
      <c r="Y149" s="8" t="s">
        <v>479</v>
      </c>
      <c r="Z149" s="8" t="s">
        <v>480</v>
      </c>
      <c r="AA149" s="8" t="s">
        <v>481</v>
      </c>
      <c r="AB149" s="2"/>
      <c r="AC149" s="2"/>
      <c r="AD149" s="8" t="s">
        <v>213</v>
      </c>
      <c r="AE149" s="8" t="s">
        <v>286</v>
      </c>
      <c r="AF149" s="8" t="s">
        <v>287</v>
      </c>
      <c r="AG149" s="8" t="s">
        <v>38</v>
      </c>
    </row>
    <row r="150" s="2" customFormat="1" spans="1:33">
      <c r="A150" s="6">
        <v>44977.3493634259</v>
      </c>
      <c r="B150" s="7">
        <v>746</v>
      </c>
      <c r="C150" s="8" t="s">
        <v>458</v>
      </c>
      <c r="D150" s="7">
        <v>236550</v>
      </c>
      <c r="E150" s="8" t="s">
        <v>466</v>
      </c>
      <c r="F150" s="8" t="s">
        <v>253</v>
      </c>
      <c r="G150" s="8" t="s">
        <v>138</v>
      </c>
      <c r="H150" s="8" t="s">
        <v>243</v>
      </c>
      <c r="I150" s="7">
        <v>4</v>
      </c>
      <c r="J150" s="12" t="s">
        <v>94</v>
      </c>
      <c r="K150" s="7">
        <v>2</v>
      </c>
      <c r="L150" s="7">
        <v>0</v>
      </c>
      <c r="M150" s="7">
        <f>L150-I150</f>
        <v>-4</v>
      </c>
      <c r="N150" s="13">
        <v>0</v>
      </c>
      <c r="O150" s="7">
        <f>N150-I150</f>
        <v>-4</v>
      </c>
      <c r="P150" s="14" t="s">
        <v>482</v>
      </c>
      <c r="Q150" s="4"/>
      <c r="R150" s="4"/>
      <c r="S150" s="4"/>
      <c r="T150" s="2"/>
      <c r="U150" s="2"/>
      <c r="V150" s="17" t="s">
        <v>38</v>
      </c>
      <c r="W150" s="8" t="s">
        <v>94</v>
      </c>
      <c r="X150" s="8" t="s">
        <v>57</v>
      </c>
      <c r="Y150" s="8" t="s">
        <v>482</v>
      </c>
      <c r="Z150" s="8" t="s">
        <v>469</v>
      </c>
      <c r="AA150" s="8" t="s">
        <v>470</v>
      </c>
      <c r="AB150" s="2"/>
      <c r="AC150" s="2"/>
      <c r="AD150" s="8" t="s">
        <v>213</v>
      </c>
      <c r="AE150" s="8" t="s">
        <v>286</v>
      </c>
      <c r="AF150" s="8" t="s">
        <v>287</v>
      </c>
      <c r="AG150" s="8" t="s">
        <v>38</v>
      </c>
    </row>
    <row r="151" spans="1:33">
      <c r="A151" s="6">
        <v>44977.4370486111</v>
      </c>
      <c r="B151" s="7">
        <v>748</v>
      </c>
      <c r="C151" s="8" t="s">
        <v>483</v>
      </c>
      <c r="D151" s="7">
        <v>190514</v>
      </c>
      <c r="E151" s="8" t="s">
        <v>484</v>
      </c>
      <c r="F151" s="8" t="s">
        <v>485</v>
      </c>
      <c r="G151" s="8" t="s">
        <v>138</v>
      </c>
      <c r="H151" s="8" t="s">
        <v>139</v>
      </c>
      <c r="I151" s="7">
        <v>5</v>
      </c>
      <c r="J151" s="12" t="s">
        <v>37</v>
      </c>
      <c r="K151" s="7">
        <v>5</v>
      </c>
      <c r="L151" s="7">
        <v>311</v>
      </c>
      <c r="M151" s="7">
        <f>L151-I151</f>
        <v>306</v>
      </c>
      <c r="N151" s="13">
        <v>0</v>
      </c>
      <c r="O151" s="7">
        <f>N151-I151</f>
        <v>-5</v>
      </c>
      <c r="P151" s="14" t="s">
        <v>38</v>
      </c>
      <c r="T151" s="7">
        <v>0.211111</v>
      </c>
      <c r="U151" s="7">
        <v>47.37</v>
      </c>
      <c r="V151" s="17" t="s">
        <v>38</v>
      </c>
      <c r="W151" s="8" t="s">
        <v>486</v>
      </c>
      <c r="X151" s="8" t="s">
        <v>38</v>
      </c>
      <c r="Y151" s="8" t="s">
        <v>38</v>
      </c>
      <c r="Z151" s="8" t="s">
        <v>487</v>
      </c>
      <c r="AA151" s="8" t="s">
        <v>488</v>
      </c>
      <c r="AB151" s="7">
        <v>4.43</v>
      </c>
      <c r="AC151" s="7">
        <v>3.17</v>
      </c>
      <c r="AD151" s="8" t="s">
        <v>213</v>
      </c>
      <c r="AE151" s="8" t="s">
        <v>286</v>
      </c>
      <c r="AF151" s="8" t="s">
        <v>287</v>
      </c>
      <c r="AG151" s="8" t="s">
        <v>38</v>
      </c>
    </row>
    <row r="152" spans="1:33">
      <c r="A152" s="6">
        <v>44977.4015625</v>
      </c>
      <c r="B152" s="7">
        <v>748</v>
      </c>
      <c r="C152" s="8" t="s">
        <v>483</v>
      </c>
      <c r="D152" s="7">
        <v>939</v>
      </c>
      <c r="E152" s="8" t="s">
        <v>489</v>
      </c>
      <c r="F152" s="8" t="s">
        <v>490</v>
      </c>
      <c r="G152" s="8" t="s">
        <v>138</v>
      </c>
      <c r="H152" s="8" t="s">
        <v>139</v>
      </c>
      <c r="I152" s="7">
        <v>5</v>
      </c>
      <c r="J152" s="12" t="s">
        <v>37</v>
      </c>
      <c r="K152" s="7">
        <v>2</v>
      </c>
      <c r="L152" s="7">
        <v>935</v>
      </c>
      <c r="M152" s="7">
        <f>L152-I152</f>
        <v>930</v>
      </c>
      <c r="N152" s="13">
        <v>0</v>
      </c>
      <c r="O152" s="7">
        <f>N152-I152</f>
        <v>-5</v>
      </c>
      <c r="P152" s="14" t="s">
        <v>38</v>
      </c>
      <c r="Q152" s="4"/>
      <c r="R152" s="16">
        <v>1</v>
      </c>
      <c r="S152" s="4"/>
      <c r="T152" s="7">
        <v>0.093333</v>
      </c>
      <c r="U152" s="7">
        <v>75</v>
      </c>
      <c r="V152" s="17" t="s">
        <v>38</v>
      </c>
      <c r="W152" s="8" t="s">
        <v>486</v>
      </c>
      <c r="X152" s="8" t="s">
        <v>38</v>
      </c>
      <c r="Y152" s="8" t="s">
        <v>38</v>
      </c>
      <c r="Z152" s="8" t="s">
        <v>491</v>
      </c>
      <c r="AA152" s="8" t="s">
        <v>492</v>
      </c>
      <c r="AB152" s="7">
        <v>2</v>
      </c>
      <c r="AC152" s="7">
        <v>2</v>
      </c>
      <c r="AD152" s="8" t="s">
        <v>213</v>
      </c>
      <c r="AE152" s="8" t="s">
        <v>286</v>
      </c>
      <c r="AF152" s="8" t="s">
        <v>287</v>
      </c>
      <c r="AG152" s="8" t="s">
        <v>38</v>
      </c>
    </row>
    <row r="153" spans="1:33">
      <c r="A153" s="6">
        <v>44977.439537037</v>
      </c>
      <c r="B153" s="7">
        <v>748</v>
      </c>
      <c r="C153" s="8" t="s">
        <v>483</v>
      </c>
      <c r="D153" s="7">
        <v>141123</v>
      </c>
      <c r="E153" s="8" t="s">
        <v>493</v>
      </c>
      <c r="F153" s="8" t="s">
        <v>494</v>
      </c>
      <c r="G153" s="8" t="s">
        <v>138</v>
      </c>
      <c r="H153" s="8" t="s">
        <v>139</v>
      </c>
      <c r="I153" s="7">
        <v>5</v>
      </c>
      <c r="J153" s="12" t="s">
        <v>37</v>
      </c>
      <c r="L153" s="7">
        <v>173</v>
      </c>
      <c r="M153" s="7">
        <f>L153-I153</f>
        <v>168</v>
      </c>
      <c r="N153" s="13">
        <v>0</v>
      </c>
      <c r="O153" s="7">
        <f>N153-I153</f>
        <v>-5</v>
      </c>
      <c r="P153" s="14" t="s">
        <v>38</v>
      </c>
      <c r="R153" s="16">
        <v>5</v>
      </c>
      <c r="T153" s="7">
        <v>0.156667</v>
      </c>
      <c r="U153" s="7">
        <v>31.91</v>
      </c>
      <c r="V153" s="17" t="s">
        <v>38</v>
      </c>
      <c r="W153" s="8" t="s">
        <v>486</v>
      </c>
      <c r="X153" s="8" t="s">
        <v>38</v>
      </c>
      <c r="Y153" s="8" t="s">
        <v>38</v>
      </c>
      <c r="Z153" s="8" t="s">
        <v>495</v>
      </c>
      <c r="AA153" s="8" t="s">
        <v>496</v>
      </c>
      <c r="AB153" s="7">
        <v>3.29</v>
      </c>
      <c r="AC153" s="7">
        <v>2.35</v>
      </c>
      <c r="AD153" s="8" t="s">
        <v>213</v>
      </c>
      <c r="AE153" s="8" t="s">
        <v>286</v>
      </c>
      <c r="AF153" s="8" t="s">
        <v>287</v>
      </c>
      <c r="AG153" s="8" t="s">
        <v>38</v>
      </c>
    </row>
    <row r="154" spans="1:33">
      <c r="A154" s="6">
        <v>44977.4002546296</v>
      </c>
      <c r="B154" s="7">
        <v>748</v>
      </c>
      <c r="C154" s="8" t="s">
        <v>483</v>
      </c>
      <c r="D154" s="7">
        <v>146</v>
      </c>
      <c r="E154" s="8" t="s">
        <v>497</v>
      </c>
      <c r="F154" s="8" t="s">
        <v>498</v>
      </c>
      <c r="G154" s="8" t="s">
        <v>138</v>
      </c>
      <c r="H154" s="8" t="s">
        <v>139</v>
      </c>
      <c r="I154" s="7">
        <v>5</v>
      </c>
      <c r="J154" s="12" t="s">
        <v>94</v>
      </c>
      <c r="K154" s="2"/>
      <c r="L154" s="7">
        <v>0</v>
      </c>
      <c r="M154" s="7">
        <f>L154-I154</f>
        <v>-5</v>
      </c>
      <c r="N154" s="13">
        <v>0</v>
      </c>
      <c r="O154" s="7">
        <f>N154-I154</f>
        <v>-5</v>
      </c>
      <c r="P154" s="14" t="s">
        <v>499</v>
      </c>
      <c r="Q154" s="4"/>
      <c r="R154" s="4"/>
      <c r="S154" s="4"/>
      <c r="T154" s="2"/>
      <c r="U154" s="2"/>
      <c r="V154" s="17" t="s">
        <v>38</v>
      </c>
      <c r="W154" s="8" t="s">
        <v>486</v>
      </c>
      <c r="X154" s="8" t="s">
        <v>57</v>
      </c>
      <c r="Y154" s="8" t="s">
        <v>499</v>
      </c>
      <c r="Z154" s="8" t="s">
        <v>500</v>
      </c>
      <c r="AA154" s="8" t="s">
        <v>501</v>
      </c>
      <c r="AB154" s="2"/>
      <c r="AC154" s="2"/>
      <c r="AD154" s="8" t="s">
        <v>213</v>
      </c>
      <c r="AE154" s="8" t="s">
        <v>286</v>
      </c>
      <c r="AF154" s="8" t="s">
        <v>287</v>
      </c>
      <c r="AG154" s="8" t="s">
        <v>38</v>
      </c>
    </row>
    <row r="155" spans="1:33">
      <c r="A155" s="6">
        <v>44977.4007986111</v>
      </c>
      <c r="B155" s="7">
        <v>748</v>
      </c>
      <c r="C155" s="8" t="s">
        <v>483</v>
      </c>
      <c r="D155" s="7">
        <v>101087</v>
      </c>
      <c r="E155" s="8" t="s">
        <v>502</v>
      </c>
      <c r="F155" s="8" t="s">
        <v>503</v>
      </c>
      <c r="G155" s="8" t="s">
        <v>138</v>
      </c>
      <c r="H155" s="8" t="s">
        <v>139</v>
      </c>
      <c r="I155" s="7">
        <v>5</v>
      </c>
      <c r="J155" s="12" t="s">
        <v>94</v>
      </c>
      <c r="K155" s="2"/>
      <c r="L155" s="7">
        <v>0</v>
      </c>
      <c r="M155" s="7">
        <f>L155-I155</f>
        <v>-5</v>
      </c>
      <c r="N155" s="13">
        <v>0</v>
      </c>
      <c r="O155" s="7">
        <f>N155-I155</f>
        <v>-5</v>
      </c>
      <c r="P155" s="14" t="s">
        <v>499</v>
      </c>
      <c r="Q155" s="4"/>
      <c r="R155" s="4"/>
      <c r="S155" s="4"/>
      <c r="T155" s="2"/>
      <c r="U155" s="2"/>
      <c r="V155" s="17" t="s">
        <v>38</v>
      </c>
      <c r="W155" s="8" t="s">
        <v>486</v>
      </c>
      <c r="X155" s="8" t="s">
        <v>57</v>
      </c>
      <c r="Y155" s="8" t="s">
        <v>499</v>
      </c>
      <c r="Z155" s="8" t="s">
        <v>504</v>
      </c>
      <c r="AA155" s="8" t="s">
        <v>505</v>
      </c>
      <c r="AB155" s="2"/>
      <c r="AC155" s="2"/>
      <c r="AD155" s="8" t="s">
        <v>213</v>
      </c>
      <c r="AE155" s="8" t="s">
        <v>286</v>
      </c>
      <c r="AF155" s="8" t="s">
        <v>287</v>
      </c>
      <c r="AG155" s="8" t="s">
        <v>38</v>
      </c>
    </row>
    <row r="156" spans="1:33">
      <c r="A156" s="6">
        <v>44977.4010532407</v>
      </c>
      <c r="B156" s="7">
        <v>748</v>
      </c>
      <c r="C156" s="8" t="s">
        <v>483</v>
      </c>
      <c r="D156" s="7">
        <v>124775</v>
      </c>
      <c r="E156" s="8" t="s">
        <v>497</v>
      </c>
      <c r="F156" s="8" t="s">
        <v>506</v>
      </c>
      <c r="G156" s="8" t="s">
        <v>138</v>
      </c>
      <c r="H156" s="8" t="s">
        <v>139</v>
      </c>
      <c r="I156" s="7">
        <v>5</v>
      </c>
      <c r="J156" s="12" t="s">
        <v>94</v>
      </c>
      <c r="K156" s="2"/>
      <c r="L156" s="7">
        <v>0</v>
      </c>
      <c r="M156" s="7">
        <f>L156-I156</f>
        <v>-5</v>
      </c>
      <c r="N156" s="13">
        <v>0</v>
      </c>
      <c r="O156" s="7">
        <f>N156-I156</f>
        <v>-5</v>
      </c>
      <c r="P156" s="14" t="s">
        <v>499</v>
      </c>
      <c r="Q156" s="4"/>
      <c r="R156" s="4"/>
      <c r="S156" s="4"/>
      <c r="T156" s="2"/>
      <c r="U156" s="2"/>
      <c r="V156" s="17" t="s">
        <v>38</v>
      </c>
      <c r="W156" s="8" t="s">
        <v>486</v>
      </c>
      <c r="X156" s="8" t="s">
        <v>57</v>
      </c>
      <c r="Y156" s="8" t="s">
        <v>499</v>
      </c>
      <c r="Z156" s="8" t="s">
        <v>504</v>
      </c>
      <c r="AA156" s="8" t="s">
        <v>507</v>
      </c>
      <c r="AB156" s="2"/>
      <c r="AC156" s="2"/>
      <c r="AD156" s="8" t="s">
        <v>213</v>
      </c>
      <c r="AE156" s="8" t="s">
        <v>286</v>
      </c>
      <c r="AF156" s="8" t="s">
        <v>287</v>
      </c>
      <c r="AG156" s="8" t="s">
        <v>38</v>
      </c>
    </row>
    <row r="157" s="2" customFormat="1" spans="1:33">
      <c r="A157" s="6">
        <v>44977.3828587963</v>
      </c>
      <c r="B157" s="7">
        <v>750</v>
      </c>
      <c r="C157" s="8" t="s">
        <v>508</v>
      </c>
      <c r="D157" s="7">
        <v>22269</v>
      </c>
      <c r="E157" s="8" t="s">
        <v>509</v>
      </c>
      <c r="F157" s="8" t="s">
        <v>34</v>
      </c>
      <c r="G157" s="8" t="s">
        <v>35</v>
      </c>
      <c r="H157" s="8" t="s">
        <v>36</v>
      </c>
      <c r="I157" s="7">
        <v>200</v>
      </c>
      <c r="J157" s="12" t="s">
        <v>37</v>
      </c>
      <c r="K157" s="7">
        <v>3.55</v>
      </c>
      <c r="L157" s="7">
        <v>0</v>
      </c>
      <c r="M157" s="7">
        <f>L157-I157</f>
        <v>-200</v>
      </c>
      <c r="N157" s="13">
        <v>5800</v>
      </c>
      <c r="O157" s="7">
        <f>N157-I157</f>
        <v>5600</v>
      </c>
      <c r="P157" s="14" t="s">
        <v>56</v>
      </c>
      <c r="Q157" s="4"/>
      <c r="R157" s="4"/>
      <c r="S157" s="4"/>
      <c r="T157" s="2"/>
      <c r="U157" s="2"/>
      <c r="V157" s="17" t="s">
        <v>38</v>
      </c>
      <c r="W157" s="8" t="s">
        <v>510</v>
      </c>
      <c r="X157" s="8" t="s">
        <v>57</v>
      </c>
      <c r="Y157" s="8" t="s">
        <v>56</v>
      </c>
      <c r="Z157" s="8" t="s">
        <v>40</v>
      </c>
      <c r="AA157" s="8" t="s">
        <v>104</v>
      </c>
      <c r="AB157" s="2"/>
      <c r="AC157" s="2"/>
      <c r="AD157" s="8" t="s">
        <v>212</v>
      </c>
      <c r="AE157" s="8" t="s">
        <v>213</v>
      </c>
      <c r="AF157" s="8" t="s">
        <v>511</v>
      </c>
      <c r="AG157" s="8" t="s">
        <v>38</v>
      </c>
    </row>
    <row r="158" spans="1:33">
      <c r="A158" s="6">
        <v>44977.3802777778</v>
      </c>
      <c r="B158" s="7">
        <v>750</v>
      </c>
      <c r="C158" s="8" t="s">
        <v>508</v>
      </c>
      <c r="D158" s="7">
        <v>150758</v>
      </c>
      <c r="E158" s="8" t="s">
        <v>512</v>
      </c>
      <c r="F158" s="8" t="s">
        <v>34</v>
      </c>
      <c r="G158" s="8" t="s">
        <v>35</v>
      </c>
      <c r="H158" s="8" t="s">
        <v>36</v>
      </c>
      <c r="I158" s="7">
        <v>100</v>
      </c>
      <c r="J158" s="12" t="s">
        <v>37</v>
      </c>
      <c r="K158" s="7">
        <v>77.8</v>
      </c>
      <c r="L158" s="7">
        <v>0</v>
      </c>
      <c r="M158" s="7">
        <f>L158-I158</f>
        <v>-100</v>
      </c>
      <c r="N158" s="13">
        <v>0</v>
      </c>
      <c r="O158" s="7">
        <f>N158-I158</f>
        <v>-100</v>
      </c>
      <c r="P158" s="14" t="s">
        <v>56</v>
      </c>
      <c r="V158" s="17" t="s">
        <v>38</v>
      </c>
      <c r="W158" s="8" t="s">
        <v>510</v>
      </c>
      <c r="X158" s="8" t="s">
        <v>57</v>
      </c>
      <c r="Y158" s="8" t="s">
        <v>56</v>
      </c>
      <c r="Z158" s="8" t="s">
        <v>40</v>
      </c>
      <c r="AA158" s="8" t="s">
        <v>99</v>
      </c>
      <c r="AD158" s="8" t="s">
        <v>212</v>
      </c>
      <c r="AE158" s="8" t="s">
        <v>213</v>
      </c>
      <c r="AF158" s="8" t="s">
        <v>511</v>
      </c>
      <c r="AG158" s="8" t="s">
        <v>38</v>
      </c>
    </row>
    <row r="159" spans="1:33">
      <c r="A159" s="6">
        <v>44977.3790972222</v>
      </c>
      <c r="B159" s="7">
        <v>750</v>
      </c>
      <c r="C159" s="8" t="s">
        <v>508</v>
      </c>
      <c r="D159" s="7">
        <v>150762</v>
      </c>
      <c r="E159" s="8" t="s">
        <v>513</v>
      </c>
      <c r="F159" s="8" t="s">
        <v>34</v>
      </c>
      <c r="G159" s="8" t="s">
        <v>35</v>
      </c>
      <c r="H159" s="8" t="s">
        <v>36</v>
      </c>
      <c r="I159" s="7">
        <v>50</v>
      </c>
      <c r="J159" s="12" t="s">
        <v>37</v>
      </c>
      <c r="K159" s="7">
        <v>0.5</v>
      </c>
      <c r="L159" s="7">
        <v>0</v>
      </c>
      <c r="M159" s="7">
        <f>L159-I159</f>
        <v>-50</v>
      </c>
      <c r="N159" s="13">
        <v>0</v>
      </c>
      <c r="O159" s="7">
        <f>N159-I159</f>
        <v>-50</v>
      </c>
      <c r="P159" s="14" t="s">
        <v>514</v>
      </c>
      <c r="V159" s="17" t="s">
        <v>38</v>
      </c>
      <c r="W159" s="8" t="s">
        <v>510</v>
      </c>
      <c r="X159" s="8" t="s">
        <v>57</v>
      </c>
      <c r="Y159" s="8" t="s">
        <v>514</v>
      </c>
      <c r="Z159" s="8" t="s">
        <v>40</v>
      </c>
      <c r="AA159" s="8" t="s">
        <v>122</v>
      </c>
      <c r="AD159" s="8" t="s">
        <v>212</v>
      </c>
      <c r="AE159" s="8" t="s">
        <v>213</v>
      </c>
      <c r="AF159" s="8" t="s">
        <v>511</v>
      </c>
      <c r="AG159" s="8" t="s">
        <v>38</v>
      </c>
    </row>
    <row r="160" spans="1:33">
      <c r="A160" s="6">
        <v>44977.3822569444</v>
      </c>
      <c r="B160" s="7">
        <v>750</v>
      </c>
      <c r="C160" s="8" t="s">
        <v>508</v>
      </c>
      <c r="D160" s="9">
        <v>180324</v>
      </c>
      <c r="E160" s="8" t="s">
        <v>515</v>
      </c>
      <c r="F160" s="8" t="s">
        <v>516</v>
      </c>
      <c r="G160" s="8" t="s">
        <v>35</v>
      </c>
      <c r="H160" s="8" t="s">
        <v>36</v>
      </c>
      <c r="I160" s="7">
        <v>50</v>
      </c>
      <c r="J160" s="12" t="s">
        <v>37</v>
      </c>
      <c r="K160" s="2"/>
      <c r="L160" s="7">
        <v>0</v>
      </c>
      <c r="M160" s="7">
        <f>L160-I160</f>
        <v>-50</v>
      </c>
      <c r="N160" s="13">
        <v>0</v>
      </c>
      <c r="O160" s="7">
        <f>N160-I160</f>
        <v>-50</v>
      </c>
      <c r="P160" s="14" t="s">
        <v>517</v>
      </c>
      <c r="Q160" s="4"/>
      <c r="R160" s="4"/>
      <c r="S160" s="4"/>
      <c r="T160" s="2"/>
      <c r="U160" s="2"/>
      <c r="V160" s="17" t="s">
        <v>38</v>
      </c>
      <c r="W160" s="8" t="s">
        <v>510</v>
      </c>
      <c r="X160" s="8" t="s">
        <v>57</v>
      </c>
      <c r="Y160" s="8" t="s">
        <v>517</v>
      </c>
      <c r="Z160" s="8" t="s">
        <v>518</v>
      </c>
      <c r="AA160" s="8" t="s">
        <v>184</v>
      </c>
      <c r="AB160" s="2"/>
      <c r="AC160" s="2"/>
      <c r="AD160" s="8" t="s">
        <v>212</v>
      </c>
      <c r="AE160" s="8" t="s">
        <v>213</v>
      </c>
      <c r="AF160" s="8" t="s">
        <v>511</v>
      </c>
      <c r="AG160" s="8" t="s">
        <v>38</v>
      </c>
    </row>
    <row r="161" spans="1:33">
      <c r="A161" s="6">
        <v>44977.4299884259</v>
      </c>
      <c r="B161" s="7">
        <v>752</v>
      </c>
      <c r="C161" s="8" t="s">
        <v>519</v>
      </c>
      <c r="D161" s="7">
        <v>193548</v>
      </c>
      <c r="E161" s="8" t="s">
        <v>520</v>
      </c>
      <c r="F161" s="8" t="s">
        <v>521</v>
      </c>
      <c r="G161" s="8" t="s">
        <v>149</v>
      </c>
      <c r="H161" s="8" t="s">
        <v>243</v>
      </c>
      <c r="I161" s="7">
        <v>10</v>
      </c>
      <c r="J161" s="12" t="s">
        <v>37</v>
      </c>
      <c r="K161" s="2"/>
      <c r="L161" s="7">
        <v>989</v>
      </c>
      <c r="M161" s="7">
        <f>L161-I161</f>
        <v>979</v>
      </c>
      <c r="N161" s="13">
        <v>0</v>
      </c>
      <c r="O161" s="7">
        <f>N161-I161</f>
        <v>-10</v>
      </c>
      <c r="P161" s="14" t="s">
        <v>38</v>
      </c>
      <c r="Q161" s="4"/>
      <c r="R161" s="16">
        <v>2</v>
      </c>
      <c r="S161" s="4"/>
      <c r="T161" s="7">
        <v>0.074444</v>
      </c>
      <c r="U161" s="7">
        <v>134.33</v>
      </c>
      <c r="V161" s="17" t="s">
        <v>38</v>
      </c>
      <c r="W161" s="8" t="s">
        <v>297</v>
      </c>
      <c r="X161" s="8" t="s">
        <v>38</v>
      </c>
      <c r="Y161" s="8" t="s">
        <v>38</v>
      </c>
      <c r="Z161" s="8" t="s">
        <v>522</v>
      </c>
      <c r="AA161" s="8" t="s">
        <v>523</v>
      </c>
      <c r="AB161" s="7">
        <v>1.56</v>
      </c>
      <c r="AC161" s="7">
        <v>1.12</v>
      </c>
      <c r="AD161" s="8" t="s">
        <v>213</v>
      </c>
      <c r="AE161" s="8" t="s">
        <v>286</v>
      </c>
      <c r="AF161" s="8" t="s">
        <v>287</v>
      </c>
      <c r="AG161" s="8" t="s">
        <v>38</v>
      </c>
    </row>
    <row r="162" s="2" customFormat="1" spans="1:33">
      <c r="A162" s="6">
        <v>44977.4450810185</v>
      </c>
      <c r="B162" s="7">
        <v>102567</v>
      </c>
      <c r="C162" s="8" t="s">
        <v>524</v>
      </c>
      <c r="D162" s="7">
        <v>117446</v>
      </c>
      <c r="E162" s="8" t="s">
        <v>525</v>
      </c>
      <c r="F162" s="8" t="s">
        <v>526</v>
      </c>
      <c r="G162" s="8" t="s">
        <v>138</v>
      </c>
      <c r="H162" s="8" t="s">
        <v>139</v>
      </c>
      <c r="I162" s="7">
        <v>3</v>
      </c>
      <c r="J162" s="12" t="s">
        <v>37</v>
      </c>
      <c r="K162" s="2"/>
      <c r="L162" s="7">
        <v>23</v>
      </c>
      <c r="M162" s="7">
        <f>L162-I162</f>
        <v>20</v>
      </c>
      <c r="N162" s="13">
        <v>0</v>
      </c>
      <c r="O162" s="7">
        <f>N162-I162</f>
        <v>-3</v>
      </c>
      <c r="P162" s="14" t="s">
        <v>527</v>
      </c>
      <c r="Q162" s="4"/>
      <c r="R162" s="4"/>
      <c r="S162" s="4"/>
      <c r="T162" s="2"/>
      <c r="U162" s="2"/>
      <c r="V162" s="17" t="s">
        <v>38</v>
      </c>
      <c r="W162" s="8" t="s">
        <v>38</v>
      </c>
      <c r="X162" s="8" t="s">
        <v>57</v>
      </c>
      <c r="Y162" s="8" t="s">
        <v>527</v>
      </c>
      <c r="Z162" s="8" t="s">
        <v>528</v>
      </c>
      <c r="AA162" s="8" t="s">
        <v>529</v>
      </c>
      <c r="AB162" s="2"/>
      <c r="AC162" s="2"/>
      <c r="AD162" s="8" t="s">
        <v>212</v>
      </c>
      <c r="AE162" s="8" t="s">
        <v>213</v>
      </c>
      <c r="AF162" s="8" t="s">
        <v>214</v>
      </c>
      <c r="AG162" s="8" t="s">
        <v>38</v>
      </c>
    </row>
    <row r="163" spans="1:33">
      <c r="A163" s="6">
        <v>44977.4373726852</v>
      </c>
      <c r="B163" s="7">
        <v>104533</v>
      </c>
      <c r="C163" s="8" t="s">
        <v>530</v>
      </c>
      <c r="D163" s="7">
        <v>184790</v>
      </c>
      <c r="E163" s="8" t="s">
        <v>531</v>
      </c>
      <c r="F163" s="8" t="s">
        <v>532</v>
      </c>
      <c r="G163" s="8" t="s">
        <v>138</v>
      </c>
      <c r="H163" s="8" t="s">
        <v>139</v>
      </c>
      <c r="I163" s="7">
        <v>2</v>
      </c>
      <c r="J163" s="12" t="s">
        <v>37</v>
      </c>
      <c r="L163" s="7">
        <v>7</v>
      </c>
      <c r="M163" s="7">
        <f>L163-I163</f>
        <v>5</v>
      </c>
      <c r="N163" s="13">
        <v>0</v>
      </c>
      <c r="O163" s="7">
        <f>N163-I163</f>
        <v>-2</v>
      </c>
      <c r="P163" s="14" t="s">
        <v>533</v>
      </c>
      <c r="V163" s="17" t="s">
        <v>38</v>
      </c>
      <c r="W163" s="8" t="s">
        <v>534</v>
      </c>
      <c r="X163" s="8" t="s">
        <v>57</v>
      </c>
      <c r="Y163" s="8" t="s">
        <v>533</v>
      </c>
      <c r="Z163" s="8" t="s">
        <v>535</v>
      </c>
      <c r="AA163" s="8" t="s">
        <v>536</v>
      </c>
      <c r="AD163" s="8" t="s">
        <v>213</v>
      </c>
      <c r="AE163" s="8" t="s">
        <v>286</v>
      </c>
      <c r="AF163" s="8" t="s">
        <v>287</v>
      </c>
      <c r="AG163" s="8" t="s">
        <v>38</v>
      </c>
    </row>
    <row r="164" spans="1:33">
      <c r="A164" s="6">
        <v>44977.3740740741</v>
      </c>
      <c r="B164" s="7">
        <v>106568</v>
      </c>
      <c r="C164" s="8" t="s">
        <v>537</v>
      </c>
      <c r="D164" s="7">
        <v>208433</v>
      </c>
      <c r="E164" s="8" t="s">
        <v>538</v>
      </c>
      <c r="F164" s="8" t="s">
        <v>539</v>
      </c>
      <c r="G164" s="8" t="s">
        <v>208</v>
      </c>
      <c r="H164" s="8" t="s">
        <v>540</v>
      </c>
      <c r="I164" s="7">
        <v>5</v>
      </c>
      <c r="J164" s="12" t="s">
        <v>37</v>
      </c>
      <c r="K164" s="2"/>
      <c r="L164" s="7">
        <v>397</v>
      </c>
      <c r="M164" s="7">
        <f>L164-I164</f>
        <v>392</v>
      </c>
      <c r="N164" s="13">
        <v>0</v>
      </c>
      <c r="O164" s="7">
        <f>N164-I164</f>
        <v>-5</v>
      </c>
      <c r="P164" s="14" t="s">
        <v>38</v>
      </c>
      <c r="Q164" s="4"/>
      <c r="R164" s="4"/>
      <c r="S164" s="4"/>
      <c r="T164" s="7">
        <v>0.023889</v>
      </c>
      <c r="U164" s="7">
        <v>209.3</v>
      </c>
      <c r="V164" s="17" t="s">
        <v>38</v>
      </c>
      <c r="W164" s="8" t="s">
        <v>38</v>
      </c>
      <c r="X164" s="8" t="s">
        <v>38</v>
      </c>
      <c r="Y164" s="8" t="s">
        <v>38</v>
      </c>
      <c r="Z164" s="8" t="s">
        <v>541</v>
      </c>
      <c r="AA164" s="8" t="s">
        <v>542</v>
      </c>
      <c r="AB164" s="7">
        <v>0.5</v>
      </c>
      <c r="AC164" s="7">
        <v>0.36</v>
      </c>
      <c r="AD164" s="8" t="s">
        <v>213</v>
      </c>
      <c r="AE164" s="8" t="s">
        <v>286</v>
      </c>
      <c r="AF164" s="8" t="s">
        <v>287</v>
      </c>
      <c r="AG164" s="8" t="s">
        <v>38</v>
      </c>
    </row>
    <row r="165" spans="1:33">
      <c r="A165" s="6">
        <v>44977.4408217593</v>
      </c>
      <c r="B165" s="7">
        <v>107728</v>
      </c>
      <c r="C165" s="8" t="s">
        <v>543</v>
      </c>
      <c r="D165" s="7">
        <v>174232</v>
      </c>
      <c r="E165" s="8" t="s">
        <v>136</v>
      </c>
      <c r="F165" s="8" t="s">
        <v>137</v>
      </c>
      <c r="G165" s="8" t="s">
        <v>138</v>
      </c>
      <c r="H165" s="8" t="s">
        <v>139</v>
      </c>
      <c r="I165" s="7">
        <v>20</v>
      </c>
      <c r="J165" s="12" t="s">
        <v>37</v>
      </c>
      <c r="K165" s="7">
        <v>14</v>
      </c>
      <c r="L165" s="7">
        <v>1377</v>
      </c>
      <c r="M165" s="7">
        <f>L165-I165</f>
        <v>1357</v>
      </c>
      <c r="N165" s="13">
        <v>0</v>
      </c>
      <c r="O165" s="7">
        <f>N165-I165</f>
        <v>-20</v>
      </c>
      <c r="P165" s="14" t="s">
        <v>38</v>
      </c>
      <c r="Q165" s="4"/>
      <c r="R165" s="16">
        <v>34</v>
      </c>
      <c r="S165" s="4"/>
      <c r="T165" s="7">
        <v>2.238889</v>
      </c>
      <c r="U165" s="7">
        <v>15.19</v>
      </c>
      <c r="V165" s="17" t="s">
        <v>38</v>
      </c>
      <c r="W165" s="8" t="s">
        <v>544</v>
      </c>
      <c r="X165" s="8" t="s">
        <v>38</v>
      </c>
      <c r="Y165" s="8" t="s">
        <v>38</v>
      </c>
      <c r="Z165" s="8" t="s">
        <v>141</v>
      </c>
      <c r="AA165" s="8" t="s">
        <v>142</v>
      </c>
      <c r="AB165" s="7">
        <v>47.02</v>
      </c>
      <c r="AC165" s="7">
        <v>33.58</v>
      </c>
      <c r="AD165" s="8" t="s">
        <v>213</v>
      </c>
      <c r="AE165" s="8" t="s">
        <v>286</v>
      </c>
      <c r="AF165" s="8" t="s">
        <v>287</v>
      </c>
      <c r="AG165" s="8" t="s">
        <v>38</v>
      </c>
    </row>
    <row r="166" spans="1:33">
      <c r="A166" s="6">
        <v>44977.4261226852</v>
      </c>
      <c r="B166" s="7">
        <v>107728</v>
      </c>
      <c r="C166" s="8" t="s">
        <v>543</v>
      </c>
      <c r="D166" s="7">
        <v>183439</v>
      </c>
      <c r="E166" s="8" t="s">
        <v>545</v>
      </c>
      <c r="F166" s="8" t="s">
        <v>546</v>
      </c>
      <c r="G166" s="8" t="s">
        <v>138</v>
      </c>
      <c r="H166" s="8" t="s">
        <v>139</v>
      </c>
      <c r="I166" s="7">
        <v>20</v>
      </c>
      <c r="J166" s="12" t="s">
        <v>94</v>
      </c>
      <c r="K166" s="7">
        <v>6</v>
      </c>
      <c r="L166" s="7">
        <v>0</v>
      </c>
      <c r="M166" s="7">
        <f>L166-I166</f>
        <v>-20</v>
      </c>
      <c r="N166" s="13">
        <v>0</v>
      </c>
      <c r="O166" s="7">
        <f>N166-I166</f>
        <v>-20</v>
      </c>
      <c r="P166" s="14" t="s">
        <v>38</v>
      </c>
      <c r="T166" s="7">
        <v>1.483889</v>
      </c>
      <c r="U166" s="7">
        <v>17.52</v>
      </c>
      <c r="V166" s="17" t="s">
        <v>38</v>
      </c>
      <c r="W166" s="8" t="s">
        <v>544</v>
      </c>
      <c r="X166" s="8" t="s">
        <v>38</v>
      </c>
      <c r="Y166" s="8" t="s">
        <v>38</v>
      </c>
      <c r="Z166" s="8" t="s">
        <v>157</v>
      </c>
      <c r="AA166" s="8" t="s">
        <v>158</v>
      </c>
      <c r="AB166" s="7">
        <v>31.16</v>
      </c>
      <c r="AC166" s="7">
        <v>22.26</v>
      </c>
      <c r="AD166" s="8" t="s">
        <v>213</v>
      </c>
      <c r="AE166" s="8" t="s">
        <v>286</v>
      </c>
      <c r="AF166" s="8" t="s">
        <v>287</v>
      </c>
      <c r="AG166" s="8" t="s">
        <v>38</v>
      </c>
    </row>
    <row r="167" spans="1:33">
      <c r="A167" s="6">
        <v>44977.3662615741</v>
      </c>
      <c r="B167" s="7">
        <v>107728</v>
      </c>
      <c r="C167" s="8" t="s">
        <v>543</v>
      </c>
      <c r="D167" s="7">
        <v>3697</v>
      </c>
      <c r="E167" s="8" t="s">
        <v>547</v>
      </c>
      <c r="F167" s="8" t="s">
        <v>548</v>
      </c>
      <c r="G167" s="8" t="s">
        <v>161</v>
      </c>
      <c r="H167" s="8" t="s">
        <v>139</v>
      </c>
      <c r="I167" s="7">
        <v>10</v>
      </c>
      <c r="J167" s="12" t="s">
        <v>94</v>
      </c>
      <c r="K167" s="7">
        <v>4</v>
      </c>
      <c r="L167" s="7">
        <v>0</v>
      </c>
      <c r="M167" s="7">
        <f>L167-I167</f>
        <v>-10</v>
      </c>
      <c r="N167" s="13">
        <v>0</v>
      </c>
      <c r="O167" s="7">
        <f>N167-I167</f>
        <v>-10</v>
      </c>
      <c r="P167" s="14" t="s">
        <v>549</v>
      </c>
      <c r="Q167" s="4"/>
      <c r="R167" s="4"/>
      <c r="S167" s="4"/>
      <c r="T167" s="2"/>
      <c r="U167" s="2"/>
      <c r="V167" s="17" t="s">
        <v>38</v>
      </c>
      <c r="W167" s="8" t="s">
        <v>544</v>
      </c>
      <c r="X167" s="8" t="s">
        <v>57</v>
      </c>
      <c r="Y167" s="8" t="s">
        <v>549</v>
      </c>
      <c r="Z167" s="8" t="s">
        <v>550</v>
      </c>
      <c r="AA167" s="8" t="s">
        <v>551</v>
      </c>
      <c r="AB167" s="2"/>
      <c r="AC167" s="2"/>
      <c r="AD167" s="8" t="s">
        <v>213</v>
      </c>
      <c r="AE167" s="8" t="s">
        <v>286</v>
      </c>
      <c r="AF167" s="8" t="s">
        <v>287</v>
      </c>
      <c r="AG167" s="8" t="s">
        <v>38</v>
      </c>
    </row>
    <row r="168" spans="1:33">
      <c r="A168" s="6">
        <v>44977.3627893518</v>
      </c>
      <c r="B168" s="7">
        <v>107728</v>
      </c>
      <c r="C168" s="8" t="s">
        <v>543</v>
      </c>
      <c r="D168" s="7">
        <v>660</v>
      </c>
      <c r="E168" s="8" t="s">
        <v>552</v>
      </c>
      <c r="F168" s="8" t="s">
        <v>553</v>
      </c>
      <c r="G168" s="8" t="s">
        <v>161</v>
      </c>
      <c r="H168" s="8" t="s">
        <v>139</v>
      </c>
      <c r="I168" s="7">
        <v>10</v>
      </c>
      <c r="J168" s="12" t="s">
        <v>94</v>
      </c>
      <c r="K168" s="7">
        <v>1</v>
      </c>
      <c r="L168" s="7">
        <v>0</v>
      </c>
      <c r="M168" s="7">
        <f>L168-I168</f>
        <v>-10</v>
      </c>
      <c r="N168" s="13">
        <v>0</v>
      </c>
      <c r="O168" s="7">
        <f>N168-I168</f>
        <v>-10</v>
      </c>
      <c r="P168" s="14" t="s">
        <v>38</v>
      </c>
      <c r="T168" s="7">
        <v>0.086667</v>
      </c>
      <c r="U168" s="7">
        <v>126.92</v>
      </c>
      <c r="V168" s="17" t="s">
        <v>38</v>
      </c>
      <c r="W168" s="8" t="s">
        <v>544</v>
      </c>
      <c r="X168" s="8" t="s">
        <v>38</v>
      </c>
      <c r="Y168" s="8" t="s">
        <v>38</v>
      </c>
      <c r="Z168" s="8" t="s">
        <v>554</v>
      </c>
      <c r="AA168" s="8" t="s">
        <v>555</v>
      </c>
      <c r="AB168" s="7">
        <v>2</v>
      </c>
      <c r="AC168" s="7">
        <v>2</v>
      </c>
      <c r="AD168" s="8" t="s">
        <v>213</v>
      </c>
      <c r="AE168" s="8" t="s">
        <v>286</v>
      </c>
      <c r="AF168" s="8" t="s">
        <v>287</v>
      </c>
      <c r="AG168" s="8" t="s">
        <v>38</v>
      </c>
    </row>
    <row r="169" s="2" customFormat="1" spans="1:33">
      <c r="A169" s="6">
        <v>44977.3634606482</v>
      </c>
      <c r="B169" s="7">
        <v>107728</v>
      </c>
      <c r="C169" s="8" t="s">
        <v>543</v>
      </c>
      <c r="D169" s="7">
        <v>105838</v>
      </c>
      <c r="E169" s="8" t="s">
        <v>556</v>
      </c>
      <c r="F169" s="8" t="s">
        <v>557</v>
      </c>
      <c r="G169" s="8" t="s">
        <v>138</v>
      </c>
      <c r="H169" s="8" t="s">
        <v>139</v>
      </c>
      <c r="I169" s="7">
        <v>10</v>
      </c>
      <c r="J169" s="12" t="s">
        <v>94</v>
      </c>
      <c r="K169" s="2"/>
      <c r="L169" s="7">
        <v>0</v>
      </c>
      <c r="M169" s="7">
        <f>L169-I169</f>
        <v>-10</v>
      </c>
      <c r="N169" s="13">
        <v>0</v>
      </c>
      <c r="O169" s="7">
        <f>N169-I169</f>
        <v>-10</v>
      </c>
      <c r="P169" s="14" t="s">
        <v>38</v>
      </c>
      <c r="Q169" s="4"/>
      <c r="R169" s="4"/>
      <c r="S169" s="4"/>
      <c r="T169" s="7">
        <v>0.07</v>
      </c>
      <c r="U169" s="7">
        <v>142.86</v>
      </c>
      <c r="V169" s="17" t="s">
        <v>38</v>
      </c>
      <c r="W169" s="8" t="s">
        <v>544</v>
      </c>
      <c r="X169" s="8" t="s">
        <v>38</v>
      </c>
      <c r="Y169" s="8" t="s">
        <v>38</v>
      </c>
      <c r="Z169" s="8" t="s">
        <v>250</v>
      </c>
      <c r="AA169" s="8" t="s">
        <v>558</v>
      </c>
      <c r="AB169" s="7">
        <v>2</v>
      </c>
      <c r="AC169" s="7">
        <v>2</v>
      </c>
      <c r="AD169" s="8" t="s">
        <v>213</v>
      </c>
      <c r="AE169" s="8" t="s">
        <v>286</v>
      </c>
      <c r="AF169" s="8" t="s">
        <v>287</v>
      </c>
      <c r="AG169" s="8" t="s">
        <v>38</v>
      </c>
    </row>
    <row r="170" spans="1:33">
      <c r="A170" s="6">
        <v>44977.3677430556</v>
      </c>
      <c r="B170" s="7">
        <v>107728</v>
      </c>
      <c r="C170" s="8" t="s">
        <v>543</v>
      </c>
      <c r="D170" s="7">
        <v>803</v>
      </c>
      <c r="E170" s="8" t="s">
        <v>559</v>
      </c>
      <c r="F170" s="8" t="s">
        <v>560</v>
      </c>
      <c r="G170" s="8" t="s">
        <v>138</v>
      </c>
      <c r="H170" s="8" t="s">
        <v>139</v>
      </c>
      <c r="I170" s="7">
        <v>5</v>
      </c>
      <c r="J170" s="12" t="s">
        <v>94</v>
      </c>
      <c r="K170" s="7">
        <v>2</v>
      </c>
      <c r="L170" s="7">
        <v>0</v>
      </c>
      <c r="M170" s="7">
        <f>L170-I170</f>
        <v>-5</v>
      </c>
      <c r="N170" s="13">
        <v>0</v>
      </c>
      <c r="O170" s="7">
        <f>N170-I170</f>
        <v>-5</v>
      </c>
      <c r="P170" s="14" t="s">
        <v>561</v>
      </c>
      <c r="Q170" s="4"/>
      <c r="R170" s="4"/>
      <c r="S170" s="4"/>
      <c r="T170" s="2"/>
      <c r="U170" s="2"/>
      <c r="V170" s="17" t="s">
        <v>38</v>
      </c>
      <c r="W170" s="8" t="s">
        <v>544</v>
      </c>
      <c r="X170" s="8" t="s">
        <v>57</v>
      </c>
      <c r="Y170" s="8" t="s">
        <v>561</v>
      </c>
      <c r="Z170" s="8" t="s">
        <v>562</v>
      </c>
      <c r="AA170" s="8" t="s">
        <v>563</v>
      </c>
      <c r="AB170" s="2"/>
      <c r="AC170" s="2"/>
      <c r="AD170" s="8" t="s">
        <v>213</v>
      </c>
      <c r="AE170" s="8" t="s">
        <v>286</v>
      </c>
      <c r="AF170" s="8" t="s">
        <v>287</v>
      </c>
      <c r="AG170" s="8" t="s">
        <v>38</v>
      </c>
    </row>
    <row r="171" spans="1:33">
      <c r="A171" s="6">
        <v>44977.3681597222</v>
      </c>
      <c r="B171" s="7">
        <v>107728</v>
      </c>
      <c r="C171" s="8" t="s">
        <v>543</v>
      </c>
      <c r="D171" s="7">
        <v>84460</v>
      </c>
      <c r="E171" s="8" t="s">
        <v>564</v>
      </c>
      <c r="F171" s="8" t="s">
        <v>565</v>
      </c>
      <c r="G171" s="8" t="s">
        <v>138</v>
      </c>
      <c r="H171" s="8" t="s">
        <v>139</v>
      </c>
      <c r="I171" s="7">
        <v>5</v>
      </c>
      <c r="J171" s="12" t="s">
        <v>94</v>
      </c>
      <c r="K171" s="7">
        <v>1</v>
      </c>
      <c r="L171" s="7">
        <v>0</v>
      </c>
      <c r="M171" s="7">
        <f>L171-I171</f>
        <v>-5</v>
      </c>
      <c r="N171" s="13">
        <v>0</v>
      </c>
      <c r="O171" s="7">
        <f>N171-I171</f>
        <v>-5</v>
      </c>
      <c r="P171" s="14" t="s">
        <v>38</v>
      </c>
      <c r="Q171" s="4"/>
      <c r="R171" s="4"/>
      <c r="S171" s="4"/>
      <c r="T171" s="7">
        <v>0.087778</v>
      </c>
      <c r="U171" s="7">
        <v>68.35</v>
      </c>
      <c r="V171" s="17" t="s">
        <v>38</v>
      </c>
      <c r="W171" s="8" t="s">
        <v>544</v>
      </c>
      <c r="X171" s="8" t="s">
        <v>38</v>
      </c>
      <c r="Y171" s="8" t="s">
        <v>38</v>
      </c>
      <c r="Z171" s="8" t="s">
        <v>566</v>
      </c>
      <c r="AA171" s="8" t="s">
        <v>567</v>
      </c>
      <c r="AB171" s="7">
        <v>2</v>
      </c>
      <c r="AC171" s="7">
        <v>2</v>
      </c>
      <c r="AD171" s="8" t="s">
        <v>213</v>
      </c>
      <c r="AE171" s="8" t="s">
        <v>286</v>
      </c>
      <c r="AF171" s="8" t="s">
        <v>287</v>
      </c>
      <c r="AG171" s="8" t="s">
        <v>38</v>
      </c>
    </row>
    <row r="172" spans="1:33">
      <c r="A172" s="6">
        <v>44977.3631944444</v>
      </c>
      <c r="B172" s="7">
        <v>107728</v>
      </c>
      <c r="C172" s="8" t="s">
        <v>543</v>
      </c>
      <c r="D172" s="7">
        <v>107548</v>
      </c>
      <c r="E172" s="8" t="s">
        <v>568</v>
      </c>
      <c r="F172" s="8" t="s">
        <v>569</v>
      </c>
      <c r="G172" s="8" t="s">
        <v>138</v>
      </c>
      <c r="H172" s="8" t="s">
        <v>139</v>
      </c>
      <c r="I172" s="7">
        <v>5</v>
      </c>
      <c r="J172" s="12" t="s">
        <v>37</v>
      </c>
      <c r="L172" s="7">
        <v>48</v>
      </c>
      <c r="M172" s="7">
        <f>L172-I172</f>
        <v>43</v>
      </c>
      <c r="N172" s="13">
        <v>0</v>
      </c>
      <c r="O172" s="7">
        <f>N172-I172</f>
        <v>-5</v>
      </c>
      <c r="P172" s="14" t="s">
        <v>38</v>
      </c>
      <c r="R172" s="16">
        <v>2</v>
      </c>
      <c r="T172" s="7">
        <v>0.085556</v>
      </c>
      <c r="U172" s="7">
        <v>58.44</v>
      </c>
      <c r="V172" s="17" t="s">
        <v>38</v>
      </c>
      <c r="W172" s="8" t="s">
        <v>544</v>
      </c>
      <c r="X172" s="8" t="s">
        <v>38</v>
      </c>
      <c r="Y172" s="8" t="s">
        <v>38</v>
      </c>
      <c r="Z172" s="8" t="s">
        <v>570</v>
      </c>
      <c r="AA172" s="8" t="s">
        <v>571</v>
      </c>
      <c r="AB172" s="7">
        <v>2</v>
      </c>
      <c r="AC172" s="7">
        <v>2</v>
      </c>
      <c r="AD172" s="8" t="s">
        <v>213</v>
      </c>
      <c r="AE172" s="8" t="s">
        <v>286</v>
      </c>
      <c r="AF172" s="8" t="s">
        <v>287</v>
      </c>
      <c r="AG172" s="8" t="s">
        <v>38</v>
      </c>
    </row>
    <row r="173" spans="1:33">
      <c r="A173" s="6">
        <v>44977.362974537</v>
      </c>
      <c r="B173" s="7">
        <v>107728</v>
      </c>
      <c r="C173" s="8" t="s">
        <v>543</v>
      </c>
      <c r="D173" s="7">
        <v>163227</v>
      </c>
      <c r="E173" s="8" t="s">
        <v>572</v>
      </c>
      <c r="F173" s="8" t="s">
        <v>573</v>
      </c>
      <c r="G173" s="8" t="s">
        <v>138</v>
      </c>
      <c r="H173" s="8" t="s">
        <v>139</v>
      </c>
      <c r="I173" s="7">
        <v>5</v>
      </c>
      <c r="J173" s="12" t="s">
        <v>94</v>
      </c>
      <c r="L173" s="7">
        <v>0</v>
      </c>
      <c r="M173" s="7">
        <f>L173-I173</f>
        <v>-5</v>
      </c>
      <c r="N173" s="13">
        <v>0</v>
      </c>
      <c r="O173" s="7">
        <f>N173-I173</f>
        <v>-5</v>
      </c>
      <c r="P173" s="14" t="s">
        <v>38</v>
      </c>
      <c r="T173" s="7">
        <v>0.13</v>
      </c>
      <c r="U173" s="7">
        <v>38.46</v>
      </c>
      <c r="V173" s="17" t="s">
        <v>38</v>
      </c>
      <c r="W173" s="8" t="s">
        <v>544</v>
      </c>
      <c r="X173" s="8" t="s">
        <v>38</v>
      </c>
      <c r="Y173" s="8" t="s">
        <v>38</v>
      </c>
      <c r="Z173" s="8" t="s">
        <v>574</v>
      </c>
      <c r="AA173" s="8" t="s">
        <v>575</v>
      </c>
      <c r="AB173" s="7">
        <v>2.73</v>
      </c>
      <c r="AC173" s="7">
        <v>1.95</v>
      </c>
      <c r="AD173" s="8" t="s">
        <v>213</v>
      </c>
      <c r="AE173" s="8" t="s">
        <v>286</v>
      </c>
      <c r="AF173" s="8" t="s">
        <v>287</v>
      </c>
      <c r="AG173" s="8" t="s">
        <v>38</v>
      </c>
    </row>
    <row r="174" spans="1:33">
      <c r="A174" s="6">
        <v>44977.3624652778</v>
      </c>
      <c r="B174" s="7">
        <v>107728</v>
      </c>
      <c r="C174" s="8" t="s">
        <v>543</v>
      </c>
      <c r="D174" s="7">
        <v>17389</v>
      </c>
      <c r="E174" s="8" t="s">
        <v>576</v>
      </c>
      <c r="F174" s="8" t="s">
        <v>577</v>
      </c>
      <c r="G174" s="8" t="s">
        <v>208</v>
      </c>
      <c r="H174" s="8" t="s">
        <v>139</v>
      </c>
      <c r="I174" s="7">
        <v>3</v>
      </c>
      <c r="J174" s="12" t="s">
        <v>37</v>
      </c>
      <c r="L174" s="7">
        <v>330</v>
      </c>
      <c r="M174" s="7">
        <f>L174-I174</f>
        <v>327</v>
      </c>
      <c r="N174" s="13">
        <v>0</v>
      </c>
      <c r="O174" s="7">
        <f>N174-I174</f>
        <v>-3</v>
      </c>
      <c r="P174" s="14" t="s">
        <v>38</v>
      </c>
      <c r="R174" s="16">
        <v>2</v>
      </c>
      <c r="T174" s="7">
        <v>0.028889</v>
      </c>
      <c r="U174" s="7">
        <v>103.85</v>
      </c>
      <c r="V174" s="17" t="s">
        <v>38</v>
      </c>
      <c r="W174" s="8" t="s">
        <v>544</v>
      </c>
      <c r="X174" s="8" t="s">
        <v>38</v>
      </c>
      <c r="Y174" s="8" t="s">
        <v>38</v>
      </c>
      <c r="Z174" s="8" t="s">
        <v>578</v>
      </c>
      <c r="AA174" s="8" t="s">
        <v>579</v>
      </c>
      <c r="AB174" s="7">
        <v>2</v>
      </c>
      <c r="AC174" s="7">
        <v>2</v>
      </c>
      <c r="AD174" s="8" t="s">
        <v>213</v>
      </c>
      <c r="AE174" s="8" t="s">
        <v>286</v>
      </c>
      <c r="AF174" s="8" t="s">
        <v>287</v>
      </c>
      <c r="AG174" s="8" t="s">
        <v>38</v>
      </c>
    </row>
    <row r="175" s="2" customFormat="1" spans="1:33">
      <c r="A175" s="6">
        <v>44977.3656481481</v>
      </c>
      <c r="B175" s="7">
        <v>107728</v>
      </c>
      <c r="C175" s="8" t="s">
        <v>543</v>
      </c>
      <c r="D175" s="7">
        <v>94861</v>
      </c>
      <c r="E175" s="8" t="s">
        <v>580</v>
      </c>
      <c r="F175" s="8" t="s">
        <v>581</v>
      </c>
      <c r="G175" s="8" t="s">
        <v>138</v>
      </c>
      <c r="H175" s="8" t="s">
        <v>139</v>
      </c>
      <c r="I175" s="7">
        <v>3</v>
      </c>
      <c r="J175" s="12" t="s">
        <v>37</v>
      </c>
      <c r="K175" s="2"/>
      <c r="L175" s="7">
        <v>636</v>
      </c>
      <c r="M175" s="7">
        <f>L175-I175</f>
        <v>633</v>
      </c>
      <c r="N175" s="13">
        <v>0</v>
      </c>
      <c r="O175" s="7">
        <f>N175-I175</f>
        <v>-3</v>
      </c>
      <c r="P175" s="14" t="s">
        <v>38</v>
      </c>
      <c r="Q175" s="4"/>
      <c r="R175" s="16">
        <v>2</v>
      </c>
      <c r="S175" s="4"/>
      <c r="T175" s="7">
        <v>0.065</v>
      </c>
      <c r="U175" s="7">
        <v>46.15</v>
      </c>
      <c r="V175" s="17" t="s">
        <v>38</v>
      </c>
      <c r="W175" s="8" t="s">
        <v>544</v>
      </c>
      <c r="X175" s="8" t="s">
        <v>38</v>
      </c>
      <c r="Y175" s="8" t="s">
        <v>38</v>
      </c>
      <c r="Z175" s="8" t="s">
        <v>582</v>
      </c>
      <c r="AA175" s="8" t="s">
        <v>583</v>
      </c>
      <c r="AB175" s="7">
        <v>2</v>
      </c>
      <c r="AC175" s="7">
        <v>2</v>
      </c>
      <c r="AD175" s="8" t="s">
        <v>213</v>
      </c>
      <c r="AE175" s="8" t="s">
        <v>286</v>
      </c>
      <c r="AF175" s="8" t="s">
        <v>287</v>
      </c>
      <c r="AG175" s="8" t="s">
        <v>38</v>
      </c>
    </row>
    <row r="176" spans="1:33">
      <c r="A176" s="6">
        <v>44977.365462963</v>
      </c>
      <c r="B176" s="7">
        <v>107728</v>
      </c>
      <c r="C176" s="8" t="s">
        <v>543</v>
      </c>
      <c r="D176" s="7">
        <v>101313</v>
      </c>
      <c r="E176" s="8" t="s">
        <v>584</v>
      </c>
      <c r="F176" s="8" t="s">
        <v>585</v>
      </c>
      <c r="G176" s="8" t="s">
        <v>138</v>
      </c>
      <c r="H176" s="8" t="s">
        <v>139</v>
      </c>
      <c r="I176" s="7">
        <v>3</v>
      </c>
      <c r="J176" s="12" t="s">
        <v>94</v>
      </c>
      <c r="K176" s="2"/>
      <c r="L176" s="7">
        <v>0</v>
      </c>
      <c r="M176" s="7">
        <f>L176-I176</f>
        <v>-3</v>
      </c>
      <c r="N176" s="13">
        <v>0</v>
      </c>
      <c r="O176" s="7">
        <f>N176-I176</f>
        <v>-3</v>
      </c>
      <c r="P176" s="14" t="s">
        <v>38</v>
      </c>
      <c r="Q176" s="4"/>
      <c r="R176" s="4"/>
      <c r="S176" s="4"/>
      <c r="T176" s="7">
        <v>0.173333</v>
      </c>
      <c r="U176" s="7">
        <v>17.31</v>
      </c>
      <c r="V176" s="17" t="s">
        <v>38</v>
      </c>
      <c r="W176" s="8" t="s">
        <v>544</v>
      </c>
      <c r="X176" s="8" t="s">
        <v>38</v>
      </c>
      <c r="Y176" s="8" t="s">
        <v>38</v>
      </c>
      <c r="Z176" s="8" t="s">
        <v>586</v>
      </c>
      <c r="AA176" s="8" t="s">
        <v>587</v>
      </c>
      <c r="AB176" s="7">
        <v>3.64</v>
      </c>
      <c r="AC176" s="7">
        <v>2.6</v>
      </c>
      <c r="AD176" s="8" t="s">
        <v>213</v>
      </c>
      <c r="AE176" s="8" t="s">
        <v>286</v>
      </c>
      <c r="AF176" s="8" t="s">
        <v>287</v>
      </c>
      <c r="AG176" s="8" t="s">
        <v>38</v>
      </c>
    </row>
    <row r="177" spans="1:33">
      <c r="A177" s="6">
        <v>44977.3643402778</v>
      </c>
      <c r="B177" s="7">
        <v>107728</v>
      </c>
      <c r="C177" s="8" t="s">
        <v>543</v>
      </c>
      <c r="D177" s="7">
        <v>27632</v>
      </c>
      <c r="E177" s="8" t="s">
        <v>588</v>
      </c>
      <c r="F177" s="8" t="s">
        <v>589</v>
      </c>
      <c r="G177" s="8" t="s">
        <v>161</v>
      </c>
      <c r="H177" s="8" t="s">
        <v>139</v>
      </c>
      <c r="I177" s="7">
        <v>3</v>
      </c>
      <c r="J177" s="12" t="s">
        <v>94</v>
      </c>
      <c r="K177" s="2"/>
      <c r="L177" s="7">
        <v>0</v>
      </c>
      <c r="M177" s="7">
        <f>L177-I177</f>
        <v>-3</v>
      </c>
      <c r="N177" s="13">
        <v>0</v>
      </c>
      <c r="O177" s="7">
        <f>N177-I177</f>
        <v>-3</v>
      </c>
      <c r="P177" s="14" t="s">
        <v>590</v>
      </c>
      <c r="Q177" s="4"/>
      <c r="R177" s="4"/>
      <c r="S177" s="4"/>
      <c r="T177" s="2"/>
      <c r="U177" s="2"/>
      <c r="V177" s="17" t="s">
        <v>38</v>
      </c>
      <c r="W177" s="8" t="s">
        <v>544</v>
      </c>
      <c r="X177" s="8" t="s">
        <v>57</v>
      </c>
      <c r="Y177" s="8" t="s">
        <v>590</v>
      </c>
      <c r="Z177" s="8" t="s">
        <v>175</v>
      </c>
      <c r="AA177" s="8" t="s">
        <v>176</v>
      </c>
      <c r="AB177" s="2"/>
      <c r="AC177" s="2"/>
      <c r="AD177" s="8" t="s">
        <v>213</v>
      </c>
      <c r="AE177" s="8" t="s">
        <v>286</v>
      </c>
      <c r="AF177" s="8" t="s">
        <v>287</v>
      </c>
      <c r="AG177" s="8" t="s">
        <v>38</v>
      </c>
    </row>
    <row r="178" spans="1:33">
      <c r="A178" s="6">
        <v>44977.3637152778</v>
      </c>
      <c r="B178" s="7">
        <v>107728</v>
      </c>
      <c r="C178" s="8" t="s">
        <v>543</v>
      </c>
      <c r="D178" s="7">
        <v>50432</v>
      </c>
      <c r="E178" s="8" t="s">
        <v>591</v>
      </c>
      <c r="F178" s="8" t="s">
        <v>592</v>
      </c>
      <c r="G178" s="8" t="s">
        <v>161</v>
      </c>
      <c r="H178" s="8" t="s">
        <v>139</v>
      </c>
      <c r="I178" s="7">
        <v>3</v>
      </c>
      <c r="J178" s="12" t="s">
        <v>444</v>
      </c>
      <c r="L178" s="7">
        <v>0</v>
      </c>
      <c r="M178" s="7">
        <f>L178-I178</f>
        <v>-3</v>
      </c>
      <c r="N178" s="13">
        <v>0</v>
      </c>
      <c r="O178" s="7">
        <f>N178-I178</f>
        <v>-3</v>
      </c>
      <c r="P178" s="14" t="s">
        <v>593</v>
      </c>
      <c r="V178" s="17" t="s">
        <v>38</v>
      </c>
      <c r="W178" s="8" t="s">
        <v>544</v>
      </c>
      <c r="X178" s="8" t="s">
        <v>57</v>
      </c>
      <c r="Y178" s="8" t="s">
        <v>593</v>
      </c>
      <c r="Z178" s="8" t="s">
        <v>594</v>
      </c>
      <c r="AA178" s="8" t="s">
        <v>595</v>
      </c>
      <c r="AD178" s="8" t="s">
        <v>213</v>
      </c>
      <c r="AE178" s="8" t="s">
        <v>286</v>
      </c>
      <c r="AF178" s="8" t="s">
        <v>287</v>
      </c>
      <c r="AG178" s="8" t="s">
        <v>38</v>
      </c>
    </row>
    <row r="179" spans="1:33">
      <c r="A179" s="6">
        <v>44977.4253587963</v>
      </c>
      <c r="B179" s="7">
        <v>107728</v>
      </c>
      <c r="C179" s="8" t="s">
        <v>543</v>
      </c>
      <c r="D179" s="7">
        <v>16367</v>
      </c>
      <c r="E179" s="8" t="s">
        <v>596</v>
      </c>
      <c r="F179" s="8" t="s">
        <v>597</v>
      </c>
      <c r="G179" s="8" t="s">
        <v>161</v>
      </c>
      <c r="H179" s="8" t="s">
        <v>139</v>
      </c>
      <c r="I179" s="7">
        <v>2</v>
      </c>
      <c r="J179" s="12" t="s">
        <v>37</v>
      </c>
      <c r="K179" s="2"/>
      <c r="L179" s="7">
        <v>23</v>
      </c>
      <c r="M179" s="7">
        <f>L179-I179</f>
        <v>21</v>
      </c>
      <c r="N179" s="13">
        <v>0</v>
      </c>
      <c r="O179" s="7">
        <f>N179-I179</f>
        <v>-2</v>
      </c>
      <c r="P179" s="14" t="s">
        <v>38</v>
      </c>
      <c r="Q179" s="4"/>
      <c r="R179" s="4"/>
      <c r="S179" s="4"/>
      <c r="T179" s="7">
        <v>0.028889</v>
      </c>
      <c r="U179" s="7">
        <v>69.23</v>
      </c>
      <c r="V179" s="17" t="s">
        <v>38</v>
      </c>
      <c r="W179" s="8" t="s">
        <v>544</v>
      </c>
      <c r="X179" s="8" t="s">
        <v>38</v>
      </c>
      <c r="Y179" s="8" t="s">
        <v>38</v>
      </c>
      <c r="Z179" s="8" t="s">
        <v>598</v>
      </c>
      <c r="AA179" s="8" t="s">
        <v>599</v>
      </c>
      <c r="AB179" s="7">
        <v>2</v>
      </c>
      <c r="AC179" s="7">
        <v>2</v>
      </c>
      <c r="AD179" s="8" t="s">
        <v>213</v>
      </c>
      <c r="AE179" s="8" t="s">
        <v>286</v>
      </c>
      <c r="AF179" s="8" t="s">
        <v>287</v>
      </c>
      <c r="AG179" s="8" t="s">
        <v>38</v>
      </c>
    </row>
    <row r="180" spans="1:33">
      <c r="A180" s="6">
        <v>44977.4584606482</v>
      </c>
      <c r="B180" s="7">
        <v>108656</v>
      </c>
      <c r="C180" s="8" t="s">
        <v>600</v>
      </c>
      <c r="D180" s="7">
        <v>212786</v>
      </c>
      <c r="E180" s="8" t="s">
        <v>267</v>
      </c>
      <c r="F180" s="8" t="s">
        <v>268</v>
      </c>
      <c r="G180" s="8" t="s">
        <v>161</v>
      </c>
      <c r="H180" s="8" t="s">
        <v>139</v>
      </c>
      <c r="I180" s="7">
        <v>30</v>
      </c>
      <c r="J180" s="12" t="s">
        <v>37</v>
      </c>
      <c r="L180" s="7">
        <v>240</v>
      </c>
      <c r="M180" s="7">
        <f>L180-I180</f>
        <v>210</v>
      </c>
      <c r="N180" s="13">
        <v>0</v>
      </c>
      <c r="O180" s="7">
        <f>N180-I180</f>
        <v>-30</v>
      </c>
      <c r="P180" s="14" t="s">
        <v>269</v>
      </c>
      <c r="V180" s="17" t="s">
        <v>38</v>
      </c>
      <c r="W180" s="8" t="s">
        <v>94</v>
      </c>
      <c r="X180" s="8" t="s">
        <v>57</v>
      </c>
      <c r="Y180" s="8" t="s">
        <v>269</v>
      </c>
      <c r="Z180" s="8" t="s">
        <v>271</v>
      </c>
      <c r="AA180" s="8" t="s">
        <v>272</v>
      </c>
      <c r="AD180" s="8" t="s">
        <v>212</v>
      </c>
      <c r="AE180" s="8" t="s">
        <v>213</v>
      </c>
      <c r="AF180" s="8" t="s">
        <v>214</v>
      </c>
      <c r="AG180" s="8" t="s">
        <v>38</v>
      </c>
    </row>
    <row r="181" spans="1:33">
      <c r="A181" s="6">
        <v>44977.3767592593</v>
      </c>
      <c r="B181" s="7">
        <v>116482</v>
      </c>
      <c r="C181" s="8" t="s">
        <v>601</v>
      </c>
      <c r="D181" s="7">
        <v>155274</v>
      </c>
      <c r="E181" s="8" t="s">
        <v>602</v>
      </c>
      <c r="F181" s="8" t="s">
        <v>603</v>
      </c>
      <c r="G181" s="8" t="s">
        <v>138</v>
      </c>
      <c r="H181" s="8" t="s">
        <v>139</v>
      </c>
      <c r="I181" s="7">
        <v>10</v>
      </c>
      <c r="J181" s="12" t="s">
        <v>604</v>
      </c>
      <c r="K181" s="2"/>
      <c r="L181" s="7">
        <v>0</v>
      </c>
      <c r="M181" s="7">
        <f>L181-I181</f>
        <v>-10</v>
      </c>
      <c r="N181" s="13">
        <v>0</v>
      </c>
      <c r="O181" s="7">
        <f>N181-I181</f>
        <v>-10</v>
      </c>
      <c r="P181" s="14" t="s">
        <v>605</v>
      </c>
      <c r="Q181" s="4"/>
      <c r="R181" s="4"/>
      <c r="S181" s="4"/>
      <c r="T181" s="2"/>
      <c r="U181" s="2"/>
      <c r="V181" s="17" t="s">
        <v>38</v>
      </c>
      <c r="W181" s="8" t="s">
        <v>94</v>
      </c>
      <c r="X181" s="8" t="s">
        <v>57</v>
      </c>
      <c r="Y181" s="8" t="s">
        <v>605</v>
      </c>
      <c r="Z181" s="8" t="s">
        <v>606</v>
      </c>
      <c r="AA181" s="8" t="s">
        <v>607</v>
      </c>
      <c r="AB181" s="2"/>
      <c r="AC181" s="2"/>
      <c r="AD181" s="8" t="s">
        <v>212</v>
      </c>
      <c r="AE181" s="8" t="s">
        <v>213</v>
      </c>
      <c r="AF181" s="8" t="s">
        <v>214</v>
      </c>
      <c r="AG181" s="8" t="s">
        <v>38</v>
      </c>
    </row>
    <row r="182" spans="1:33">
      <c r="A182" s="6">
        <v>44977.3765740741</v>
      </c>
      <c r="B182" s="7">
        <v>116482</v>
      </c>
      <c r="C182" s="8" t="s">
        <v>601</v>
      </c>
      <c r="D182" s="7">
        <v>115733</v>
      </c>
      <c r="E182" s="8" t="s">
        <v>608</v>
      </c>
      <c r="F182" s="8" t="s">
        <v>609</v>
      </c>
      <c r="G182" s="8" t="s">
        <v>138</v>
      </c>
      <c r="H182" s="8" t="s">
        <v>139</v>
      </c>
      <c r="I182" s="7">
        <v>3</v>
      </c>
      <c r="J182" s="12" t="s">
        <v>610</v>
      </c>
      <c r="K182" s="2"/>
      <c r="L182" s="7">
        <v>0</v>
      </c>
      <c r="M182" s="7">
        <f>L182-I182</f>
        <v>-3</v>
      </c>
      <c r="N182" s="13">
        <v>0</v>
      </c>
      <c r="O182" s="7">
        <f>N182-I182</f>
        <v>-3</v>
      </c>
      <c r="P182" s="14" t="s">
        <v>611</v>
      </c>
      <c r="Q182" s="4"/>
      <c r="R182" s="4"/>
      <c r="S182" s="4"/>
      <c r="T182" s="2"/>
      <c r="U182" s="2"/>
      <c r="V182" s="17" t="s">
        <v>38</v>
      </c>
      <c r="W182" s="8" t="s">
        <v>94</v>
      </c>
      <c r="X182" s="8" t="s">
        <v>57</v>
      </c>
      <c r="Y182" s="8" t="s">
        <v>611</v>
      </c>
      <c r="Z182" s="8" t="s">
        <v>612</v>
      </c>
      <c r="AA182" s="8" t="s">
        <v>613</v>
      </c>
      <c r="AB182" s="2"/>
      <c r="AC182" s="2"/>
      <c r="AD182" s="8" t="s">
        <v>212</v>
      </c>
      <c r="AE182" s="8" t="s">
        <v>213</v>
      </c>
      <c r="AF182" s="8" t="s">
        <v>214</v>
      </c>
      <c r="AG182" s="8" t="s">
        <v>38</v>
      </c>
    </row>
    <row r="183" spans="1:33">
      <c r="A183" s="6">
        <v>44977.4529861111</v>
      </c>
      <c r="B183" s="7">
        <v>117637</v>
      </c>
      <c r="C183" s="8" t="s">
        <v>614</v>
      </c>
      <c r="D183" s="7">
        <v>3527</v>
      </c>
      <c r="E183" s="8" t="s">
        <v>615</v>
      </c>
      <c r="F183" s="8" t="s">
        <v>616</v>
      </c>
      <c r="G183" s="8" t="s">
        <v>138</v>
      </c>
      <c r="H183" s="8" t="s">
        <v>139</v>
      </c>
      <c r="I183" s="7">
        <v>6</v>
      </c>
      <c r="J183" s="12" t="s">
        <v>37</v>
      </c>
      <c r="K183" s="7">
        <v>1</v>
      </c>
      <c r="L183" s="7">
        <v>379</v>
      </c>
      <c r="M183" s="7">
        <f>L183-I183</f>
        <v>373</v>
      </c>
      <c r="N183" s="13">
        <v>0</v>
      </c>
      <c r="O183" s="7">
        <f>N183-I183</f>
        <v>-6</v>
      </c>
      <c r="P183" s="14" t="s">
        <v>527</v>
      </c>
      <c r="Q183" s="4"/>
      <c r="R183" s="4"/>
      <c r="S183" s="4"/>
      <c r="T183" s="2"/>
      <c r="U183" s="2"/>
      <c r="V183" s="17" t="s">
        <v>38</v>
      </c>
      <c r="W183" s="8" t="s">
        <v>297</v>
      </c>
      <c r="X183" s="8" t="s">
        <v>57</v>
      </c>
      <c r="Y183" s="8" t="s">
        <v>527</v>
      </c>
      <c r="Z183" s="8" t="s">
        <v>606</v>
      </c>
      <c r="AA183" s="8" t="s">
        <v>607</v>
      </c>
      <c r="AB183" s="2"/>
      <c r="AC183" s="2"/>
      <c r="AD183" s="8" t="s">
        <v>213</v>
      </c>
      <c r="AE183" s="8" t="s">
        <v>286</v>
      </c>
      <c r="AF183" s="8" t="s">
        <v>287</v>
      </c>
      <c r="AG183" s="8" t="s">
        <v>38</v>
      </c>
    </row>
    <row r="184" s="2" customFormat="1" spans="1:33">
      <c r="A184" s="6">
        <v>44977.4460069444</v>
      </c>
      <c r="B184" s="7">
        <v>117637</v>
      </c>
      <c r="C184" s="8" t="s">
        <v>614</v>
      </c>
      <c r="D184" s="7">
        <v>158951</v>
      </c>
      <c r="E184" s="8" t="s">
        <v>617</v>
      </c>
      <c r="F184" s="8" t="s">
        <v>618</v>
      </c>
      <c r="G184" s="8" t="s">
        <v>138</v>
      </c>
      <c r="H184" s="8" t="s">
        <v>243</v>
      </c>
      <c r="I184" s="7">
        <v>2</v>
      </c>
      <c r="J184" s="12" t="s">
        <v>94</v>
      </c>
      <c r="K184" s="2"/>
      <c r="L184" s="7">
        <v>0</v>
      </c>
      <c r="M184" s="7">
        <f>L184-I184</f>
        <v>-2</v>
      </c>
      <c r="N184" s="13">
        <v>0</v>
      </c>
      <c r="O184" s="7">
        <f>N184-I184</f>
        <v>-2</v>
      </c>
      <c r="P184" s="14" t="s">
        <v>619</v>
      </c>
      <c r="Q184" s="4"/>
      <c r="R184" s="4"/>
      <c r="S184" s="4"/>
      <c r="T184" s="2"/>
      <c r="U184" s="2"/>
      <c r="V184" s="17" t="s">
        <v>38</v>
      </c>
      <c r="W184" s="8" t="s">
        <v>297</v>
      </c>
      <c r="X184" s="8" t="s">
        <v>57</v>
      </c>
      <c r="Y184" s="8" t="s">
        <v>619</v>
      </c>
      <c r="Z184" s="8" t="s">
        <v>620</v>
      </c>
      <c r="AA184" s="8" t="s">
        <v>621</v>
      </c>
      <c r="AB184" s="2"/>
      <c r="AC184" s="2"/>
      <c r="AD184" s="8" t="s">
        <v>213</v>
      </c>
      <c r="AE184" s="8" t="s">
        <v>286</v>
      </c>
      <c r="AF184" s="8" t="s">
        <v>287</v>
      </c>
      <c r="AG184" s="8" t="s">
        <v>38</v>
      </c>
    </row>
    <row r="185" spans="1:33">
      <c r="A185" s="6">
        <v>44977.4454513889</v>
      </c>
      <c r="B185" s="7">
        <v>117637</v>
      </c>
      <c r="C185" s="8" t="s">
        <v>614</v>
      </c>
      <c r="D185" s="7">
        <v>158952</v>
      </c>
      <c r="E185" s="8" t="s">
        <v>617</v>
      </c>
      <c r="F185" s="8" t="s">
        <v>622</v>
      </c>
      <c r="G185" s="8" t="s">
        <v>138</v>
      </c>
      <c r="H185" s="8" t="s">
        <v>243</v>
      </c>
      <c r="I185" s="7">
        <v>2</v>
      </c>
      <c r="J185" s="12" t="s">
        <v>94</v>
      </c>
      <c r="K185" s="2"/>
      <c r="L185" s="7">
        <v>0</v>
      </c>
      <c r="M185" s="7">
        <f>L185-I185</f>
        <v>-2</v>
      </c>
      <c r="N185" s="13">
        <v>0</v>
      </c>
      <c r="O185" s="7">
        <f>N185-I185</f>
        <v>-2</v>
      </c>
      <c r="P185" s="14" t="s">
        <v>619</v>
      </c>
      <c r="Q185" s="4"/>
      <c r="R185" s="4"/>
      <c r="S185" s="4"/>
      <c r="T185" s="2"/>
      <c r="U185" s="2"/>
      <c r="V185" s="17" t="s">
        <v>38</v>
      </c>
      <c r="W185" s="8" t="s">
        <v>297</v>
      </c>
      <c r="X185" s="8" t="s">
        <v>57</v>
      </c>
      <c r="Y185" s="8" t="s">
        <v>619</v>
      </c>
      <c r="Z185" s="8" t="s">
        <v>620</v>
      </c>
      <c r="AA185" s="8" t="s">
        <v>621</v>
      </c>
      <c r="AB185" s="2"/>
      <c r="AC185" s="2"/>
      <c r="AD185" s="8" t="s">
        <v>213</v>
      </c>
      <c r="AE185" s="8" t="s">
        <v>286</v>
      </c>
      <c r="AF185" s="8" t="s">
        <v>287</v>
      </c>
      <c r="AG185" s="8" t="s">
        <v>38</v>
      </c>
    </row>
    <row r="186" spans="1:33">
      <c r="A186" s="6">
        <v>44977.3974768519</v>
      </c>
      <c r="B186" s="7">
        <v>118074</v>
      </c>
      <c r="C186" s="8" t="s">
        <v>623</v>
      </c>
      <c r="D186" s="7">
        <v>211325</v>
      </c>
      <c r="E186" s="8" t="s">
        <v>624</v>
      </c>
      <c r="F186" s="8" t="s">
        <v>625</v>
      </c>
      <c r="G186" s="8" t="s">
        <v>208</v>
      </c>
      <c r="H186" s="8" t="s">
        <v>139</v>
      </c>
      <c r="I186" s="7">
        <v>20</v>
      </c>
      <c r="J186" s="12" t="s">
        <v>37</v>
      </c>
      <c r="K186" s="7">
        <v>13</v>
      </c>
      <c r="L186" s="7">
        <v>54</v>
      </c>
      <c r="M186" s="7">
        <f>L186-I186</f>
        <v>34</v>
      </c>
      <c r="N186" s="13">
        <v>0</v>
      </c>
      <c r="O186" s="7">
        <f>N186-I186</f>
        <v>-20</v>
      </c>
      <c r="P186" s="14" t="s">
        <v>38</v>
      </c>
      <c r="Q186" s="4"/>
      <c r="R186" s="4"/>
      <c r="S186" s="4"/>
      <c r="T186" s="7">
        <v>0.243333</v>
      </c>
      <c r="U186" s="7">
        <v>135.62</v>
      </c>
      <c r="V186" s="17" t="s">
        <v>291</v>
      </c>
      <c r="W186" s="8" t="s">
        <v>297</v>
      </c>
      <c r="X186" s="8" t="s">
        <v>38</v>
      </c>
      <c r="Y186" s="8" t="s">
        <v>38</v>
      </c>
      <c r="Z186" s="8" t="s">
        <v>292</v>
      </c>
      <c r="AA186" s="8" t="s">
        <v>626</v>
      </c>
      <c r="AB186" s="2"/>
      <c r="AC186" s="2"/>
      <c r="AD186" s="8" t="s">
        <v>212</v>
      </c>
      <c r="AE186" s="8" t="s">
        <v>213</v>
      </c>
      <c r="AF186" s="8" t="s">
        <v>214</v>
      </c>
      <c r="AG186" s="8" t="s">
        <v>38</v>
      </c>
    </row>
    <row r="187" spans="1:33">
      <c r="A187" s="6">
        <v>44977.3973842593</v>
      </c>
      <c r="B187" s="7">
        <v>122686</v>
      </c>
      <c r="C187" s="8" t="s">
        <v>627</v>
      </c>
      <c r="D187" s="7">
        <v>196777</v>
      </c>
      <c r="E187" s="8" t="s">
        <v>628</v>
      </c>
      <c r="F187" s="8" t="s">
        <v>629</v>
      </c>
      <c r="G187" s="8" t="s">
        <v>161</v>
      </c>
      <c r="H187" s="8" t="s">
        <v>345</v>
      </c>
      <c r="I187" s="7">
        <v>20</v>
      </c>
      <c r="J187" s="12" t="s">
        <v>37</v>
      </c>
      <c r="K187" s="7">
        <v>1</v>
      </c>
      <c r="L187" s="7">
        <v>1742</v>
      </c>
      <c r="M187" s="7">
        <f>L187-I187</f>
        <v>1722</v>
      </c>
      <c r="N187" s="13">
        <v>0</v>
      </c>
      <c r="O187" s="7">
        <f>N187-I187</f>
        <v>-20</v>
      </c>
      <c r="P187" s="14" t="s">
        <v>38</v>
      </c>
      <c r="Q187" s="4"/>
      <c r="R187" s="4"/>
      <c r="S187" s="4"/>
      <c r="T187" s="7">
        <v>0.26</v>
      </c>
      <c r="U187" s="7">
        <v>80.77</v>
      </c>
      <c r="V187" s="17" t="s">
        <v>38</v>
      </c>
      <c r="W187" s="8" t="s">
        <v>297</v>
      </c>
      <c r="X187" s="8" t="s">
        <v>38</v>
      </c>
      <c r="Y187" s="8" t="s">
        <v>38</v>
      </c>
      <c r="Z187" s="8" t="s">
        <v>630</v>
      </c>
      <c r="AA187" s="8" t="s">
        <v>631</v>
      </c>
      <c r="AB187" s="7">
        <v>5.46</v>
      </c>
      <c r="AC187" s="7">
        <v>3.9</v>
      </c>
      <c r="AD187" s="8" t="s">
        <v>38</v>
      </c>
      <c r="AE187" s="8" t="s">
        <v>38</v>
      </c>
      <c r="AF187" s="8" t="s">
        <v>287</v>
      </c>
      <c r="AG187" s="8" t="s">
        <v>38</v>
      </c>
    </row>
    <row r="188" spans="1:33">
      <c r="A188" s="6">
        <v>44977.3965972222</v>
      </c>
      <c r="B188" s="7">
        <v>122686</v>
      </c>
      <c r="C188" s="8" t="s">
        <v>627</v>
      </c>
      <c r="D188" s="7">
        <v>63027</v>
      </c>
      <c r="E188" s="8" t="s">
        <v>632</v>
      </c>
      <c r="F188" s="8" t="s">
        <v>633</v>
      </c>
      <c r="G188" s="8" t="s">
        <v>149</v>
      </c>
      <c r="H188" s="8" t="s">
        <v>243</v>
      </c>
      <c r="I188" s="7">
        <v>10</v>
      </c>
      <c r="J188" s="12" t="s">
        <v>37</v>
      </c>
      <c r="L188" s="7">
        <v>1180</v>
      </c>
      <c r="M188" s="7">
        <f>L188-I188</f>
        <v>1170</v>
      </c>
      <c r="N188" s="13">
        <v>0</v>
      </c>
      <c r="O188" s="7">
        <f>N188-I188</f>
        <v>-10</v>
      </c>
      <c r="P188" s="14" t="s">
        <v>38</v>
      </c>
      <c r="R188" s="16">
        <v>20</v>
      </c>
      <c r="T188" s="7">
        <v>0.165</v>
      </c>
      <c r="U188" s="7">
        <v>60.61</v>
      </c>
      <c r="V188" s="17" t="s">
        <v>38</v>
      </c>
      <c r="W188" s="8" t="s">
        <v>256</v>
      </c>
      <c r="X188" s="8" t="s">
        <v>38</v>
      </c>
      <c r="Y188" s="8" t="s">
        <v>38</v>
      </c>
      <c r="Z188" s="8" t="s">
        <v>634</v>
      </c>
      <c r="AA188" s="8" t="s">
        <v>635</v>
      </c>
      <c r="AB188" s="7">
        <v>3.47</v>
      </c>
      <c r="AC188" s="7">
        <v>2.48</v>
      </c>
      <c r="AD188" s="8" t="s">
        <v>38</v>
      </c>
      <c r="AE188" s="8" t="s">
        <v>38</v>
      </c>
      <c r="AF188" s="8" t="s">
        <v>287</v>
      </c>
      <c r="AG188" s="8" t="s">
        <v>38</v>
      </c>
    </row>
    <row r="189" s="2" customFormat="1" spans="1:33">
      <c r="A189" s="6">
        <v>44977.3970138889</v>
      </c>
      <c r="B189" s="7">
        <v>122686</v>
      </c>
      <c r="C189" s="8" t="s">
        <v>627</v>
      </c>
      <c r="D189" s="7">
        <v>123502</v>
      </c>
      <c r="E189" s="8" t="s">
        <v>636</v>
      </c>
      <c r="F189" s="8" t="s">
        <v>637</v>
      </c>
      <c r="G189" s="8" t="s">
        <v>138</v>
      </c>
      <c r="H189" s="8" t="s">
        <v>243</v>
      </c>
      <c r="I189" s="7">
        <v>3</v>
      </c>
      <c r="J189" s="12" t="s">
        <v>94</v>
      </c>
      <c r="K189" s="2"/>
      <c r="L189" s="7">
        <v>0</v>
      </c>
      <c r="M189" s="7">
        <f>L189-I189</f>
        <v>-3</v>
      </c>
      <c r="N189" s="13">
        <v>0</v>
      </c>
      <c r="O189" s="7">
        <f>N189-I189</f>
        <v>-3</v>
      </c>
      <c r="P189" s="14" t="s">
        <v>38</v>
      </c>
      <c r="Q189" s="4"/>
      <c r="R189" s="4"/>
      <c r="S189" s="4"/>
      <c r="T189" s="7">
        <v>0.026667</v>
      </c>
      <c r="U189" s="7">
        <v>112.5</v>
      </c>
      <c r="V189" s="17" t="s">
        <v>38</v>
      </c>
      <c r="W189" s="8" t="s">
        <v>256</v>
      </c>
      <c r="X189" s="8" t="s">
        <v>38</v>
      </c>
      <c r="Y189" s="8" t="s">
        <v>38</v>
      </c>
      <c r="Z189" s="8" t="s">
        <v>638</v>
      </c>
      <c r="AA189" s="8" t="s">
        <v>639</v>
      </c>
      <c r="AB189" s="7">
        <v>0.56</v>
      </c>
      <c r="AC189" s="7">
        <v>0.4</v>
      </c>
      <c r="AD189" s="8" t="s">
        <v>38</v>
      </c>
      <c r="AE189" s="8" t="s">
        <v>38</v>
      </c>
      <c r="AF189" s="8" t="s">
        <v>287</v>
      </c>
      <c r="AG189" s="8" t="s">
        <v>38</v>
      </c>
    </row>
    <row r="190" s="2" customFormat="1" spans="1:33">
      <c r="A190" s="6">
        <v>44977.3972106481</v>
      </c>
      <c r="B190" s="7">
        <v>122686</v>
      </c>
      <c r="C190" s="8" t="s">
        <v>627</v>
      </c>
      <c r="D190" s="7">
        <v>166670</v>
      </c>
      <c r="E190" s="8" t="s">
        <v>459</v>
      </c>
      <c r="F190" s="8" t="s">
        <v>460</v>
      </c>
      <c r="G190" s="8" t="s">
        <v>208</v>
      </c>
      <c r="H190" s="8" t="s">
        <v>243</v>
      </c>
      <c r="I190" s="7">
        <v>2</v>
      </c>
      <c r="J190" s="12" t="s">
        <v>94</v>
      </c>
      <c r="K190" s="7">
        <v>1</v>
      </c>
      <c r="L190" s="7">
        <v>0</v>
      </c>
      <c r="M190" s="7">
        <f>L190-I190</f>
        <v>-2</v>
      </c>
      <c r="N190" s="13">
        <v>0</v>
      </c>
      <c r="O190" s="7">
        <f>N190-I190</f>
        <v>-2</v>
      </c>
      <c r="P190" s="14" t="s">
        <v>255</v>
      </c>
      <c r="Q190" s="4"/>
      <c r="R190" s="4"/>
      <c r="S190" s="16">
        <v>2</v>
      </c>
      <c r="T190" s="2"/>
      <c r="U190" s="2"/>
      <c r="V190" s="17" t="s">
        <v>38</v>
      </c>
      <c r="W190" s="8" t="s">
        <v>256</v>
      </c>
      <c r="X190" s="8" t="s">
        <v>57</v>
      </c>
      <c r="Y190" s="8" t="s">
        <v>255</v>
      </c>
      <c r="Z190" s="8" t="s">
        <v>257</v>
      </c>
      <c r="AA190" s="8" t="s">
        <v>258</v>
      </c>
      <c r="AB190" s="2"/>
      <c r="AC190" s="2"/>
      <c r="AD190" s="8" t="s">
        <v>38</v>
      </c>
      <c r="AE190" s="8" t="s">
        <v>38</v>
      </c>
      <c r="AF190" s="8" t="s">
        <v>287</v>
      </c>
      <c r="AG190" s="8" t="s">
        <v>38</v>
      </c>
    </row>
    <row r="191" spans="1:33">
      <c r="A191" s="6">
        <v>44977.3968402778</v>
      </c>
      <c r="B191" s="7">
        <v>122686</v>
      </c>
      <c r="C191" s="8" t="s">
        <v>627</v>
      </c>
      <c r="D191" s="7">
        <v>109415</v>
      </c>
      <c r="E191" s="8" t="s">
        <v>640</v>
      </c>
      <c r="F191" s="8" t="s">
        <v>641</v>
      </c>
      <c r="G191" s="8" t="s">
        <v>149</v>
      </c>
      <c r="H191" s="8" t="s">
        <v>243</v>
      </c>
      <c r="I191" s="7">
        <v>2</v>
      </c>
      <c r="J191" s="12" t="s">
        <v>94</v>
      </c>
      <c r="K191" s="2"/>
      <c r="L191" s="7">
        <v>0</v>
      </c>
      <c r="M191" s="7">
        <f>L191-I191</f>
        <v>-2</v>
      </c>
      <c r="N191" s="13">
        <v>0</v>
      </c>
      <c r="O191" s="7">
        <f>N191-I191</f>
        <v>-2</v>
      </c>
      <c r="P191" s="14" t="s">
        <v>38</v>
      </c>
      <c r="Q191" s="4"/>
      <c r="R191" s="4"/>
      <c r="S191" s="4"/>
      <c r="T191" s="2"/>
      <c r="U191" s="2"/>
      <c r="V191" s="17" t="s">
        <v>38</v>
      </c>
      <c r="W191" s="8" t="s">
        <v>256</v>
      </c>
      <c r="X191" s="8" t="s">
        <v>38</v>
      </c>
      <c r="Y191" s="8" t="s">
        <v>38</v>
      </c>
      <c r="Z191" s="8" t="s">
        <v>642</v>
      </c>
      <c r="AA191" s="8" t="s">
        <v>643</v>
      </c>
      <c r="AB191" s="2"/>
      <c r="AC191" s="2"/>
      <c r="AD191" s="8" t="s">
        <v>38</v>
      </c>
      <c r="AE191" s="8" t="s">
        <v>38</v>
      </c>
      <c r="AF191" s="8" t="s">
        <v>287</v>
      </c>
      <c r="AG191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2023-02-20T03:00:00Z</dcterms:created>
  <dcterms:modified xsi:type="dcterms:W3CDTF">2023-02-20T06:06:56Z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2B5946EF55784696877DCF0A7CBEAA86</vt:lpwstr>
  </property>
  <property fmtid="{D5CDD505-2E9C-101B-9397-08002B2CF9AE}" pid="3" name="KSOProductBuildVer">
    <vt:lpwstr>2052-11.1.0.13703</vt:lpwstr>
  </property>
</Properties>
</file>