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铺货登记表" sheetId="1" r:id="rId1"/>
  </sheets>
  <definedNames>
    <definedName name="_xlnm._FilterDatabase" localSheetId="0" hidden="1">铺货登记表!$A$1:$AK$11</definedName>
  </definedNames>
  <calcPr calcId="144525"/>
</workbook>
</file>

<file path=xl/sharedStrings.xml><?xml version="1.0" encoding="utf-8"?>
<sst xmlns="http://schemas.openxmlformats.org/spreadsheetml/2006/main" count="193" uniqueCount="89">
  <si>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</si>
  <si>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</si>
  <si>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</si>
  <si>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</si>
  <si>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</si>
  <si>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</si>
  <si>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</si>
  <si>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</si>
  <si>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</si>
  <si>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</si>
  <si>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</si>
  <si>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西部库存</t>
  </si>
  <si>
    <t>差异</t>
  </si>
  <si>
    <t>仓库库存</t>
  </si>
  <si>
    <t>铺货反馈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</si>
  <si>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</si>
  <si>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</si>
  <si>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</si>
  <si>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</si>
  <si>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</si>
  <si>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</si>
  <si>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</si>
  <si>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</si>
  <si>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</si>
  <si>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</si>
  <si>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</si>
  <si>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</si>
  <si>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</si>
  <si>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</si>
  <si>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</si>
  <si>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</si>
  <si>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</si>
  <si>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</si>
  <si>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四川太极新都区新繁镇繁江北路药店</t>
  </si>
  <si>
    <t>双歧杆菌乳杆菌三联活菌片</t>
  </si>
  <si>
    <t>0.5gx12片x3板OTC</t>
  </si>
  <si>
    <t>盒</t>
  </si>
  <si>
    <t>中西成药</t>
  </si>
  <si>
    <t>已经铺货</t>
  </si>
  <si>
    <t>冷链</t>
  </si>
  <si>
    <t/>
  </si>
  <si>
    <t>内蒙古双奇药业股份有限公司</t>
  </si>
  <si>
    <t>内蒙古双奇</t>
  </si>
  <si>
    <t>周五、周三</t>
  </si>
  <si>
    <t>周二、周五</t>
  </si>
  <si>
    <t>请货日周五、周三；收货日周二、周五</t>
  </si>
  <si>
    <t>四川太极青羊区十二桥药店</t>
  </si>
  <si>
    <t>注射用米卡芬净钠</t>
  </si>
  <si>
    <t>50mgx1瓶</t>
  </si>
  <si>
    <t>无货</t>
  </si>
  <si>
    <t>销售需要</t>
  </si>
  <si>
    <t>浙江海正药业股份有限公司</t>
  </si>
  <si>
    <t>浙江海正药业</t>
  </si>
  <si>
    <t>周四、周一、周二</t>
  </si>
  <si>
    <t>周一、周三、周四</t>
  </si>
  <si>
    <t>请货日周四、周一、周二；收货日周一、周三、周四</t>
  </si>
  <si>
    <t>否</t>
  </si>
  <si>
    <t>人血白蛋白</t>
  </si>
  <si>
    <t>20%(50ml：10g)</t>
  </si>
  <si>
    <t>瓶</t>
  </si>
  <si>
    <t>统一铺货</t>
  </si>
  <si>
    <t>禁请</t>
  </si>
  <si>
    <t>市场缺货，暂时禁请何莉莎2023.8.2</t>
  </si>
  <si>
    <t>成都蓉生药业有限公司</t>
  </si>
  <si>
    <t>成都蓉生</t>
  </si>
  <si>
    <t>四川太极成华区培华东路药店</t>
  </si>
  <si>
    <t>卖得好</t>
  </si>
  <si>
    <t>静注人免疫球蛋白（PH4）</t>
  </si>
  <si>
    <t>2.5g（5%，50ml）</t>
  </si>
  <si>
    <t>仓库无货</t>
  </si>
  <si>
    <t>医院在开   缺货了</t>
  </si>
  <si>
    <t>南岳生物制药有限公司</t>
  </si>
  <si>
    <t>南岳生物</t>
  </si>
  <si>
    <t>门冬胰岛素注射液</t>
  </si>
  <si>
    <t>3ml:300单位(特充)</t>
  </si>
  <si>
    <t>支</t>
  </si>
  <si>
    <t>诺和诺德(中国)制药有限公司</t>
  </si>
  <si>
    <t>诺和诺德</t>
  </si>
  <si>
    <t>四川太极金牛区银沙路药店</t>
  </si>
  <si>
    <t>度拉糖肽注射液</t>
  </si>
  <si>
    <t>1.5mg：0.5mlx2支(预填充注射笔）</t>
  </si>
  <si>
    <t>仓库没货，门店互助销售</t>
  </si>
  <si>
    <t>门店缺货</t>
  </si>
  <si>
    <t>特殊原因(厂家分货品种）张芙蓉2022.5.25</t>
  </si>
  <si>
    <t>德国VetterPharma-FertigungGmbH&amp;Co.KG</t>
  </si>
  <si>
    <t>德国</t>
  </si>
  <si>
    <t>冷链缺货，顾客订购</t>
  </si>
  <si>
    <t>3ml：300单位（笔芯）</t>
  </si>
  <si>
    <t>卖得好   缺货了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</si>
</sst>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1"/>
  <sheetViews>
    <sheetView tabSelected="1" topLeftCell="D1" workbookViewId="0">
      <selection activeCell="F5" sqref="F5"/>
    </sheetView>
  </sheetViews>
  <sheetFormatPr defaultColWidth="9" defaultRowHeight="13.5"/>
  <cols>
    <col min="1" max="1" width="16" customWidth="1"/>
    <col min="3" max="3" width="24.875" customWidth="1"/>
    <col min="5" max="5" width="19.25" customWidth="1"/>
    <col min="16" max="16" width="23.375" style="1" customWidth="1"/>
  </cols>
  <sheetData>
    <row r="1" spans="1:3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2" t="s">
        <v>10</v>
      </c>
      <c r="L1" s="7" t="s">
        <v>11</v>
      </c>
      <c r="M1" s="7" t="s">
        <v>12</v>
      </c>
      <c r="N1" s="7" t="s">
        <v>13</v>
      </c>
      <c r="O1" s="7" t="s">
        <v>12</v>
      </c>
      <c r="P1" s="8" t="s">
        <v>14</v>
      </c>
      <c r="Q1" s="7"/>
      <c r="R1" s="2"/>
      <c r="S1" s="2"/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2" t="s">
        <v>28</v>
      </c>
      <c r="AH1" s="2" t="s">
        <v>29</v>
      </c>
      <c r="AI1" s="2" t="s">
        <v>30</v>
      </c>
      <c r="AJ1" s="2" t="s">
        <v>31</v>
      </c>
      <c r="AK1" s="2" t="s">
        <v>32</v>
      </c>
    </row>
    <row r="2" spans="1:37">
      <c r="A2" s="3">
        <v>45233.4000810185</v>
      </c>
      <c r="B2" s="4">
        <v>730</v>
      </c>
      <c r="C2" t="s">
        <v>33</v>
      </c>
      <c r="D2" s="4">
        <v>104695</v>
      </c>
      <c r="E2" t="s">
        <v>34</v>
      </c>
      <c r="F2" t="s">
        <v>35</v>
      </c>
      <c r="G2" t="s">
        <v>36</v>
      </c>
      <c r="H2" t="s">
        <v>37</v>
      </c>
      <c r="I2" s="4">
        <v>10</v>
      </c>
      <c r="J2" s="4">
        <v>1</v>
      </c>
      <c r="K2" s="4">
        <v>12</v>
      </c>
      <c r="L2">
        <v>0</v>
      </c>
      <c r="M2">
        <v>-10</v>
      </c>
      <c r="N2">
        <v>1076</v>
      </c>
      <c r="O2">
        <f>N2-I2</f>
        <v>1066</v>
      </c>
      <c r="P2" s="9" t="s">
        <v>38</v>
      </c>
      <c r="V2" s="4">
        <v>0.955556</v>
      </c>
      <c r="W2" s="4">
        <v>11.51</v>
      </c>
      <c r="X2" s="4">
        <v>14</v>
      </c>
      <c r="Y2" s="4">
        <v>1076</v>
      </c>
      <c r="Z2" t="s">
        <v>39</v>
      </c>
      <c r="AA2" t="s">
        <v>39</v>
      </c>
      <c r="AB2" t="s">
        <v>40</v>
      </c>
      <c r="AC2" t="s">
        <v>40</v>
      </c>
      <c r="AD2" t="s">
        <v>41</v>
      </c>
      <c r="AE2" t="s">
        <v>42</v>
      </c>
      <c r="AH2" t="s">
        <v>43</v>
      </c>
      <c r="AI2" t="s">
        <v>44</v>
      </c>
      <c r="AJ2" t="s">
        <v>45</v>
      </c>
      <c r="AK2" t="s">
        <v>40</v>
      </c>
    </row>
    <row r="3" spans="1:37">
      <c r="A3" s="3">
        <v>45233.3748263889</v>
      </c>
      <c r="B3" s="4">
        <v>582</v>
      </c>
      <c r="C3" t="s">
        <v>46</v>
      </c>
      <c r="D3" s="4">
        <v>208697</v>
      </c>
      <c r="E3" t="s">
        <v>47</v>
      </c>
      <c r="F3" t="s">
        <v>48</v>
      </c>
      <c r="G3" t="s">
        <v>36</v>
      </c>
      <c r="H3" t="s">
        <v>37</v>
      </c>
      <c r="I3" s="4">
        <v>54</v>
      </c>
      <c r="J3" s="4">
        <v>4</v>
      </c>
      <c r="L3">
        <v>27</v>
      </c>
      <c r="M3">
        <v>-27</v>
      </c>
      <c r="N3">
        <v>0</v>
      </c>
      <c r="O3">
        <f t="shared" ref="O3:O10" si="0">N3-I3</f>
        <v>-54</v>
      </c>
      <c r="P3" s="9" t="s">
        <v>49</v>
      </c>
      <c r="V3" s="4">
        <v>1.794444</v>
      </c>
      <c r="W3" s="4">
        <v>32.32</v>
      </c>
      <c r="X3" s="4">
        <v>27</v>
      </c>
      <c r="Z3" t="s">
        <v>40</v>
      </c>
      <c r="AA3" t="s">
        <v>50</v>
      </c>
      <c r="AB3" t="s">
        <v>40</v>
      </c>
      <c r="AC3" t="s">
        <v>40</v>
      </c>
      <c r="AD3" t="s">
        <v>51</v>
      </c>
      <c r="AE3" t="s">
        <v>52</v>
      </c>
      <c r="AF3" s="4">
        <v>37.68</v>
      </c>
      <c r="AG3" s="4">
        <v>26.92</v>
      </c>
      <c r="AH3" t="s">
        <v>53</v>
      </c>
      <c r="AI3" t="s">
        <v>54</v>
      </c>
      <c r="AJ3" t="s">
        <v>55</v>
      </c>
      <c r="AK3" t="s">
        <v>56</v>
      </c>
    </row>
    <row r="4" spans="1:37">
      <c r="A4" s="3">
        <v>45233.3736805556</v>
      </c>
      <c r="B4" s="4">
        <v>582</v>
      </c>
      <c r="C4" t="s">
        <v>46</v>
      </c>
      <c r="D4" s="4">
        <v>134594</v>
      </c>
      <c r="E4" s="5" t="s">
        <v>57</v>
      </c>
      <c r="F4" t="s">
        <v>58</v>
      </c>
      <c r="G4" t="s">
        <v>59</v>
      </c>
      <c r="H4" t="s">
        <v>37</v>
      </c>
      <c r="I4" s="4">
        <v>100</v>
      </c>
      <c r="J4" s="4">
        <v>1</v>
      </c>
      <c r="L4">
        <v>0</v>
      </c>
      <c r="M4">
        <v>-100</v>
      </c>
      <c r="N4">
        <v>500</v>
      </c>
      <c r="O4">
        <f t="shared" si="0"/>
        <v>400</v>
      </c>
      <c r="P4" s="9" t="s">
        <v>60</v>
      </c>
      <c r="Y4" s="4">
        <v>376</v>
      </c>
      <c r="Z4" t="s">
        <v>39</v>
      </c>
      <c r="AA4" t="s">
        <v>50</v>
      </c>
      <c r="AB4" t="s">
        <v>61</v>
      </c>
      <c r="AC4" t="s">
        <v>62</v>
      </c>
      <c r="AD4" t="s">
        <v>63</v>
      </c>
      <c r="AE4" t="s">
        <v>64</v>
      </c>
      <c r="AH4" t="s">
        <v>53</v>
      </c>
      <c r="AI4" t="s">
        <v>54</v>
      </c>
      <c r="AJ4" t="s">
        <v>55</v>
      </c>
      <c r="AK4" t="s">
        <v>40</v>
      </c>
    </row>
    <row r="5" spans="1:37">
      <c r="A5" s="3">
        <v>45233.3951736111</v>
      </c>
      <c r="B5" s="4">
        <v>114844</v>
      </c>
      <c r="C5" t="s">
        <v>65</v>
      </c>
      <c r="D5" s="4">
        <v>134594</v>
      </c>
      <c r="E5" s="5" t="s">
        <v>57</v>
      </c>
      <c r="F5" t="s">
        <v>58</v>
      </c>
      <c r="G5" t="s">
        <v>59</v>
      </c>
      <c r="H5" t="s">
        <v>37</v>
      </c>
      <c r="I5" s="4">
        <v>60</v>
      </c>
      <c r="J5" s="4">
        <v>1</v>
      </c>
      <c r="L5">
        <v>0</v>
      </c>
      <c r="M5">
        <v>-60</v>
      </c>
      <c r="N5">
        <v>500</v>
      </c>
      <c r="O5">
        <f t="shared" si="0"/>
        <v>440</v>
      </c>
      <c r="P5" s="9" t="s">
        <v>60</v>
      </c>
      <c r="Y5" s="4">
        <v>376</v>
      </c>
      <c r="Z5" t="s">
        <v>39</v>
      </c>
      <c r="AA5" t="s">
        <v>66</v>
      </c>
      <c r="AB5" t="s">
        <v>61</v>
      </c>
      <c r="AC5" t="s">
        <v>62</v>
      </c>
      <c r="AD5" t="s">
        <v>63</v>
      </c>
      <c r="AE5" t="s">
        <v>64</v>
      </c>
      <c r="AH5" t="s">
        <v>43</v>
      </c>
      <c r="AI5" t="s">
        <v>44</v>
      </c>
      <c r="AJ5" t="s">
        <v>45</v>
      </c>
      <c r="AK5" t="s">
        <v>40</v>
      </c>
    </row>
    <row r="6" spans="1:37">
      <c r="A6" s="3">
        <v>45233.3956712963</v>
      </c>
      <c r="B6" s="4">
        <v>114844</v>
      </c>
      <c r="C6" t="s">
        <v>65</v>
      </c>
      <c r="D6" s="4">
        <v>161673</v>
      </c>
      <c r="E6" s="5" t="s">
        <v>67</v>
      </c>
      <c r="F6" t="s">
        <v>68</v>
      </c>
      <c r="G6" t="s">
        <v>59</v>
      </c>
      <c r="H6" t="s">
        <v>37</v>
      </c>
      <c r="I6" s="4">
        <v>20</v>
      </c>
      <c r="K6" s="4">
        <v>6</v>
      </c>
      <c r="L6">
        <v>0</v>
      </c>
      <c r="M6">
        <v>-20</v>
      </c>
      <c r="N6">
        <v>0</v>
      </c>
      <c r="O6">
        <f t="shared" si="0"/>
        <v>-20</v>
      </c>
      <c r="P6" s="9" t="s">
        <v>69</v>
      </c>
      <c r="V6" s="4">
        <v>0</v>
      </c>
      <c r="W6" s="4">
        <v>0</v>
      </c>
      <c r="X6" s="4">
        <v>0</v>
      </c>
      <c r="Z6" t="s">
        <v>39</v>
      </c>
      <c r="AA6" t="s">
        <v>70</v>
      </c>
      <c r="AB6" t="s">
        <v>40</v>
      </c>
      <c r="AC6" t="s">
        <v>40</v>
      </c>
      <c r="AD6" t="s">
        <v>71</v>
      </c>
      <c r="AE6" t="s">
        <v>72</v>
      </c>
      <c r="AH6" t="s">
        <v>43</v>
      </c>
      <c r="AI6" t="s">
        <v>44</v>
      </c>
      <c r="AJ6" t="s">
        <v>45</v>
      </c>
      <c r="AK6" t="s">
        <v>40</v>
      </c>
    </row>
    <row r="7" spans="1:37">
      <c r="A7" s="3">
        <v>45233.3943171296</v>
      </c>
      <c r="B7" s="4">
        <v>114844</v>
      </c>
      <c r="C7" t="s">
        <v>65</v>
      </c>
      <c r="D7" s="4">
        <v>239372</v>
      </c>
      <c r="E7" t="s">
        <v>73</v>
      </c>
      <c r="F7" t="s">
        <v>74</v>
      </c>
      <c r="G7" t="s">
        <v>75</v>
      </c>
      <c r="H7" t="s">
        <v>37</v>
      </c>
      <c r="I7" s="4">
        <v>10</v>
      </c>
      <c r="K7" s="4">
        <v>4</v>
      </c>
      <c r="L7">
        <v>0</v>
      </c>
      <c r="M7">
        <v>-10</v>
      </c>
      <c r="N7">
        <v>25</v>
      </c>
      <c r="O7">
        <f t="shared" si="0"/>
        <v>15</v>
      </c>
      <c r="P7" s="9" t="s">
        <v>38</v>
      </c>
      <c r="V7" s="4">
        <v>0.094444</v>
      </c>
      <c r="W7" s="4">
        <v>105.88</v>
      </c>
      <c r="X7" s="4">
        <v>1</v>
      </c>
      <c r="Y7" s="4">
        <v>23</v>
      </c>
      <c r="Z7" t="s">
        <v>39</v>
      </c>
      <c r="AA7" t="s">
        <v>66</v>
      </c>
      <c r="AB7" t="s">
        <v>40</v>
      </c>
      <c r="AC7" t="s">
        <v>40</v>
      </c>
      <c r="AD7" t="s">
        <v>76</v>
      </c>
      <c r="AE7" t="s">
        <v>77</v>
      </c>
      <c r="AH7" t="s">
        <v>43</v>
      </c>
      <c r="AI7" t="s">
        <v>44</v>
      </c>
      <c r="AJ7" t="s">
        <v>45</v>
      </c>
      <c r="AK7" t="s">
        <v>40</v>
      </c>
    </row>
    <row r="8" spans="1:37">
      <c r="A8" s="3">
        <v>45233.3951851852</v>
      </c>
      <c r="B8" s="4">
        <v>108277</v>
      </c>
      <c r="C8" t="s">
        <v>78</v>
      </c>
      <c r="D8" s="4">
        <v>187310</v>
      </c>
      <c r="E8" t="s">
        <v>79</v>
      </c>
      <c r="F8" t="s">
        <v>80</v>
      </c>
      <c r="G8" t="s">
        <v>36</v>
      </c>
      <c r="H8" t="s">
        <v>37</v>
      </c>
      <c r="I8" s="4">
        <v>2</v>
      </c>
      <c r="L8">
        <v>0</v>
      </c>
      <c r="M8">
        <v>-2</v>
      </c>
      <c r="N8">
        <v>0</v>
      </c>
      <c r="O8">
        <f t="shared" si="0"/>
        <v>-2</v>
      </c>
      <c r="P8" s="9" t="s">
        <v>81</v>
      </c>
      <c r="Z8" t="s">
        <v>39</v>
      </c>
      <c r="AA8" t="s">
        <v>82</v>
      </c>
      <c r="AB8" t="s">
        <v>61</v>
      </c>
      <c r="AC8" t="s">
        <v>83</v>
      </c>
      <c r="AD8" t="s">
        <v>84</v>
      </c>
      <c r="AE8" t="s">
        <v>85</v>
      </c>
      <c r="AH8" t="s">
        <v>43</v>
      </c>
      <c r="AI8" t="s">
        <v>44</v>
      </c>
      <c r="AJ8" t="s">
        <v>45</v>
      </c>
      <c r="AK8" t="s">
        <v>56</v>
      </c>
    </row>
    <row r="9" spans="1:37">
      <c r="A9" s="3">
        <v>45233.4003703704</v>
      </c>
      <c r="B9" s="4">
        <v>730</v>
      </c>
      <c r="C9" t="s">
        <v>33</v>
      </c>
      <c r="D9" s="4">
        <v>187310</v>
      </c>
      <c r="E9" t="s">
        <v>79</v>
      </c>
      <c r="F9" t="s">
        <v>80</v>
      </c>
      <c r="G9" t="s">
        <v>36</v>
      </c>
      <c r="H9" t="s">
        <v>37</v>
      </c>
      <c r="I9" s="4">
        <v>5</v>
      </c>
      <c r="L9">
        <v>0</v>
      </c>
      <c r="M9">
        <v>-5</v>
      </c>
      <c r="N9">
        <v>0</v>
      </c>
      <c r="O9">
        <f t="shared" si="0"/>
        <v>-5</v>
      </c>
      <c r="P9" s="9" t="s">
        <v>81</v>
      </c>
      <c r="Z9" t="s">
        <v>39</v>
      </c>
      <c r="AA9" t="s">
        <v>86</v>
      </c>
      <c r="AB9" t="s">
        <v>61</v>
      </c>
      <c r="AC9" t="s">
        <v>83</v>
      </c>
      <c r="AD9" t="s">
        <v>84</v>
      </c>
      <c r="AE9" t="s">
        <v>85</v>
      </c>
      <c r="AH9" t="s">
        <v>43</v>
      </c>
      <c r="AI9" t="s">
        <v>44</v>
      </c>
      <c r="AJ9" t="s">
        <v>45</v>
      </c>
      <c r="AK9" t="s">
        <v>56</v>
      </c>
    </row>
    <row r="10" spans="1:37">
      <c r="A10" s="3">
        <v>45233.3980902778</v>
      </c>
      <c r="B10" s="4">
        <v>114844</v>
      </c>
      <c r="C10" t="s">
        <v>65</v>
      </c>
      <c r="D10" s="4">
        <v>49705</v>
      </c>
      <c r="E10" t="s">
        <v>73</v>
      </c>
      <c r="F10" t="s">
        <v>87</v>
      </c>
      <c r="G10" t="s">
        <v>75</v>
      </c>
      <c r="H10" t="s">
        <v>37</v>
      </c>
      <c r="I10" s="4">
        <v>10</v>
      </c>
      <c r="K10" s="4">
        <v>4</v>
      </c>
      <c r="L10">
        <v>30</v>
      </c>
      <c r="M10">
        <v>20</v>
      </c>
      <c r="N10">
        <v>188</v>
      </c>
      <c r="O10">
        <f t="shared" si="0"/>
        <v>178</v>
      </c>
      <c r="P10" s="9" t="s">
        <v>38</v>
      </c>
      <c r="V10" s="4">
        <v>0.244444</v>
      </c>
      <c r="W10" s="4">
        <v>40.91</v>
      </c>
      <c r="X10" s="4">
        <v>4</v>
      </c>
      <c r="Y10" s="4">
        <v>188</v>
      </c>
      <c r="Z10" t="s">
        <v>39</v>
      </c>
      <c r="AA10" t="s">
        <v>88</v>
      </c>
      <c r="AB10" t="s">
        <v>40</v>
      </c>
      <c r="AC10" t="s">
        <v>40</v>
      </c>
      <c r="AD10" t="s">
        <v>76</v>
      </c>
      <c r="AE10" t="s">
        <v>40</v>
      </c>
      <c r="AH10" t="s">
        <v>43</v>
      </c>
      <c r="AI10" t="s">
        <v>44</v>
      </c>
      <c r="AJ10" t="s">
        <v>45</v>
      </c>
      <c r="AK10" t="s">
        <v>40</v>
      </c>
    </row>
    <row r="11" spans="3:37">
      <c r="C11" t="s">
        <v>40</v>
      </c>
      <c r="E11" t="s">
        <v>40</v>
      </c>
      <c r="F11" t="s">
        <v>40</v>
      </c>
      <c r="G11" t="s">
        <v>40</v>
      </c>
      <c r="H11" t="s">
        <v>40</v>
      </c>
      <c r="Z11" t="s">
        <v>40</v>
      </c>
      <c r="AA11" t="s">
        <v>40</v>
      </c>
      <c r="AB11" t="s">
        <v>40</v>
      </c>
      <c r="AC11" t="s">
        <v>40</v>
      </c>
      <c r="AD11" t="s">
        <v>40</v>
      </c>
      <c r="AE11" t="s">
        <v>40</v>
      </c>
      <c r="AH11" t="s">
        <v>40</v>
      </c>
      <c r="AI11" t="s">
        <v>40</v>
      </c>
      <c r="AJ11" t="s">
        <v>40</v>
      </c>
      <c r="AK11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渡清欢</cp:lastModifiedBy>
  <dcterms:created xsi:type="dcterms:W3CDTF">2023-11-03T10:05:00Z</dcterms:created>
  <dcterms:modified xsi:type="dcterms:W3CDTF">2023-11-03T10:54:31Z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25C883F4C10F4B148E9D89CCACAC5111_13</vt:lpwstr>
  </property>
  <property fmtid="{D5CDD505-2E9C-101B-9397-08002B2CF9AE}" pid="3" name="KSOProductBuildVer">
    <vt:lpwstr>2052-12.1.0.15712</vt:lpwstr>
  </property>
</Properties>
</file>