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价格调整" sheetId="1" r:id="rId1"/>
    <sheet name="蓉生人血特价门店" sheetId="2" r:id="rId2"/>
  </sheets>
  <calcPr calcId="144525"/>
</workbook>
</file>

<file path=xl/sharedStrings.xml><?xml version="1.0" encoding="utf-8"?>
<sst xmlns="http://schemas.openxmlformats.org/spreadsheetml/2006/main" count="145" uniqueCount="103">
  <si>
    <t>价格调整申请表</t>
  </si>
  <si>
    <t>申请部门：商品部                              申请人：牟鑫阳</t>
  </si>
  <si>
    <t>申报日期：2023年11月2日</t>
  </si>
  <si>
    <t>序号</t>
  </si>
  <si>
    <t>货品ID</t>
  </si>
  <si>
    <t>品名</t>
  </si>
  <si>
    <t>规格</t>
  </si>
  <si>
    <t>产地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</si>
  <si>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</si>
  <si>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</si>
  <si>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</si>
  <si>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</si>
  <si>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</si>
  <si>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</si>
  <si>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</si>
  <si>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</si>
  <si>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</si>
  <si>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会员价毛利率</t>
  </si>
  <si>
    <t>调整
额度</t>
  </si>
  <si>
    <t>调整原因</t>
  </si>
  <si>
    <t>预计调整时间</t>
  </si>
  <si>
    <t>调整门店
名称</t>
  </si>
  <si>
    <t>人血白蛋白</t>
  </si>
  <si>
    <t>20%(50ml：10g)</t>
  </si>
  <si>
    <t>成都蓉生药业有限公司</t>
  </si>
  <si>
    <t>供货价上涨，毛利不足</t>
  </si>
  <si>
    <t>2023.11.6</t>
  </si>
  <si>
    <t>27家门店（详见附表）</t>
  </si>
  <si>
    <t>盐酸金霉素眼膏</t>
  </si>
  <si>
    <t>0.5%x4g</t>
  </si>
  <si>
    <t>云南植物药业有限公司</t>
  </si>
  <si>
    <t>所有门店</t>
  </si>
  <si>
    <t>复方益母草膏</t>
  </si>
  <si>
    <t>100g</t>
  </si>
  <si>
    <t>北京同仁堂科技发展股份有限公司制药厂</t>
  </si>
  <si>
    <t>冰黄肤乐软膏</t>
  </si>
  <si>
    <t>15g</t>
  </si>
  <si>
    <t xml:space="preserve">西藏海容唐果药业有限公司  </t>
  </si>
  <si>
    <t>和胃整肠丸</t>
  </si>
  <si>
    <t>0.2gx50丸</t>
  </si>
  <si>
    <t>泰国李万山药厂(钓鱼商标)两合公司</t>
  </si>
  <si>
    <t>曲克芦丁片(维脑路通片)</t>
  </si>
  <si>
    <t>60mgx100片</t>
  </si>
  <si>
    <t>山西亚宝药业集团股份有限公司</t>
  </si>
  <si>
    <t>吲哚美辛肠溶片</t>
  </si>
  <si>
    <t>25mgx100片</t>
  </si>
  <si>
    <t>重庆科瑞制药(集团)有限公司</t>
  </si>
  <si>
    <t>毛利不足</t>
  </si>
  <si>
    <t>同仁乌鸡白凤丸</t>
  </si>
  <si>
    <t>9gx10丸(大蜜丸)</t>
  </si>
  <si>
    <t>北京同仁堂股份有限公司同仁堂制药厂</t>
  </si>
  <si>
    <t>天麻素片</t>
  </si>
  <si>
    <t>昆药集团股份有限公司（原昆明制药集团股份有限公司）</t>
  </si>
  <si>
    <t>复方醋酸曲安奈德溶液(安隆)</t>
  </si>
  <si>
    <t>10ml</t>
  </si>
  <si>
    <t>广东恒诚制药有限公司(湛江向阳药业有限公司)</t>
  </si>
  <si>
    <t>蝉蜕</t>
  </si>
  <si>
    <t>净制</t>
  </si>
  <si>
    <t>其他生产厂家</t>
  </si>
  <si>
    <t>炮附片</t>
  </si>
  <si>
    <t>烫制</t>
  </si>
  <si>
    <t>盐桑螵蛸</t>
  </si>
  <si>
    <t>盐炙</t>
  </si>
  <si>
    <t>千里光</t>
  </si>
  <si>
    <t>10g段</t>
  </si>
  <si>
    <t>四川省中药饮片有限责任公司</t>
  </si>
  <si>
    <t>脑心舒口服液</t>
  </si>
  <si>
    <t>10mlx24支</t>
  </si>
  <si>
    <t>江苏神华药业有限公司</t>
  </si>
  <si>
    <t>供货价下降</t>
  </si>
  <si>
    <t>备注：1、以上品种将在下周一（11月6日）执行新零售价，请各门店注意更换价签，以免引起不必要的误会</t>
  </si>
  <si>
    <t>董事长：</t>
  </si>
  <si>
    <t>总经理：</t>
  </si>
  <si>
    <t>制表时间：2023年11月2日</t>
  </si>
  <si>
    <t>门店ID</t>
  </si>
  <si>
    <t>门店名称</t>
  </si>
  <si>
    <t>红星店</t>
  </si>
  <si>
    <t>西部店</t>
  </si>
  <si>
    <t>光华店</t>
  </si>
  <si>
    <t>清江东路</t>
  </si>
  <si>
    <t>五津西路店</t>
  </si>
  <si>
    <t>成汉南路</t>
  </si>
  <si>
    <t>北东街店</t>
  </si>
  <si>
    <t>锦城大道店</t>
  </si>
  <si>
    <t>郫县东大街</t>
  </si>
  <si>
    <t>十二桥</t>
  </si>
  <si>
    <t>羊子山</t>
  </si>
  <si>
    <t>交大三店</t>
  </si>
  <si>
    <t>新繁店</t>
  </si>
  <si>
    <t>庆云南街店</t>
  </si>
  <si>
    <t>桃源店</t>
  </si>
  <si>
    <t>银河北街</t>
  </si>
  <si>
    <t>大悦路店</t>
  </si>
  <si>
    <t>丝竹店</t>
  </si>
  <si>
    <t>五津西路二店</t>
  </si>
  <si>
    <t>五福桥东路店</t>
  </si>
  <si>
    <t>双楠</t>
  </si>
  <si>
    <t>尚锦路</t>
  </si>
  <si>
    <t>青龙街</t>
  </si>
  <si>
    <t>培华东路</t>
  </si>
  <si>
    <t>花照壁中横街</t>
  </si>
  <si>
    <t>水碾河</t>
  </si>
  <si>
    <t>彭州店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</si>
</sst>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b/>
      <sz val="10"/>
      <color rgb="FF000000"/>
      <name val="宋体"/>
      <charset val="134"/>
    </font>
    <font>
      <b/>
      <sz val="11"/>
      <color rgb="FF000000"/>
      <name val="Arial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b/>
      <sz val="11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176" fontId="4" fillId="0" borderId="4" xfId="0" applyNumberFormat="1" applyFont="1" applyFill="1" applyBorder="1" applyAlignment="1" applyProtection="1">
      <alignment horizontal="left" vertical="center"/>
    </xf>
    <xf numFmtId="176" fontId="5" fillId="0" borderId="3" xfId="0" applyNumberFormat="1" applyFont="1" applyFill="1" applyBorder="1" applyAlignment="1" applyProtection="1">
      <alignment horizontal="center" vertical="center"/>
    </xf>
    <xf numFmtId="176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 wrapText="1"/>
    </xf>
    <xf numFmtId="177" fontId="6" fillId="0" borderId="6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76" fontId="8" fillId="0" borderId="7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center"/>
    </xf>
    <xf numFmtId="176" fontId="6" fillId="0" borderId="7" xfId="0" applyNumberFormat="1" applyFont="1" applyFill="1" applyBorder="1" applyAlignment="1" applyProtection="1">
      <alignment horizontal="center" vertical="center" wrapText="1"/>
    </xf>
    <xf numFmtId="176" fontId="6" fillId="0" borderId="7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right"/>
    </xf>
    <xf numFmtId="176" fontId="9" fillId="0" borderId="8" xfId="0" applyNumberFormat="1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left" vertical="center"/>
    </xf>
    <xf numFmtId="0" fontId="9" fillId="0" borderId="8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176" fontId="4" fillId="0" borderId="9" xfId="0" applyNumberFormat="1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 wrapText="1"/>
    </xf>
    <xf numFmtId="10" fontId="6" fillId="0" borderId="6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/>
    </xf>
    <xf numFmtId="0" fontId="0" fillId="0" borderId="10" xfId="0" applyFill="1" applyBorder="1" applyAlignment="1">
      <alignment vertical="center"/>
    </xf>
    <xf numFmtId="176" fontId="13" fillId="0" borderId="4" xfId="0" applyNumberFormat="1" applyFont="1" applyFill="1" applyBorder="1" applyAlignment="1" applyProtection="1">
      <alignment horizontal="center" vertical="center" wrapText="1"/>
    </xf>
    <xf numFmtId="176" fontId="12" fillId="0" borderId="7" xfId="0" applyNumberFormat="1" applyFont="1" applyFill="1" applyBorder="1" applyAlignment="1" applyProtection="1">
      <alignment horizontal="center" vertical="center" wrapText="1"/>
    </xf>
    <xf numFmtId="10" fontId="4" fillId="0" borderId="7" xfId="0" applyNumberFormat="1" applyFont="1" applyFill="1" applyBorder="1" applyAlignment="1" applyProtection="1">
      <alignment horizontal="center" vertical="center"/>
    </xf>
    <xf numFmtId="10" fontId="4" fillId="0" borderId="7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vertical="center"/>
    </xf>
    <xf numFmtId="0" fontId="14" fillId="0" borderId="12" xfId="0" applyFont="1" applyFill="1" applyBorder="1" applyAlignment="1" applyProtection="1">
      <alignment horizontal="center" vertical="center"/>
    </xf>
    <xf numFmtId="0" fontId="15" fillId="0" borderId="8" xfId="0" applyFont="1" applyFill="1" applyBorder="1" applyAlignment="1" applyProtection="1">
      <alignment horizontal="center" vertical="center"/>
    </xf>
    <xf numFmtId="10" fontId="5" fillId="0" borderId="8" xfId="0" applyNumberFormat="1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685165</xdr:colOff>
      <xdr:row>18</xdr:row>
      <xdr:rowOff>0</xdr:rowOff>
    </xdr:from>
    <xdr:ext cx="306705" cy="300355"/>
    <xdr:sp>
      <xdr:nvSpPr>
        <xdr:cNvPr id="2" name="shape1"/>
        <xdr:cNvSpPr/>
      </xdr:nvSpPr>
      <xdr:spPr>
        <a:xfrm>
          <a:off x="1742440" y="70231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" name="shape2"/>
        <xdr:cNvSpPr/>
      </xdr:nvSpPr>
      <xdr:spPr>
        <a:xfrm>
          <a:off x="1739900" y="7023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4" name="shape3"/>
        <xdr:cNvSpPr/>
      </xdr:nvSpPr>
      <xdr:spPr>
        <a:xfrm>
          <a:off x="1739900" y="7023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309245" cy="311150"/>
    <xdr:sp>
      <xdr:nvSpPr>
        <xdr:cNvPr id="5" name="shape4"/>
        <xdr:cNvSpPr/>
      </xdr:nvSpPr>
      <xdr:spPr>
        <a:xfrm>
          <a:off x="3466465" y="70231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309245" cy="311150"/>
    <xdr:sp>
      <xdr:nvSpPr>
        <xdr:cNvPr id="6" name="shape5"/>
        <xdr:cNvSpPr/>
      </xdr:nvSpPr>
      <xdr:spPr>
        <a:xfrm>
          <a:off x="3466465" y="70231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18</xdr:row>
      <xdr:rowOff>0</xdr:rowOff>
    </xdr:from>
    <xdr:ext cx="298450" cy="300355"/>
    <xdr:sp>
      <xdr:nvSpPr>
        <xdr:cNvPr id="7" name="shape6"/>
        <xdr:cNvSpPr/>
      </xdr:nvSpPr>
      <xdr:spPr>
        <a:xfrm>
          <a:off x="3439795" y="70231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18</xdr:row>
      <xdr:rowOff>0</xdr:rowOff>
    </xdr:from>
    <xdr:ext cx="298450" cy="300355"/>
    <xdr:sp>
      <xdr:nvSpPr>
        <xdr:cNvPr id="8" name="shape7"/>
        <xdr:cNvSpPr/>
      </xdr:nvSpPr>
      <xdr:spPr>
        <a:xfrm>
          <a:off x="3439795" y="70231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18</xdr:row>
      <xdr:rowOff>0</xdr:rowOff>
    </xdr:from>
    <xdr:ext cx="307340" cy="311150"/>
    <xdr:sp>
      <xdr:nvSpPr>
        <xdr:cNvPr id="9" name="shape8"/>
        <xdr:cNvSpPr/>
      </xdr:nvSpPr>
      <xdr:spPr>
        <a:xfrm>
          <a:off x="3314700" y="70231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309245" cy="311150"/>
    <xdr:sp>
      <xdr:nvSpPr>
        <xdr:cNvPr id="10" name="shape9"/>
        <xdr:cNvSpPr/>
      </xdr:nvSpPr>
      <xdr:spPr>
        <a:xfrm>
          <a:off x="3466465" y="70231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309245" cy="311150"/>
    <xdr:sp>
      <xdr:nvSpPr>
        <xdr:cNvPr id="11" name="shape10"/>
        <xdr:cNvSpPr/>
      </xdr:nvSpPr>
      <xdr:spPr>
        <a:xfrm>
          <a:off x="3466465" y="70231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18</xdr:row>
      <xdr:rowOff>0</xdr:rowOff>
    </xdr:from>
    <xdr:ext cx="298450" cy="300355"/>
    <xdr:sp>
      <xdr:nvSpPr>
        <xdr:cNvPr id="12" name="shape11"/>
        <xdr:cNvSpPr/>
      </xdr:nvSpPr>
      <xdr:spPr>
        <a:xfrm>
          <a:off x="3439795" y="70231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18</xdr:row>
      <xdr:rowOff>0</xdr:rowOff>
    </xdr:from>
    <xdr:ext cx="298450" cy="300355"/>
    <xdr:sp>
      <xdr:nvSpPr>
        <xdr:cNvPr id="13" name="shape12"/>
        <xdr:cNvSpPr/>
      </xdr:nvSpPr>
      <xdr:spPr>
        <a:xfrm>
          <a:off x="3439795" y="70231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</xdr:row>
      <xdr:rowOff>32385</xdr:rowOff>
    </xdr:from>
    <xdr:ext cx="295275" cy="304165"/>
    <xdr:sp>
      <xdr:nvSpPr>
        <xdr:cNvPr id="14" name="shape13"/>
        <xdr:cNvSpPr/>
      </xdr:nvSpPr>
      <xdr:spPr>
        <a:xfrm>
          <a:off x="371475" y="61658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15" name="shape14"/>
        <xdr:cNvSpPr/>
      </xdr:nvSpPr>
      <xdr:spPr>
        <a:xfrm>
          <a:off x="1739900" y="7023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18</xdr:row>
      <xdr:rowOff>0</xdr:rowOff>
    </xdr:from>
    <xdr:ext cx="321945" cy="304800"/>
    <xdr:sp>
      <xdr:nvSpPr>
        <xdr:cNvPr id="16" name="shape15"/>
        <xdr:cNvSpPr/>
      </xdr:nvSpPr>
      <xdr:spPr>
        <a:xfrm>
          <a:off x="885825" y="70231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18</xdr:row>
      <xdr:rowOff>0</xdr:rowOff>
    </xdr:from>
    <xdr:ext cx="274320" cy="304800"/>
    <xdr:sp>
      <xdr:nvSpPr>
        <xdr:cNvPr id="17" name="shape16"/>
        <xdr:cNvSpPr/>
      </xdr:nvSpPr>
      <xdr:spPr>
        <a:xfrm>
          <a:off x="3437890" y="70231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18</xdr:row>
      <xdr:rowOff>0</xdr:rowOff>
    </xdr:from>
    <xdr:ext cx="321945" cy="304800"/>
    <xdr:sp>
      <xdr:nvSpPr>
        <xdr:cNvPr id="18" name="shape17"/>
        <xdr:cNvSpPr/>
      </xdr:nvSpPr>
      <xdr:spPr>
        <a:xfrm>
          <a:off x="885825" y="70231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18</xdr:row>
      <xdr:rowOff>0</xdr:rowOff>
    </xdr:from>
    <xdr:ext cx="274320" cy="304800"/>
    <xdr:sp>
      <xdr:nvSpPr>
        <xdr:cNvPr id="19" name="shape18"/>
        <xdr:cNvSpPr/>
      </xdr:nvSpPr>
      <xdr:spPr>
        <a:xfrm>
          <a:off x="3437890" y="70231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18</xdr:row>
      <xdr:rowOff>0</xdr:rowOff>
    </xdr:from>
    <xdr:ext cx="321945" cy="302895"/>
    <xdr:sp>
      <xdr:nvSpPr>
        <xdr:cNvPr id="20" name="shape19"/>
        <xdr:cNvSpPr/>
      </xdr:nvSpPr>
      <xdr:spPr>
        <a:xfrm>
          <a:off x="885825" y="70231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18</xdr:row>
      <xdr:rowOff>0</xdr:rowOff>
    </xdr:from>
    <xdr:ext cx="275590" cy="302895"/>
    <xdr:sp>
      <xdr:nvSpPr>
        <xdr:cNvPr id="21" name="shape20"/>
        <xdr:cNvSpPr/>
      </xdr:nvSpPr>
      <xdr:spPr>
        <a:xfrm>
          <a:off x="3436620" y="70231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18</xdr:row>
      <xdr:rowOff>0</xdr:rowOff>
    </xdr:from>
    <xdr:ext cx="280035" cy="312420"/>
    <xdr:sp>
      <xdr:nvSpPr>
        <xdr:cNvPr id="22" name="shape21"/>
        <xdr:cNvSpPr/>
      </xdr:nvSpPr>
      <xdr:spPr>
        <a:xfrm>
          <a:off x="3465195" y="70231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18</xdr:row>
      <xdr:rowOff>0</xdr:rowOff>
    </xdr:from>
    <xdr:ext cx="321945" cy="302895"/>
    <xdr:sp>
      <xdr:nvSpPr>
        <xdr:cNvPr id="23" name="shape22"/>
        <xdr:cNvSpPr/>
      </xdr:nvSpPr>
      <xdr:spPr>
        <a:xfrm>
          <a:off x="885825" y="70231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18</xdr:row>
      <xdr:rowOff>0</xdr:rowOff>
    </xdr:from>
    <xdr:ext cx="275590" cy="302895"/>
    <xdr:sp>
      <xdr:nvSpPr>
        <xdr:cNvPr id="24" name="shape23"/>
        <xdr:cNvSpPr/>
      </xdr:nvSpPr>
      <xdr:spPr>
        <a:xfrm>
          <a:off x="3436620" y="70231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18</xdr:row>
      <xdr:rowOff>0</xdr:rowOff>
    </xdr:from>
    <xdr:ext cx="280035" cy="312420"/>
    <xdr:sp>
      <xdr:nvSpPr>
        <xdr:cNvPr id="25" name="shape24"/>
        <xdr:cNvSpPr/>
      </xdr:nvSpPr>
      <xdr:spPr>
        <a:xfrm>
          <a:off x="3465195" y="70231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26" name="shape25"/>
        <xdr:cNvSpPr/>
      </xdr:nvSpPr>
      <xdr:spPr>
        <a:xfrm>
          <a:off x="1739900" y="7023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7" name="shape26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281940" cy="312420"/>
    <xdr:sp>
      <xdr:nvSpPr>
        <xdr:cNvPr id="28" name="shape27"/>
        <xdr:cNvSpPr/>
      </xdr:nvSpPr>
      <xdr:spPr>
        <a:xfrm>
          <a:off x="3466465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9" name="shape28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281940" cy="312420"/>
    <xdr:sp>
      <xdr:nvSpPr>
        <xdr:cNvPr id="30" name="shape29"/>
        <xdr:cNvSpPr/>
      </xdr:nvSpPr>
      <xdr:spPr>
        <a:xfrm>
          <a:off x="3466465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31" name="shape30"/>
        <xdr:cNvSpPr/>
      </xdr:nvSpPr>
      <xdr:spPr>
        <a:xfrm>
          <a:off x="3439160" y="7023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32" name="shape31"/>
        <xdr:cNvSpPr/>
      </xdr:nvSpPr>
      <xdr:spPr>
        <a:xfrm>
          <a:off x="3439160" y="7023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3" name="shape32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4" name="shape33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5" name="shape34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6" name="shape35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7" name="shape36"/>
        <xdr:cNvSpPr/>
      </xdr:nvSpPr>
      <xdr:spPr>
        <a:xfrm>
          <a:off x="1739900" y="7023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8" name="shape37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9" name="shape38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18</xdr:row>
      <xdr:rowOff>0</xdr:rowOff>
    </xdr:from>
    <xdr:ext cx="281940" cy="312420"/>
    <xdr:sp>
      <xdr:nvSpPr>
        <xdr:cNvPr id="40" name="shape39"/>
        <xdr:cNvSpPr/>
      </xdr:nvSpPr>
      <xdr:spPr>
        <a:xfrm>
          <a:off x="3486150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41" name="shape40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18</xdr:row>
      <xdr:rowOff>0</xdr:rowOff>
    </xdr:from>
    <xdr:ext cx="281940" cy="312420"/>
    <xdr:sp>
      <xdr:nvSpPr>
        <xdr:cNvPr id="42" name="shape41"/>
        <xdr:cNvSpPr/>
      </xdr:nvSpPr>
      <xdr:spPr>
        <a:xfrm>
          <a:off x="3486150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43" name="shape42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281940" cy="312420"/>
    <xdr:sp>
      <xdr:nvSpPr>
        <xdr:cNvPr id="44" name="shape43"/>
        <xdr:cNvSpPr/>
      </xdr:nvSpPr>
      <xdr:spPr>
        <a:xfrm>
          <a:off x="3466465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45" name="shape44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281940" cy="312420"/>
    <xdr:sp>
      <xdr:nvSpPr>
        <xdr:cNvPr id="46" name="shape45"/>
        <xdr:cNvSpPr/>
      </xdr:nvSpPr>
      <xdr:spPr>
        <a:xfrm>
          <a:off x="3466465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47" name="shape46"/>
        <xdr:cNvSpPr/>
      </xdr:nvSpPr>
      <xdr:spPr>
        <a:xfrm>
          <a:off x="3439160" y="7023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48" name="shape47"/>
        <xdr:cNvSpPr/>
      </xdr:nvSpPr>
      <xdr:spPr>
        <a:xfrm>
          <a:off x="1739900" y="7023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49" name="shape48"/>
        <xdr:cNvSpPr/>
      </xdr:nvSpPr>
      <xdr:spPr>
        <a:xfrm>
          <a:off x="3439160" y="7023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50" name="shape49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51" name="shape50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52" name="shape51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53" name="shape52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54" name="shape53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55" name="shape54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18</xdr:row>
      <xdr:rowOff>0</xdr:rowOff>
    </xdr:from>
    <xdr:ext cx="281940" cy="312420"/>
    <xdr:sp>
      <xdr:nvSpPr>
        <xdr:cNvPr id="56" name="shape55"/>
        <xdr:cNvSpPr/>
      </xdr:nvSpPr>
      <xdr:spPr>
        <a:xfrm>
          <a:off x="3486150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57" name="shape56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281940" cy="312420"/>
    <xdr:sp>
      <xdr:nvSpPr>
        <xdr:cNvPr id="58" name="shape57"/>
        <xdr:cNvSpPr/>
      </xdr:nvSpPr>
      <xdr:spPr>
        <a:xfrm>
          <a:off x="3466465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18</xdr:row>
      <xdr:rowOff>0</xdr:rowOff>
    </xdr:from>
    <xdr:ext cx="309245" cy="300355"/>
    <xdr:sp>
      <xdr:nvSpPr>
        <xdr:cNvPr id="59" name="shape58"/>
        <xdr:cNvSpPr/>
      </xdr:nvSpPr>
      <xdr:spPr>
        <a:xfrm>
          <a:off x="1730375" y="7023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60" name="shape59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685800</xdr:colOff>
      <xdr:row>18</xdr:row>
      <xdr:rowOff>171450</xdr:rowOff>
    </xdr:from>
    <xdr:ext cx="281940" cy="312420"/>
    <xdr:sp>
      <xdr:nvSpPr>
        <xdr:cNvPr id="61" name="shape60"/>
        <xdr:cNvSpPr/>
      </xdr:nvSpPr>
      <xdr:spPr>
        <a:xfrm>
          <a:off x="15668625" y="71945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62" name="shape61"/>
        <xdr:cNvSpPr/>
      </xdr:nvSpPr>
      <xdr:spPr>
        <a:xfrm>
          <a:off x="3439160" y="7023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63" name="shape62"/>
        <xdr:cNvSpPr/>
      </xdr:nvSpPr>
      <xdr:spPr>
        <a:xfrm>
          <a:off x="3439160" y="7023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64" name="shape63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65" name="shape64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66" name="shape65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67" name="shape66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68" name="shape67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69" name="shape68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18</xdr:row>
      <xdr:rowOff>0</xdr:rowOff>
    </xdr:from>
    <xdr:ext cx="299720" cy="300355"/>
    <xdr:sp>
      <xdr:nvSpPr>
        <xdr:cNvPr id="70" name="shape69"/>
        <xdr:cNvSpPr/>
      </xdr:nvSpPr>
      <xdr:spPr>
        <a:xfrm>
          <a:off x="34397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18</xdr:row>
      <xdr:rowOff>0</xdr:rowOff>
    </xdr:from>
    <xdr:ext cx="258445" cy="312420"/>
    <xdr:sp>
      <xdr:nvSpPr>
        <xdr:cNvPr id="71" name="shape70"/>
        <xdr:cNvSpPr/>
      </xdr:nvSpPr>
      <xdr:spPr>
        <a:xfrm>
          <a:off x="1315720" y="70231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18</xdr:row>
      <xdr:rowOff>0</xdr:rowOff>
    </xdr:from>
    <xdr:ext cx="295275" cy="304165"/>
    <xdr:sp>
      <xdr:nvSpPr>
        <xdr:cNvPr id="72" name="shape71"/>
        <xdr:cNvSpPr/>
      </xdr:nvSpPr>
      <xdr:spPr>
        <a:xfrm>
          <a:off x="371475" y="70231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18</xdr:row>
      <xdr:rowOff>0</xdr:rowOff>
    </xdr:from>
    <xdr:ext cx="300990" cy="301625"/>
    <xdr:sp>
      <xdr:nvSpPr>
        <xdr:cNvPr id="73" name="shape72"/>
        <xdr:cNvSpPr/>
      </xdr:nvSpPr>
      <xdr:spPr>
        <a:xfrm>
          <a:off x="3438525" y="70231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18</xdr:row>
      <xdr:rowOff>0</xdr:rowOff>
    </xdr:from>
    <xdr:ext cx="300990" cy="301625"/>
    <xdr:sp>
      <xdr:nvSpPr>
        <xdr:cNvPr id="74" name="shape73"/>
        <xdr:cNvSpPr/>
      </xdr:nvSpPr>
      <xdr:spPr>
        <a:xfrm>
          <a:off x="3438525" y="70231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18</xdr:row>
      <xdr:rowOff>0</xdr:rowOff>
    </xdr:from>
    <xdr:ext cx="300990" cy="301625"/>
    <xdr:sp>
      <xdr:nvSpPr>
        <xdr:cNvPr id="75" name="shape74"/>
        <xdr:cNvSpPr/>
      </xdr:nvSpPr>
      <xdr:spPr>
        <a:xfrm>
          <a:off x="3438525" y="70231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13</xdr:col>
      <xdr:colOff>447675</xdr:colOff>
      <xdr:row>18</xdr:row>
      <xdr:rowOff>171450</xdr:rowOff>
    </xdr:from>
    <xdr:ext cx="300990" cy="301625"/>
    <xdr:sp>
      <xdr:nvSpPr>
        <xdr:cNvPr id="76" name="shape75"/>
        <xdr:cNvSpPr/>
      </xdr:nvSpPr>
      <xdr:spPr>
        <a:xfrm>
          <a:off x="13373100" y="71945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18</xdr:row>
      <xdr:rowOff>0</xdr:rowOff>
    </xdr:from>
    <xdr:ext cx="299720" cy="300355"/>
    <xdr:sp>
      <xdr:nvSpPr>
        <xdr:cNvPr id="77" name="shape76"/>
        <xdr:cNvSpPr/>
      </xdr:nvSpPr>
      <xdr:spPr>
        <a:xfrm>
          <a:off x="48875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309245" cy="311150"/>
    <xdr:sp>
      <xdr:nvSpPr>
        <xdr:cNvPr id="78" name="shape77"/>
        <xdr:cNvSpPr/>
      </xdr:nvSpPr>
      <xdr:spPr>
        <a:xfrm>
          <a:off x="4914265" y="70231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309245" cy="311150"/>
    <xdr:sp>
      <xdr:nvSpPr>
        <xdr:cNvPr id="79" name="shape78"/>
        <xdr:cNvSpPr/>
      </xdr:nvSpPr>
      <xdr:spPr>
        <a:xfrm>
          <a:off x="4914265" y="70231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18</xdr:row>
      <xdr:rowOff>0</xdr:rowOff>
    </xdr:from>
    <xdr:ext cx="298450" cy="300355"/>
    <xdr:sp>
      <xdr:nvSpPr>
        <xdr:cNvPr id="80" name="shape79"/>
        <xdr:cNvSpPr/>
      </xdr:nvSpPr>
      <xdr:spPr>
        <a:xfrm>
          <a:off x="4887595" y="70231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309245" cy="311150"/>
    <xdr:sp>
      <xdr:nvSpPr>
        <xdr:cNvPr id="81" name="shape80"/>
        <xdr:cNvSpPr/>
      </xdr:nvSpPr>
      <xdr:spPr>
        <a:xfrm>
          <a:off x="3466465" y="70231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18</xdr:row>
      <xdr:rowOff>0</xdr:rowOff>
    </xdr:from>
    <xdr:ext cx="298450" cy="300355"/>
    <xdr:sp>
      <xdr:nvSpPr>
        <xdr:cNvPr id="82" name="shape81"/>
        <xdr:cNvSpPr/>
      </xdr:nvSpPr>
      <xdr:spPr>
        <a:xfrm>
          <a:off x="4887595" y="70231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18</xdr:row>
      <xdr:rowOff>0</xdr:rowOff>
    </xdr:from>
    <xdr:ext cx="307340" cy="311150"/>
    <xdr:sp>
      <xdr:nvSpPr>
        <xdr:cNvPr id="83" name="shape82"/>
        <xdr:cNvSpPr/>
      </xdr:nvSpPr>
      <xdr:spPr>
        <a:xfrm>
          <a:off x="4762500" y="70231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309245" cy="311150"/>
    <xdr:sp>
      <xdr:nvSpPr>
        <xdr:cNvPr id="84" name="shape83"/>
        <xdr:cNvSpPr/>
      </xdr:nvSpPr>
      <xdr:spPr>
        <a:xfrm>
          <a:off x="4914265" y="70231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309245" cy="311150"/>
    <xdr:sp>
      <xdr:nvSpPr>
        <xdr:cNvPr id="85" name="shape84"/>
        <xdr:cNvSpPr/>
      </xdr:nvSpPr>
      <xdr:spPr>
        <a:xfrm>
          <a:off x="4914265" y="70231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18</xdr:row>
      <xdr:rowOff>0</xdr:rowOff>
    </xdr:from>
    <xdr:ext cx="298450" cy="300355"/>
    <xdr:sp>
      <xdr:nvSpPr>
        <xdr:cNvPr id="86" name="shape85"/>
        <xdr:cNvSpPr/>
      </xdr:nvSpPr>
      <xdr:spPr>
        <a:xfrm>
          <a:off x="4887595" y="70231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18</xdr:row>
      <xdr:rowOff>0</xdr:rowOff>
    </xdr:from>
    <xdr:ext cx="298450" cy="300355"/>
    <xdr:sp>
      <xdr:nvSpPr>
        <xdr:cNvPr id="87" name="shape86"/>
        <xdr:cNvSpPr/>
      </xdr:nvSpPr>
      <xdr:spPr>
        <a:xfrm>
          <a:off x="4887595" y="70231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18</xdr:row>
      <xdr:rowOff>0</xdr:rowOff>
    </xdr:from>
    <xdr:ext cx="274320" cy="304800"/>
    <xdr:sp>
      <xdr:nvSpPr>
        <xdr:cNvPr id="88" name="shape87"/>
        <xdr:cNvSpPr/>
      </xdr:nvSpPr>
      <xdr:spPr>
        <a:xfrm>
          <a:off x="4885690" y="70231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18</xdr:row>
      <xdr:rowOff>0</xdr:rowOff>
    </xdr:from>
    <xdr:ext cx="274320" cy="304800"/>
    <xdr:sp>
      <xdr:nvSpPr>
        <xdr:cNvPr id="89" name="shape88"/>
        <xdr:cNvSpPr/>
      </xdr:nvSpPr>
      <xdr:spPr>
        <a:xfrm>
          <a:off x="4885690" y="70231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18</xdr:row>
      <xdr:rowOff>0</xdr:rowOff>
    </xdr:from>
    <xdr:ext cx="275590" cy="302895"/>
    <xdr:sp>
      <xdr:nvSpPr>
        <xdr:cNvPr id="90" name="shape89"/>
        <xdr:cNvSpPr/>
      </xdr:nvSpPr>
      <xdr:spPr>
        <a:xfrm>
          <a:off x="4884420" y="70231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18</xdr:row>
      <xdr:rowOff>0</xdr:rowOff>
    </xdr:from>
    <xdr:ext cx="280035" cy="312420"/>
    <xdr:sp>
      <xdr:nvSpPr>
        <xdr:cNvPr id="91" name="shape90"/>
        <xdr:cNvSpPr/>
      </xdr:nvSpPr>
      <xdr:spPr>
        <a:xfrm>
          <a:off x="4912995" y="70231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309245" cy="311150"/>
    <xdr:sp>
      <xdr:nvSpPr>
        <xdr:cNvPr id="92" name="shape91"/>
        <xdr:cNvSpPr/>
      </xdr:nvSpPr>
      <xdr:spPr>
        <a:xfrm>
          <a:off x="3466465" y="70231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18</xdr:row>
      <xdr:rowOff>0</xdr:rowOff>
    </xdr:from>
    <xdr:ext cx="275590" cy="302895"/>
    <xdr:sp>
      <xdr:nvSpPr>
        <xdr:cNvPr id="93" name="shape92"/>
        <xdr:cNvSpPr/>
      </xdr:nvSpPr>
      <xdr:spPr>
        <a:xfrm>
          <a:off x="4884420" y="70231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18</xdr:row>
      <xdr:rowOff>0</xdr:rowOff>
    </xdr:from>
    <xdr:ext cx="280035" cy="312420"/>
    <xdr:sp>
      <xdr:nvSpPr>
        <xdr:cNvPr id="94" name="shape93"/>
        <xdr:cNvSpPr/>
      </xdr:nvSpPr>
      <xdr:spPr>
        <a:xfrm>
          <a:off x="4912995" y="70231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95" name="shape94"/>
        <xdr:cNvSpPr/>
      </xdr:nvSpPr>
      <xdr:spPr>
        <a:xfrm>
          <a:off x="4914265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96" name="shape95"/>
        <xdr:cNvSpPr/>
      </xdr:nvSpPr>
      <xdr:spPr>
        <a:xfrm>
          <a:off x="4914265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97" name="shape96"/>
        <xdr:cNvSpPr/>
      </xdr:nvSpPr>
      <xdr:spPr>
        <a:xfrm>
          <a:off x="4886960" y="7023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98" name="shape97"/>
        <xdr:cNvSpPr/>
      </xdr:nvSpPr>
      <xdr:spPr>
        <a:xfrm>
          <a:off x="4886960" y="7023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18</xdr:row>
      <xdr:rowOff>0</xdr:rowOff>
    </xdr:from>
    <xdr:ext cx="281940" cy="312420"/>
    <xdr:sp>
      <xdr:nvSpPr>
        <xdr:cNvPr id="99" name="shape98"/>
        <xdr:cNvSpPr/>
      </xdr:nvSpPr>
      <xdr:spPr>
        <a:xfrm>
          <a:off x="4933950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18</xdr:row>
      <xdr:rowOff>0</xdr:rowOff>
    </xdr:from>
    <xdr:ext cx="281940" cy="312420"/>
    <xdr:sp>
      <xdr:nvSpPr>
        <xdr:cNvPr id="100" name="shape99"/>
        <xdr:cNvSpPr/>
      </xdr:nvSpPr>
      <xdr:spPr>
        <a:xfrm>
          <a:off x="4933950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101" name="shape100"/>
        <xdr:cNvSpPr/>
      </xdr:nvSpPr>
      <xdr:spPr>
        <a:xfrm>
          <a:off x="4914265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102" name="shape101"/>
        <xdr:cNvSpPr/>
      </xdr:nvSpPr>
      <xdr:spPr>
        <a:xfrm>
          <a:off x="4914265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18</xdr:row>
      <xdr:rowOff>0</xdr:rowOff>
    </xdr:from>
    <xdr:ext cx="298450" cy="300355"/>
    <xdr:sp>
      <xdr:nvSpPr>
        <xdr:cNvPr id="103" name="shape102"/>
        <xdr:cNvSpPr/>
      </xdr:nvSpPr>
      <xdr:spPr>
        <a:xfrm>
          <a:off x="3439795" y="70231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104" name="shape103"/>
        <xdr:cNvSpPr/>
      </xdr:nvSpPr>
      <xdr:spPr>
        <a:xfrm>
          <a:off x="4886960" y="7023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105" name="shape104"/>
        <xdr:cNvSpPr/>
      </xdr:nvSpPr>
      <xdr:spPr>
        <a:xfrm>
          <a:off x="4886960" y="7023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18</xdr:row>
      <xdr:rowOff>0</xdr:rowOff>
    </xdr:from>
    <xdr:ext cx="281940" cy="312420"/>
    <xdr:sp>
      <xdr:nvSpPr>
        <xdr:cNvPr id="106" name="shape105"/>
        <xdr:cNvSpPr/>
      </xdr:nvSpPr>
      <xdr:spPr>
        <a:xfrm>
          <a:off x="4933950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107" name="shape106"/>
        <xdr:cNvSpPr/>
      </xdr:nvSpPr>
      <xdr:spPr>
        <a:xfrm>
          <a:off x="4914265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108" name="shape107"/>
        <xdr:cNvSpPr/>
      </xdr:nvSpPr>
      <xdr:spPr>
        <a:xfrm>
          <a:off x="4914265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109" name="shape108"/>
        <xdr:cNvSpPr/>
      </xdr:nvSpPr>
      <xdr:spPr>
        <a:xfrm>
          <a:off x="4886960" y="7023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110" name="shape109"/>
        <xdr:cNvSpPr/>
      </xdr:nvSpPr>
      <xdr:spPr>
        <a:xfrm>
          <a:off x="4886960" y="7023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18</xdr:row>
      <xdr:rowOff>0</xdr:rowOff>
    </xdr:from>
    <xdr:ext cx="300990" cy="301625"/>
    <xdr:sp>
      <xdr:nvSpPr>
        <xdr:cNvPr id="111" name="shape110"/>
        <xdr:cNvSpPr/>
      </xdr:nvSpPr>
      <xdr:spPr>
        <a:xfrm>
          <a:off x="4886325" y="70231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18</xdr:row>
      <xdr:rowOff>0</xdr:rowOff>
    </xdr:from>
    <xdr:ext cx="300990" cy="301625"/>
    <xdr:sp>
      <xdr:nvSpPr>
        <xdr:cNvPr id="112" name="shape111"/>
        <xdr:cNvSpPr/>
      </xdr:nvSpPr>
      <xdr:spPr>
        <a:xfrm>
          <a:off x="4886325" y="70231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18</xdr:row>
      <xdr:rowOff>0</xdr:rowOff>
    </xdr:from>
    <xdr:ext cx="300990" cy="301625"/>
    <xdr:sp>
      <xdr:nvSpPr>
        <xdr:cNvPr id="113" name="shape112"/>
        <xdr:cNvSpPr/>
      </xdr:nvSpPr>
      <xdr:spPr>
        <a:xfrm>
          <a:off x="4886325" y="70231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114" name="shape113"/>
        <xdr:cNvSpPr/>
      </xdr:nvSpPr>
      <xdr:spPr>
        <a:xfrm>
          <a:off x="1739900" y="7023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18</xdr:row>
      <xdr:rowOff>0</xdr:rowOff>
    </xdr:from>
    <xdr:ext cx="298450" cy="300355"/>
    <xdr:sp>
      <xdr:nvSpPr>
        <xdr:cNvPr id="115" name="shape114"/>
        <xdr:cNvSpPr/>
      </xdr:nvSpPr>
      <xdr:spPr>
        <a:xfrm>
          <a:off x="3439795" y="70231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18</xdr:row>
      <xdr:rowOff>0</xdr:rowOff>
    </xdr:from>
    <xdr:ext cx="300990" cy="301625"/>
    <xdr:sp>
      <xdr:nvSpPr>
        <xdr:cNvPr id="116" name="shape115"/>
        <xdr:cNvSpPr/>
      </xdr:nvSpPr>
      <xdr:spPr>
        <a:xfrm>
          <a:off x="4886325" y="70231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18</xdr:row>
      <xdr:rowOff>0</xdr:rowOff>
    </xdr:from>
    <xdr:ext cx="299720" cy="300355"/>
    <xdr:sp>
      <xdr:nvSpPr>
        <xdr:cNvPr id="117" name="shape116"/>
        <xdr:cNvSpPr/>
      </xdr:nvSpPr>
      <xdr:spPr>
        <a:xfrm>
          <a:off x="48875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309245" cy="311150"/>
    <xdr:sp>
      <xdr:nvSpPr>
        <xdr:cNvPr id="118" name="shape117"/>
        <xdr:cNvSpPr/>
      </xdr:nvSpPr>
      <xdr:spPr>
        <a:xfrm>
          <a:off x="4914265" y="70231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309245" cy="311150"/>
    <xdr:sp>
      <xdr:nvSpPr>
        <xdr:cNvPr id="119" name="shape118"/>
        <xdr:cNvSpPr/>
      </xdr:nvSpPr>
      <xdr:spPr>
        <a:xfrm>
          <a:off x="4914265" y="70231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18</xdr:row>
      <xdr:rowOff>0</xdr:rowOff>
    </xdr:from>
    <xdr:ext cx="298450" cy="300355"/>
    <xdr:sp>
      <xdr:nvSpPr>
        <xdr:cNvPr id="120" name="shape119"/>
        <xdr:cNvSpPr/>
      </xdr:nvSpPr>
      <xdr:spPr>
        <a:xfrm>
          <a:off x="4887595" y="70231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18</xdr:row>
      <xdr:rowOff>0</xdr:rowOff>
    </xdr:from>
    <xdr:ext cx="298450" cy="300355"/>
    <xdr:sp>
      <xdr:nvSpPr>
        <xdr:cNvPr id="121" name="shape120"/>
        <xdr:cNvSpPr/>
      </xdr:nvSpPr>
      <xdr:spPr>
        <a:xfrm>
          <a:off x="4887595" y="70231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18</xdr:row>
      <xdr:rowOff>0</xdr:rowOff>
    </xdr:from>
    <xdr:ext cx="307340" cy="311150"/>
    <xdr:sp>
      <xdr:nvSpPr>
        <xdr:cNvPr id="122" name="shape121"/>
        <xdr:cNvSpPr/>
      </xdr:nvSpPr>
      <xdr:spPr>
        <a:xfrm>
          <a:off x="4762500" y="70231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309245" cy="311150"/>
    <xdr:sp>
      <xdr:nvSpPr>
        <xdr:cNvPr id="123" name="shape122"/>
        <xdr:cNvSpPr/>
      </xdr:nvSpPr>
      <xdr:spPr>
        <a:xfrm>
          <a:off x="4914265" y="70231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309245" cy="311150"/>
    <xdr:sp>
      <xdr:nvSpPr>
        <xdr:cNvPr id="124" name="shape123"/>
        <xdr:cNvSpPr/>
      </xdr:nvSpPr>
      <xdr:spPr>
        <a:xfrm>
          <a:off x="4914265" y="70231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18</xdr:row>
      <xdr:rowOff>0</xdr:rowOff>
    </xdr:from>
    <xdr:ext cx="298450" cy="300355"/>
    <xdr:sp>
      <xdr:nvSpPr>
        <xdr:cNvPr id="125" name="shape124"/>
        <xdr:cNvSpPr/>
      </xdr:nvSpPr>
      <xdr:spPr>
        <a:xfrm>
          <a:off x="4887595" y="70231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18</xdr:row>
      <xdr:rowOff>0</xdr:rowOff>
    </xdr:from>
    <xdr:ext cx="307340" cy="311150"/>
    <xdr:sp>
      <xdr:nvSpPr>
        <xdr:cNvPr id="126" name="shape125"/>
        <xdr:cNvSpPr/>
      </xdr:nvSpPr>
      <xdr:spPr>
        <a:xfrm>
          <a:off x="3314700" y="70231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18</xdr:row>
      <xdr:rowOff>0</xdr:rowOff>
    </xdr:from>
    <xdr:ext cx="298450" cy="300355"/>
    <xdr:sp>
      <xdr:nvSpPr>
        <xdr:cNvPr id="127" name="shape126"/>
        <xdr:cNvSpPr/>
      </xdr:nvSpPr>
      <xdr:spPr>
        <a:xfrm>
          <a:off x="4887595" y="70231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18</xdr:row>
      <xdr:rowOff>0</xdr:rowOff>
    </xdr:from>
    <xdr:ext cx="274320" cy="304800"/>
    <xdr:sp>
      <xdr:nvSpPr>
        <xdr:cNvPr id="128" name="shape127"/>
        <xdr:cNvSpPr/>
      </xdr:nvSpPr>
      <xdr:spPr>
        <a:xfrm>
          <a:off x="4885690" y="70231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18</xdr:row>
      <xdr:rowOff>0</xdr:rowOff>
    </xdr:from>
    <xdr:ext cx="274320" cy="304800"/>
    <xdr:sp>
      <xdr:nvSpPr>
        <xdr:cNvPr id="129" name="shape128"/>
        <xdr:cNvSpPr/>
      </xdr:nvSpPr>
      <xdr:spPr>
        <a:xfrm>
          <a:off x="4885690" y="70231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18</xdr:row>
      <xdr:rowOff>0</xdr:rowOff>
    </xdr:from>
    <xdr:ext cx="275590" cy="302895"/>
    <xdr:sp>
      <xdr:nvSpPr>
        <xdr:cNvPr id="130" name="shape129"/>
        <xdr:cNvSpPr/>
      </xdr:nvSpPr>
      <xdr:spPr>
        <a:xfrm>
          <a:off x="4884420" y="70231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18</xdr:row>
      <xdr:rowOff>0</xdr:rowOff>
    </xdr:from>
    <xdr:ext cx="280035" cy="312420"/>
    <xdr:sp>
      <xdr:nvSpPr>
        <xdr:cNvPr id="131" name="shape130"/>
        <xdr:cNvSpPr/>
      </xdr:nvSpPr>
      <xdr:spPr>
        <a:xfrm>
          <a:off x="4912995" y="70231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18</xdr:row>
      <xdr:rowOff>0</xdr:rowOff>
    </xdr:from>
    <xdr:ext cx="275590" cy="302895"/>
    <xdr:sp>
      <xdr:nvSpPr>
        <xdr:cNvPr id="132" name="shape131"/>
        <xdr:cNvSpPr/>
      </xdr:nvSpPr>
      <xdr:spPr>
        <a:xfrm>
          <a:off x="4884420" y="70231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18</xdr:row>
      <xdr:rowOff>0</xdr:rowOff>
    </xdr:from>
    <xdr:ext cx="280035" cy="312420"/>
    <xdr:sp>
      <xdr:nvSpPr>
        <xdr:cNvPr id="133" name="shape132"/>
        <xdr:cNvSpPr/>
      </xdr:nvSpPr>
      <xdr:spPr>
        <a:xfrm>
          <a:off x="4912995" y="70231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134" name="shape133"/>
        <xdr:cNvSpPr/>
      </xdr:nvSpPr>
      <xdr:spPr>
        <a:xfrm>
          <a:off x="4914265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135" name="shape134"/>
        <xdr:cNvSpPr/>
      </xdr:nvSpPr>
      <xdr:spPr>
        <a:xfrm>
          <a:off x="4914265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136" name="shape135"/>
        <xdr:cNvSpPr/>
      </xdr:nvSpPr>
      <xdr:spPr>
        <a:xfrm>
          <a:off x="4886960" y="7023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309245" cy="311150"/>
    <xdr:sp>
      <xdr:nvSpPr>
        <xdr:cNvPr id="137" name="shape136"/>
        <xdr:cNvSpPr/>
      </xdr:nvSpPr>
      <xdr:spPr>
        <a:xfrm>
          <a:off x="3466465" y="70231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138" name="shape137"/>
        <xdr:cNvSpPr/>
      </xdr:nvSpPr>
      <xdr:spPr>
        <a:xfrm>
          <a:off x="4886960" y="7023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18</xdr:row>
      <xdr:rowOff>0</xdr:rowOff>
    </xdr:from>
    <xdr:ext cx="281940" cy="312420"/>
    <xdr:sp>
      <xdr:nvSpPr>
        <xdr:cNvPr id="139" name="shape138"/>
        <xdr:cNvSpPr/>
      </xdr:nvSpPr>
      <xdr:spPr>
        <a:xfrm>
          <a:off x="4933950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18</xdr:row>
      <xdr:rowOff>0</xdr:rowOff>
    </xdr:from>
    <xdr:ext cx="281940" cy="312420"/>
    <xdr:sp>
      <xdr:nvSpPr>
        <xdr:cNvPr id="140" name="shape139"/>
        <xdr:cNvSpPr/>
      </xdr:nvSpPr>
      <xdr:spPr>
        <a:xfrm>
          <a:off x="4933950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141" name="shape140"/>
        <xdr:cNvSpPr/>
      </xdr:nvSpPr>
      <xdr:spPr>
        <a:xfrm>
          <a:off x="4914265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142" name="shape141"/>
        <xdr:cNvSpPr/>
      </xdr:nvSpPr>
      <xdr:spPr>
        <a:xfrm>
          <a:off x="4914265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143" name="shape142"/>
        <xdr:cNvSpPr/>
      </xdr:nvSpPr>
      <xdr:spPr>
        <a:xfrm>
          <a:off x="4886960" y="7023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144" name="shape143"/>
        <xdr:cNvSpPr/>
      </xdr:nvSpPr>
      <xdr:spPr>
        <a:xfrm>
          <a:off x="4886960" y="7023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18</xdr:row>
      <xdr:rowOff>0</xdr:rowOff>
    </xdr:from>
    <xdr:ext cx="281940" cy="312420"/>
    <xdr:sp>
      <xdr:nvSpPr>
        <xdr:cNvPr id="145" name="shape144"/>
        <xdr:cNvSpPr/>
      </xdr:nvSpPr>
      <xdr:spPr>
        <a:xfrm>
          <a:off x="4933950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146" name="shape145"/>
        <xdr:cNvSpPr/>
      </xdr:nvSpPr>
      <xdr:spPr>
        <a:xfrm>
          <a:off x="4914265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147" name="shape146"/>
        <xdr:cNvSpPr/>
      </xdr:nvSpPr>
      <xdr:spPr>
        <a:xfrm>
          <a:off x="4914265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309245" cy="311150"/>
    <xdr:sp>
      <xdr:nvSpPr>
        <xdr:cNvPr id="148" name="shape147"/>
        <xdr:cNvSpPr/>
      </xdr:nvSpPr>
      <xdr:spPr>
        <a:xfrm>
          <a:off x="3466465" y="70231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149" name="shape148"/>
        <xdr:cNvSpPr/>
      </xdr:nvSpPr>
      <xdr:spPr>
        <a:xfrm>
          <a:off x="4886960" y="7023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150" name="shape149"/>
        <xdr:cNvSpPr/>
      </xdr:nvSpPr>
      <xdr:spPr>
        <a:xfrm>
          <a:off x="4886960" y="7023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18</xdr:row>
      <xdr:rowOff>0</xdr:rowOff>
    </xdr:from>
    <xdr:ext cx="300990" cy="301625"/>
    <xdr:sp>
      <xdr:nvSpPr>
        <xdr:cNvPr id="151" name="shape150"/>
        <xdr:cNvSpPr/>
      </xdr:nvSpPr>
      <xdr:spPr>
        <a:xfrm>
          <a:off x="4886325" y="70231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18</xdr:row>
      <xdr:rowOff>0</xdr:rowOff>
    </xdr:from>
    <xdr:ext cx="300990" cy="301625"/>
    <xdr:sp>
      <xdr:nvSpPr>
        <xdr:cNvPr id="152" name="shape151"/>
        <xdr:cNvSpPr/>
      </xdr:nvSpPr>
      <xdr:spPr>
        <a:xfrm>
          <a:off x="4886325" y="70231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18</xdr:row>
      <xdr:rowOff>0</xdr:rowOff>
    </xdr:from>
    <xdr:ext cx="300990" cy="301625"/>
    <xdr:sp>
      <xdr:nvSpPr>
        <xdr:cNvPr id="153" name="shape152"/>
        <xdr:cNvSpPr/>
      </xdr:nvSpPr>
      <xdr:spPr>
        <a:xfrm>
          <a:off x="4886325" y="70231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18</xdr:row>
      <xdr:rowOff>0</xdr:rowOff>
    </xdr:from>
    <xdr:ext cx="300990" cy="301625"/>
    <xdr:sp>
      <xdr:nvSpPr>
        <xdr:cNvPr id="154" name="shape153"/>
        <xdr:cNvSpPr/>
      </xdr:nvSpPr>
      <xdr:spPr>
        <a:xfrm>
          <a:off x="4886325" y="70231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18</xdr:row>
      <xdr:rowOff>0</xdr:rowOff>
    </xdr:from>
    <xdr:ext cx="306705" cy="300355"/>
    <xdr:sp>
      <xdr:nvSpPr>
        <xdr:cNvPr id="155" name="shape154"/>
        <xdr:cNvSpPr/>
      </xdr:nvSpPr>
      <xdr:spPr>
        <a:xfrm>
          <a:off x="1742440" y="70231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156" name="shape155"/>
        <xdr:cNvSpPr/>
      </xdr:nvSpPr>
      <xdr:spPr>
        <a:xfrm>
          <a:off x="1739900" y="7023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157" name="shape156"/>
        <xdr:cNvSpPr/>
      </xdr:nvSpPr>
      <xdr:spPr>
        <a:xfrm>
          <a:off x="1739900" y="7023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158" name="shape157"/>
        <xdr:cNvSpPr/>
      </xdr:nvSpPr>
      <xdr:spPr>
        <a:xfrm>
          <a:off x="1739900" y="7023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18</xdr:row>
      <xdr:rowOff>0</xdr:rowOff>
    </xdr:from>
    <xdr:ext cx="298450" cy="300355"/>
    <xdr:sp>
      <xdr:nvSpPr>
        <xdr:cNvPr id="159" name="shape158"/>
        <xdr:cNvSpPr/>
      </xdr:nvSpPr>
      <xdr:spPr>
        <a:xfrm>
          <a:off x="3439795" y="70231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160" name="shape159"/>
        <xdr:cNvSpPr/>
      </xdr:nvSpPr>
      <xdr:spPr>
        <a:xfrm>
          <a:off x="1739900" y="7023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161" name="shape160"/>
        <xdr:cNvSpPr/>
      </xdr:nvSpPr>
      <xdr:spPr>
        <a:xfrm>
          <a:off x="1739900" y="7023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162" name="shape161"/>
        <xdr:cNvSpPr/>
      </xdr:nvSpPr>
      <xdr:spPr>
        <a:xfrm>
          <a:off x="1739900" y="7023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163" name="shape162"/>
        <xdr:cNvSpPr/>
      </xdr:nvSpPr>
      <xdr:spPr>
        <a:xfrm>
          <a:off x="1739900" y="7023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18</xdr:row>
      <xdr:rowOff>0</xdr:rowOff>
    </xdr:from>
    <xdr:ext cx="306705" cy="300355"/>
    <xdr:sp>
      <xdr:nvSpPr>
        <xdr:cNvPr id="164" name="shape163"/>
        <xdr:cNvSpPr/>
      </xdr:nvSpPr>
      <xdr:spPr>
        <a:xfrm>
          <a:off x="1742440" y="70231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165" name="shape164"/>
        <xdr:cNvSpPr/>
      </xdr:nvSpPr>
      <xdr:spPr>
        <a:xfrm>
          <a:off x="1739900" y="7023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166" name="shape165"/>
        <xdr:cNvSpPr/>
      </xdr:nvSpPr>
      <xdr:spPr>
        <a:xfrm>
          <a:off x="1739900" y="7023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167" name="shape166"/>
        <xdr:cNvSpPr/>
      </xdr:nvSpPr>
      <xdr:spPr>
        <a:xfrm>
          <a:off x="1739900" y="7023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168" name="shape167"/>
        <xdr:cNvSpPr/>
      </xdr:nvSpPr>
      <xdr:spPr>
        <a:xfrm>
          <a:off x="1739900" y="7023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169" name="shape168"/>
        <xdr:cNvSpPr/>
      </xdr:nvSpPr>
      <xdr:spPr>
        <a:xfrm>
          <a:off x="1739900" y="7023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18</xdr:row>
      <xdr:rowOff>0</xdr:rowOff>
    </xdr:from>
    <xdr:ext cx="298450" cy="300355"/>
    <xdr:sp>
      <xdr:nvSpPr>
        <xdr:cNvPr id="170" name="shape169"/>
        <xdr:cNvSpPr/>
      </xdr:nvSpPr>
      <xdr:spPr>
        <a:xfrm>
          <a:off x="3439795" y="70231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171" name="shape170"/>
        <xdr:cNvSpPr/>
      </xdr:nvSpPr>
      <xdr:spPr>
        <a:xfrm>
          <a:off x="1739900" y="7023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18</xdr:row>
      <xdr:rowOff>0</xdr:rowOff>
    </xdr:from>
    <xdr:ext cx="309245" cy="300355"/>
    <xdr:sp>
      <xdr:nvSpPr>
        <xdr:cNvPr id="172" name="shape171"/>
        <xdr:cNvSpPr/>
      </xdr:nvSpPr>
      <xdr:spPr>
        <a:xfrm>
          <a:off x="1730375" y="7023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18</xdr:row>
      <xdr:rowOff>0</xdr:rowOff>
    </xdr:from>
    <xdr:ext cx="299720" cy="300355"/>
    <xdr:sp>
      <xdr:nvSpPr>
        <xdr:cNvPr id="173" name="shape172"/>
        <xdr:cNvSpPr/>
      </xdr:nvSpPr>
      <xdr:spPr>
        <a:xfrm>
          <a:off x="34397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309245" cy="311150"/>
    <xdr:sp>
      <xdr:nvSpPr>
        <xdr:cNvPr id="174" name="shape173"/>
        <xdr:cNvSpPr/>
      </xdr:nvSpPr>
      <xdr:spPr>
        <a:xfrm>
          <a:off x="3466465" y="70231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309245" cy="311150"/>
    <xdr:sp>
      <xdr:nvSpPr>
        <xdr:cNvPr id="175" name="shape174"/>
        <xdr:cNvSpPr/>
      </xdr:nvSpPr>
      <xdr:spPr>
        <a:xfrm>
          <a:off x="3466465" y="70231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18</xdr:row>
      <xdr:rowOff>0</xdr:rowOff>
    </xdr:from>
    <xdr:ext cx="298450" cy="300355"/>
    <xdr:sp>
      <xdr:nvSpPr>
        <xdr:cNvPr id="176" name="shape175"/>
        <xdr:cNvSpPr/>
      </xdr:nvSpPr>
      <xdr:spPr>
        <a:xfrm>
          <a:off x="3439795" y="70231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18</xdr:row>
      <xdr:rowOff>0</xdr:rowOff>
    </xdr:from>
    <xdr:ext cx="298450" cy="300355"/>
    <xdr:sp>
      <xdr:nvSpPr>
        <xdr:cNvPr id="177" name="shape176"/>
        <xdr:cNvSpPr/>
      </xdr:nvSpPr>
      <xdr:spPr>
        <a:xfrm>
          <a:off x="3439795" y="70231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18</xdr:row>
      <xdr:rowOff>0</xdr:rowOff>
    </xdr:from>
    <xdr:ext cx="307340" cy="311150"/>
    <xdr:sp>
      <xdr:nvSpPr>
        <xdr:cNvPr id="178" name="shape177"/>
        <xdr:cNvSpPr/>
      </xdr:nvSpPr>
      <xdr:spPr>
        <a:xfrm>
          <a:off x="3314700" y="70231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309245" cy="311150"/>
    <xdr:sp>
      <xdr:nvSpPr>
        <xdr:cNvPr id="179" name="shape178"/>
        <xdr:cNvSpPr/>
      </xdr:nvSpPr>
      <xdr:spPr>
        <a:xfrm>
          <a:off x="3466465" y="70231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309245" cy="311150"/>
    <xdr:sp>
      <xdr:nvSpPr>
        <xdr:cNvPr id="180" name="shape179"/>
        <xdr:cNvSpPr/>
      </xdr:nvSpPr>
      <xdr:spPr>
        <a:xfrm>
          <a:off x="3466465" y="70231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11</xdr:col>
      <xdr:colOff>19050</xdr:colOff>
      <xdr:row>18</xdr:row>
      <xdr:rowOff>25400</xdr:rowOff>
    </xdr:from>
    <xdr:ext cx="295275" cy="304165"/>
    <xdr:sp>
      <xdr:nvSpPr>
        <xdr:cNvPr id="181" name="shape180"/>
        <xdr:cNvSpPr/>
      </xdr:nvSpPr>
      <xdr:spPr>
        <a:xfrm>
          <a:off x="11572875" y="70485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18</xdr:row>
      <xdr:rowOff>0</xdr:rowOff>
    </xdr:from>
    <xdr:ext cx="298450" cy="300355"/>
    <xdr:sp>
      <xdr:nvSpPr>
        <xdr:cNvPr id="182" name="shape181"/>
        <xdr:cNvSpPr/>
      </xdr:nvSpPr>
      <xdr:spPr>
        <a:xfrm>
          <a:off x="3439795" y="70231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18</xdr:row>
      <xdr:rowOff>0</xdr:rowOff>
    </xdr:from>
    <xdr:ext cx="298450" cy="300355"/>
    <xdr:sp>
      <xdr:nvSpPr>
        <xdr:cNvPr id="183" name="shape182"/>
        <xdr:cNvSpPr/>
      </xdr:nvSpPr>
      <xdr:spPr>
        <a:xfrm>
          <a:off x="3439795" y="70231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18</xdr:row>
      <xdr:rowOff>0</xdr:rowOff>
    </xdr:from>
    <xdr:ext cx="321945" cy="304800"/>
    <xdr:sp>
      <xdr:nvSpPr>
        <xdr:cNvPr id="184" name="shape183"/>
        <xdr:cNvSpPr/>
      </xdr:nvSpPr>
      <xdr:spPr>
        <a:xfrm>
          <a:off x="885825" y="70231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18</xdr:row>
      <xdr:rowOff>0</xdr:rowOff>
    </xdr:from>
    <xdr:ext cx="274320" cy="304800"/>
    <xdr:sp>
      <xdr:nvSpPr>
        <xdr:cNvPr id="185" name="shape184"/>
        <xdr:cNvSpPr/>
      </xdr:nvSpPr>
      <xdr:spPr>
        <a:xfrm>
          <a:off x="3437890" y="70231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18</xdr:row>
      <xdr:rowOff>0</xdr:rowOff>
    </xdr:from>
    <xdr:ext cx="321945" cy="304800"/>
    <xdr:sp>
      <xdr:nvSpPr>
        <xdr:cNvPr id="186" name="shape185"/>
        <xdr:cNvSpPr/>
      </xdr:nvSpPr>
      <xdr:spPr>
        <a:xfrm>
          <a:off x="885825" y="70231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18</xdr:row>
      <xdr:rowOff>0</xdr:rowOff>
    </xdr:from>
    <xdr:ext cx="274320" cy="304800"/>
    <xdr:sp>
      <xdr:nvSpPr>
        <xdr:cNvPr id="187" name="shape186"/>
        <xdr:cNvSpPr/>
      </xdr:nvSpPr>
      <xdr:spPr>
        <a:xfrm>
          <a:off x="3437890" y="70231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18</xdr:row>
      <xdr:rowOff>0</xdr:rowOff>
    </xdr:from>
    <xdr:ext cx="321945" cy="302895"/>
    <xdr:sp>
      <xdr:nvSpPr>
        <xdr:cNvPr id="188" name="shape187"/>
        <xdr:cNvSpPr/>
      </xdr:nvSpPr>
      <xdr:spPr>
        <a:xfrm>
          <a:off x="885825" y="70231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18</xdr:row>
      <xdr:rowOff>0</xdr:rowOff>
    </xdr:from>
    <xdr:ext cx="275590" cy="302895"/>
    <xdr:sp>
      <xdr:nvSpPr>
        <xdr:cNvPr id="189" name="shape188"/>
        <xdr:cNvSpPr/>
      </xdr:nvSpPr>
      <xdr:spPr>
        <a:xfrm>
          <a:off x="3436620" y="70231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18</xdr:row>
      <xdr:rowOff>0</xdr:rowOff>
    </xdr:from>
    <xdr:ext cx="280035" cy="312420"/>
    <xdr:sp>
      <xdr:nvSpPr>
        <xdr:cNvPr id="190" name="shape189"/>
        <xdr:cNvSpPr/>
      </xdr:nvSpPr>
      <xdr:spPr>
        <a:xfrm>
          <a:off x="3465195" y="70231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18</xdr:row>
      <xdr:rowOff>0</xdr:rowOff>
    </xdr:from>
    <xdr:ext cx="327025" cy="302895"/>
    <xdr:sp>
      <xdr:nvSpPr>
        <xdr:cNvPr id="191" name="shape190"/>
        <xdr:cNvSpPr/>
      </xdr:nvSpPr>
      <xdr:spPr>
        <a:xfrm>
          <a:off x="1057275" y="70231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18</xdr:row>
      <xdr:rowOff>0</xdr:rowOff>
    </xdr:from>
    <xdr:ext cx="321945" cy="304800"/>
    <xdr:sp>
      <xdr:nvSpPr>
        <xdr:cNvPr id="192" name="shape191"/>
        <xdr:cNvSpPr/>
      </xdr:nvSpPr>
      <xdr:spPr>
        <a:xfrm>
          <a:off x="885825" y="70231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18</xdr:row>
      <xdr:rowOff>0</xdr:rowOff>
    </xdr:from>
    <xdr:ext cx="275590" cy="302895"/>
    <xdr:sp>
      <xdr:nvSpPr>
        <xdr:cNvPr id="193" name="shape192"/>
        <xdr:cNvSpPr/>
      </xdr:nvSpPr>
      <xdr:spPr>
        <a:xfrm>
          <a:off x="3436620" y="70231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18</xdr:row>
      <xdr:rowOff>0</xdr:rowOff>
    </xdr:from>
    <xdr:ext cx="280035" cy="312420"/>
    <xdr:sp>
      <xdr:nvSpPr>
        <xdr:cNvPr id="194" name="shape193"/>
        <xdr:cNvSpPr/>
      </xdr:nvSpPr>
      <xdr:spPr>
        <a:xfrm>
          <a:off x="3465195" y="70231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195" name="shape194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281940" cy="312420"/>
    <xdr:sp>
      <xdr:nvSpPr>
        <xdr:cNvPr id="196" name="shape195"/>
        <xdr:cNvSpPr/>
      </xdr:nvSpPr>
      <xdr:spPr>
        <a:xfrm>
          <a:off x="3466465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197" name="shape196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281940" cy="312420"/>
    <xdr:sp>
      <xdr:nvSpPr>
        <xdr:cNvPr id="198" name="shape197"/>
        <xdr:cNvSpPr/>
      </xdr:nvSpPr>
      <xdr:spPr>
        <a:xfrm>
          <a:off x="3466465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199" name="shape198"/>
        <xdr:cNvSpPr/>
      </xdr:nvSpPr>
      <xdr:spPr>
        <a:xfrm>
          <a:off x="3439160" y="7023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200" name="shape199"/>
        <xdr:cNvSpPr/>
      </xdr:nvSpPr>
      <xdr:spPr>
        <a:xfrm>
          <a:off x="3439160" y="7023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01" name="shape200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02" name="shape201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18</xdr:row>
      <xdr:rowOff>0</xdr:rowOff>
    </xdr:from>
    <xdr:ext cx="274320" cy="304800"/>
    <xdr:sp>
      <xdr:nvSpPr>
        <xdr:cNvPr id="203" name="shape202"/>
        <xdr:cNvSpPr/>
      </xdr:nvSpPr>
      <xdr:spPr>
        <a:xfrm>
          <a:off x="3437890" y="70231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04" name="shape203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05" name="shape204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06" name="shape205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07" name="shape206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18</xdr:row>
      <xdr:rowOff>0</xdr:rowOff>
    </xdr:from>
    <xdr:ext cx="281940" cy="312420"/>
    <xdr:sp>
      <xdr:nvSpPr>
        <xdr:cNvPr id="208" name="shape207"/>
        <xdr:cNvSpPr/>
      </xdr:nvSpPr>
      <xdr:spPr>
        <a:xfrm>
          <a:off x="3486150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09" name="shape208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18</xdr:row>
      <xdr:rowOff>0</xdr:rowOff>
    </xdr:from>
    <xdr:ext cx="281940" cy="312420"/>
    <xdr:sp>
      <xdr:nvSpPr>
        <xdr:cNvPr id="210" name="shape209"/>
        <xdr:cNvSpPr/>
      </xdr:nvSpPr>
      <xdr:spPr>
        <a:xfrm>
          <a:off x="3486150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11" name="shape210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281940" cy="312420"/>
    <xdr:sp>
      <xdr:nvSpPr>
        <xdr:cNvPr id="212" name="shape211"/>
        <xdr:cNvSpPr/>
      </xdr:nvSpPr>
      <xdr:spPr>
        <a:xfrm>
          <a:off x="3466465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13" name="shape212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18</xdr:row>
      <xdr:rowOff>0</xdr:rowOff>
    </xdr:from>
    <xdr:ext cx="321945" cy="304800"/>
    <xdr:sp>
      <xdr:nvSpPr>
        <xdr:cNvPr id="214" name="shape213"/>
        <xdr:cNvSpPr/>
      </xdr:nvSpPr>
      <xdr:spPr>
        <a:xfrm>
          <a:off x="885825" y="70231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281940" cy="312420"/>
    <xdr:sp>
      <xdr:nvSpPr>
        <xdr:cNvPr id="215" name="shape214"/>
        <xdr:cNvSpPr/>
      </xdr:nvSpPr>
      <xdr:spPr>
        <a:xfrm>
          <a:off x="3466465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216" name="shape215"/>
        <xdr:cNvSpPr/>
      </xdr:nvSpPr>
      <xdr:spPr>
        <a:xfrm>
          <a:off x="3439160" y="7023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217" name="shape216"/>
        <xdr:cNvSpPr/>
      </xdr:nvSpPr>
      <xdr:spPr>
        <a:xfrm>
          <a:off x="3439160" y="7023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18" name="shape217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19" name="shape218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20" name="shape219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21" name="shape220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22" name="shape221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23" name="shape222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18</xdr:row>
      <xdr:rowOff>0</xdr:rowOff>
    </xdr:from>
    <xdr:ext cx="281940" cy="312420"/>
    <xdr:sp>
      <xdr:nvSpPr>
        <xdr:cNvPr id="224" name="shape223"/>
        <xdr:cNvSpPr/>
      </xdr:nvSpPr>
      <xdr:spPr>
        <a:xfrm>
          <a:off x="3486150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225" name="shape224"/>
        <xdr:cNvSpPr/>
      </xdr:nvSpPr>
      <xdr:spPr>
        <a:xfrm>
          <a:off x="1739900" y="7023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18</xdr:row>
      <xdr:rowOff>0</xdr:rowOff>
    </xdr:from>
    <xdr:ext cx="274320" cy="304800"/>
    <xdr:sp>
      <xdr:nvSpPr>
        <xdr:cNvPr id="226" name="shape225"/>
        <xdr:cNvSpPr/>
      </xdr:nvSpPr>
      <xdr:spPr>
        <a:xfrm>
          <a:off x="3437890" y="70231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27" name="shape226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281940" cy="312420"/>
    <xdr:sp>
      <xdr:nvSpPr>
        <xdr:cNvPr id="228" name="shape227"/>
        <xdr:cNvSpPr/>
      </xdr:nvSpPr>
      <xdr:spPr>
        <a:xfrm>
          <a:off x="3466465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29" name="shape228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281940" cy="312420"/>
    <xdr:sp>
      <xdr:nvSpPr>
        <xdr:cNvPr id="230" name="shape229"/>
        <xdr:cNvSpPr/>
      </xdr:nvSpPr>
      <xdr:spPr>
        <a:xfrm>
          <a:off x="3466465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231" name="shape230"/>
        <xdr:cNvSpPr/>
      </xdr:nvSpPr>
      <xdr:spPr>
        <a:xfrm>
          <a:off x="3439160" y="7023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232" name="shape231"/>
        <xdr:cNvSpPr/>
      </xdr:nvSpPr>
      <xdr:spPr>
        <a:xfrm>
          <a:off x="3439160" y="7023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33" name="shape232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34" name="shape233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35" name="shape234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36" name="shape235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18</xdr:row>
      <xdr:rowOff>0</xdr:rowOff>
    </xdr:from>
    <xdr:ext cx="321945" cy="302895"/>
    <xdr:sp>
      <xdr:nvSpPr>
        <xdr:cNvPr id="237" name="shape236"/>
        <xdr:cNvSpPr/>
      </xdr:nvSpPr>
      <xdr:spPr>
        <a:xfrm>
          <a:off x="885825" y="70231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38" name="shape237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39" name="shape238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18</xdr:row>
      <xdr:rowOff>0</xdr:rowOff>
    </xdr:from>
    <xdr:ext cx="258445" cy="312420"/>
    <xdr:sp>
      <xdr:nvSpPr>
        <xdr:cNvPr id="240" name="shape239"/>
        <xdr:cNvSpPr/>
      </xdr:nvSpPr>
      <xdr:spPr>
        <a:xfrm>
          <a:off x="1315720" y="70231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18</xdr:row>
      <xdr:rowOff>0</xdr:rowOff>
    </xdr:from>
    <xdr:ext cx="300990" cy="301625"/>
    <xdr:sp>
      <xdr:nvSpPr>
        <xdr:cNvPr id="241" name="shape240"/>
        <xdr:cNvSpPr/>
      </xdr:nvSpPr>
      <xdr:spPr>
        <a:xfrm>
          <a:off x="3438525" y="70231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18</xdr:row>
      <xdr:rowOff>0</xdr:rowOff>
    </xdr:from>
    <xdr:ext cx="300990" cy="301625"/>
    <xdr:sp>
      <xdr:nvSpPr>
        <xdr:cNvPr id="242" name="shape241"/>
        <xdr:cNvSpPr/>
      </xdr:nvSpPr>
      <xdr:spPr>
        <a:xfrm>
          <a:off x="3438525" y="70231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18</xdr:row>
      <xdr:rowOff>0</xdr:rowOff>
    </xdr:from>
    <xdr:ext cx="300990" cy="301625"/>
    <xdr:sp>
      <xdr:nvSpPr>
        <xdr:cNvPr id="243" name="shape242"/>
        <xdr:cNvSpPr/>
      </xdr:nvSpPr>
      <xdr:spPr>
        <a:xfrm>
          <a:off x="3438525" y="70231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18</xdr:row>
      <xdr:rowOff>0</xdr:rowOff>
    </xdr:from>
    <xdr:ext cx="300990" cy="301625"/>
    <xdr:sp>
      <xdr:nvSpPr>
        <xdr:cNvPr id="244" name="shape243"/>
        <xdr:cNvSpPr/>
      </xdr:nvSpPr>
      <xdr:spPr>
        <a:xfrm>
          <a:off x="3438525" y="70231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18</xdr:row>
      <xdr:rowOff>0</xdr:rowOff>
    </xdr:from>
    <xdr:ext cx="299720" cy="300355"/>
    <xdr:sp>
      <xdr:nvSpPr>
        <xdr:cNvPr id="245" name="shape244"/>
        <xdr:cNvSpPr/>
      </xdr:nvSpPr>
      <xdr:spPr>
        <a:xfrm>
          <a:off x="48875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309245" cy="311150"/>
    <xdr:sp>
      <xdr:nvSpPr>
        <xdr:cNvPr id="246" name="shape245"/>
        <xdr:cNvSpPr/>
      </xdr:nvSpPr>
      <xdr:spPr>
        <a:xfrm>
          <a:off x="4914265" y="70231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309245" cy="311150"/>
    <xdr:sp>
      <xdr:nvSpPr>
        <xdr:cNvPr id="247" name="shape246"/>
        <xdr:cNvSpPr/>
      </xdr:nvSpPr>
      <xdr:spPr>
        <a:xfrm>
          <a:off x="4914265" y="70231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18</xdr:row>
      <xdr:rowOff>0</xdr:rowOff>
    </xdr:from>
    <xdr:ext cx="275590" cy="302895"/>
    <xdr:sp>
      <xdr:nvSpPr>
        <xdr:cNvPr id="248" name="shape247"/>
        <xdr:cNvSpPr/>
      </xdr:nvSpPr>
      <xdr:spPr>
        <a:xfrm>
          <a:off x="3436620" y="70231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18</xdr:row>
      <xdr:rowOff>0</xdr:rowOff>
    </xdr:from>
    <xdr:ext cx="298450" cy="300355"/>
    <xdr:sp>
      <xdr:nvSpPr>
        <xdr:cNvPr id="249" name="shape248"/>
        <xdr:cNvSpPr/>
      </xdr:nvSpPr>
      <xdr:spPr>
        <a:xfrm>
          <a:off x="4887595" y="70231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18</xdr:row>
      <xdr:rowOff>0</xdr:rowOff>
    </xdr:from>
    <xdr:ext cx="298450" cy="300355"/>
    <xdr:sp>
      <xdr:nvSpPr>
        <xdr:cNvPr id="250" name="shape249"/>
        <xdr:cNvSpPr/>
      </xdr:nvSpPr>
      <xdr:spPr>
        <a:xfrm>
          <a:off x="4887595" y="70231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18</xdr:row>
      <xdr:rowOff>0</xdr:rowOff>
    </xdr:from>
    <xdr:ext cx="307340" cy="311150"/>
    <xdr:sp>
      <xdr:nvSpPr>
        <xdr:cNvPr id="251" name="shape250"/>
        <xdr:cNvSpPr/>
      </xdr:nvSpPr>
      <xdr:spPr>
        <a:xfrm>
          <a:off x="4762500" y="70231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309245" cy="311150"/>
    <xdr:sp>
      <xdr:nvSpPr>
        <xdr:cNvPr id="252" name="shape251"/>
        <xdr:cNvSpPr/>
      </xdr:nvSpPr>
      <xdr:spPr>
        <a:xfrm>
          <a:off x="4914265" y="70231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309245" cy="311150"/>
    <xdr:sp>
      <xdr:nvSpPr>
        <xdr:cNvPr id="253" name="shape252"/>
        <xdr:cNvSpPr/>
      </xdr:nvSpPr>
      <xdr:spPr>
        <a:xfrm>
          <a:off x="4914265" y="70231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18</xdr:row>
      <xdr:rowOff>0</xdr:rowOff>
    </xdr:from>
    <xdr:ext cx="298450" cy="300355"/>
    <xdr:sp>
      <xdr:nvSpPr>
        <xdr:cNvPr id="254" name="shape253"/>
        <xdr:cNvSpPr/>
      </xdr:nvSpPr>
      <xdr:spPr>
        <a:xfrm>
          <a:off x="4887595" y="70231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18</xdr:row>
      <xdr:rowOff>0</xdr:rowOff>
    </xdr:from>
    <xdr:ext cx="298450" cy="300355"/>
    <xdr:sp>
      <xdr:nvSpPr>
        <xdr:cNvPr id="255" name="shape254"/>
        <xdr:cNvSpPr/>
      </xdr:nvSpPr>
      <xdr:spPr>
        <a:xfrm>
          <a:off x="4887595" y="70231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18</xdr:row>
      <xdr:rowOff>0</xdr:rowOff>
    </xdr:from>
    <xdr:ext cx="274320" cy="304800"/>
    <xdr:sp>
      <xdr:nvSpPr>
        <xdr:cNvPr id="256" name="shape255"/>
        <xdr:cNvSpPr/>
      </xdr:nvSpPr>
      <xdr:spPr>
        <a:xfrm>
          <a:off x="4885690" y="70231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18</xdr:row>
      <xdr:rowOff>0</xdr:rowOff>
    </xdr:from>
    <xdr:ext cx="274320" cy="304800"/>
    <xdr:sp>
      <xdr:nvSpPr>
        <xdr:cNvPr id="257" name="shape256"/>
        <xdr:cNvSpPr/>
      </xdr:nvSpPr>
      <xdr:spPr>
        <a:xfrm>
          <a:off x="4885690" y="70231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18</xdr:row>
      <xdr:rowOff>0</xdr:rowOff>
    </xdr:from>
    <xdr:ext cx="275590" cy="302895"/>
    <xdr:sp>
      <xdr:nvSpPr>
        <xdr:cNvPr id="258" name="shape257"/>
        <xdr:cNvSpPr/>
      </xdr:nvSpPr>
      <xdr:spPr>
        <a:xfrm>
          <a:off x="4884420" y="70231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18</xdr:row>
      <xdr:rowOff>0</xdr:rowOff>
    </xdr:from>
    <xdr:ext cx="280035" cy="312420"/>
    <xdr:sp>
      <xdr:nvSpPr>
        <xdr:cNvPr id="259" name="shape258"/>
        <xdr:cNvSpPr/>
      </xdr:nvSpPr>
      <xdr:spPr>
        <a:xfrm>
          <a:off x="3465195" y="70231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18</xdr:row>
      <xdr:rowOff>0</xdr:rowOff>
    </xdr:from>
    <xdr:ext cx="280035" cy="312420"/>
    <xdr:sp>
      <xdr:nvSpPr>
        <xdr:cNvPr id="260" name="shape259"/>
        <xdr:cNvSpPr/>
      </xdr:nvSpPr>
      <xdr:spPr>
        <a:xfrm>
          <a:off x="4912995" y="70231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18</xdr:row>
      <xdr:rowOff>0</xdr:rowOff>
    </xdr:from>
    <xdr:ext cx="275590" cy="302895"/>
    <xdr:sp>
      <xdr:nvSpPr>
        <xdr:cNvPr id="261" name="shape260"/>
        <xdr:cNvSpPr/>
      </xdr:nvSpPr>
      <xdr:spPr>
        <a:xfrm>
          <a:off x="4884420" y="70231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18</xdr:row>
      <xdr:rowOff>0</xdr:rowOff>
    </xdr:from>
    <xdr:ext cx="280035" cy="312420"/>
    <xdr:sp>
      <xdr:nvSpPr>
        <xdr:cNvPr id="262" name="shape261"/>
        <xdr:cNvSpPr/>
      </xdr:nvSpPr>
      <xdr:spPr>
        <a:xfrm>
          <a:off x="4912995" y="70231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263" name="shape262"/>
        <xdr:cNvSpPr/>
      </xdr:nvSpPr>
      <xdr:spPr>
        <a:xfrm>
          <a:off x="4914265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264" name="shape263"/>
        <xdr:cNvSpPr/>
      </xdr:nvSpPr>
      <xdr:spPr>
        <a:xfrm>
          <a:off x="4914265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265" name="shape264"/>
        <xdr:cNvSpPr/>
      </xdr:nvSpPr>
      <xdr:spPr>
        <a:xfrm>
          <a:off x="4886960" y="7023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266" name="shape265"/>
        <xdr:cNvSpPr/>
      </xdr:nvSpPr>
      <xdr:spPr>
        <a:xfrm>
          <a:off x="4886960" y="7023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18</xdr:row>
      <xdr:rowOff>0</xdr:rowOff>
    </xdr:from>
    <xdr:ext cx="281940" cy="312420"/>
    <xdr:sp>
      <xdr:nvSpPr>
        <xdr:cNvPr id="267" name="shape266"/>
        <xdr:cNvSpPr/>
      </xdr:nvSpPr>
      <xdr:spPr>
        <a:xfrm>
          <a:off x="4933950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18</xdr:row>
      <xdr:rowOff>0</xdr:rowOff>
    </xdr:from>
    <xdr:ext cx="281940" cy="312420"/>
    <xdr:sp>
      <xdr:nvSpPr>
        <xdr:cNvPr id="268" name="shape267"/>
        <xdr:cNvSpPr/>
      </xdr:nvSpPr>
      <xdr:spPr>
        <a:xfrm>
          <a:off x="4933950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269" name="shape268"/>
        <xdr:cNvSpPr/>
      </xdr:nvSpPr>
      <xdr:spPr>
        <a:xfrm>
          <a:off x="4914265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18</xdr:row>
      <xdr:rowOff>0</xdr:rowOff>
    </xdr:from>
    <xdr:ext cx="327025" cy="302895"/>
    <xdr:sp>
      <xdr:nvSpPr>
        <xdr:cNvPr id="270" name="shape269"/>
        <xdr:cNvSpPr/>
      </xdr:nvSpPr>
      <xdr:spPr>
        <a:xfrm>
          <a:off x="1057275" y="70231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271" name="shape270"/>
        <xdr:cNvSpPr/>
      </xdr:nvSpPr>
      <xdr:spPr>
        <a:xfrm>
          <a:off x="4914265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272" name="shape271"/>
        <xdr:cNvSpPr/>
      </xdr:nvSpPr>
      <xdr:spPr>
        <a:xfrm>
          <a:off x="4886960" y="7023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273" name="shape272"/>
        <xdr:cNvSpPr/>
      </xdr:nvSpPr>
      <xdr:spPr>
        <a:xfrm>
          <a:off x="4886960" y="7023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18</xdr:row>
      <xdr:rowOff>0</xdr:rowOff>
    </xdr:from>
    <xdr:ext cx="281940" cy="312420"/>
    <xdr:sp>
      <xdr:nvSpPr>
        <xdr:cNvPr id="274" name="shape273"/>
        <xdr:cNvSpPr/>
      </xdr:nvSpPr>
      <xdr:spPr>
        <a:xfrm>
          <a:off x="4933950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275" name="shape274"/>
        <xdr:cNvSpPr/>
      </xdr:nvSpPr>
      <xdr:spPr>
        <a:xfrm>
          <a:off x="4914265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276" name="shape275"/>
        <xdr:cNvSpPr/>
      </xdr:nvSpPr>
      <xdr:spPr>
        <a:xfrm>
          <a:off x="4914265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277" name="shape276"/>
        <xdr:cNvSpPr/>
      </xdr:nvSpPr>
      <xdr:spPr>
        <a:xfrm>
          <a:off x="4886960" y="7023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278" name="shape277"/>
        <xdr:cNvSpPr/>
      </xdr:nvSpPr>
      <xdr:spPr>
        <a:xfrm>
          <a:off x="4886960" y="7023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18</xdr:row>
      <xdr:rowOff>0</xdr:rowOff>
    </xdr:from>
    <xdr:ext cx="300990" cy="301625"/>
    <xdr:sp>
      <xdr:nvSpPr>
        <xdr:cNvPr id="279" name="shape278"/>
        <xdr:cNvSpPr/>
      </xdr:nvSpPr>
      <xdr:spPr>
        <a:xfrm>
          <a:off x="4886325" y="70231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18</xdr:row>
      <xdr:rowOff>0</xdr:rowOff>
    </xdr:from>
    <xdr:ext cx="300990" cy="301625"/>
    <xdr:sp>
      <xdr:nvSpPr>
        <xdr:cNvPr id="280" name="shape279"/>
        <xdr:cNvSpPr/>
      </xdr:nvSpPr>
      <xdr:spPr>
        <a:xfrm>
          <a:off x="4886325" y="70231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18</xdr:row>
      <xdr:rowOff>0</xdr:rowOff>
    </xdr:from>
    <xdr:ext cx="275590" cy="302895"/>
    <xdr:sp>
      <xdr:nvSpPr>
        <xdr:cNvPr id="281" name="shape280"/>
        <xdr:cNvSpPr/>
      </xdr:nvSpPr>
      <xdr:spPr>
        <a:xfrm>
          <a:off x="3436620" y="70231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18</xdr:row>
      <xdr:rowOff>0</xdr:rowOff>
    </xdr:from>
    <xdr:ext cx="300990" cy="301625"/>
    <xdr:sp>
      <xdr:nvSpPr>
        <xdr:cNvPr id="282" name="shape281"/>
        <xdr:cNvSpPr/>
      </xdr:nvSpPr>
      <xdr:spPr>
        <a:xfrm>
          <a:off x="4886325" y="70231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18</xdr:row>
      <xdr:rowOff>0</xdr:rowOff>
    </xdr:from>
    <xdr:ext cx="300990" cy="301625"/>
    <xdr:sp>
      <xdr:nvSpPr>
        <xdr:cNvPr id="283" name="shape282"/>
        <xdr:cNvSpPr/>
      </xdr:nvSpPr>
      <xdr:spPr>
        <a:xfrm>
          <a:off x="4886325" y="70231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18</xdr:row>
      <xdr:rowOff>0</xdr:rowOff>
    </xdr:from>
    <xdr:ext cx="280035" cy="312420"/>
    <xdr:sp>
      <xdr:nvSpPr>
        <xdr:cNvPr id="284" name="shape283"/>
        <xdr:cNvSpPr/>
      </xdr:nvSpPr>
      <xdr:spPr>
        <a:xfrm>
          <a:off x="3465195" y="70231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85" name="shape284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281940" cy="312420"/>
    <xdr:sp>
      <xdr:nvSpPr>
        <xdr:cNvPr id="286" name="shape285"/>
        <xdr:cNvSpPr/>
      </xdr:nvSpPr>
      <xdr:spPr>
        <a:xfrm>
          <a:off x="3466465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87" name="shape286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288" name="shape287"/>
        <xdr:cNvSpPr/>
      </xdr:nvSpPr>
      <xdr:spPr>
        <a:xfrm>
          <a:off x="1739900" y="7023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281940" cy="312420"/>
    <xdr:sp>
      <xdr:nvSpPr>
        <xdr:cNvPr id="289" name="shape288"/>
        <xdr:cNvSpPr/>
      </xdr:nvSpPr>
      <xdr:spPr>
        <a:xfrm>
          <a:off x="3466465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290" name="shape289"/>
        <xdr:cNvSpPr/>
      </xdr:nvSpPr>
      <xdr:spPr>
        <a:xfrm>
          <a:off x="3439160" y="7023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291" name="shape290"/>
        <xdr:cNvSpPr/>
      </xdr:nvSpPr>
      <xdr:spPr>
        <a:xfrm>
          <a:off x="3439160" y="7023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92" name="shape291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93" name="shape292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94" name="shape293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95" name="shape294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96" name="shape295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97" name="shape296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18</xdr:row>
      <xdr:rowOff>0</xdr:rowOff>
    </xdr:from>
    <xdr:ext cx="281940" cy="312420"/>
    <xdr:sp>
      <xdr:nvSpPr>
        <xdr:cNvPr id="298" name="shape297"/>
        <xdr:cNvSpPr/>
      </xdr:nvSpPr>
      <xdr:spPr>
        <a:xfrm>
          <a:off x="3486150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299" name="shape298"/>
        <xdr:cNvSpPr/>
      </xdr:nvSpPr>
      <xdr:spPr>
        <a:xfrm>
          <a:off x="1739900" y="7023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00" name="shape299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18</xdr:row>
      <xdr:rowOff>0</xdr:rowOff>
    </xdr:from>
    <xdr:ext cx="281940" cy="312420"/>
    <xdr:sp>
      <xdr:nvSpPr>
        <xdr:cNvPr id="301" name="shape300"/>
        <xdr:cNvSpPr/>
      </xdr:nvSpPr>
      <xdr:spPr>
        <a:xfrm>
          <a:off x="3486150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02" name="shape301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281940" cy="312420"/>
    <xdr:sp>
      <xdr:nvSpPr>
        <xdr:cNvPr id="303" name="shape302"/>
        <xdr:cNvSpPr/>
      </xdr:nvSpPr>
      <xdr:spPr>
        <a:xfrm>
          <a:off x="3466465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04" name="shape303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281940" cy="312420"/>
    <xdr:sp>
      <xdr:nvSpPr>
        <xdr:cNvPr id="305" name="shape304"/>
        <xdr:cNvSpPr/>
      </xdr:nvSpPr>
      <xdr:spPr>
        <a:xfrm>
          <a:off x="3466465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306" name="shape305"/>
        <xdr:cNvSpPr/>
      </xdr:nvSpPr>
      <xdr:spPr>
        <a:xfrm>
          <a:off x="3439160" y="7023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307" name="shape306"/>
        <xdr:cNvSpPr/>
      </xdr:nvSpPr>
      <xdr:spPr>
        <a:xfrm>
          <a:off x="3439160" y="7023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08" name="shape307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09" name="shape308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10" name="shape309"/>
        <xdr:cNvSpPr/>
      </xdr:nvSpPr>
      <xdr:spPr>
        <a:xfrm>
          <a:off x="1739900" y="7023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11" name="shape310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12" name="shape311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13" name="shape312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14" name="shape313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18</xdr:row>
      <xdr:rowOff>0</xdr:rowOff>
    </xdr:from>
    <xdr:ext cx="281940" cy="312420"/>
    <xdr:sp>
      <xdr:nvSpPr>
        <xdr:cNvPr id="315" name="shape314"/>
        <xdr:cNvSpPr/>
      </xdr:nvSpPr>
      <xdr:spPr>
        <a:xfrm>
          <a:off x="3486150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16" name="shape315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281940" cy="312420"/>
    <xdr:sp>
      <xdr:nvSpPr>
        <xdr:cNvPr id="317" name="shape316"/>
        <xdr:cNvSpPr/>
      </xdr:nvSpPr>
      <xdr:spPr>
        <a:xfrm>
          <a:off x="3466465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18" name="shape317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281940" cy="312420"/>
    <xdr:sp>
      <xdr:nvSpPr>
        <xdr:cNvPr id="319" name="shape318"/>
        <xdr:cNvSpPr/>
      </xdr:nvSpPr>
      <xdr:spPr>
        <a:xfrm>
          <a:off x="3466465" y="70231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320" name="shape319"/>
        <xdr:cNvSpPr/>
      </xdr:nvSpPr>
      <xdr:spPr>
        <a:xfrm>
          <a:off x="3439160" y="7023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21" name="shape320"/>
        <xdr:cNvSpPr/>
      </xdr:nvSpPr>
      <xdr:spPr>
        <a:xfrm>
          <a:off x="1739900" y="7023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322" name="shape321"/>
        <xdr:cNvSpPr/>
      </xdr:nvSpPr>
      <xdr:spPr>
        <a:xfrm>
          <a:off x="3439160" y="70231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23" name="shape322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24" name="shape323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25" name="shape324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26" name="shape325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27" name="shape326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28" name="shape327"/>
        <xdr:cNvSpPr/>
      </xdr:nvSpPr>
      <xdr:spPr>
        <a:xfrm>
          <a:off x="1743075" y="70231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429895</xdr:colOff>
      <xdr:row>18</xdr:row>
      <xdr:rowOff>95250</xdr:rowOff>
    </xdr:from>
    <xdr:ext cx="258445" cy="312420"/>
    <xdr:sp>
      <xdr:nvSpPr>
        <xdr:cNvPr id="329" name="shape328"/>
        <xdr:cNvSpPr/>
      </xdr:nvSpPr>
      <xdr:spPr>
        <a:xfrm>
          <a:off x="1487170" y="711835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28575</xdr:colOff>
      <xdr:row>19</xdr:row>
      <xdr:rowOff>28575</xdr:rowOff>
    </xdr:from>
    <xdr:ext cx="1581150" cy="304165"/>
    <xdr:sp>
      <xdr:nvSpPr>
        <xdr:cNvPr id="330" name="shape329"/>
        <xdr:cNvSpPr/>
      </xdr:nvSpPr>
      <xdr:spPr>
        <a:xfrm flipH="1">
          <a:off x="9525000" y="7458075"/>
          <a:ext cx="1581150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18</xdr:row>
      <xdr:rowOff>0</xdr:rowOff>
    </xdr:from>
    <xdr:ext cx="300990" cy="301625"/>
    <xdr:sp>
      <xdr:nvSpPr>
        <xdr:cNvPr id="331" name="shape330"/>
        <xdr:cNvSpPr/>
      </xdr:nvSpPr>
      <xdr:spPr>
        <a:xfrm>
          <a:off x="3438525" y="70231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18</xdr:row>
      <xdr:rowOff>0</xdr:rowOff>
    </xdr:from>
    <xdr:ext cx="306705" cy="300355"/>
    <xdr:sp>
      <xdr:nvSpPr>
        <xdr:cNvPr id="332" name="shape331"/>
        <xdr:cNvSpPr/>
      </xdr:nvSpPr>
      <xdr:spPr>
        <a:xfrm>
          <a:off x="1742440" y="70231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18</xdr:row>
      <xdr:rowOff>0</xdr:rowOff>
    </xdr:from>
    <xdr:ext cx="300990" cy="301625"/>
    <xdr:sp>
      <xdr:nvSpPr>
        <xdr:cNvPr id="333" name="shape332"/>
        <xdr:cNvSpPr/>
      </xdr:nvSpPr>
      <xdr:spPr>
        <a:xfrm>
          <a:off x="3438525" y="70231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18</xdr:row>
      <xdr:rowOff>0</xdr:rowOff>
    </xdr:from>
    <xdr:ext cx="300990" cy="301625"/>
    <xdr:sp>
      <xdr:nvSpPr>
        <xdr:cNvPr id="334" name="shape333"/>
        <xdr:cNvSpPr/>
      </xdr:nvSpPr>
      <xdr:spPr>
        <a:xfrm>
          <a:off x="3438525" y="70231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447675</xdr:colOff>
      <xdr:row>8</xdr:row>
      <xdr:rowOff>209550</xdr:rowOff>
    </xdr:from>
    <xdr:ext cx="300990" cy="301625"/>
    <xdr:sp>
      <xdr:nvSpPr>
        <xdr:cNvPr id="335" name="shape334"/>
        <xdr:cNvSpPr/>
      </xdr:nvSpPr>
      <xdr:spPr>
        <a:xfrm>
          <a:off x="15430500" y="31686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18</xdr:row>
      <xdr:rowOff>0</xdr:rowOff>
    </xdr:from>
    <xdr:ext cx="306705" cy="300355"/>
    <xdr:sp>
      <xdr:nvSpPr>
        <xdr:cNvPr id="336" name="shape335"/>
        <xdr:cNvSpPr/>
      </xdr:nvSpPr>
      <xdr:spPr>
        <a:xfrm>
          <a:off x="1742440" y="70231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37" name="shape336"/>
        <xdr:cNvSpPr/>
      </xdr:nvSpPr>
      <xdr:spPr>
        <a:xfrm>
          <a:off x="1739900" y="7023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38" name="shape337"/>
        <xdr:cNvSpPr/>
      </xdr:nvSpPr>
      <xdr:spPr>
        <a:xfrm>
          <a:off x="1739900" y="7023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39" name="shape338"/>
        <xdr:cNvSpPr/>
      </xdr:nvSpPr>
      <xdr:spPr>
        <a:xfrm>
          <a:off x="1739900" y="7023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40" name="shape339"/>
        <xdr:cNvSpPr/>
      </xdr:nvSpPr>
      <xdr:spPr>
        <a:xfrm>
          <a:off x="1739900" y="7023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41" name="shape340"/>
        <xdr:cNvSpPr/>
      </xdr:nvSpPr>
      <xdr:spPr>
        <a:xfrm>
          <a:off x="1739900" y="7023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42" name="shape341"/>
        <xdr:cNvSpPr/>
      </xdr:nvSpPr>
      <xdr:spPr>
        <a:xfrm>
          <a:off x="1739900" y="7023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43" name="shape342"/>
        <xdr:cNvSpPr/>
      </xdr:nvSpPr>
      <xdr:spPr>
        <a:xfrm>
          <a:off x="1739900" y="7023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44" name="shape343"/>
        <xdr:cNvSpPr/>
      </xdr:nvSpPr>
      <xdr:spPr>
        <a:xfrm>
          <a:off x="1739900" y="7023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18</xdr:row>
      <xdr:rowOff>0</xdr:rowOff>
    </xdr:from>
    <xdr:ext cx="306705" cy="300355"/>
    <xdr:sp>
      <xdr:nvSpPr>
        <xdr:cNvPr id="345" name="shape344"/>
        <xdr:cNvSpPr/>
      </xdr:nvSpPr>
      <xdr:spPr>
        <a:xfrm>
          <a:off x="1742440" y="70231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46" name="shape345"/>
        <xdr:cNvSpPr/>
      </xdr:nvSpPr>
      <xdr:spPr>
        <a:xfrm>
          <a:off x="1739900" y="7023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47" name="shape346"/>
        <xdr:cNvSpPr/>
      </xdr:nvSpPr>
      <xdr:spPr>
        <a:xfrm>
          <a:off x="1739900" y="7023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48" name="shape347"/>
        <xdr:cNvSpPr/>
      </xdr:nvSpPr>
      <xdr:spPr>
        <a:xfrm>
          <a:off x="1739900" y="7023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49" name="shape348"/>
        <xdr:cNvSpPr/>
      </xdr:nvSpPr>
      <xdr:spPr>
        <a:xfrm>
          <a:off x="1739900" y="7023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50" name="shape349"/>
        <xdr:cNvSpPr/>
      </xdr:nvSpPr>
      <xdr:spPr>
        <a:xfrm>
          <a:off x="1739900" y="7023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51" name="shape350"/>
        <xdr:cNvSpPr/>
      </xdr:nvSpPr>
      <xdr:spPr>
        <a:xfrm>
          <a:off x="1739900" y="7023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18</xdr:row>
      <xdr:rowOff>0</xdr:rowOff>
    </xdr:from>
    <xdr:ext cx="309245" cy="300355"/>
    <xdr:sp>
      <xdr:nvSpPr>
        <xdr:cNvPr id="352" name="shape351"/>
        <xdr:cNvSpPr/>
      </xdr:nvSpPr>
      <xdr:spPr>
        <a:xfrm>
          <a:off x="1730375" y="70231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18</xdr:col>
      <xdr:colOff>96520</xdr:colOff>
      <xdr:row>18</xdr:row>
      <xdr:rowOff>0</xdr:rowOff>
    </xdr:from>
    <xdr:ext cx="299720" cy="300355"/>
    <xdr:sp>
      <xdr:nvSpPr>
        <xdr:cNvPr id="422" name="shape352"/>
        <xdr:cNvSpPr/>
      </xdr:nvSpPr>
      <xdr:spPr>
        <a:xfrm>
          <a:off x="17393920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3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53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53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53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53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53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53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53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53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53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54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54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54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54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54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54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54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54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54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54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55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55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55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55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55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55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55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55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55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55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56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56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56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56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56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56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56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56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56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6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13</xdr:col>
      <xdr:colOff>190500</xdr:colOff>
      <xdr:row>3</xdr:row>
      <xdr:rowOff>152400</xdr:rowOff>
    </xdr:from>
    <xdr:ext cx="295275" cy="304165"/>
    <xdr:sp>
      <xdr:nvSpPr>
        <xdr:cNvPr id="1141" name="shape13"/>
        <xdr:cNvSpPr/>
      </xdr:nvSpPr>
      <xdr:spPr>
        <a:xfrm>
          <a:off x="13115925" y="10795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1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2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2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2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2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2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2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2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2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2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2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3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3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3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3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3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3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3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3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3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3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4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4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4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4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4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4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4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4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4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4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5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5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5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5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5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5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5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5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5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5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6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6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6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6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6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6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6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6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6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6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7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7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7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7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7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7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7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7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7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7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8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8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8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8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8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8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8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8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8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8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9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9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9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9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9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9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9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9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9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39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0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0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0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0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0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0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0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0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0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0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1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1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1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1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1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1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1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1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1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1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2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2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2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2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2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2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2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2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2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2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3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3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3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3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3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3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3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3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3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3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4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4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4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4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4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4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4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4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4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4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5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5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5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5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5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5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5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5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5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5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6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6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6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6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6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6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6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6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6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6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7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7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7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7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7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7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7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7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7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7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8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8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8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8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8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8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8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8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8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8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9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9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9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9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9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9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9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9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9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49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0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0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0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0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0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0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0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0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0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0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1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1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1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1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1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1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1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1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1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1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2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2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2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2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2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2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2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2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2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2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3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3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3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3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3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3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3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3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3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3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4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4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4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4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4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4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4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4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4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4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5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5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5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5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5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5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5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5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5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5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6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6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6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6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6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6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6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6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6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6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7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7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7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7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7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7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7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7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7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7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8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8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8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8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8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8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8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8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8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8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9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9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9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9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9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9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9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9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9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59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0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0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0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0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0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0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0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0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0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0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1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1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1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1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1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1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1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1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1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1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2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2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2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2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2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2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2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2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2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2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3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3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3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3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3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3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3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3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3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3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4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4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4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4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4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4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4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4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4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4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5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5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5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5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5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5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5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5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5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5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6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6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6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6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6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6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6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6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6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6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7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7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7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7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7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7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7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7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7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7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8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8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8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8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8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8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8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8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8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8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9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9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9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9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9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9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9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9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9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69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0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0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0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0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0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0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0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0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0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0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1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1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1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1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1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1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1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1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1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1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2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2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2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2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2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2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2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2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2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2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3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3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3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3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3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3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3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3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3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3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4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4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4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4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4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4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4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4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4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4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5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5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5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5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5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5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5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5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5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5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6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6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6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6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6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6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6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6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6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6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7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7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7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7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7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7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7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7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7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7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8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8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8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8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8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8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8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8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8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8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9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9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9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9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9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9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9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9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9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79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0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0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0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0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0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0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0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0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0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0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1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1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1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1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1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1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1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1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1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1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2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2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2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2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2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2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2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2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2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2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3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3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3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3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3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3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3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3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3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3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4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4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4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4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4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4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4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4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4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4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5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5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5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5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5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5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5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5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5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5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6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6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6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6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6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6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6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6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6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6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7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7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7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7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7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7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7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7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7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7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8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8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8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8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8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8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8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8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8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8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9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9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9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9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9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9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9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9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9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89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0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0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0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0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0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0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0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0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0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0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1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1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1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1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1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1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1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1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1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1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2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2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2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2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2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2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2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2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2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2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3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3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3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3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3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3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3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3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3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3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4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4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4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4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4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4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4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4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4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4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5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5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5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5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5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5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5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5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5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5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6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6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6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6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6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6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6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6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6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6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7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7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7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7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7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7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7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7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7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7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8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8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8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8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8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8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8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8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8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8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9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9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9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9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9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9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9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9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9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199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0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0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0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0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0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0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0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0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0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0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1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1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1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1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1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1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1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1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1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1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2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2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2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2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2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2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2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2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2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2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3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3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3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3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3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3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3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3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3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3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4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4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4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4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4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4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4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4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4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4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5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5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5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5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5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5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5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5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5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5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6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6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6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6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6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6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6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6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6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6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7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7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7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7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7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7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7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7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7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7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8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8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8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8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8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8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8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8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8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8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9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9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9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9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9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9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9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9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9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09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0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0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0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0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0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0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0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0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0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0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1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1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1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1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1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1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1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1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1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1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2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2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2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2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2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2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2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2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2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2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3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3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3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3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3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3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3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3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3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3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4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4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4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4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4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4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4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4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4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4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5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5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5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5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5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5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5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5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5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5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6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6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6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6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6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6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6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6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6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6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7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7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7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7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7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7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7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7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7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7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8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8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8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8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8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8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8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8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8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8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9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9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9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9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9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9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9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9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9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19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0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0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0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306070</xdr:colOff>
      <xdr:row>18</xdr:row>
      <xdr:rowOff>0</xdr:rowOff>
    </xdr:from>
    <xdr:ext cx="299720" cy="300355"/>
    <xdr:sp>
      <xdr:nvSpPr>
        <xdr:cNvPr id="2203" name="shape352"/>
        <xdr:cNvSpPr/>
      </xdr:nvSpPr>
      <xdr:spPr>
        <a:xfrm>
          <a:off x="166985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0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0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0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0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0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0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1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1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1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1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1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1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1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1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1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1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2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2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2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2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2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2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2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2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2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2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3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3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3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3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3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3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3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3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3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3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4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4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4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4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4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4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4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4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4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4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5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5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5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5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5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5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5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5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5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5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6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6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6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6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6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6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6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6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6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6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7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7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7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7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7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7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7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7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7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7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8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8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8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8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8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8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8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8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8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8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9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9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9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9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9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9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9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9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9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29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0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0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0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0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0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0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0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0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0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0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1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1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1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1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1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1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1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1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1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1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2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2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2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2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2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2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2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2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2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2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3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3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3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3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3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3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3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3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3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3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4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4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4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4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4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4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4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4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4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4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5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5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5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5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5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5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5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5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5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5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6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6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6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6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6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6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6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6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6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6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7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7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7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7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7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7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7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7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7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7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8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8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8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8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8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8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8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8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8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8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9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9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9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9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9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9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9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9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9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39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0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0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0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0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0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0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0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0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0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0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1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1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1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1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1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1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1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1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1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1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2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2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2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2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2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2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2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2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2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2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3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3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3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3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3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3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3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3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3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3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4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4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4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4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4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4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4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4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4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4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5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5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5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5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5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5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5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5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5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5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6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6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6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6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6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6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6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6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6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6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7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7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7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7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7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7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7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7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7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7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8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8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8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8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8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8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8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8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8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8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9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9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9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9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9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9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9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9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9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49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0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0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0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0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0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0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0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0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0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0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1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1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1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1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1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1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1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1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1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1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2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2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2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2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2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2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2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2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2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2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3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3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3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3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3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3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3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3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3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3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4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4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4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4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4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4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4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4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4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4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5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5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5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5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5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5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5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5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5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5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6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6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6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6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6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6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6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6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6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6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7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7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7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7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7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7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7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7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7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7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8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8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8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8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8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8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8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8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8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8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9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9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9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9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9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9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9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9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9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59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0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0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0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0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0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0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0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0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0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0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1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1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1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1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1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1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1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1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1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1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2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2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2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2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2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2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2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2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2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2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3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3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3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3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3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3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3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3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3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3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4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4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4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4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4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4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4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4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4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4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5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5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5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5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5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5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5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5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5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5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6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6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6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6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6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6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6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6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6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6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7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7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7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7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7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7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7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7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7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7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8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8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8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8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8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8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8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8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8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8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9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9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9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9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9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9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9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9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9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69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0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0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0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0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0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0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0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0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0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0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1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1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1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1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1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1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1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1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1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1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2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2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2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2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2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2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2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2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2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2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3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3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3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3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3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3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3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3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3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3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4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4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4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4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4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4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4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4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4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4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5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5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5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5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5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5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5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5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5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5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6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6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6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6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6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6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6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6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6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6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7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7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7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7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7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7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7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7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7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7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8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8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8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8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8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8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8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8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8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8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9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9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9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9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9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9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9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9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9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79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0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0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0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0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0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0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0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0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0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0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1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1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1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1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1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1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1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1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1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1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2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2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2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2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2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2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2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2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2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2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3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3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3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3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3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3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3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3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3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3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4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4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4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4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4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4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4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4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4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4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5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5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5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5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5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5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5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5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5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5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6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6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6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6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6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6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6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6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6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6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7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7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7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7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7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7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7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7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7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7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8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8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8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8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8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8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8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8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8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8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9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9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9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9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9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9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9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9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9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89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0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0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0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0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0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0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0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0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0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0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1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1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1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1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1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1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1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1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1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1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2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2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2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2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2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2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2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2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2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2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3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3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3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3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3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3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3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3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3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3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4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4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4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4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4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4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4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4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4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4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5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5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5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5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5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5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5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5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5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5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6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6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6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6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6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6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6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6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6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6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7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7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7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7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7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7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7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7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7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7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8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8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8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8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8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8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8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8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8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8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9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9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9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9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9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9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9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9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9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299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0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0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0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0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0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0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0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0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0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0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1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1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1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1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1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1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1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1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1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1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2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2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2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2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2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2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2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2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2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2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3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3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3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3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3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3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3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3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3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3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4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4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4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4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4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4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4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4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4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4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5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5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5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5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5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5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5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5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5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5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6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6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6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6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6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6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6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6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6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6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7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7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7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7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7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7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7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7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7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7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8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8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8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8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8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8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8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8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8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8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9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9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9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9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9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9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9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9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9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09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0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0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0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0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0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0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0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0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0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0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1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1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1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1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1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1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1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1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1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1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2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2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2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2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2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2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2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2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2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2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3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3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3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3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3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3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3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3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3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3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4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4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4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4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4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4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4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4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4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4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5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5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5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5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5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5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5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5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5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5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6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6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6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6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6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6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6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6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6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6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7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7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7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7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7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7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7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7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7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7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8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8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8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8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8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8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8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8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8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8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9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9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9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9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9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9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9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9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9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19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0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0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0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0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0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0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0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0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0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0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1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1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1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1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1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1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1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1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1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1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2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2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2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2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2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2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2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2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2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2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3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3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3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3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3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3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3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3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3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3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4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4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4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4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4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4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4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4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4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4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5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5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5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5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5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5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5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5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5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5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6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6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6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6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6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6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6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6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6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6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7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7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7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7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7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7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7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7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7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7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8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8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8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8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8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8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8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8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8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8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9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9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9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9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9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9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9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9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9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29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0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0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0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0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0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0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0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0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0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0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1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1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1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1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1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1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1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1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1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1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2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2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2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2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2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2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2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2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2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2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3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3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3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3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3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3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3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3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3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3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4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4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4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4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4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4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4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4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4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4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5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5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5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5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5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5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5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5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5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5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6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6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6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6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6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6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6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6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6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6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7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7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7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7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7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7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7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7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7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7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8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8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8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8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8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8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8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8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8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8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9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9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9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9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9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9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9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9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9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39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0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0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0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0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0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0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0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0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0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0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1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1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1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1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1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1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1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1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1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1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2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2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2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2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2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2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2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2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2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2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3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3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3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3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3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3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3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3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3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3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4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4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4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4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4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4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4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4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4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4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5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5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5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5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5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5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5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5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5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5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6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6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6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6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6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6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6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6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6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6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7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7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7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7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7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7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7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7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7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7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8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8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8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8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8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8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8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8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8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8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9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9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9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9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9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9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9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9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9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49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0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0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0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0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0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0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0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0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0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0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1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1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1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1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1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1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1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1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1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1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2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2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2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2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2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2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2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2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2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2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3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3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3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3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3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3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3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3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3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3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4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4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4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4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4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4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4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4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4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4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5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5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5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5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5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5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5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5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5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5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6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6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6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6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6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6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6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6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6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6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7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7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7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7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7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7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7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7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7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7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8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8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8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8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8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8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8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8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8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8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9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9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9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9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9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9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9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9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9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59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0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0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0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0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0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0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0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0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0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0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1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1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1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1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1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1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1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1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1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1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2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2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2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2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2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2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2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2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2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2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3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3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3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3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3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3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3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3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3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3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4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4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4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4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4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4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4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4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4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4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5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5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5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5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5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5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5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5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5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5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6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6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6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6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6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6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6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6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6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6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7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7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7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7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7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7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7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7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7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7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8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8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8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8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8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8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8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8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8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8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9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9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9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9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9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9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9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9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9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69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0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0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0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0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0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0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0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0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0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0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1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1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1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1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1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1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1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1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1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1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2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2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2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2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2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2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2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2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2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2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3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3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3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3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3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3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3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3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3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3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4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4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4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4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4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4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4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4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4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4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5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5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5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5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5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5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5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5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5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5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6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6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6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6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6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6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6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6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6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6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7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7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7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7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7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7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7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7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7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7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8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8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8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8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8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8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8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8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8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8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9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9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9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9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9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9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9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9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9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79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0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0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0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0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0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0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0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0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0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0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1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1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1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1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1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1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1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1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1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1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2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2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2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2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2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2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2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2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2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2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3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3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3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3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3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3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3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3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3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3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4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4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4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4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4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4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4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4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4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4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5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5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5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5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5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5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5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5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5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5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6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6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6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6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6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6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6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6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6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6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7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7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7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7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7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7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7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7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7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7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8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8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8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8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8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8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8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8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8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8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9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9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9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9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9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9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9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9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9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89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0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0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0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0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0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0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0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0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0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0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1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1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1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1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1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1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1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1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1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1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2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2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2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2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2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2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2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2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2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2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3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3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3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3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3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3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3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3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3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3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4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4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4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4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4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4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4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4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4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4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5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5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5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5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5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5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5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5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5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5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6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6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6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6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6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6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6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6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6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6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7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7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7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306070</xdr:colOff>
      <xdr:row>18</xdr:row>
      <xdr:rowOff>0</xdr:rowOff>
    </xdr:from>
    <xdr:ext cx="299720" cy="300355"/>
    <xdr:sp>
      <xdr:nvSpPr>
        <xdr:cNvPr id="3973" name="shape352"/>
        <xdr:cNvSpPr/>
      </xdr:nvSpPr>
      <xdr:spPr>
        <a:xfrm>
          <a:off x="166985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7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7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7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7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7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7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8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8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8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8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8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8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8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8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8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8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9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9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9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9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9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9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9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9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9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399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0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0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0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0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0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0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0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0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0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0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1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1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1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1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1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1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1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1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1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1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2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2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2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2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2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2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2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2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2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2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3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3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3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3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3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3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3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3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3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3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4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4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4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4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4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4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4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4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4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4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5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5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5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5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5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5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5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5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5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5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6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6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6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6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6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6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6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6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6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6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7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7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7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7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7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7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7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7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7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7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8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8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8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8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8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8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8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8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8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8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9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9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9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9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9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9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9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9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9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09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0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0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0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0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0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0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0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0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0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0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1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1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1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1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1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1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1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1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1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1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2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2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2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2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2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2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2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2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2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2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3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3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3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3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3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3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3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3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3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3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4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4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4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4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4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4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4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4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4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4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5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5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5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5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5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5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5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5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5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5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6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6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6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6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6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6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6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6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6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6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7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7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7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7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7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7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7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7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7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7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8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8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8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8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8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8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8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8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8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8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9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9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9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9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9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9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9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9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9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19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0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0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0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0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0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0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0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0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0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0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1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1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1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1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1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1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1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1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1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1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2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2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2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2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2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2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2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2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2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2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3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3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3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3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3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3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3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3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3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3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4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4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4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4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4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4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4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4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4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4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5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5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5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5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5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5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5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5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5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5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6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6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6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6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6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6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6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6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6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6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7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7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7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7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7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7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7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7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7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7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8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8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8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8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8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8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8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8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8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8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9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9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9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9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9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9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9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9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9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29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0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0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0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0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0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0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0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0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0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0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1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1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1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1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1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1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1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1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1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1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2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2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2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2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2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2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2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2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2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2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3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3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3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3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3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3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3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3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3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3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4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4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4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4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4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4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4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4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4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4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5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5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5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5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5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5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5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5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5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5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6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6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6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6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6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6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6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6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6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6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7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7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7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7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7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7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7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7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7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7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8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8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8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8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8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8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8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8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8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8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9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9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9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9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9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9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9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9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9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39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0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0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0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0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0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0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0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0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0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0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1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1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1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1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1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1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1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1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1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1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2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2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2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2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2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2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2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2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2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2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3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3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3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3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3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3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3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3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3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3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4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4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4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4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4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4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4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4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4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4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5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5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5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5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5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5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5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5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5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5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6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6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6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6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6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6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6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6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6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6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7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7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7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7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7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7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7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7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7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7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8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8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8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8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8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8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8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8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8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8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9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9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9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9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9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9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9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9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9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49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0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0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0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0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0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0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0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0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0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0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1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1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1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1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1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1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1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1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1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1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2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2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2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2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2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2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2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2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2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2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3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3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3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3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3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3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3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3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3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3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4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4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4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4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4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4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4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4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4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4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5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5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5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5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5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5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5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5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5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5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6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6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6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6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6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6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6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6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6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6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7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7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7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7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7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7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7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7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7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7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8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8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8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8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8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8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8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8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8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8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9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9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9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9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9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9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9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9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9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59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0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0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0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0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0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0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0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0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0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0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1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1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1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1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1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1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1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1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1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1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2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2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2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2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2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2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2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2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2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2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3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3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3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3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3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3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3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3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3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3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4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4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4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4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4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4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4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4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4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4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5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5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5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5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5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5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5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5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5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5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6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6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6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6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6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6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6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6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6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6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7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7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7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7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7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7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7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7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7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7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8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8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8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8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8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8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8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8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8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8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9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9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9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9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9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9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9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9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9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69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0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0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0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0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0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0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0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0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0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0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1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1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1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1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1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1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1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1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1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1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2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2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2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2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2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2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2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2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2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2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3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3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3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3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3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3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3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3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3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3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4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4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4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4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4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4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4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4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4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4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5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5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5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5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5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5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5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5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5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5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6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6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6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6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6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6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6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6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6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6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7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7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7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7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7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7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7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7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7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7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8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8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8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8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8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8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8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8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8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8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9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9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9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9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9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9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9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9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9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79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0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0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0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0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0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0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0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0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0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0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1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1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1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1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1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1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1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1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1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1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2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2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2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2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2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2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2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2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2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2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3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3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3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3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3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3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3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3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3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3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4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4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4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4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4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4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4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4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4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49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50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51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52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53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54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55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56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57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18</xdr:row>
      <xdr:rowOff>0</xdr:rowOff>
    </xdr:from>
    <xdr:ext cx="299720" cy="300355"/>
    <xdr:sp>
      <xdr:nvSpPr>
        <xdr:cNvPr id="4858" name="shape352"/>
        <xdr:cNvSpPr/>
      </xdr:nvSpPr>
      <xdr:spPr>
        <a:xfrm>
          <a:off x="16584295" y="702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5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6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6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6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6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6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6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6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6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6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6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7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7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7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7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7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7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7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7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7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7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8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8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8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8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8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8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8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8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8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8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9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9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9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9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9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9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9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9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9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9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0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0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0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0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0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0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0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0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0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0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1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1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1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1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1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1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1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1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1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1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2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2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2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2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2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2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2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2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2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2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3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3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3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3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3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3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3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3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3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3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4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4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4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4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4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4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4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4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4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4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5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5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5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5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5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5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5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5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5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5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6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6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6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6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6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6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6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6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6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6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7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7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7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7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7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7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7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7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7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7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8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8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8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8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8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8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8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8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8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8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9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9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9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9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9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9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9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9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9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9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0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0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0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0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0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0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0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0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0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0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1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1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1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1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1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1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1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1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1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1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2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2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2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2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2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2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2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2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2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2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3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3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3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3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3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3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3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3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3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3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4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4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4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4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4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4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4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4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4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4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5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5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5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5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5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5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5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5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5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5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6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6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6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6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6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6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6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6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6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6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7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7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7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7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7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7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7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7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7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7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8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8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8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8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8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8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8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8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8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8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9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9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9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9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9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9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9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9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9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9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0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0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0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0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0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0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0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0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0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0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1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1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1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1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1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1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1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1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1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1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2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2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2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2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2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2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2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2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2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2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3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3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3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3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3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3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3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3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3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3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4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4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4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4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4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4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4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4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4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4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5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5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5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5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5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5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5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5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5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5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6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6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6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6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6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6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6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6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6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6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7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7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7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7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7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7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7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7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7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7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8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8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8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8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8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8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8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8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8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8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9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9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9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9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9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9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9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9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9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9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0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0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0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0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0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0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0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0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0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0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1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1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1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1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1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1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1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1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1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1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2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2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2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2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2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2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2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2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2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2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3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3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3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3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3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3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3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3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3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3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4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4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4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4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4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4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4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4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4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4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5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5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5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5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5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5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5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5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5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5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6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6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6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6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6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6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6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6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6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6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7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7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7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7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7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7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7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7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7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7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8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8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8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8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8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8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8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8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8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8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9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9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9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9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9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9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9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9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9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9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0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0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0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0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0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0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0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0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0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0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1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1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1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1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1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1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1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1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1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1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2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2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2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2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2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2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2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2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2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2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3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3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3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3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3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3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3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3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3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3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4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4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4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4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4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4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4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4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4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4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5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5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5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5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5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5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5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5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5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5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6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6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6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6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6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6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6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6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6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6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7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7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7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7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7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7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7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7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7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7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8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8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8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8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8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8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8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8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8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8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9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9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9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9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9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9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9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9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9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9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0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0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0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0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0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0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0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0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0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0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1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1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1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1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1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1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1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1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1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1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2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2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2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2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2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2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2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2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2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2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3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3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3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3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3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3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3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3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3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3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4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4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4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4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4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4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4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4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4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4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5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5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5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5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5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5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5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5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5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5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6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6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6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6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6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6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6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6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6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6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7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7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7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7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7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7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7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7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7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7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8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8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8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8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8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8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8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8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8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8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9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9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9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9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9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9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9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9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9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9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0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0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0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0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0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0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0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0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0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0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1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1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1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1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1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1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1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1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1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1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2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2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2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2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2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2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2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2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2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2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3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3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3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3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3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3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3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3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3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3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4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4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4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4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4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4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4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4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4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4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5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5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5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5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5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5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5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5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5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5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6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6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6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6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6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6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6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6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6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6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7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7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7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7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7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7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7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7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7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7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8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8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8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8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8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8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8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8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8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8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9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9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9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9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9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9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9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9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9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9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0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0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0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0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0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0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0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0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0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0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1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1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1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1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1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1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1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1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1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1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2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2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2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2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2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2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2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2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2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2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3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3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3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3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3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3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3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3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3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3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4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4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4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4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4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4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4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4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4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4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5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5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5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5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5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5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5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5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5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5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6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6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6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6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6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6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6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6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6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6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7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7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7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7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7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7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7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7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7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7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8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8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8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8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8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8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8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8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8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8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9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9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9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9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9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9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9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9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9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9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0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0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0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0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0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0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0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0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0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0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1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1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1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1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1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1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1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1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1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1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2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2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2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2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2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2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2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2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2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2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3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3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3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3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34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35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36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37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38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39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40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41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42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43" name="shape352"/>
        <xdr:cNvSpPr/>
      </xdr:nvSpPr>
      <xdr:spPr>
        <a:xfrm>
          <a:off x="16584295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4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4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4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4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4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4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5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5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5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5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5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5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5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5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5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5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6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6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6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6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6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6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6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6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6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6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7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7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7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7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7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7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7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7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7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7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8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8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8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8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8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8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8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8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8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8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9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9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9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9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9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9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9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9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9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9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0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0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0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0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0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0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0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0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0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0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1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1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1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1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1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1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1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1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1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1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2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2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2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2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2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2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2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2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2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2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3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3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3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3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3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3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3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3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3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3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4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4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4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4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4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4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4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4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4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4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5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5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5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5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5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5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5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5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5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5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6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6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6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6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6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6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6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6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6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6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7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7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7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7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7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7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7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7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7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7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8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8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8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8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8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8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8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8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8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8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9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9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9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9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9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9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9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9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9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9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0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0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0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0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0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0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0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0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0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0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1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1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1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1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1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1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1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1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1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1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2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2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2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2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2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2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2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2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2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2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3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3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3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3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3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3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3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3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3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3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4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4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4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4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4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4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4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4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4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4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5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5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5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5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5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5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5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5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5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5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6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6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6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6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6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6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6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6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6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6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7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7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7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7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7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7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7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7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7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7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8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8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8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8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8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8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8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8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8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8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9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9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9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9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9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9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9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9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9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9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0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0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0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0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0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0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0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0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0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0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1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1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1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1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1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1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1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1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1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1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2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2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2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2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2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2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2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2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2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2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3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3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3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3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3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3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3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3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3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3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4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4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4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4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4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4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4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4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4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4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5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5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5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5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5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5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5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5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5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5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6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6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6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6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6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6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6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6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6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6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7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7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7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7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7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7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7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7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7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7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8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8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8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8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8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8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8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8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8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8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9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9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9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9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9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9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9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9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9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9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0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0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0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0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0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0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0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0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0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0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1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1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1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1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1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1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1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1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1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1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2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2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2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2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2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2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2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2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2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2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3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3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3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3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3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3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3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3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3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3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4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4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4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4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4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4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4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4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4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4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5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5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5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5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5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5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5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5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5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5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6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6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6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6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6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6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6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6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6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6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7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7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7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7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7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7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7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7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7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7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8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8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8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8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8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8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8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8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8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8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9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9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9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9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9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9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9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9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9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9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0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0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0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0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0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0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0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0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0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0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1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1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1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1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1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1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1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1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1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1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2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2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2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2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2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2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2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2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2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2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3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3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3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3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3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3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3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3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3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3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4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4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4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4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4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4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4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4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4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4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5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5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5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5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5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5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5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5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5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5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6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6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6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6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6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6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6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6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6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6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7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7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7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7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7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7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7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7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7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7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8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8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8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8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8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8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8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8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8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8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9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9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9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9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9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9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9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9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9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9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0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0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0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0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0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0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0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0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0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0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1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1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1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1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1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1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1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1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1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1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2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2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2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2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2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2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2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2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2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2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3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3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3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3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3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3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3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3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3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3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4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4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4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4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4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4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4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4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4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4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5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5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5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5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5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5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5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5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5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5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6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6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6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6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6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6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6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6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6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6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7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7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7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7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7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7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7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7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7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7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8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8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8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8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8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8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8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8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8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8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9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9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9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9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9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9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9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9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9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9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0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0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0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0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0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0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0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0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0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0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1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1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1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1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1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1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1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1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1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1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2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2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2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2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2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2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2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2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2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2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3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3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3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3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3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3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3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3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3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3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4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4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4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4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4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4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4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4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4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4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5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5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5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5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5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5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5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5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5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5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6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6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6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6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6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6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6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6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6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6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7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7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7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7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7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7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7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7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7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7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8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8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8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8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8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8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8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8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8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8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9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9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9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9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9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9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9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9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9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9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0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0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0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0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0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0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0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0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0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0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1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1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1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1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1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1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1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1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1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1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2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2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2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2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2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2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2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2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2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2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3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3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3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3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3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3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3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3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3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3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4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4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4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4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4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4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4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4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4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4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5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5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5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5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5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5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5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5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5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5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6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6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6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6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6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6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6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6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6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6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7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7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7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7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7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7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7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7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7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7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8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8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8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8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8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8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8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8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8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8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9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9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9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9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9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9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9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9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9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9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0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0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0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0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0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0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0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0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0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0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1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1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1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1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1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1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1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1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1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19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20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21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22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23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24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25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26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27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28" name="shape352"/>
        <xdr:cNvSpPr/>
      </xdr:nvSpPr>
      <xdr:spPr>
        <a:xfrm>
          <a:off x="16584295" y="1739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247650</xdr:colOff>
      <xdr:row>4</xdr:row>
      <xdr:rowOff>0</xdr:rowOff>
    </xdr:from>
    <xdr:ext cx="300990" cy="301625"/>
    <xdr:sp>
      <xdr:nvSpPr>
        <xdr:cNvPr id="6629" name="shape334"/>
        <xdr:cNvSpPr/>
      </xdr:nvSpPr>
      <xdr:spPr>
        <a:xfrm>
          <a:off x="15230475" y="1333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5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6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7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8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9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10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11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12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13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14" name="shape352"/>
        <xdr:cNvSpPr/>
      </xdr:nvSpPr>
      <xdr:spPr>
        <a:xfrm>
          <a:off x="16584295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tabSelected="1" workbookViewId="0">
      <selection activeCell="E15" sqref="E15"/>
    </sheetView>
  </sheetViews>
  <sheetFormatPr defaultColWidth="9" defaultRowHeight="13.5"/>
  <cols>
    <col min="1" max="1" width="4.875" customWidth="1"/>
    <col min="3" max="3" width="27.375" customWidth="1"/>
    <col min="4" max="4" width="19" customWidth="1"/>
    <col min="5" max="5" width="37.375" customWidth="1"/>
    <col min="17" max="17" width="18.5" customWidth="1"/>
    <col min="18" max="18" width="11.875" customWidth="1"/>
    <col min="19" max="19" width="12.875" customWidth="1"/>
  </cols>
  <sheetData>
    <row r="1" ht="27" spans="1:19">
      <c r="A1" s="5" t="s">
        <v>0</v>
      </c>
      <c r="B1" s="5"/>
      <c r="C1" s="5"/>
      <c r="D1" s="5"/>
      <c r="E1" s="6"/>
      <c r="F1" s="5"/>
      <c r="G1" s="5"/>
      <c r="H1" s="7"/>
      <c r="I1" s="5"/>
      <c r="J1" s="5"/>
      <c r="K1" s="30"/>
      <c r="L1" s="31"/>
      <c r="M1" s="5"/>
      <c r="N1" s="5"/>
      <c r="O1" s="5"/>
      <c r="P1" s="5"/>
      <c r="Q1" s="5"/>
      <c r="R1" s="5"/>
      <c r="S1" s="5"/>
    </row>
    <row r="2" ht="19" customHeight="1" spans="1:19">
      <c r="A2" s="8" t="s">
        <v>1</v>
      </c>
      <c r="B2" s="8"/>
      <c r="C2" s="8"/>
      <c r="D2" s="8"/>
      <c r="E2" s="9"/>
      <c r="F2" s="10"/>
      <c r="G2" s="10"/>
      <c r="H2" s="10"/>
      <c r="I2" s="10"/>
      <c r="J2" s="10"/>
      <c r="K2" s="32" t="s">
        <v>2</v>
      </c>
      <c r="L2" s="8"/>
      <c r="M2" s="8"/>
      <c r="N2" s="8"/>
      <c r="O2" s="8"/>
      <c r="P2" s="20"/>
      <c r="Q2" s="20"/>
      <c r="R2" s="20"/>
      <c r="S2" s="52"/>
    </row>
    <row r="3" ht="27" spans="1:19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4" t="s">
        <v>11</v>
      </c>
      <c r="J3" s="14" t="s">
        <v>12</v>
      </c>
      <c r="K3" s="33" t="s">
        <v>13</v>
      </c>
      <c r="L3" s="33" t="s">
        <v>14</v>
      </c>
      <c r="M3" s="34" t="s">
        <v>15</v>
      </c>
      <c r="N3" s="34" t="s">
        <v>16</v>
      </c>
      <c r="O3" s="34" t="s">
        <v>17</v>
      </c>
      <c r="P3" s="13" t="s">
        <v>18</v>
      </c>
      <c r="Q3" s="53" t="s">
        <v>19</v>
      </c>
      <c r="R3" s="54" t="s">
        <v>20</v>
      </c>
      <c r="S3" s="51" t="s">
        <v>21</v>
      </c>
    </row>
    <row r="4" ht="32" customHeight="1" spans="1:19">
      <c r="A4" s="15">
        <v>1</v>
      </c>
      <c r="B4" s="16">
        <v>134594</v>
      </c>
      <c r="C4" s="16" t="s">
        <v>22</v>
      </c>
      <c r="D4" s="16" t="s">
        <v>23</v>
      </c>
      <c r="E4" s="16" t="s">
        <v>24</v>
      </c>
      <c r="F4" s="17">
        <v>404</v>
      </c>
      <c r="G4" s="16">
        <v>440</v>
      </c>
      <c r="H4" s="16">
        <v>468</v>
      </c>
      <c r="I4" s="16"/>
      <c r="J4" s="35"/>
      <c r="K4" s="36">
        <v>510</v>
      </c>
      <c r="L4" s="36"/>
      <c r="M4" s="37">
        <f t="shared" ref="M4:M18" si="0">(H4-F4)/H4</f>
        <v>0.136752136752137</v>
      </c>
      <c r="N4" s="37">
        <f t="shared" ref="N4:N18" si="1">(K4-G4)/K4</f>
        <v>0.137254901960784</v>
      </c>
      <c r="O4" s="37"/>
      <c r="P4" s="38">
        <f t="shared" ref="P4:P18" si="2">K4-H4</f>
        <v>42</v>
      </c>
      <c r="Q4" s="38" t="s">
        <v>25</v>
      </c>
      <c r="R4" s="17" t="s">
        <v>26</v>
      </c>
      <c r="S4" s="55" t="s">
        <v>27</v>
      </c>
    </row>
    <row r="5" ht="32" customHeight="1" spans="1:19">
      <c r="A5" s="15">
        <v>2</v>
      </c>
      <c r="B5" s="16">
        <v>165051</v>
      </c>
      <c r="C5" s="16" t="s">
        <v>28</v>
      </c>
      <c r="D5" s="16" t="s">
        <v>29</v>
      </c>
      <c r="E5" s="16" t="s">
        <v>30</v>
      </c>
      <c r="F5" s="16">
        <v>8.59</v>
      </c>
      <c r="G5" s="16">
        <v>9.09</v>
      </c>
      <c r="H5" s="16">
        <v>9.5</v>
      </c>
      <c r="I5" s="16"/>
      <c r="J5" s="35"/>
      <c r="K5" s="36">
        <v>12.8</v>
      </c>
      <c r="L5" s="36"/>
      <c r="M5" s="37">
        <f t="shared" si="0"/>
        <v>0.0957894736842105</v>
      </c>
      <c r="N5" s="37">
        <f t="shared" si="1"/>
        <v>0.28984375</v>
      </c>
      <c r="O5" s="37"/>
      <c r="P5" s="38">
        <f t="shared" si="2"/>
        <v>3.3</v>
      </c>
      <c r="Q5" s="38" t="s">
        <v>25</v>
      </c>
      <c r="R5" s="17" t="s">
        <v>26</v>
      </c>
      <c r="S5" s="55" t="s">
        <v>31</v>
      </c>
    </row>
    <row r="6" ht="32" customHeight="1" spans="1:19">
      <c r="A6" s="15">
        <v>3</v>
      </c>
      <c r="B6" s="16">
        <v>25343</v>
      </c>
      <c r="C6" s="16" t="s">
        <v>32</v>
      </c>
      <c r="D6" s="16" t="s">
        <v>33</v>
      </c>
      <c r="E6" s="16" t="s">
        <v>34</v>
      </c>
      <c r="F6" s="16">
        <v>18.88</v>
      </c>
      <c r="G6" s="16">
        <v>20.24</v>
      </c>
      <c r="H6" s="16">
        <v>21.8</v>
      </c>
      <c r="I6" s="16"/>
      <c r="J6" s="35"/>
      <c r="K6" s="36">
        <v>23.9</v>
      </c>
      <c r="L6" s="36"/>
      <c r="M6" s="37">
        <f t="shared" si="0"/>
        <v>0.13394495412844</v>
      </c>
      <c r="N6" s="37">
        <f t="shared" si="1"/>
        <v>0.153138075313808</v>
      </c>
      <c r="O6" s="37"/>
      <c r="P6" s="38">
        <f t="shared" si="2"/>
        <v>2.1</v>
      </c>
      <c r="Q6" s="38" t="s">
        <v>25</v>
      </c>
      <c r="R6" s="17" t="s">
        <v>26</v>
      </c>
      <c r="S6" s="55" t="s">
        <v>31</v>
      </c>
    </row>
    <row r="7" ht="32" customHeight="1" spans="1:19">
      <c r="A7" s="15">
        <v>4</v>
      </c>
      <c r="B7" s="16">
        <v>2620</v>
      </c>
      <c r="C7" s="16" t="s">
        <v>35</v>
      </c>
      <c r="D7" s="16" t="s">
        <v>36</v>
      </c>
      <c r="E7" s="16" t="s">
        <v>37</v>
      </c>
      <c r="F7" s="16">
        <v>16.16</v>
      </c>
      <c r="G7" s="16">
        <v>17.17</v>
      </c>
      <c r="H7" s="16">
        <v>17.5</v>
      </c>
      <c r="I7" s="16"/>
      <c r="J7" s="35"/>
      <c r="K7" s="36">
        <v>21.8</v>
      </c>
      <c r="L7" s="36"/>
      <c r="M7" s="37">
        <f t="shared" si="0"/>
        <v>0.0765714285714286</v>
      </c>
      <c r="N7" s="37">
        <f t="shared" si="1"/>
        <v>0.212385321100917</v>
      </c>
      <c r="O7" s="37"/>
      <c r="P7" s="38">
        <f t="shared" si="2"/>
        <v>4.3</v>
      </c>
      <c r="Q7" s="38" t="s">
        <v>25</v>
      </c>
      <c r="R7" s="17" t="s">
        <v>26</v>
      </c>
      <c r="S7" s="55" t="s">
        <v>31</v>
      </c>
    </row>
    <row r="8" ht="32" customHeight="1" spans="1:19">
      <c r="A8" s="15">
        <v>5</v>
      </c>
      <c r="B8" s="16">
        <v>3858</v>
      </c>
      <c r="C8" s="16" t="s">
        <v>38</v>
      </c>
      <c r="D8" s="16" t="s">
        <v>39</v>
      </c>
      <c r="E8" s="16" t="s">
        <v>40</v>
      </c>
      <c r="F8" s="16">
        <v>26.95</v>
      </c>
      <c r="G8" s="16">
        <v>29.6</v>
      </c>
      <c r="H8" s="16">
        <v>31.8</v>
      </c>
      <c r="I8" s="16"/>
      <c r="J8" s="35"/>
      <c r="K8" s="36">
        <v>34.9</v>
      </c>
      <c r="L8" s="36"/>
      <c r="M8" s="37">
        <f t="shared" si="0"/>
        <v>0.15251572327044</v>
      </c>
      <c r="N8" s="37">
        <f t="shared" si="1"/>
        <v>0.151862464183381</v>
      </c>
      <c r="O8" s="37"/>
      <c r="P8" s="38">
        <f t="shared" si="2"/>
        <v>3.1</v>
      </c>
      <c r="Q8" s="38" t="s">
        <v>25</v>
      </c>
      <c r="R8" s="17" t="s">
        <v>26</v>
      </c>
      <c r="S8" s="55" t="s">
        <v>31</v>
      </c>
    </row>
    <row r="9" ht="32" customHeight="1" spans="1:19">
      <c r="A9" s="15">
        <v>6</v>
      </c>
      <c r="B9" s="16">
        <v>10446</v>
      </c>
      <c r="C9" s="16" t="s">
        <v>41</v>
      </c>
      <c r="D9" s="16" t="s">
        <v>42</v>
      </c>
      <c r="E9" s="16" t="s">
        <v>43</v>
      </c>
      <c r="F9" s="16">
        <v>5.26</v>
      </c>
      <c r="G9" s="16">
        <v>6.47</v>
      </c>
      <c r="H9" s="16">
        <v>7</v>
      </c>
      <c r="I9" s="16"/>
      <c r="J9" s="35"/>
      <c r="K9" s="36">
        <v>8.5</v>
      </c>
      <c r="L9" s="36"/>
      <c r="M9" s="37">
        <f t="shared" si="0"/>
        <v>0.248571428571429</v>
      </c>
      <c r="N9" s="37">
        <f t="shared" si="1"/>
        <v>0.238823529411765</v>
      </c>
      <c r="O9" s="37"/>
      <c r="P9" s="38">
        <f t="shared" si="2"/>
        <v>1.5</v>
      </c>
      <c r="Q9" s="38" t="s">
        <v>25</v>
      </c>
      <c r="R9" s="17" t="s">
        <v>26</v>
      </c>
      <c r="S9" s="55" t="s">
        <v>31</v>
      </c>
    </row>
    <row r="10" ht="32" customHeight="1" spans="1:19">
      <c r="A10" s="15">
        <v>7</v>
      </c>
      <c r="B10" s="16">
        <v>289</v>
      </c>
      <c r="C10" s="16" t="s">
        <v>44</v>
      </c>
      <c r="D10" s="16" t="s">
        <v>45</v>
      </c>
      <c r="E10" s="16" t="s">
        <v>46</v>
      </c>
      <c r="F10" s="16">
        <v>3.47</v>
      </c>
      <c r="G10" s="16">
        <v>3.47</v>
      </c>
      <c r="H10" s="16">
        <v>3.8</v>
      </c>
      <c r="I10" s="16"/>
      <c r="J10" s="35">
        <v>3.8</v>
      </c>
      <c r="K10" s="36">
        <v>4.8</v>
      </c>
      <c r="L10" s="36"/>
      <c r="M10" s="37">
        <f t="shared" si="0"/>
        <v>0.0868421052631578</v>
      </c>
      <c r="N10" s="37">
        <f t="shared" si="1"/>
        <v>0.277083333333333</v>
      </c>
      <c r="O10" s="37"/>
      <c r="P10" s="38">
        <f t="shared" si="2"/>
        <v>1</v>
      </c>
      <c r="Q10" s="38" t="s">
        <v>47</v>
      </c>
      <c r="R10" s="17" t="s">
        <v>26</v>
      </c>
      <c r="S10" s="55" t="s">
        <v>31</v>
      </c>
    </row>
    <row r="11" ht="32" customHeight="1" spans="1:19">
      <c r="A11" s="15">
        <v>8</v>
      </c>
      <c r="B11" s="16">
        <v>1212</v>
      </c>
      <c r="C11" s="16" t="s">
        <v>48</v>
      </c>
      <c r="D11" s="16" t="s">
        <v>49</v>
      </c>
      <c r="E11" s="16" t="s">
        <v>50</v>
      </c>
      <c r="F11" s="16">
        <v>20.91</v>
      </c>
      <c r="G11" s="16">
        <v>21.21</v>
      </c>
      <c r="H11" s="16">
        <v>23.5</v>
      </c>
      <c r="I11" s="16"/>
      <c r="J11" s="35"/>
      <c r="K11" s="36">
        <v>24.9</v>
      </c>
      <c r="L11" s="36"/>
      <c r="M11" s="37">
        <f t="shared" si="0"/>
        <v>0.110212765957447</v>
      </c>
      <c r="N11" s="37">
        <f t="shared" si="1"/>
        <v>0.148192771084337</v>
      </c>
      <c r="O11" s="37"/>
      <c r="P11" s="38">
        <f t="shared" si="2"/>
        <v>1.4</v>
      </c>
      <c r="Q11" s="38" t="s">
        <v>47</v>
      </c>
      <c r="R11" s="17" t="s">
        <v>26</v>
      </c>
      <c r="S11" s="55" t="s">
        <v>31</v>
      </c>
    </row>
    <row r="12" ht="32" customHeight="1" spans="1:19">
      <c r="A12" s="15">
        <v>9</v>
      </c>
      <c r="B12" s="16">
        <v>2212</v>
      </c>
      <c r="C12" s="16" t="s">
        <v>51</v>
      </c>
      <c r="D12" s="16" t="s">
        <v>45</v>
      </c>
      <c r="E12" s="18" t="s">
        <v>52</v>
      </c>
      <c r="F12" s="16">
        <v>12.63</v>
      </c>
      <c r="G12" s="16">
        <v>12.63</v>
      </c>
      <c r="H12" s="16">
        <v>14</v>
      </c>
      <c r="I12" s="16"/>
      <c r="J12" s="35"/>
      <c r="K12" s="36">
        <v>15.8</v>
      </c>
      <c r="L12" s="36"/>
      <c r="M12" s="37">
        <f t="shared" si="0"/>
        <v>0.0978571428571428</v>
      </c>
      <c r="N12" s="37">
        <f t="shared" si="1"/>
        <v>0.200632911392405</v>
      </c>
      <c r="O12" s="37"/>
      <c r="P12" s="38">
        <f t="shared" si="2"/>
        <v>1.8</v>
      </c>
      <c r="Q12" s="38" t="s">
        <v>47</v>
      </c>
      <c r="R12" s="17" t="s">
        <v>26</v>
      </c>
      <c r="S12" s="55" t="s">
        <v>31</v>
      </c>
    </row>
    <row r="13" ht="32" customHeight="1" spans="1:19">
      <c r="A13" s="15">
        <v>10</v>
      </c>
      <c r="B13" s="16">
        <v>6726</v>
      </c>
      <c r="C13" s="16" t="s">
        <v>53</v>
      </c>
      <c r="D13" s="16" t="s">
        <v>54</v>
      </c>
      <c r="E13" s="18" t="s">
        <v>55</v>
      </c>
      <c r="F13" s="16">
        <v>13.12</v>
      </c>
      <c r="G13" s="16">
        <v>13.12</v>
      </c>
      <c r="H13" s="16">
        <v>15</v>
      </c>
      <c r="I13" s="16"/>
      <c r="J13" s="35">
        <v>11.8</v>
      </c>
      <c r="K13" s="36">
        <v>16.8</v>
      </c>
      <c r="L13" s="36"/>
      <c r="M13" s="37">
        <f t="shared" si="0"/>
        <v>0.125333333333333</v>
      </c>
      <c r="N13" s="37">
        <f t="shared" si="1"/>
        <v>0.219047619047619</v>
      </c>
      <c r="O13" s="37"/>
      <c r="P13" s="38">
        <f t="shared" si="2"/>
        <v>1.8</v>
      </c>
      <c r="Q13" s="38" t="s">
        <v>47</v>
      </c>
      <c r="R13" s="17" t="s">
        <v>26</v>
      </c>
      <c r="S13" s="55" t="s">
        <v>31</v>
      </c>
    </row>
    <row r="14" ht="32" customHeight="1" spans="1:19">
      <c r="A14" s="15">
        <v>11</v>
      </c>
      <c r="B14" s="16">
        <v>25325</v>
      </c>
      <c r="C14" s="16" t="s">
        <v>56</v>
      </c>
      <c r="D14" s="16" t="s">
        <v>57</v>
      </c>
      <c r="E14" s="16" t="s">
        <v>58</v>
      </c>
      <c r="F14" s="16">
        <v>11.62</v>
      </c>
      <c r="G14" s="16">
        <v>11.62</v>
      </c>
      <c r="H14" s="16">
        <v>12.8</v>
      </c>
      <c r="I14" s="16"/>
      <c r="J14" s="35"/>
      <c r="K14" s="36">
        <v>14.2</v>
      </c>
      <c r="L14" s="36"/>
      <c r="M14" s="37">
        <f t="shared" si="0"/>
        <v>0.0921875000000001</v>
      </c>
      <c r="N14" s="37">
        <f t="shared" si="1"/>
        <v>0.18169014084507</v>
      </c>
      <c r="O14" s="37"/>
      <c r="P14" s="38">
        <f t="shared" si="2"/>
        <v>1.4</v>
      </c>
      <c r="Q14" s="38" t="s">
        <v>47</v>
      </c>
      <c r="R14" s="17" t="s">
        <v>26</v>
      </c>
      <c r="S14" s="55" t="s">
        <v>31</v>
      </c>
    </row>
    <row r="15" ht="32" customHeight="1" spans="1:19">
      <c r="A15" s="15">
        <v>12</v>
      </c>
      <c r="B15" s="16">
        <v>180720</v>
      </c>
      <c r="C15" s="16" t="s">
        <v>59</v>
      </c>
      <c r="D15" s="16" t="s">
        <v>60</v>
      </c>
      <c r="E15" s="16" t="s">
        <v>58</v>
      </c>
      <c r="F15" s="16">
        <v>1.85</v>
      </c>
      <c r="G15" s="16">
        <v>1.85</v>
      </c>
      <c r="H15" s="16">
        <v>2.8</v>
      </c>
      <c r="I15" s="16"/>
      <c r="J15" s="35"/>
      <c r="K15" s="36">
        <v>3.4</v>
      </c>
      <c r="L15" s="36"/>
      <c r="M15" s="37">
        <f t="shared" si="0"/>
        <v>0.339285714285714</v>
      </c>
      <c r="N15" s="37">
        <f t="shared" si="1"/>
        <v>0.455882352941176</v>
      </c>
      <c r="O15" s="37"/>
      <c r="P15" s="38">
        <f t="shared" si="2"/>
        <v>0.6</v>
      </c>
      <c r="Q15" s="38" t="s">
        <v>47</v>
      </c>
      <c r="R15" s="17" t="s">
        <v>26</v>
      </c>
      <c r="S15" s="55" t="s">
        <v>31</v>
      </c>
    </row>
    <row r="16" ht="32" customHeight="1" spans="1:19">
      <c r="A16" s="15">
        <v>13</v>
      </c>
      <c r="B16" s="16">
        <v>163263</v>
      </c>
      <c r="C16" s="16" t="s">
        <v>61</v>
      </c>
      <c r="D16" s="16" t="s">
        <v>62</v>
      </c>
      <c r="E16" s="16" t="s">
        <v>58</v>
      </c>
      <c r="F16" s="16">
        <v>12.12</v>
      </c>
      <c r="G16" s="16">
        <v>12.12</v>
      </c>
      <c r="H16" s="16">
        <v>18.8</v>
      </c>
      <c r="I16" s="16"/>
      <c r="J16" s="35"/>
      <c r="K16" s="36">
        <v>19.6</v>
      </c>
      <c r="L16" s="36"/>
      <c r="M16" s="37">
        <f t="shared" si="0"/>
        <v>0.35531914893617</v>
      </c>
      <c r="N16" s="37">
        <f t="shared" si="1"/>
        <v>0.381632653061225</v>
      </c>
      <c r="O16" s="37"/>
      <c r="P16" s="38">
        <f t="shared" si="2"/>
        <v>0.800000000000001</v>
      </c>
      <c r="Q16" s="38" t="s">
        <v>47</v>
      </c>
      <c r="R16" s="17" t="s">
        <v>26</v>
      </c>
      <c r="S16" s="55" t="s">
        <v>31</v>
      </c>
    </row>
    <row r="17" ht="32" customHeight="1" spans="1:19">
      <c r="A17" s="15">
        <v>14</v>
      </c>
      <c r="B17" s="16">
        <v>200325</v>
      </c>
      <c r="C17" s="16" t="s">
        <v>63</v>
      </c>
      <c r="D17" s="16" t="s">
        <v>64</v>
      </c>
      <c r="E17" s="16" t="s">
        <v>65</v>
      </c>
      <c r="F17" s="16">
        <v>3.12</v>
      </c>
      <c r="G17" s="16">
        <v>3.12</v>
      </c>
      <c r="H17" s="16">
        <v>5.1</v>
      </c>
      <c r="I17" s="16"/>
      <c r="J17" s="35"/>
      <c r="K17" s="36">
        <v>5.8</v>
      </c>
      <c r="L17" s="36"/>
      <c r="M17" s="37">
        <f t="shared" si="0"/>
        <v>0.388235294117647</v>
      </c>
      <c r="N17" s="37">
        <f t="shared" si="1"/>
        <v>0.462068965517241</v>
      </c>
      <c r="O17" s="37"/>
      <c r="P17" s="38">
        <f t="shared" si="2"/>
        <v>0.7</v>
      </c>
      <c r="Q17" s="38" t="s">
        <v>47</v>
      </c>
      <c r="R17" s="17" t="s">
        <v>26</v>
      </c>
      <c r="S17" s="55" t="s">
        <v>31</v>
      </c>
    </row>
    <row r="18" ht="32" customHeight="1" spans="1:19">
      <c r="A18" s="15">
        <v>15</v>
      </c>
      <c r="B18" s="16">
        <v>206127</v>
      </c>
      <c r="C18" s="16" t="s">
        <v>66</v>
      </c>
      <c r="D18" s="16" t="s">
        <v>67</v>
      </c>
      <c r="E18" s="16" t="s">
        <v>68</v>
      </c>
      <c r="F18" s="16">
        <v>14.95</v>
      </c>
      <c r="G18" s="16">
        <v>10.38</v>
      </c>
      <c r="H18" s="16">
        <v>48</v>
      </c>
      <c r="I18" s="16"/>
      <c r="J18" s="35"/>
      <c r="K18" s="36">
        <v>39.8</v>
      </c>
      <c r="L18" s="36"/>
      <c r="M18" s="37">
        <f t="shared" si="0"/>
        <v>0.688541666666667</v>
      </c>
      <c r="N18" s="37">
        <f t="shared" si="1"/>
        <v>0.739195979899497</v>
      </c>
      <c r="O18" s="37"/>
      <c r="P18" s="38">
        <f t="shared" si="2"/>
        <v>-8.2</v>
      </c>
      <c r="Q18" s="38" t="s">
        <v>69</v>
      </c>
      <c r="R18" s="17" t="s">
        <v>26</v>
      </c>
      <c r="S18" s="55" t="s">
        <v>31</v>
      </c>
    </row>
    <row r="19" ht="32" customHeight="1" spans="1:19">
      <c r="A19" s="19" t="s">
        <v>70</v>
      </c>
      <c r="B19" s="19"/>
      <c r="C19" s="19"/>
      <c r="D19" s="20"/>
      <c r="E19" s="21"/>
      <c r="F19" s="22"/>
      <c r="G19" s="23"/>
      <c r="H19" s="24"/>
      <c r="I19" s="39"/>
      <c r="J19" s="40"/>
      <c r="K19" s="41"/>
      <c r="L19" s="42"/>
      <c r="M19" s="43"/>
      <c r="N19" s="44"/>
      <c r="O19" s="44"/>
      <c r="P19" s="45"/>
      <c r="Q19" s="56"/>
      <c r="R19" s="39"/>
      <c r="S19" s="57"/>
    </row>
    <row r="20" ht="32" customHeight="1" spans="1:19">
      <c r="A20" s="25"/>
      <c r="B20" s="26" t="s">
        <v>71</v>
      </c>
      <c r="C20" s="27"/>
      <c r="D20" s="26" t="s">
        <v>72</v>
      </c>
      <c r="E20" s="28"/>
      <c r="F20" s="29"/>
      <c r="G20" s="29"/>
      <c r="H20" s="27"/>
      <c r="I20" s="46"/>
      <c r="J20" s="47"/>
      <c r="K20" s="48"/>
      <c r="L20" s="49"/>
      <c r="M20" s="26"/>
      <c r="N20" s="50"/>
      <c r="O20" s="50"/>
      <c r="P20" s="51"/>
      <c r="Q20" s="58"/>
      <c r="R20" s="26" t="s">
        <v>73</v>
      </c>
      <c r="S20" s="45"/>
    </row>
  </sheetData>
  <mergeCells count="6">
    <mergeCell ref="A1:S1"/>
    <mergeCell ref="A2:E2"/>
    <mergeCell ref="F2:I2"/>
    <mergeCell ref="K2:N2"/>
    <mergeCell ref="P2:S2"/>
    <mergeCell ref="A19:C19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8"/>
  <sheetViews>
    <sheetView workbookViewId="0">
      <selection activeCell="E16" sqref="E16"/>
    </sheetView>
  </sheetViews>
  <sheetFormatPr defaultColWidth="9" defaultRowHeight="13.5" outlineLevelCol="1"/>
  <cols>
    <col min="2" max="2" width="16.375" customWidth="1"/>
  </cols>
  <sheetData>
    <row r="1" spans="1:2">
      <c r="A1" s="1" t="s">
        <v>74</v>
      </c>
      <c r="B1" s="1" t="s">
        <v>75</v>
      </c>
    </row>
    <row r="2" spans="1:2">
      <c r="A2" s="2">
        <v>308</v>
      </c>
      <c r="B2" s="3" t="s">
        <v>76</v>
      </c>
    </row>
    <row r="3" spans="1:2">
      <c r="A3" s="2">
        <v>311</v>
      </c>
      <c r="B3" s="3" t="s">
        <v>77</v>
      </c>
    </row>
    <row r="4" spans="1:2">
      <c r="A4" s="2">
        <v>343</v>
      </c>
      <c r="B4" s="3" t="s">
        <v>78</v>
      </c>
    </row>
    <row r="5" spans="1:2">
      <c r="A5" s="2">
        <v>357</v>
      </c>
      <c r="B5" s="3" t="s">
        <v>79</v>
      </c>
    </row>
    <row r="6" spans="1:2">
      <c r="A6" s="2">
        <v>385</v>
      </c>
      <c r="B6" s="3" t="s">
        <v>80</v>
      </c>
    </row>
    <row r="7" spans="1:2">
      <c r="A7" s="2">
        <v>399</v>
      </c>
      <c r="B7" s="3" t="s">
        <v>81</v>
      </c>
    </row>
    <row r="8" spans="1:2">
      <c r="A8" s="2">
        <v>517</v>
      </c>
      <c r="B8" s="3" t="s">
        <v>82</v>
      </c>
    </row>
    <row r="9" spans="1:2">
      <c r="A9" s="2">
        <v>571</v>
      </c>
      <c r="B9" s="3" t="s">
        <v>83</v>
      </c>
    </row>
    <row r="10" spans="1:2">
      <c r="A10" s="2">
        <v>572</v>
      </c>
      <c r="B10" s="3" t="s">
        <v>84</v>
      </c>
    </row>
    <row r="11" spans="1:2">
      <c r="A11" s="2">
        <v>582</v>
      </c>
      <c r="B11" s="3" t="s">
        <v>85</v>
      </c>
    </row>
    <row r="12" spans="1:2">
      <c r="A12" s="2">
        <v>585</v>
      </c>
      <c r="B12" s="3" t="s">
        <v>86</v>
      </c>
    </row>
    <row r="13" spans="1:2">
      <c r="A13" s="2">
        <v>726</v>
      </c>
      <c r="B13" s="3" t="s">
        <v>87</v>
      </c>
    </row>
    <row r="14" spans="1:2">
      <c r="A14" s="2">
        <v>730</v>
      </c>
      <c r="B14" s="3" t="s">
        <v>88</v>
      </c>
    </row>
    <row r="15" spans="1:2">
      <c r="A15" s="2">
        <v>742</v>
      </c>
      <c r="B15" s="3" t="s">
        <v>89</v>
      </c>
    </row>
    <row r="16" spans="1:2">
      <c r="A16" s="2">
        <v>746</v>
      </c>
      <c r="B16" s="3" t="s">
        <v>90</v>
      </c>
    </row>
    <row r="17" spans="1:2">
      <c r="A17" s="2">
        <v>102934</v>
      </c>
      <c r="B17" s="3" t="s">
        <v>91</v>
      </c>
    </row>
    <row r="18" spans="1:2">
      <c r="A18" s="2">
        <v>106569</v>
      </c>
      <c r="B18" s="3" t="s">
        <v>92</v>
      </c>
    </row>
    <row r="19" spans="1:2">
      <c r="A19" s="2">
        <v>106865</v>
      </c>
      <c r="B19" s="3" t="s">
        <v>93</v>
      </c>
    </row>
    <row r="20" spans="1:2">
      <c r="A20" s="2">
        <v>108656</v>
      </c>
      <c r="B20" s="3" t="s">
        <v>94</v>
      </c>
    </row>
    <row r="21" spans="1:2">
      <c r="A21" s="2">
        <v>112415</v>
      </c>
      <c r="B21" s="3" t="s">
        <v>95</v>
      </c>
    </row>
    <row r="22" spans="1:2">
      <c r="A22" s="2">
        <v>112888</v>
      </c>
      <c r="B22" s="3" t="s">
        <v>96</v>
      </c>
    </row>
    <row r="23" spans="1:2">
      <c r="A23" s="2">
        <v>113008</v>
      </c>
      <c r="B23" s="3" t="s">
        <v>97</v>
      </c>
    </row>
    <row r="24" spans="1:2">
      <c r="A24" s="4">
        <v>114685</v>
      </c>
      <c r="B24" s="4" t="s">
        <v>98</v>
      </c>
    </row>
    <row r="25" spans="1:2">
      <c r="A25" s="2">
        <v>114844</v>
      </c>
      <c r="B25" s="3" t="s">
        <v>99</v>
      </c>
    </row>
    <row r="26" spans="1:2">
      <c r="A26" s="2">
        <v>117491</v>
      </c>
      <c r="B26" s="3" t="s">
        <v>100</v>
      </c>
    </row>
    <row r="27" spans="1:2">
      <c r="A27" s="2">
        <v>118758</v>
      </c>
      <c r="B27" s="3" t="s">
        <v>101</v>
      </c>
    </row>
    <row r="28" spans="1:2">
      <c r="A28" s="2">
        <v>120844</v>
      </c>
      <c r="B28" s="3" t="s">
        <v>102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价格调整</vt:lpstr>
      <vt:lpstr>蓉生人血特价门店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2023-11-03T04:30:15Z</dcterms:created>
  <dcterms:modified xsi:type="dcterms:W3CDTF">2023-11-03T04:32:29Z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E3FC62E6D82E4543BBC91FA97B9E4BE0_11</vt:lpwstr>
  </property>
  <property fmtid="{D5CDD505-2E9C-101B-9397-08002B2CF9AE}" pid="3" name="KSOProductBuildVer">
    <vt:lpwstr>2052-12.1.0.15712</vt:lpwstr>
  </property>
</Properties>
</file>