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7" windowHeight="771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<sst xmlns="http://schemas.openxmlformats.org/spreadsheetml/2006/main" count="247" uniqueCount="131">
  <si>
    <t>10.12护眼大使参训人员名单</t>
  </si>
  <si>
    <t>序号</t>
  </si>
  <si>
    <t>片区</t>
  </si>
  <si>
    <t>部门</t>
  </si>
  <si>
    <t>姓名</t>
  </si>
  <si>
    <t>人员ID2</t>
  </si>
  <si>
    <t>职务</t>
  </si>
  <si>
    <t>旗舰片区</t>
  </si>
  <si>
    <t>旗舰店</t>
  </si>
  <si>
    <t>余志彬</t>
  </si>
  <si>
    <t>健康顾问</t>
  </si>
  <si>
    <t>庆云南街店</t>
  </si>
  <si>
    <t>王晓雁</t>
  </si>
  <si>
    <t>青龙街店</t>
  </si>
  <si>
    <t>蹇艺</t>
  </si>
  <si>
    <t>梨花街店</t>
  </si>
  <si>
    <t>罗豪</t>
  </si>
  <si>
    <t>科华路店</t>
  </si>
  <si>
    <t>阴静</t>
  </si>
  <si>
    <t>科华北路店</t>
  </si>
  <si>
    <t>马昕</t>
  </si>
  <si>
    <t>红星店</t>
  </si>
  <si>
    <t>邱运丽</t>
  </si>
  <si>
    <t>浆洗街店</t>
  </si>
  <si>
    <t>文沅</t>
  </si>
  <si>
    <t>西门一片</t>
  </si>
  <si>
    <t>枣子巷店</t>
  </si>
  <si>
    <t>邓华芬</t>
  </si>
  <si>
    <t>银沙路店</t>
  </si>
  <si>
    <t>龚正红</t>
  </si>
  <si>
    <t>银河北街店</t>
  </si>
  <si>
    <t>林思敏</t>
  </si>
  <si>
    <t>驷马桥三路店</t>
  </si>
  <si>
    <t>陈志勇</t>
  </si>
  <si>
    <t>蜀汉东路店</t>
  </si>
  <si>
    <t>谢敏</t>
  </si>
  <si>
    <t>青羊区十二桥店</t>
  </si>
  <si>
    <t>冯莉</t>
  </si>
  <si>
    <t>曾宣悦</t>
  </si>
  <si>
    <t>培华东路店</t>
  </si>
  <si>
    <t>蔡红秀</t>
  </si>
  <si>
    <t>金丝街店</t>
  </si>
  <si>
    <t>冯婧恩</t>
  </si>
  <si>
    <t>华油路店</t>
  </si>
  <si>
    <t>谢玉涛</t>
  </si>
  <si>
    <t>花照壁店</t>
  </si>
  <si>
    <t>李丽</t>
  </si>
  <si>
    <t>光华店</t>
  </si>
  <si>
    <t>彭蕾</t>
  </si>
  <si>
    <t>光华村街店</t>
  </si>
  <si>
    <t>姜孝杨</t>
  </si>
  <si>
    <t>高车一路店</t>
  </si>
  <si>
    <t>蒋小琼</t>
  </si>
  <si>
    <t>土龙路店</t>
  </si>
  <si>
    <t>杨丽君</t>
  </si>
  <si>
    <t>胡建兴</t>
  </si>
  <si>
    <t>交大三店</t>
  </si>
  <si>
    <t>魏小琴</t>
  </si>
  <si>
    <t>西部店</t>
  </si>
  <si>
    <t>周娟</t>
  </si>
  <si>
    <t>东南片区</t>
  </si>
  <si>
    <t>中和新下街店</t>
  </si>
  <si>
    <t>谭凤旭</t>
  </si>
  <si>
    <t>天顺路店</t>
  </si>
  <si>
    <t>张春苗</t>
  </si>
  <si>
    <t>泰和西二街店</t>
  </si>
  <si>
    <t>晏玲</t>
  </si>
  <si>
    <t>泰和二街店</t>
  </si>
  <si>
    <t>李平</t>
  </si>
  <si>
    <t>双流区三强西街药店</t>
  </si>
  <si>
    <t>任红艳</t>
  </si>
  <si>
    <t>李银萍</t>
  </si>
  <si>
    <t>杉板桥店</t>
  </si>
  <si>
    <t>杨伟钰</t>
  </si>
  <si>
    <t>锦江区水杉街店</t>
  </si>
  <si>
    <t>高榕</t>
  </si>
  <si>
    <t>成华区华泰路</t>
  </si>
  <si>
    <t>刘春花</t>
  </si>
  <si>
    <t>华康路店</t>
  </si>
  <si>
    <t>陈丽梅</t>
  </si>
  <si>
    <t>万宇路店</t>
  </si>
  <si>
    <t>吴佩娟</t>
  </si>
  <si>
    <t>成华区万科路</t>
  </si>
  <si>
    <t>卢卫琴</t>
  </si>
  <si>
    <t>榕声路店</t>
  </si>
  <si>
    <t>陈香利</t>
  </si>
  <si>
    <t>观音桥店</t>
  </si>
  <si>
    <t>王芳2</t>
  </si>
  <si>
    <t>崔家店</t>
  </si>
  <si>
    <t>李馨怡</t>
  </si>
  <si>
    <t>新乐中街店</t>
  </si>
  <si>
    <t>任远芳</t>
  </si>
  <si>
    <t>西门二片</t>
  </si>
  <si>
    <t>温江江安店</t>
  </si>
  <si>
    <t>贺春芳</t>
  </si>
  <si>
    <t>蜀源路店</t>
  </si>
  <si>
    <t>李紫雯</t>
  </si>
  <si>
    <t>郫筒镇东大街药店</t>
  </si>
  <si>
    <t>李甜甜</t>
  </si>
  <si>
    <t>光华北五路店</t>
  </si>
  <si>
    <t>羊玉梅</t>
  </si>
  <si>
    <t>新都新繁店</t>
  </si>
  <si>
    <t>曾洁</t>
  </si>
  <si>
    <t>新都万和北路店</t>
  </si>
  <si>
    <t>欧玲</t>
  </si>
  <si>
    <t>金祥路店</t>
  </si>
  <si>
    <t>向桂西</t>
  </si>
  <si>
    <t>光华西一路店</t>
  </si>
  <si>
    <t>廖晓静</t>
  </si>
  <si>
    <t>新都马超东路</t>
  </si>
  <si>
    <t>舒海燕</t>
  </si>
  <si>
    <t>城郊一片</t>
  </si>
  <si>
    <t>杏林路店</t>
  </si>
  <si>
    <t>王李秋</t>
  </si>
  <si>
    <t>邛崃羊安镇店</t>
  </si>
  <si>
    <t>闵雪</t>
  </si>
  <si>
    <t>邛崃洪川小区店</t>
  </si>
  <si>
    <t>高星宇</t>
  </si>
  <si>
    <t>邛崃翠荫街店</t>
  </si>
  <si>
    <t>陈礼凤</t>
  </si>
  <si>
    <t>邛崃中心店</t>
  </si>
  <si>
    <t>金敏霜</t>
  </si>
  <si>
    <t>大邑内蒙古桃源店</t>
  </si>
  <si>
    <t>郭益</t>
  </si>
  <si>
    <t>大邑观音阁西街店</t>
  </si>
  <si>
    <t>韩彬</t>
  </si>
  <si>
    <t>新津片区</t>
  </si>
  <si>
    <t>新津五津西路店</t>
  </si>
  <si>
    <t>廖文莉</t>
  </si>
  <si>
    <t>新津邓双店</t>
  </si>
  <si>
    <t>江润萍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</si>
</sst>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name val="宋体"/>
      <charset val="134"/>
      <scheme val="minor"/>
    </font>
    <font>
      <b/>
      <sz val="1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ont>
        <color rgb="FF9C0006"/>
      </font>
      <fill>
        <patternFill patternType="solid">
          <bgColor rgb="FFFFC7CE"/>
        </patternFill>
      </fill>
    </dxf>
    <dxf>
      <fill>
        <patternFill patternType="solid">
          <bgColor rgb="FFFFC00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09&#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ow r="17">
          <cell r="P17">
            <v>42118</v>
          </cell>
        </row>
        <row r="28">
          <cell r="P28">
            <v>44645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2"/>
  <sheetViews>
    <sheetView tabSelected="1" topLeftCell="A53" workbookViewId="0">
      <selection activeCell="J60" sqref="J60"/>
    </sheetView>
  </sheetViews>
  <sheetFormatPr defaultColWidth="9" defaultRowHeight="13.5"/>
  <cols>
    <col min="2" max="2" width="11.6283185840708" customWidth="1"/>
    <col min="3" max="3" width="19.1238938053097" customWidth="1"/>
  </cols>
  <sheetData>
    <row r="1" ht="29" customHeight="1" spans="1:7">
      <c r="A1" s="2" t="s">
        <v>0</v>
      </c>
      <c r="B1" s="2"/>
      <c r="C1" s="2"/>
      <c r="D1" s="2"/>
      <c r="E1" s="2"/>
      <c r="F1" s="2"/>
      <c r="G1" s="3"/>
    </row>
    <row r="2" ht="24" customHeight="1" spans="1:7">
      <c r="A2" s="4" t="s">
        <v>1</v>
      </c>
      <c r="B2" s="4" t="s">
        <v>2</v>
      </c>
      <c r="C2" s="4" t="s">
        <v>3</v>
      </c>
      <c r="D2" s="4" t="s">
        <v>4</v>
      </c>
      <c r="E2" s="4" t="s">
        <v>5</v>
      </c>
      <c r="F2" s="4" t="s">
        <v>6</v>
      </c>
      <c r="G2" s="3"/>
    </row>
    <row r="3" ht="21" customHeight="1" spans="1:7">
      <c r="A3" s="5">
        <v>1</v>
      </c>
      <c r="B3" s="5" t="s">
        <v>7</v>
      </c>
      <c r="C3" s="5" t="s">
        <v>8</v>
      </c>
      <c r="D3" s="5" t="s">
        <v>9</v>
      </c>
      <c r="E3" s="5">
        <v>10613</v>
      </c>
      <c r="F3" s="5" t="s">
        <v>10</v>
      </c>
      <c r="G3" s="3"/>
    </row>
    <row r="4" ht="21" customHeight="1" spans="1:7">
      <c r="A4" s="5">
        <v>2</v>
      </c>
      <c r="B4" s="5" t="s">
        <v>7</v>
      </c>
      <c r="C4" s="5" t="s">
        <v>11</v>
      </c>
      <c r="D4" s="5" t="s">
        <v>12</v>
      </c>
      <c r="E4" s="5">
        <v>11752</v>
      </c>
      <c r="F4" s="5" t="s">
        <v>10</v>
      </c>
      <c r="G4" s="3"/>
    </row>
    <row r="5" ht="21" customHeight="1" spans="1:7">
      <c r="A5" s="5">
        <v>3</v>
      </c>
      <c r="B5" s="5" t="s">
        <v>7</v>
      </c>
      <c r="C5" s="5" t="s">
        <v>13</v>
      </c>
      <c r="D5" s="5" t="s">
        <v>14</v>
      </c>
      <c r="E5" s="5">
        <v>14306</v>
      </c>
      <c r="F5" s="5" t="s">
        <v>10</v>
      </c>
      <c r="G5" s="3"/>
    </row>
    <row r="6" ht="21" customHeight="1" spans="1:7">
      <c r="A6" s="5">
        <v>4</v>
      </c>
      <c r="B6" s="5" t="s">
        <v>7</v>
      </c>
      <c r="C6" s="5" t="s">
        <v>15</v>
      </c>
      <c r="D6" s="5" t="s">
        <v>16</v>
      </c>
      <c r="E6" s="5">
        <v>12225</v>
      </c>
      <c r="F6" s="5" t="s">
        <v>10</v>
      </c>
      <c r="G6" s="3"/>
    </row>
    <row r="7" ht="21" customHeight="1" spans="1:7">
      <c r="A7" s="5">
        <v>5</v>
      </c>
      <c r="B7" s="5" t="s">
        <v>7</v>
      </c>
      <c r="C7" s="5" t="s">
        <v>17</v>
      </c>
      <c r="D7" s="5" t="s">
        <v>18</v>
      </c>
      <c r="E7" s="5">
        <v>9190</v>
      </c>
      <c r="F7" s="5" t="s">
        <v>10</v>
      </c>
      <c r="G7" s="3"/>
    </row>
    <row r="8" ht="21" customHeight="1" spans="1:7">
      <c r="A8" s="5">
        <v>6</v>
      </c>
      <c r="B8" s="5" t="s">
        <v>7</v>
      </c>
      <c r="C8" s="5" t="s">
        <v>19</v>
      </c>
      <c r="D8" s="5" t="s">
        <v>20</v>
      </c>
      <c r="E8" s="5">
        <v>9563</v>
      </c>
      <c r="F8" s="5" t="s">
        <v>10</v>
      </c>
      <c r="G8" s="3"/>
    </row>
    <row r="9" ht="21" customHeight="1" spans="1:7">
      <c r="A9" s="5">
        <v>7</v>
      </c>
      <c r="B9" s="5" t="s">
        <v>7</v>
      </c>
      <c r="C9" s="5" t="s">
        <v>21</v>
      </c>
      <c r="D9" s="5" t="s">
        <v>22</v>
      </c>
      <c r="E9" s="5">
        <v>12937</v>
      </c>
      <c r="F9" s="5" t="s">
        <v>10</v>
      </c>
      <c r="G9" s="3"/>
    </row>
    <row r="10" ht="21" customHeight="1" spans="1:7">
      <c r="A10" s="5">
        <v>8</v>
      </c>
      <c r="B10" s="5" t="s">
        <v>7</v>
      </c>
      <c r="C10" s="5" t="s">
        <v>23</v>
      </c>
      <c r="D10" s="5" t="s">
        <v>24</v>
      </c>
      <c r="E10" s="5">
        <v>15294</v>
      </c>
      <c r="F10" s="5" t="s">
        <v>10</v>
      </c>
      <c r="G10" s="3"/>
    </row>
    <row r="11" ht="21" customHeight="1" spans="1:7">
      <c r="A11" s="5">
        <v>9</v>
      </c>
      <c r="B11" s="5" t="s">
        <v>25</v>
      </c>
      <c r="C11" s="5" t="s">
        <v>26</v>
      </c>
      <c r="D11" s="5" t="s">
        <v>27</v>
      </c>
      <c r="E11" s="5">
        <v>14747</v>
      </c>
      <c r="F11" s="5" t="s">
        <v>10</v>
      </c>
      <c r="G11" s="3"/>
    </row>
    <row r="12" ht="21" customHeight="1" spans="1:7">
      <c r="A12" s="5">
        <v>10</v>
      </c>
      <c r="B12" s="5" t="s">
        <v>25</v>
      </c>
      <c r="C12" s="5" t="s">
        <v>28</v>
      </c>
      <c r="D12" s="5" t="s">
        <v>29</v>
      </c>
      <c r="E12" s="5">
        <v>12990</v>
      </c>
      <c r="F12" s="5" t="s">
        <v>10</v>
      </c>
      <c r="G12" s="3"/>
    </row>
    <row r="13" ht="21" customHeight="1" spans="1:7">
      <c r="A13" s="5">
        <v>11</v>
      </c>
      <c r="B13" s="5" t="s">
        <v>25</v>
      </c>
      <c r="C13" s="5" t="s">
        <v>30</v>
      </c>
      <c r="D13" s="5" t="s">
        <v>31</v>
      </c>
      <c r="E13" s="5">
        <v>8400</v>
      </c>
      <c r="F13" s="5" t="s">
        <v>10</v>
      </c>
      <c r="G13" s="3"/>
    </row>
    <row r="14" ht="21" customHeight="1" spans="1:7">
      <c r="A14" s="5">
        <v>12</v>
      </c>
      <c r="B14" s="5" t="s">
        <v>25</v>
      </c>
      <c r="C14" s="5" t="s">
        <v>32</v>
      </c>
      <c r="D14" s="5" t="s">
        <v>33</v>
      </c>
      <c r="E14" s="5">
        <v>6544</v>
      </c>
      <c r="F14" s="5" t="s">
        <v>10</v>
      </c>
      <c r="G14" s="3"/>
    </row>
    <row r="15" ht="21" customHeight="1" spans="1:7">
      <c r="A15" s="5">
        <v>13</v>
      </c>
      <c r="B15" s="5" t="s">
        <v>25</v>
      </c>
      <c r="C15" s="5" t="s">
        <v>34</v>
      </c>
      <c r="D15" s="5" t="s">
        <v>35</v>
      </c>
      <c r="E15" s="5">
        <v>12886</v>
      </c>
      <c r="F15" s="5" t="s">
        <v>10</v>
      </c>
      <c r="G15" s="3"/>
    </row>
    <row r="16" ht="21" customHeight="1" spans="1:7">
      <c r="A16" s="5">
        <v>14</v>
      </c>
      <c r="B16" s="5" t="s">
        <v>25</v>
      </c>
      <c r="C16" s="5" t="s">
        <v>36</v>
      </c>
      <c r="D16" s="5" t="s">
        <v>37</v>
      </c>
      <c r="E16" s="5">
        <v>4444</v>
      </c>
      <c r="F16" s="5" t="s">
        <v>10</v>
      </c>
      <c r="G16" s="3"/>
    </row>
    <row r="17" ht="21" customHeight="1" spans="1:16">
      <c r="A17" s="5">
        <v>15</v>
      </c>
      <c r="B17" s="5" t="s">
        <v>25</v>
      </c>
      <c r="C17" s="5" t="s">
        <v>36</v>
      </c>
      <c r="D17" s="5" t="s">
        <v>38</v>
      </c>
      <c r="E17" s="5">
        <v>14418</v>
      </c>
      <c r="F17" s="5" t="s">
        <v>10</v>
      </c>
      <c r="G17" s="3"/>
      <c r="P17">
        <f ca="1">ROUND((NOW()-[1]员工信息表!$P17)/365,1)</f>
        <v>8.4</v>
      </c>
    </row>
    <row r="18" ht="21" customHeight="1" spans="1:7">
      <c r="A18" s="5">
        <v>16</v>
      </c>
      <c r="B18" s="5" t="s">
        <v>25</v>
      </c>
      <c r="C18" s="5" t="s">
        <v>39</v>
      </c>
      <c r="D18" s="5" t="s">
        <v>40</v>
      </c>
      <c r="E18" s="5">
        <v>13061</v>
      </c>
      <c r="F18" s="5" t="s">
        <v>10</v>
      </c>
      <c r="G18" s="3"/>
    </row>
    <row r="19" ht="21" customHeight="1" spans="1:7">
      <c r="A19" s="5">
        <v>17</v>
      </c>
      <c r="B19" s="5" t="s">
        <v>25</v>
      </c>
      <c r="C19" s="5" t="s">
        <v>41</v>
      </c>
      <c r="D19" s="5" t="s">
        <v>42</v>
      </c>
      <c r="E19" s="5">
        <v>12462</v>
      </c>
      <c r="F19" s="5" t="s">
        <v>10</v>
      </c>
      <c r="G19" s="3"/>
    </row>
    <row r="20" ht="21" customHeight="1" spans="1:7">
      <c r="A20" s="5">
        <v>18</v>
      </c>
      <c r="B20" s="5" t="s">
        <v>25</v>
      </c>
      <c r="C20" s="5" t="s">
        <v>43</v>
      </c>
      <c r="D20" s="5" t="s">
        <v>44</v>
      </c>
      <c r="E20" s="5">
        <v>9140</v>
      </c>
      <c r="F20" s="5" t="s">
        <v>10</v>
      </c>
      <c r="G20" s="3"/>
    </row>
    <row r="21" ht="21" customHeight="1" spans="1:7">
      <c r="A21" s="5">
        <v>19</v>
      </c>
      <c r="B21" s="5" t="s">
        <v>25</v>
      </c>
      <c r="C21" s="5" t="s">
        <v>45</v>
      </c>
      <c r="D21" s="5" t="s">
        <v>46</v>
      </c>
      <c r="E21" s="5">
        <v>12528</v>
      </c>
      <c r="F21" s="5" t="s">
        <v>10</v>
      </c>
      <c r="G21" s="3"/>
    </row>
    <row r="22" ht="21" customHeight="1" spans="1:7">
      <c r="A22" s="5">
        <v>20</v>
      </c>
      <c r="B22" s="5" t="s">
        <v>25</v>
      </c>
      <c r="C22" s="5" t="s">
        <v>47</v>
      </c>
      <c r="D22" s="5" t="s">
        <v>48</v>
      </c>
      <c r="E22" s="5">
        <v>13019</v>
      </c>
      <c r="F22" s="5" t="s">
        <v>10</v>
      </c>
      <c r="G22" s="3"/>
    </row>
    <row r="23" ht="21" customHeight="1" spans="1:7">
      <c r="A23" s="5">
        <v>21</v>
      </c>
      <c r="B23" s="5" t="s">
        <v>25</v>
      </c>
      <c r="C23" s="5" t="s">
        <v>49</v>
      </c>
      <c r="D23" s="5" t="s">
        <v>50</v>
      </c>
      <c r="E23" s="5">
        <v>10931</v>
      </c>
      <c r="F23" s="5" t="s">
        <v>10</v>
      </c>
      <c r="G23" s="3"/>
    </row>
    <row r="24" ht="21" customHeight="1" spans="1:7">
      <c r="A24" s="5">
        <v>22</v>
      </c>
      <c r="B24" s="5" t="s">
        <v>25</v>
      </c>
      <c r="C24" s="5" t="s">
        <v>51</v>
      </c>
      <c r="D24" s="5" t="s">
        <v>52</v>
      </c>
      <c r="E24" s="5">
        <v>13581</v>
      </c>
      <c r="F24" s="5" t="s">
        <v>10</v>
      </c>
      <c r="G24" s="3"/>
    </row>
    <row r="25" ht="21" customHeight="1" spans="1:7">
      <c r="A25" s="5">
        <v>23</v>
      </c>
      <c r="B25" s="5" t="s">
        <v>25</v>
      </c>
      <c r="C25" s="5" t="s">
        <v>53</v>
      </c>
      <c r="D25" s="5" t="s">
        <v>54</v>
      </c>
      <c r="E25" s="5">
        <v>8035</v>
      </c>
      <c r="F25" s="5" t="s">
        <v>10</v>
      </c>
      <c r="G25" s="3"/>
    </row>
    <row r="26" ht="21" customHeight="1" spans="1:7">
      <c r="A26" s="5">
        <v>24</v>
      </c>
      <c r="B26" s="5" t="s">
        <v>25</v>
      </c>
      <c r="C26" s="5" t="s">
        <v>51</v>
      </c>
      <c r="D26" s="5" t="s">
        <v>55</v>
      </c>
      <c r="E26" s="5">
        <v>13052</v>
      </c>
      <c r="F26" s="5" t="s">
        <v>10</v>
      </c>
      <c r="G26" s="3"/>
    </row>
    <row r="27" ht="21" customHeight="1" spans="1:16">
      <c r="A27" s="5">
        <v>25</v>
      </c>
      <c r="B27" s="5" t="s">
        <v>25</v>
      </c>
      <c r="C27" s="5" t="s">
        <v>56</v>
      </c>
      <c r="D27" s="5" t="s">
        <v>57</v>
      </c>
      <c r="E27" s="5">
        <v>10177</v>
      </c>
      <c r="F27" s="5" t="s">
        <v>10</v>
      </c>
      <c r="G27" s="3"/>
      <c r="P27">
        <f ca="1">ROUND((NOW()-[1]员工信息表!$P28)/365,1)</f>
        <v>1.5</v>
      </c>
    </row>
    <row r="28" ht="21" customHeight="1" spans="1:7">
      <c r="A28" s="5">
        <v>26</v>
      </c>
      <c r="B28" s="5" t="s">
        <v>25</v>
      </c>
      <c r="C28" s="5" t="s">
        <v>58</v>
      </c>
      <c r="D28" s="5" t="s">
        <v>59</v>
      </c>
      <c r="E28" s="5">
        <v>4302</v>
      </c>
      <c r="F28" s="5" t="s">
        <v>10</v>
      </c>
      <c r="G28" s="3"/>
    </row>
    <row r="29" ht="21" customHeight="1" spans="1:7">
      <c r="A29" s="5">
        <v>27</v>
      </c>
      <c r="B29" s="5" t="s">
        <v>60</v>
      </c>
      <c r="C29" s="5" t="s">
        <v>61</v>
      </c>
      <c r="D29" s="5" t="s">
        <v>62</v>
      </c>
      <c r="E29" s="5">
        <v>8763</v>
      </c>
      <c r="F29" s="5" t="s">
        <v>10</v>
      </c>
      <c r="G29" s="3"/>
    </row>
    <row r="30" ht="21" customHeight="1" spans="1:7">
      <c r="A30" s="5">
        <v>28</v>
      </c>
      <c r="B30" s="5" t="s">
        <v>60</v>
      </c>
      <c r="C30" s="5" t="s">
        <v>63</v>
      </c>
      <c r="D30" s="5" t="s">
        <v>64</v>
      </c>
      <c r="E30" s="5">
        <v>13000</v>
      </c>
      <c r="F30" s="5" t="s">
        <v>10</v>
      </c>
      <c r="G30" s="3"/>
    </row>
    <row r="31" ht="21" customHeight="1" spans="1:7">
      <c r="A31" s="5">
        <v>29</v>
      </c>
      <c r="B31" s="5" t="s">
        <v>60</v>
      </c>
      <c r="C31" s="5" t="s">
        <v>65</v>
      </c>
      <c r="D31" s="5" t="s">
        <v>66</v>
      </c>
      <c r="E31" s="5">
        <v>7369</v>
      </c>
      <c r="F31" s="5" t="s">
        <v>10</v>
      </c>
      <c r="G31" s="3"/>
    </row>
    <row r="32" ht="21" customHeight="1" spans="1:7">
      <c r="A32" s="5">
        <v>30</v>
      </c>
      <c r="B32" s="5" t="s">
        <v>60</v>
      </c>
      <c r="C32" s="5" t="s">
        <v>67</v>
      </c>
      <c r="D32" s="5" t="s">
        <v>68</v>
      </c>
      <c r="E32" s="5">
        <v>13293</v>
      </c>
      <c r="F32" s="5" t="s">
        <v>10</v>
      </c>
      <c r="G32" s="3"/>
    </row>
    <row r="33" ht="21" customHeight="1" spans="1:7">
      <c r="A33" s="5">
        <v>31</v>
      </c>
      <c r="B33" s="5" t="s">
        <v>60</v>
      </c>
      <c r="C33" s="5" t="s">
        <v>69</v>
      </c>
      <c r="D33" s="5" t="s">
        <v>70</v>
      </c>
      <c r="E33" s="5">
        <v>13164</v>
      </c>
      <c r="F33" s="5" t="s">
        <v>10</v>
      </c>
      <c r="G33" s="3"/>
    </row>
    <row r="34" ht="21" customHeight="1" spans="1:7">
      <c r="A34" s="5">
        <v>32</v>
      </c>
      <c r="B34" s="5" t="s">
        <v>60</v>
      </c>
      <c r="C34" s="5" t="s">
        <v>69</v>
      </c>
      <c r="D34" s="5" t="s">
        <v>71</v>
      </c>
      <c r="E34" s="5">
        <v>11004</v>
      </c>
      <c r="F34" s="5" t="s">
        <v>10</v>
      </c>
      <c r="G34" s="3"/>
    </row>
    <row r="35" ht="21" customHeight="1" spans="1:7">
      <c r="A35" s="5">
        <v>33</v>
      </c>
      <c r="B35" s="5" t="s">
        <v>60</v>
      </c>
      <c r="C35" s="5" t="s">
        <v>72</v>
      </c>
      <c r="D35" s="5" t="s">
        <v>73</v>
      </c>
      <c r="E35" s="5">
        <v>7917</v>
      </c>
      <c r="F35" s="5" t="s">
        <v>10</v>
      </c>
      <c r="G35" s="3"/>
    </row>
    <row r="36" ht="21" customHeight="1" spans="1:7">
      <c r="A36" s="5">
        <v>34</v>
      </c>
      <c r="B36" s="5" t="s">
        <v>60</v>
      </c>
      <c r="C36" s="5" t="s">
        <v>74</v>
      </c>
      <c r="D36" s="5" t="s">
        <v>75</v>
      </c>
      <c r="E36" s="5">
        <v>12845</v>
      </c>
      <c r="F36" s="5" t="s">
        <v>10</v>
      </c>
      <c r="G36" s="3"/>
    </row>
    <row r="37" ht="21" customHeight="1" spans="1:7">
      <c r="A37" s="5">
        <v>35</v>
      </c>
      <c r="B37" s="5" t="s">
        <v>60</v>
      </c>
      <c r="C37" s="5" t="s">
        <v>76</v>
      </c>
      <c r="D37" s="5" t="s">
        <v>77</v>
      </c>
      <c r="E37" s="5">
        <v>11382</v>
      </c>
      <c r="F37" s="5" t="s">
        <v>10</v>
      </c>
      <c r="G37" s="3"/>
    </row>
    <row r="38" ht="21" customHeight="1" spans="1:7">
      <c r="A38" s="5">
        <v>36</v>
      </c>
      <c r="B38" s="5" t="s">
        <v>60</v>
      </c>
      <c r="C38" s="5" t="s">
        <v>78</v>
      </c>
      <c r="D38" s="5" t="s">
        <v>79</v>
      </c>
      <c r="E38" s="5">
        <v>9749</v>
      </c>
      <c r="F38" s="5" t="s">
        <v>10</v>
      </c>
      <c r="G38" s="3"/>
    </row>
    <row r="39" ht="21" customHeight="1" spans="1:7">
      <c r="A39" s="5">
        <v>37</v>
      </c>
      <c r="B39" s="5" t="s">
        <v>60</v>
      </c>
      <c r="C39" s="5" t="s">
        <v>80</v>
      </c>
      <c r="D39" s="5" t="s">
        <v>81</v>
      </c>
      <c r="E39" s="5">
        <v>13209</v>
      </c>
      <c r="F39" s="5" t="s">
        <v>10</v>
      </c>
      <c r="G39" s="3"/>
    </row>
    <row r="40" ht="21" customHeight="1" spans="1:7">
      <c r="A40" s="5">
        <v>38</v>
      </c>
      <c r="B40" s="5" t="s">
        <v>60</v>
      </c>
      <c r="C40" s="5" t="s">
        <v>82</v>
      </c>
      <c r="D40" s="5" t="s">
        <v>83</v>
      </c>
      <c r="E40" s="5">
        <v>15329</v>
      </c>
      <c r="F40" s="5" t="s">
        <v>10</v>
      </c>
      <c r="G40" s="3"/>
    </row>
    <row r="41" ht="21" customHeight="1" spans="1:7">
      <c r="A41" s="5">
        <v>39</v>
      </c>
      <c r="B41" s="5" t="s">
        <v>60</v>
      </c>
      <c r="C41" s="5" t="s">
        <v>84</v>
      </c>
      <c r="D41" s="5" t="s">
        <v>85</v>
      </c>
      <c r="E41" s="5">
        <v>13410</v>
      </c>
      <c r="F41" s="5" t="s">
        <v>10</v>
      </c>
      <c r="G41" s="3"/>
    </row>
    <row r="42" ht="21" customHeight="1" spans="1:7">
      <c r="A42" s="5">
        <v>40</v>
      </c>
      <c r="B42" s="5" t="s">
        <v>60</v>
      </c>
      <c r="C42" s="5" t="s">
        <v>86</v>
      </c>
      <c r="D42" s="5" t="s">
        <v>87</v>
      </c>
      <c r="E42" s="5">
        <v>12936</v>
      </c>
      <c r="F42" s="5" t="s">
        <v>10</v>
      </c>
      <c r="G42" s="3"/>
    </row>
    <row r="43" ht="21" customHeight="1" spans="1:7">
      <c r="A43" s="5">
        <v>41</v>
      </c>
      <c r="B43" s="5" t="s">
        <v>60</v>
      </c>
      <c r="C43" s="5" t="s">
        <v>88</v>
      </c>
      <c r="D43" s="5" t="s">
        <v>89</v>
      </c>
      <c r="E43" s="5">
        <v>12669</v>
      </c>
      <c r="F43" s="5" t="s">
        <v>10</v>
      </c>
      <c r="G43" s="3"/>
    </row>
    <row r="44" ht="21" customHeight="1" spans="1:7">
      <c r="A44" s="5">
        <v>42</v>
      </c>
      <c r="B44" s="5" t="s">
        <v>60</v>
      </c>
      <c r="C44" s="5" t="s">
        <v>90</v>
      </c>
      <c r="D44" s="5" t="s">
        <v>91</v>
      </c>
      <c r="E44" s="5">
        <v>5701</v>
      </c>
      <c r="F44" s="5" t="s">
        <v>10</v>
      </c>
      <c r="G44" s="3"/>
    </row>
    <row r="45" ht="21" customHeight="1" spans="1:7">
      <c r="A45" s="5">
        <v>43</v>
      </c>
      <c r="B45" s="5" t="s">
        <v>92</v>
      </c>
      <c r="C45" s="5" t="s">
        <v>93</v>
      </c>
      <c r="D45" s="5" t="s">
        <v>94</v>
      </c>
      <c r="E45" s="5">
        <v>11866</v>
      </c>
      <c r="F45" s="5" t="s">
        <v>10</v>
      </c>
      <c r="G45" s="3"/>
    </row>
    <row r="46" ht="21" customHeight="1" spans="1:7">
      <c r="A46" s="5">
        <v>44</v>
      </c>
      <c r="B46" s="5" t="s">
        <v>92</v>
      </c>
      <c r="C46" s="5" t="s">
        <v>95</v>
      </c>
      <c r="D46" s="5" t="s">
        <v>96</v>
      </c>
      <c r="E46" s="5">
        <v>4077</v>
      </c>
      <c r="F46" s="5" t="s">
        <v>10</v>
      </c>
      <c r="G46" s="3"/>
    </row>
    <row r="47" ht="21" customHeight="1" spans="1:7">
      <c r="A47" s="5">
        <v>45</v>
      </c>
      <c r="B47" s="5" t="s">
        <v>92</v>
      </c>
      <c r="C47" s="5" t="s">
        <v>97</v>
      </c>
      <c r="D47" s="5" t="s">
        <v>98</v>
      </c>
      <c r="E47" s="5">
        <v>10186</v>
      </c>
      <c r="F47" s="5" t="s">
        <v>10</v>
      </c>
      <c r="G47" s="3"/>
    </row>
    <row r="48" ht="21" customHeight="1" spans="1:7">
      <c r="A48" s="5">
        <v>46</v>
      </c>
      <c r="B48" s="5" t="s">
        <v>92</v>
      </c>
      <c r="C48" s="5" t="s">
        <v>99</v>
      </c>
      <c r="D48" s="5" t="s">
        <v>100</v>
      </c>
      <c r="E48" s="5">
        <v>13698</v>
      </c>
      <c r="F48" s="5" t="s">
        <v>10</v>
      </c>
      <c r="G48" s="3"/>
    </row>
    <row r="49" s="1" customFormat="1" ht="21" customHeight="1" spans="1:16383">
      <c r="A49" s="5">
        <v>47</v>
      </c>
      <c r="B49" s="5" t="s">
        <v>92</v>
      </c>
      <c r="C49" s="5" t="s">
        <v>101</v>
      </c>
      <c r="D49" s="5" t="s">
        <v>102</v>
      </c>
      <c r="E49" s="5">
        <v>15065</v>
      </c>
      <c r="F49" s="5" t="s">
        <v>10</v>
      </c>
      <c r="G49" s="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row>
    <row r="50" ht="21" customHeight="1" spans="1:7">
      <c r="A50" s="5">
        <v>48</v>
      </c>
      <c r="B50" s="5" t="s">
        <v>92</v>
      </c>
      <c r="C50" s="5" t="s">
        <v>103</v>
      </c>
      <c r="D50" s="5" t="s">
        <v>104</v>
      </c>
      <c r="E50" s="5">
        <v>4562</v>
      </c>
      <c r="F50" s="5" t="s">
        <v>10</v>
      </c>
      <c r="G50" s="3"/>
    </row>
    <row r="51" ht="21" customHeight="1" spans="1:7">
      <c r="A51" s="5">
        <v>49</v>
      </c>
      <c r="B51" s="5" t="s">
        <v>92</v>
      </c>
      <c r="C51" s="5" t="s">
        <v>105</v>
      </c>
      <c r="D51" s="5" t="s">
        <v>106</v>
      </c>
      <c r="E51" s="5">
        <v>12932</v>
      </c>
      <c r="F51" s="5" t="s">
        <v>10</v>
      </c>
      <c r="G51" s="3"/>
    </row>
    <row r="52" ht="21" customHeight="1" spans="1:7">
      <c r="A52" s="5">
        <v>50</v>
      </c>
      <c r="B52" s="5" t="s">
        <v>92</v>
      </c>
      <c r="C52" s="5" t="s">
        <v>107</v>
      </c>
      <c r="D52" s="5" t="s">
        <v>108</v>
      </c>
      <c r="E52" s="5">
        <v>13296</v>
      </c>
      <c r="F52" s="5" t="s">
        <v>10</v>
      </c>
      <c r="G52" s="3"/>
    </row>
    <row r="53" ht="21" customHeight="1" spans="1:7">
      <c r="A53" s="5">
        <v>51</v>
      </c>
      <c r="B53" s="5" t="s">
        <v>92</v>
      </c>
      <c r="C53" s="5" t="s">
        <v>109</v>
      </c>
      <c r="D53" s="5" t="s">
        <v>110</v>
      </c>
      <c r="E53" s="5">
        <v>5641</v>
      </c>
      <c r="F53" s="5" t="s">
        <v>10</v>
      </c>
      <c r="G53" s="3"/>
    </row>
    <row r="54" ht="21" customHeight="1" spans="1:7">
      <c r="A54" s="5">
        <v>52</v>
      </c>
      <c r="B54" s="5" t="s">
        <v>111</v>
      </c>
      <c r="C54" s="5" t="s">
        <v>112</v>
      </c>
      <c r="D54" s="5" t="s">
        <v>113</v>
      </c>
      <c r="E54" s="5">
        <v>11483</v>
      </c>
      <c r="F54" s="5" t="s">
        <v>10</v>
      </c>
      <c r="G54" s="3"/>
    </row>
    <row r="55" ht="21" customHeight="1" spans="1:7">
      <c r="A55" s="5">
        <v>53</v>
      </c>
      <c r="B55" s="5" t="s">
        <v>111</v>
      </c>
      <c r="C55" s="5" t="s">
        <v>114</v>
      </c>
      <c r="D55" s="5" t="s">
        <v>115</v>
      </c>
      <c r="E55" s="5">
        <v>9138</v>
      </c>
      <c r="F55" s="5" t="s">
        <v>10</v>
      </c>
      <c r="G55" s="3"/>
    </row>
    <row r="56" ht="21" customHeight="1" spans="1:7">
      <c r="A56" s="5">
        <v>54</v>
      </c>
      <c r="B56" s="5" t="s">
        <v>111</v>
      </c>
      <c r="C56" s="5" t="s">
        <v>116</v>
      </c>
      <c r="D56" s="5" t="s">
        <v>117</v>
      </c>
      <c r="E56" s="5">
        <v>12934</v>
      </c>
      <c r="F56" s="5" t="s">
        <v>10</v>
      </c>
      <c r="G56" s="3"/>
    </row>
    <row r="57" ht="21" customHeight="1" spans="1:7">
      <c r="A57" s="5">
        <v>55</v>
      </c>
      <c r="B57" s="5" t="s">
        <v>111</v>
      </c>
      <c r="C57" s="5" t="s">
        <v>118</v>
      </c>
      <c r="D57" s="5" t="s">
        <v>119</v>
      </c>
      <c r="E57" s="5">
        <v>11363</v>
      </c>
      <c r="F57" s="5" t="s">
        <v>10</v>
      </c>
      <c r="G57" s="3"/>
    </row>
    <row r="58" ht="21" customHeight="1" spans="1:7">
      <c r="A58" s="5">
        <v>56</v>
      </c>
      <c r="B58" s="5" t="s">
        <v>111</v>
      </c>
      <c r="C58" s="5" t="s">
        <v>120</v>
      </c>
      <c r="D58" s="5" t="s">
        <v>121</v>
      </c>
      <c r="E58" s="5">
        <v>14064</v>
      </c>
      <c r="F58" s="5" t="s">
        <v>10</v>
      </c>
      <c r="G58" s="3"/>
    </row>
    <row r="59" ht="21" customHeight="1" spans="1:7">
      <c r="A59" s="5">
        <v>57</v>
      </c>
      <c r="B59" s="5" t="s">
        <v>111</v>
      </c>
      <c r="C59" s="5" t="s">
        <v>122</v>
      </c>
      <c r="D59" s="5" t="s">
        <v>123</v>
      </c>
      <c r="E59" s="5">
        <v>14106</v>
      </c>
      <c r="F59" s="5" t="s">
        <v>10</v>
      </c>
      <c r="G59" s="3"/>
    </row>
    <row r="60" ht="21" customHeight="1" spans="1:7">
      <c r="A60" s="5">
        <v>58</v>
      </c>
      <c r="B60" s="5" t="s">
        <v>111</v>
      </c>
      <c r="C60" s="5" t="s">
        <v>124</v>
      </c>
      <c r="D60" s="5" t="s">
        <v>125</v>
      </c>
      <c r="E60" s="5">
        <v>13644</v>
      </c>
      <c r="F60" s="5" t="s">
        <v>10</v>
      </c>
      <c r="G60" s="3"/>
    </row>
    <row r="61" ht="21" customHeight="1" spans="1:7">
      <c r="A61" s="5">
        <v>59</v>
      </c>
      <c r="B61" s="5" t="s">
        <v>126</v>
      </c>
      <c r="C61" s="5" t="s">
        <v>127</v>
      </c>
      <c r="D61" s="5" t="s">
        <v>128</v>
      </c>
      <c r="E61" s="5">
        <v>12566</v>
      </c>
      <c r="F61" s="5" t="s">
        <v>10</v>
      </c>
      <c r="G61" s="3"/>
    </row>
    <row r="62" ht="21" customHeight="1" spans="1:7">
      <c r="A62" s="5">
        <v>60</v>
      </c>
      <c r="B62" s="5" t="s">
        <v>126</v>
      </c>
      <c r="C62" s="5" t="s">
        <v>129</v>
      </c>
      <c r="D62" s="5" t="s">
        <v>130</v>
      </c>
      <c r="E62" s="5">
        <v>14827</v>
      </c>
      <c r="F62" s="5" t="s">
        <v>10</v>
      </c>
      <c r="G62" s="3"/>
    </row>
  </sheetData>
  <mergeCells count="1">
    <mergeCell ref="A1:F1"/>
  </mergeCells>
  <conditionalFormatting sqref="D3">
    <cfRule type="expression" dxfId="0" priority="363">
      <formula>IF($G3="实习生",1,0)</formula>
    </cfRule>
    <cfRule type="duplicateValues" dxfId="1" priority="364"/>
    <cfRule type="expression" dxfId="2" priority="365">
      <formula>IF($V3="执业中药师",1,0)=1</formula>
    </cfRule>
    <cfRule type="expression" dxfId="2" priority="366">
      <formula>IF($V3="执业药师",1,0)=1</formula>
    </cfRule>
  </conditionalFormatting>
  <conditionalFormatting sqref="E3">
    <cfRule type="expression" dxfId="3" priority="367">
      <formula>VLOOKUP($F3,[1]长期病事假!#REF!,3,)=1</formula>
    </cfRule>
  </conditionalFormatting>
  <conditionalFormatting sqref="D4">
    <cfRule type="expression" dxfId="0" priority="82">
      <formula>IF($G4="实习生",1,0)</formula>
    </cfRule>
    <cfRule type="duplicateValues" dxfId="1" priority="138"/>
    <cfRule type="expression" dxfId="2" priority="194">
      <formula>IF($V4="执业中药师",1,0)=1</formula>
    </cfRule>
    <cfRule type="expression" dxfId="2" priority="250">
      <formula>IF($V4="执业药师",1,0)=1</formula>
    </cfRule>
  </conditionalFormatting>
  <conditionalFormatting sqref="E4">
    <cfRule type="expression" dxfId="3" priority="306">
      <formula>VLOOKUP($F4,[1]长期病事假!#REF!,3,)=1</formula>
    </cfRule>
    <cfRule type="duplicateValues" dxfId="1" priority="362"/>
  </conditionalFormatting>
  <conditionalFormatting sqref="D5">
    <cfRule type="expression" dxfId="0" priority="81">
      <formula>IF($G5="实习生",1,0)</formula>
    </cfRule>
    <cfRule type="duplicateValues" dxfId="1" priority="137"/>
    <cfRule type="expression" dxfId="2" priority="193">
      <formula>IF($V5="执业中药师",1,0)=1</formula>
    </cfRule>
    <cfRule type="expression" dxfId="2" priority="249">
      <formula>IF($V5="执业药师",1,0)=1</formula>
    </cfRule>
  </conditionalFormatting>
  <conditionalFormatting sqref="E5">
    <cfRule type="expression" dxfId="3" priority="305">
      <formula>VLOOKUP($F5,[1]长期病事假!#REF!,3,)=1</formula>
    </cfRule>
    <cfRule type="duplicateValues" dxfId="1" priority="361"/>
  </conditionalFormatting>
  <conditionalFormatting sqref="D6">
    <cfRule type="expression" dxfId="0" priority="80">
      <formula>IF($G6="实习生",1,0)</formula>
    </cfRule>
    <cfRule type="duplicateValues" dxfId="1" priority="136"/>
    <cfRule type="expression" dxfId="2" priority="192">
      <formula>IF($V6="执业中药师",1,0)=1</formula>
    </cfRule>
    <cfRule type="expression" dxfId="2" priority="248">
      <formula>IF($V6="执业药师",1,0)=1</formula>
    </cfRule>
  </conditionalFormatting>
  <conditionalFormatting sqref="E6">
    <cfRule type="expression" dxfId="3" priority="304">
      <formula>VLOOKUP($F6,[1]长期病事假!#REF!,3,)=1</formula>
    </cfRule>
    <cfRule type="duplicateValues" dxfId="1" priority="360"/>
  </conditionalFormatting>
  <conditionalFormatting sqref="D7">
    <cfRule type="expression" dxfId="0" priority="79">
      <formula>IF($G7="实习生",1,0)</formula>
    </cfRule>
    <cfRule type="duplicateValues" dxfId="1" priority="135"/>
    <cfRule type="expression" dxfId="2" priority="191">
      <formula>IF($V7="执业中药师",1,0)=1</formula>
    </cfRule>
    <cfRule type="expression" dxfId="2" priority="247">
      <formula>IF($V7="执业药师",1,0)=1</formula>
    </cfRule>
  </conditionalFormatting>
  <conditionalFormatting sqref="E7">
    <cfRule type="expression" dxfId="3" priority="303">
      <formula>VLOOKUP($F7,[1]长期病事假!#REF!,3,)=1</formula>
    </cfRule>
    <cfRule type="duplicateValues" dxfId="1" priority="359"/>
  </conditionalFormatting>
  <conditionalFormatting sqref="D8">
    <cfRule type="expression" dxfId="0" priority="78">
      <formula>IF($G8="实习生",1,0)</formula>
    </cfRule>
    <cfRule type="duplicateValues" dxfId="1" priority="134"/>
    <cfRule type="expression" dxfId="2" priority="190">
      <formula>IF($V8="执业中药师",1,0)=1</formula>
    </cfRule>
    <cfRule type="expression" dxfId="2" priority="246">
      <formula>IF($V8="执业药师",1,0)=1</formula>
    </cfRule>
  </conditionalFormatting>
  <conditionalFormatting sqref="E8">
    <cfRule type="expression" dxfId="3" priority="302">
      <formula>VLOOKUP($F8,[1]长期病事假!#REF!,3,)=1</formula>
    </cfRule>
    <cfRule type="duplicateValues" dxfId="1" priority="358"/>
  </conditionalFormatting>
  <conditionalFormatting sqref="D9">
    <cfRule type="expression" dxfId="0" priority="77">
      <formula>IF($G9="实习生",1,0)</formula>
    </cfRule>
    <cfRule type="duplicateValues" dxfId="1" priority="133"/>
    <cfRule type="expression" dxfId="2" priority="189">
      <formula>IF($V9="执业中药师",1,0)=1</formula>
    </cfRule>
    <cfRule type="expression" dxfId="2" priority="245">
      <formula>IF($V9="执业药师",1,0)=1</formula>
    </cfRule>
  </conditionalFormatting>
  <conditionalFormatting sqref="E9">
    <cfRule type="expression" dxfId="3" priority="301">
      <formula>VLOOKUP($F9,[1]长期病事假!#REF!,3,)=1</formula>
    </cfRule>
    <cfRule type="duplicateValues" dxfId="1" priority="357"/>
  </conditionalFormatting>
  <conditionalFormatting sqref="D10">
    <cfRule type="expression" dxfId="0" priority="76">
      <formula>IF($G10="实习生",1,0)</formula>
    </cfRule>
    <cfRule type="duplicateValues" dxfId="1" priority="132"/>
    <cfRule type="expression" dxfId="2" priority="188">
      <formula>IF($V10="执业中药师",1,0)=1</formula>
    </cfRule>
    <cfRule type="expression" dxfId="2" priority="244">
      <formula>IF($V10="执业药师",1,0)=1</formula>
    </cfRule>
  </conditionalFormatting>
  <conditionalFormatting sqref="E10">
    <cfRule type="expression" dxfId="3" priority="300">
      <formula>VLOOKUP($F10,[1]长期病事假!#REF!,3,)=1</formula>
    </cfRule>
    <cfRule type="duplicateValues" dxfId="1" priority="356"/>
  </conditionalFormatting>
  <conditionalFormatting sqref="D11">
    <cfRule type="expression" dxfId="0" priority="75">
      <formula>IF($G11="实习生",1,0)</formula>
    </cfRule>
    <cfRule type="duplicateValues" dxfId="1" priority="131"/>
    <cfRule type="expression" dxfId="2" priority="187">
      <formula>IF($V11="执业中药师",1,0)=1</formula>
    </cfRule>
    <cfRule type="expression" dxfId="2" priority="243">
      <formula>IF($V11="执业药师",1,0)=1</formula>
    </cfRule>
  </conditionalFormatting>
  <conditionalFormatting sqref="E11">
    <cfRule type="expression" dxfId="3" priority="299">
      <formula>VLOOKUP($F11,[1]长期病事假!#REF!,3,)=1</formula>
    </cfRule>
    <cfRule type="duplicateValues" dxfId="1" priority="355"/>
  </conditionalFormatting>
  <conditionalFormatting sqref="D12">
    <cfRule type="expression" dxfId="0" priority="74">
      <formula>IF($G12="实习生",1,0)</formula>
    </cfRule>
    <cfRule type="duplicateValues" dxfId="1" priority="130"/>
    <cfRule type="expression" dxfId="2" priority="186">
      <formula>IF($V12="执业中药师",1,0)=1</formula>
    </cfRule>
    <cfRule type="expression" dxfId="2" priority="242">
      <formula>IF($V12="执业药师",1,0)=1</formula>
    </cfRule>
  </conditionalFormatting>
  <conditionalFormatting sqref="E12">
    <cfRule type="expression" dxfId="3" priority="298">
      <formula>VLOOKUP($F12,[1]长期病事假!#REF!,3,)=1</formula>
    </cfRule>
    <cfRule type="duplicateValues" dxfId="1" priority="354"/>
  </conditionalFormatting>
  <conditionalFormatting sqref="D13">
    <cfRule type="expression" dxfId="0" priority="73">
      <formula>IF($G13="实习生",1,0)</formula>
    </cfRule>
    <cfRule type="duplicateValues" dxfId="1" priority="129"/>
    <cfRule type="expression" dxfId="2" priority="185">
      <formula>IF($V13="执业中药师",1,0)=1</formula>
    </cfRule>
    <cfRule type="expression" dxfId="2" priority="241">
      <formula>IF($V13="执业药师",1,0)=1</formula>
    </cfRule>
  </conditionalFormatting>
  <conditionalFormatting sqref="E13">
    <cfRule type="expression" dxfId="3" priority="297">
      <formula>VLOOKUP($F13,[1]长期病事假!#REF!,3,)=1</formula>
    </cfRule>
    <cfRule type="duplicateValues" dxfId="1" priority="353"/>
  </conditionalFormatting>
  <conditionalFormatting sqref="D14">
    <cfRule type="expression" dxfId="0" priority="72">
      <formula>IF($G14="实习生",1,0)</formula>
    </cfRule>
    <cfRule type="duplicateValues" dxfId="1" priority="128"/>
    <cfRule type="expression" dxfId="2" priority="184">
      <formula>IF($V14="执业中药师",1,0)=1</formula>
    </cfRule>
    <cfRule type="expression" dxfId="2" priority="240">
      <formula>IF($V14="执业药师",1,0)=1</formula>
    </cfRule>
  </conditionalFormatting>
  <conditionalFormatting sqref="E14">
    <cfRule type="expression" dxfId="3" priority="296">
      <formula>VLOOKUP($F14,[1]长期病事假!#REF!,3,)=1</formula>
    </cfRule>
    <cfRule type="duplicateValues" dxfId="1" priority="352"/>
  </conditionalFormatting>
  <conditionalFormatting sqref="D15">
    <cfRule type="expression" dxfId="0" priority="71">
      <formula>IF($G15="实习生",1,0)</formula>
    </cfRule>
    <cfRule type="duplicateValues" dxfId="1" priority="127"/>
    <cfRule type="expression" dxfId="2" priority="183">
      <formula>IF($V15="执业中药师",1,0)=1</formula>
    </cfRule>
    <cfRule type="expression" dxfId="2" priority="239">
      <formula>IF($V15="执业药师",1,0)=1</formula>
    </cfRule>
  </conditionalFormatting>
  <conditionalFormatting sqref="E15">
    <cfRule type="expression" dxfId="3" priority="295">
      <formula>VLOOKUP($F15,[1]长期病事假!#REF!,3,)=1</formula>
    </cfRule>
    <cfRule type="duplicateValues" dxfId="1" priority="351"/>
  </conditionalFormatting>
  <conditionalFormatting sqref="D16">
    <cfRule type="expression" dxfId="0" priority="70">
      <formula>IF($G16="实习生",1,0)</formula>
    </cfRule>
    <cfRule type="duplicateValues" dxfId="1" priority="126"/>
    <cfRule type="expression" dxfId="2" priority="182">
      <formula>IF($V16="执业中药师",1,0)=1</formula>
    </cfRule>
    <cfRule type="expression" dxfId="2" priority="238">
      <formula>IF($V16="执业药师",1,0)=1</formula>
    </cfRule>
  </conditionalFormatting>
  <conditionalFormatting sqref="E16">
    <cfRule type="expression" dxfId="3" priority="294">
      <formula>VLOOKUP($F16,[1]长期病事假!#REF!,3,)=1</formula>
    </cfRule>
    <cfRule type="duplicateValues" dxfId="1" priority="350"/>
  </conditionalFormatting>
  <conditionalFormatting sqref="D17">
    <cfRule type="expression" dxfId="3" priority="25">
      <formula>VLOOKUP($F17,[1]长期病事假!#REF!,3,)=1</formula>
    </cfRule>
    <cfRule type="duplicateValues" dxfId="1" priority="26"/>
  </conditionalFormatting>
  <conditionalFormatting sqref="D18">
    <cfRule type="expression" dxfId="0" priority="69">
      <formula>IF($G18="实习生",1,0)</formula>
    </cfRule>
    <cfRule type="duplicateValues" dxfId="1" priority="125"/>
    <cfRule type="expression" dxfId="2" priority="181">
      <formula>IF($V18="执业中药师",1,0)=1</formula>
    </cfRule>
    <cfRule type="expression" dxfId="2" priority="237">
      <formula>IF($V18="执业药师",1,0)=1</formula>
    </cfRule>
  </conditionalFormatting>
  <conditionalFormatting sqref="E18">
    <cfRule type="expression" dxfId="3" priority="293">
      <formula>VLOOKUP($F18,[1]长期病事假!#REF!,3,)=1</formula>
    </cfRule>
    <cfRule type="duplicateValues" dxfId="1" priority="349"/>
  </conditionalFormatting>
  <conditionalFormatting sqref="D19">
    <cfRule type="expression" dxfId="0" priority="68">
      <formula>IF($G19="实习生",1,0)</formula>
    </cfRule>
    <cfRule type="duplicateValues" dxfId="1" priority="124"/>
    <cfRule type="expression" dxfId="2" priority="180">
      <formula>IF($V19="执业中药师",1,0)=1</formula>
    </cfRule>
    <cfRule type="expression" dxfId="2" priority="236">
      <formula>IF($V19="执业药师",1,0)=1</formula>
    </cfRule>
  </conditionalFormatting>
  <conditionalFormatting sqref="E19">
    <cfRule type="expression" dxfId="3" priority="292">
      <formula>VLOOKUP($F19,[1]长期病事假!#REF!,3,)=1</formula>
    </cfRule>
    <cfRule type="duplicateValues" dxfId="1" priority="348"/>
  </conditionalFormatting>
  <conditionalFormatting sqref="D20">
    <cfRule type="expression" dxfId="0" priority="67">
      <formula>IF($G20="实习生",1,0)</formula>
    </cfRule>
    <cfRule type="duplicateValues" dxfId="1" priority="123"/>
    <cfRule type="expression" dxfId="2" priority="179">
      <formula>IF($V20="执业中药师",1,0)=1</formula>
    </cfRule>
    <cfRule type="expression" dxfId="2" priority="235">
      <formula>IF($V20="执业药师",1,0)=1</formula>
    </cfRule>
  </conditionalFormatting>
  <conditionalFormatting sqref="E20">
    <cfRule type="expression" dxfId="3" priority="291">
      <formula>VLOOKUP($F20,[1]长期病事假!#REF!,3,)=1</formula>
    </cfRule>
    <cfRule type="duplicateValues" dxfId="1" priority="347"/>
  </conditionalFormatting>
  <conditionalFormatting sqref="D21">
    <cfRule type="expression" dxfId="0" priority="66">
      <formula>IF($G21="实习生",1,0)</formula>
    </cfRule>
    <cfRule type="duplicateValues" dxfId="1" priority="122"/>
    <cfRule type="expression" dxfId="2" priority="178">
      <formula>IF($V21="执业中药师",1,0)=1</formula>
    </cfRule>
    <cfRule type="expression" dxfId="2" priority="234">
      <formula>IF($V21="执业药师",1,0)=1</formula>
    </cfRule>
  </conditionalFormatting>
  <conditionalFormatting sqref="E21">
    <cfRule type="expression" dxfId="3" priority="290">
      <formula>VLOOKUP($F21,[1]长期病事假!#REF!,3,)=1</formula>
    </cfRule>
    <cfRule type="duplicateValues" dxfId="1" priority="346"/>
  </conditionalFormatting>
  <conditionalFormatting sqref="D22">
    <cfRule type="expression" dxfId="0" priority="65">
      <formula>IF($G22="实习生",1,0)</formula>
    </cfRule>
    <cfRule type="duplicateValues" dxfId="1" priority="121"/>
    <cfRule type="expression" dxfId="2" priority="177">
      <formula>IF($V22="执业中药师",1,0)=1</formula>
    </cfRule>
    <cfRule type="expression" dxfId="2" priority="233">
      <formula>IF($V22="执业药师",1,0)=1</formula>
    </cfRule>
  </conditionalFormatting>
  <conditionalFormatting sqref="E22">
    <cfRule type="expression" dxfId="3" priority="289">
      <formula>VLOOKUP($F22,[1]长期病事假!#REF!,3,)=1</formula>
    </cfRule>
    <cfRule type="duplicateValues" dxfId="1" priority="345"/>
  </conditionalFormatting>
  <conditionalFormatting sqref="D23">
    <cfRule type="expression" dxfId="0" priority="64">
      <formula>IF($G23="实习生",1,0)</formula>
    </cfRule>
    <cfRule type="duplicateValues" dxfId="1" priority="120"/>
    <cfRule type="expression" dxfId="2" priority="176">
      <formula>IF($V23="执业中药师",1,0)=1</formula>
    </cfRule>
    <cfRule type="expression" dxfId="2" priority="232">
      <formula>IF($V23="执业药师",1,0)=1</formula>
    </cfRule>
  </conditionalFormatting>
  <conditionalFormatting sqref="E23">
    <cfRule type="expression" dxfId="3" priority="288">
      <formula>VLOOKUP($F23,[1]长期病事假!#REF!,3,)=1</formula>
    </cfRule>
    <cfRule type="duplicateValues" dxfId="1" priority="344"/>
  </conditionalFormatting>
  <conditionalFormatting sqref="D24">
    <cfRule type="expression" dxfId="0" priority="63">
      <formula>IF($G24="实习生",1,0)</formula>
    </cfRule>
    <cfRule type="duplicateValues" dxfId="1" priority="119"/>
    <cfRule type="expression" dxfId="2" priority="175">
      <formula>IF($V24="执业中药师",1,0)=1</formula>
    </cfRule>
    <cfRule type="expression" dxfId="2" priority="231">
      <formula>IF($V24="执业药师",1,0)=1</formula>
    </cfRule>
  </conditionalFormatting>
  <conditionalFormatting sqref="E24">
    <cfRule type="expression" dxfId="3" priority="287">
      <formula>VLOOKUP($F24,[1]长期病事假!#REF!,3,)=1</formula>
    </cfRule>
    <cfRule type="duplicateValues" dxfId="1" priority="343"/>
  </conditionalFormatting>
  <conditionalFormatting sqref="D25">
    <cfRule type="expression" dxfId="0" priority="62">
      <formula>IF($G25="实习生",1,0)</formula>
    </cfRule>
    <cfRule type="duplicateValues" dxfId="1" priority="118"/>
    <cfRule type="expression" dxfId="2" priority="174">
      <formula>IF($V25="执业中药师",1,0)=1</formula>
    </cfRule>
    <cfRule type="expression" dxfId="2" priority="230">
      <formula>IF($V25="执业药师",1,0)=1</formula>
    </cfRule>
  </conditionalFormatting>
  <conditionalFormatting sqref="E25">
    <cfRule type="expression" dxfId="3" priority="286">
      <formula>VLOOKUP($F25,[1]长期病事假!#REF!,3,)=1</formula>
    </cfRule>
    <cfRule type="duplicateValues" dxfId="1" priority="342"/>
  </conditionalFormatting>
  <conditionalFormatting sqref="D26">
    <cfRule type="expression" dxfId="0" priority="61">
      <formula>IF($G26="实习生",1,0)</formula>
    </cfRule>
    <cfRule type="duplicateValues" dxfId="1" priority="117"/>
    <cfRule type="expression" dxfId="2" priority="173">
      <formula>IF($V26="执业中药师",1,0)=1</formula>
    </cfRule>
    <cfRule type="expression" dxfId="2" priority="229">
      <formula>IF($V26="执业药师",1,0)=1</formula>
    </cfRule>
  </conditionalFormatting>
  <conditionalFormatting sqref="E26">
    <cfRule type="expression" dxfId="3" priority="285">
      <formula>VLOOKUP($F26,[1]长期病事假!#REF!,3,)=1</formula>
    </cfRule>
    <cfRule type="duplicateValues" dxfId="1" priority="341"/>
  </conditionalFormatting>
  <conditionalFormatting sqref="D27">
    <cfRule type="expression" dxfId="0" priority="19">
      <formula>IF($G27="实习生",1,0)</formula>
    </cfRule>
    <cfRule type="duplicateValues" dxfId="1" priority="20"/>
    <cfRule type="expression" dxfId="2" priority="21">
      <formula>IF($V27="执业中药师",1,0)=1</formula>
    </cfRule>
    <cfRule type="expression" dxfId="2" priority="22">
      <formula>IF($V27="执业药师",1,0)=1</formula>
    </cfRule>
  </conditionalFormatting>
  <conditionalFormatting sqref="E27">
    <cfRule type="expression" dxfId="3" priority="23">
      <formula>VLOOKUP($F27,[1]长期病事假!#REF!,3,)=1</formula>
    </cfRule>
    <cfRule type="duplicateValues" dxfId="1" priority="24"/>
  </conditionalFormatting>
  <conditionalFormatting sqref="D28">
    <cfRule type="expression" dxfId="0" priority="7">
      <formula>IF($G28="实习生",1,0)</formula>
    </cfRule>
    <cfRule type="duplicateValues" dxfId="1" priority="8"/>
    <cfRule type="expression" dxfId="2" priority="9">
      <formula>IF($V28="执业中药师",1,0)=1</formula>
    </cfRule>
    <cfRule type="expression" dxfId="2" priority="10">
      <formula>IF($V28="执业药师",1,0)=1</formula>
    </cfRule>
  </conditionalFormatting>
  <conditionalFormatting sqref="E28">
    <cfRule type="expression" dxfId="3" priority="11">
      <formula>VLOOKUP($F28,[1]长期病事假!#REF!,3,)=1</formula>
    </cfRule>
    <cfRule type="duplicateValues" dxfId="1" priority="12"/>
  </conditionalFormatting>
  <conditionalFormatting sqref="D29">
    <cfRule type="expression" dxfId="0" priority="60">
      <formula>IF($G29="实习生",1,0)</formula>
    </cfRule>
    <cfRule type="duplicateValues" dxfId="1" priority="116"/>
    <cfRule type="expression" dxfId="2" priority="172">
      <formula>IF($V29="执业中药师",1,0)=1</formula>
    </cfRule>
    <cfRule type="expression" dxfId="2" priority="228">
      <formula>IF($V29="执业药师",1,0)=1</formula>
    </cfRule>
  </conditionalFormatting>
  <conditionalFormatting sqref="E29">
    <cfRule type="expression" dxfId="3" priority="284">
      <formula>VLOOKUP($F29,[1]长期病事假!#REF!,3,)=1</formula>
    </cfRule>
    <cfRule type="duplicateValues" dxfId="1" priority="340"/>
  </conditionalFormatting>
  <conditionalFormatting sqref="D30">
    <cfRule type="expression" dxfId="0" priority="59">
      <formula>IF($G30="实习生",1,0)</formula>
    </cfRule>
    <cfRule type="duplicateValues" dxfId="1" priority="115"/>
    <cfRule type="expression" dxfId="2" priority="171">
      <formula>IF($V30="执业中药师",1,0)=1</formula>
    </cfRule>
    <cfRule type="expression" dxfId="2" priority="227">
      <formula>IF($V30="执业药师",1,0)=1</formula>
    </cfRule>
  </conditionalFormatting>
  <conditionalFormatting sqref="E30">
    <cfRule type="expression" dxfId="3" priority="283">
      <formula>VLOOKUP($F30,[1]长期病事假!#REF!,3,)=1</formula>
    </cfRule>
    <cfRule type="duplicateValues" dxfId="1" priority="339"/>
  </conditionalFormatting>
  <conditionalFormatting sqref="D31">
    <cfRule type="expression" dxfId="0" priority="58">
      <formula>IF($G31="实习生",1,0)</formula>
    </cfRule>
    <cfRule type="duplicateValues" dxfId="1" priority="114"/>
    <cfRule type="expression" dxfId="2" priority="170">
      <formula>IF($V31="执业中药师",1,0)=1</formula>
    </cfRule>
    <cfRule type="expression" dxfId="2" priority="226">
      <formula>IF($V31="执业药师",1,0)=1</formula>
    </cfRule>
  </conditionalFormatting>
  <conditionalFormatting sqref="E31">
    <cfRule type="expression" dxfId="3" priority="282">
      <formula>VLOOKUP($F31,[1]长期病事假!#REF!,3,)=1</formula>
    </cfRule>
    <cfRule type="duplicateValues" dxfId="1" priority="338"/>
  </conditionalFormatting>
  <conditionalFormatting sqref="D32">
    <cfRule type="expression" dxfId="0" priority="57">
      <formula>IF($G32="实习生",1,0)</formula>
    </cfRule>
    <cfRule type="duplicateValues" dxfId="1" priority="113"/>
    <cfRule type="expression" dxfId="2" priority="169">
      <formula>IF($V32="执业中药师",1,0)=1</formula>
    </cfRule>
    <cfRule type="expression" dxfId="2" priority="225">
      <formula>IF($V32="执业药师",1,0)=1</formula>
    </cfRule>
  </conditionalFormatting>
  <conditionalFormatting sqref="E32">
    <cfRule type="expression" dxfId="3" priority="281">
      <formula>VLOOKUP($F32,[1]长期病事假!#REF!,3,)=1</formula>
    </cfRule>
    <cfRule type="duplicateValues" dxfId="1" priority="337"/>
  </conditionalFormatting>
  <conditionalFormatting sqref="D33">
    <cfRule type="expression" dxfId="0" priority="55">
      <formula>IF($G33="实习生",1,0)</formula>
    </cfRule>
    <cfRule type="duplicateValues" dxfId="1" priority="111"/>
    <cfRule type="expression" dxfId="2" priority="167">
      <formula>IF($V33="执业中药师",1,0)=1</formula>
    </cfRule>
    <cfRule type="expression" dxfId="2" priority="223">
      <formula>IF($V33="执业药师",1,0)=1</formula>
    </cfRule>
  </conditionalFormatting>
  <conditionalFormatting sqref="E33">
    <cfRule type="expression" dxfId="3" priority="279">
      <formula>VLOOKUP($F33,[1]长期病事假!#REF!,3,)=1</formula>
    </cfRule>
    <cfRule type="duplicateValues" dxfId="1" priority="335"/>
  </conditionalFormatting>
  <conditionalFormatting sqref="D34">
    <cfRule type="expression" dxfId="0" priority="47">
      <formula>IF($G34="实习生",1,0)</formula>
    </cfRule>
    <cfRule type="duplicateValues" dxfId="1" priority="103"/>
    <cfRule type="expression" dxfId="2" priority="159">
      <formula>IF($V34="执业中药师",1,0)=1</formula>
    </cfRule>
    <cfRule type="expression" dxfId="2" priority="215">
      <formula>IF($V34="执业药师",1,0)=1</formula>
    </cfRule>
  </conditionalFormatting>
  <conditionalFormatting sqref="E34">
    <cfRule type="expression" dxfId="3" priority="271">
      <formula>VLOOKUP($F34,[1]长期病事假!#REF!,3,)=1</formula>
    </cfRule>
    <cfRule type="duplicateValues" dxfId="1" priority="327"/>
  </conditionalFormatting>
  <conditionalFormatting sqref="D35">
    <cfRule type="expression" dxfId="0" priority="54">
      <formula>IF($G35="实习生",1,0)</formula>
    </cfRule>
    <cfRule type="duplicateValues" dxfId="1" priority="110"/>
    <cfRule type="expression" dxfId="2" priority="166">
      <formula>IF($V35="执业中药师",1,0)=1</formula>
    </cfRule>
    <cfRule type="expression" dxfId="2" priority="222">
      <formula>IF($V35="执业药师",1,0)=1</formula>
    </cfRule>
  </conditionalFormatting>
  <conditionalFormatting sqref="E35">
    <cfRule type="expression" dxfId="3" priority="278">
      <formula>VLOOKUP($F35,[1]长期病事假!#REF!,3,)=1</formula>
    </cfRule>
    <cfRule type="duplicateValues" dxfId="1" priority="334"/>
  </conditionalFormatting>
  <conditionalFormatting sqref="D36">
    <cfRule type="expression" dxfId="0" priority="53">
      <formula>IF($G36="实习生",1,0)</formula>
    </cfRule>
    <cfRule type="duplicateValues" dxfId="1" priority="109"/>
    <cfRule type="expression" dxfId="2" priority="165">
      <formula>IF($V36="执业中药师",1,0)=1</formula>
    </cfRule>
    <cfRule type="expression" dxfId="2" priority="221">
      <formula>IF($V36="执业药师",1,0)=1</formula>
    </cfRule>
  </conditionalFormatting>
  <conditionalFormatting sqref="E36">
    <cfRule type="expression" dxfId="3" priority="277">
      <formula>VLOOKUP($F36,[1]长期病事假!#REF!,3,)=1</formula>
    </cfRule>
    <cfRule type="duplicateValues" dxfId="1" priority="333"/>
  </conditionalFormatting>
  <conditionalFormatting sqref="D37">
    <cfRule type="expression" dxfId="0" priority="51">
      <formula>IF($G37="实习生",1,0)</formula>
    </cfRule>
    <cfRule type="duplicateValues" dxfId="1" priority="107"/>
    <cfRule type="expression" dxfId="2" priority="163">
      <formula>IF($V37="执业中药师",1,0)=1</formula>
    </cfRule>
    <cfRule type="expression" dxfId="2" priority="219">
      <formula>IF($V37="执业药师",1,0)=1</formula>
    </cfRule>
  </conditionalFormatting>
  <conditionalFormatting sqref="E37">
    <cfRule type="expression" dxfId="3" priority="275">
      <formula>VLOOKUP($F37,[1]长期病事假!#REF!,3,)=1</formula>
    </cfRule>
    <cfRule type="duplicateValues" dxfId="1" priority="331"/>
  </conditionalFormatting>
  <conditionalFormatting sqref="D38">
    <cfRule type="expression" dxfId="0" priority="50">
      <formula>IF($G38="实习生",1,0)</formula>
    </cfRule>
    <cfRule type="duplicateValues" dxfId="1" priority="106"/>
    <cfRule type="expression" dxfId="2" priority="162">
      <formula>IF($V38="执业中药师",1,0)=1</formula>
    </cfRule>
    <cfRule type="expression" dxfId="2" priority="218">
      <formula>IF($V38="执业药师",1,0)=1</formula>
    </cfRule>
  </conditionalFormatting>
  <conditionalFormatting sqref="E38">
    <cfRule type="expression" dxfId="3" priority="274">
      <formula>VLOOKUP($F38,[1]长期病事假!#REF!,3,)=1</formula>
    </cfRule>
    <cfRule type="duplicateValues" dxfId="1" priority="330"/>
  </conditionalFormatting>
  <conditionalFormatting sqref="D39">
    <cfRule type="expression" dxfId="0" priority="49">
      <formula>IF($G39="实习生",1,0)</formula>
    </cfRule>
    <cfRule type="duplicateValues" dxfId="1" priority="105"/>
    <cfRule type="expression" dxfId="2" priority="161">
      <formula>IF($V39="执业中药师",1,0)=1</formula>
    </cfRule>
    <cfRule type="expression" dxfId="2" priority="217">
      <formula>IF($V39="执业药师",1,0)=1</formula>
    </cfRule>
  </conditionalFormatting>
  <conditionalFormatting sqref="E39">
    <cfRule type="expression" dxfId="3" priority="273">
      <formula>VLOOKUP($F39,[1]长期病事假!#REF!,3,)=1</formula>
    </cfRule>
    <cfRule type="duplicateValues" dxfId="1" priority="329"/>
  </conditionalFormatting>
  <conditionalFormatting sqref="D40">
    <cfRule type="expression" dxfId="0" priority="48">
      <formula>IF($G40="实习生",1,0)</formula>
    </cfRule>
    <cfRule type="duplicateValues" dxfId="1" priority="104"/>
    <cfRule type="expression" dxfId="2" priority="160">
      <formula>IF($V40="执业中药师",1,0)=1</formula>
    </cfRule>
    <cfRule type="expression" dxfId="2" priority="216">
      <formula>IF($V40="执业药师",1,0)=1</formula>
    </cfRule>
  </conditionalFormatting>
  <conditionalFormatting sqref="E40">
    <cfRule type="expression" dxfId="3" priority="272">
      <formula>VLOOKUP($F40,[1]长期病事假!#REF!,3,)=1</formula>
    </cfRule>
    <cfRule type="duplicateValues" dxfId="1" priority="328"/>
  </conditionalFormatting>
  <conditionalFormatting sqref="D41">
    <cfRule type="expression" dxfId="0" priority="46">
      <formula>IF($G41="实习生",1,0)</formula>
    </cfRule>
    <cfRule type="duplicateValues" dxfId="1" priority="102"/>
    <cfRule type="expression" dxfId="2" priority="158">
      <formula>IF($V41="执业中药师",1,0)=1</formula>
    </cfRule>
    <cfRule type="expression" dxfId="2" priority="214">
      <formula>IF($V41="执业药师",1,0)=1</formula>
    </cfRule>
  </conditionalFormatting>
  <conditionalFormatting sqref="E41">
    <cfRule type="expression" dxfId="3" priority="270">
      <formula>VLOOKUP($F41,[1]长期病事假!#REF!,3,)=1</formula>
    </cfRule>
    <cfRule type="duplicateValues" dxfId="1" priority="326"/>
  </conditionalFormatting>
  <conditionalFormatting sqref="D42">
    <cfRule type="expression" dxfId="0" priority="45">
      <formula>IF($G42="实习生",1,0)</formula>
    </cfRule>
    <cfRule type="duplicateValues" dxfId="1" priority="101"/>
    <cfRule type="expression" dxfId="2" priority="157">
      <formula>IF($V42="执业中药师",1,0)=1</formula>
    </cfRule>
    <cfRule type="expression" dxfId="2" priority="213">
      <formula>IF($V42="执业药师",1,0)=1</formula>
    </cfRule>
  </conditionalFormatting>
  <conditionalFormatting sqref="E42">
    <cfRule type="expression" dxfId="3" priority="269">
      <formula>VLOOKUP($F42,[1]长期病事假!#REF!,3,)=1</formula>
    </cfRule>
    <cfRule type="duplicateValues" dxfId="1" priority="325"/>
  </conditionalFormatting>
  <conditionalFormatting sqref="D43">
    <cfRule type="expression" dxfId="0" priority="44">
      <formula>IF($G43="实习生",1,0)</formula>
    </cfRule>
    <cfRule type="duplicateValues" dxfId="1" priority="100"/>
    <cfRule type="expression" dxfId="2" priority="156">
      <formula>IF($V43="执业中药师",1,0)=1</formula>
    </cfRule>
    <cfRule type="expression" dxfId="2" priority="212">
      <formula>IF($V43="执业药师",1,0)=1</formula>
    </cfRule>
  </conditionalFormatting>
  <conditionalFormatting sqref="E43">
    <cfRule type="expression" dxfId="3" priority="268">
      <formula>VLOOKUP($F43,[1]长期病事假!#REF!,3,)=1</formula>
    </cfRule>
    <cfRule type="duplicateValues" dxfId="1" priority="324"/>
  </conditionalFormatting>
  <conditionalFormatting sqref="D44">
    <cfRule type="expression" dxfId="0" priority="1">
      <formula>IF($G44="实习生",1,0)</formula>
    </cfRule>
    <cfRule type="duplicateValues" dxfId="1" priority="2"/>
    <cfRule type="expression" dxfId="2" priority="3">
      <formula>IF($V44="执业中药师",1,0)=1</formula>
    </cfRule>
    <cfRule type="expression" dxfId="2" priority="4">
      <formula>IF($V44="执业药师",1,0)=1</formula>
    </cfRule>
  </conditionalFormatting>
  <conditionalFormatting sqref="E44">
    <cfRule type="expression" dxfId="3" priority="5">
      <formula>VLOOKUP($F44,[1]长期病事假!#REF!,3,)=1</formula>
    </cfRule>
    <cfRule type="duplicateValues" dxfId="1" priority="6"/>
  </conditionalFormatting>
  <conditionalFormatting sqref="D45">
    <cfRule type="expression" dxfId="0" priority="43">
      <formula>IF($G45="实习生",1,0)</formula>
    </cfRule>
    <cfRule type="duplicateValues" dxfId="1" priority="99"/>
    <cfRule type="expression" dxfId="2" priority="155">
      <formula>IF($V45="执业中药师",1,0)=1</formula>
    </cfRule>
    <cfRule type="expression" dxfId="2" priority="211">
      <formula>IF($V45="执业药师",1,0)=1</formula>
    </cfRule>
  </conditionalFormatting>
  <conditionalFormatting sqref="E45">
    <cfRule type="expression" dxfId="3" priority="267">
      <formula>VLOOKUP($F45,[1]长期病事假!#REF!,3,)=1</formula>
    </cfRule>
    <cfRule type="duplicateValues" dxfId="1" priority="323"/>
  </conditionalFormatting>
  <conditionalFormatting sqref="D46">
    <cfRule type="expression" dxfId="0" priority="42">
      <formula>IF($G46="实习生",1,0)</formula>
    </cfRule>
    <cfRule type="duplicateValues" dxfId="1" priority="98"/>
    <cfRule type="expression" dxfId="2" priority="154">
      <formula>IF($V46="执业中药师",1,0)=1</formula>
    </cfRule>
    <cfRule type="expression" dxfId="2" priority="210">
      <formula>IF($V46="执业药师",1,0)=1</formula>
    </cfRule>
  </conditionalFormatting>
  <conditionalFormatting sqref="E46">
    <cfRule type="expression" dxfId="3" priority="266">
      <formula>VLOOKUP($F46,[1]长期病事假!#REF!,3,)=1</formula>
    </cfRule>
    <cfRule type="duplicateValues" dxfId="1" priority="322"/>
  </conditionalFormatting>
  <conditionalFormatting sqref="D47">
    <cfRule type="expression" dxfId="0" priority="41">
      <formula>IF($G47="实习生",1,0)</formula>
    </cfRule>
    <cfRule type="duplicateValues" dxfId="1" priority="97"/>
    <cfRule type="expression" dxfId="2" priority="153">
      <formula>IF($V47="执业中药师",1,0)=1</formula>
    </cfRule>
    <cfRule type="expression" dxfId="2" priority="209">
      <formula>IF($V47="执业药师",1,0)=1</formula>
    </cfRule>
  </conditionalFormatting>
  <conditionalFormatting sqref="E47">
    <cfRule type="expression" dxfId="3" priority="265">
      <formula>VLOOKUP($F47,[1]长期病事假!#REF!,3,)=1</formula>
    </cfRule>
    <cfRule type="duplicateValues" dxfId="1" priority="321"/>
  </conditionalFormatting>
  <conditionalFormatting sqref="D48">
    <cfRule type="expression" dxfId="0" priority="40">
      <formula>IF($G48="实习生",1,0)</formula>
    </cfRule>
    <cfRule type="duplicateValues" dxfId="1" priority="96"/>
    <cfRule type="expression" dxfId="2" priority="152">
      <formula>IF($V48="执业中药师",1,0)=1</formula>
    </cfRule>
    <cfRule type="expression" dxfId="2" priority="208">
      <formula>IF($V48="执业药师",1,0)=1</formula>
    </cfRule>
  </conditionalFormatting>
  <conditionalFormatting sqref="E48">
    <cfRule type="expression" dxfId="3" priority="264">
      <formula>VLOOKUP($F48,[1]长期病事假!#REF!,3,)=1</formula>
    </cfRule>
    <cfRule type="duplicateValues" dxfId="1" priority="320"/>
  </conditionalFormatting>
  <conditionalFormatting sqref="D49">
    <cfRule type="expression" dxfId="0" priority="39">
      <formula>IF($G49="实习生",1,0)</formula>
    </cfRule>
    <cfRule type="duplicateValues" dxfId="1" priority="95"/>
    <cfRule type="expression" dxfId="2" priority="151">
      <formula>IF($V49="执业中药师",1,0)=1</formula>
    </cfRule>
    <cfRule type="expression" dxfId="2" priority="207">
      <formula>IF($V49="执业药师",1,0)=1</formula>
    </cfRule>
  </conditionalFormatting>
  <conditionalFormatting sqref="E49">
    <cfRule type="expression" dxfId="3" priority="263">
      <formula>VLOOKUP($F49,[1]长期病事假!#REF!,3,)=1</formula>
    </cfRule>
    <cfRule type="duplicateValues" dxfId="1" priority="319"/>
  </conditionalFormatting>
  <conditionalFormatting sqref="D50">
    <cfRule type="expression" dxfId="0" priority="38">
      <formula>IF($G50="实习生",1,0)</formula>
    </cfRule>
    <cfRule type="duplicateValues" dxfId="1" priority="94"/>
    <cfRule type="expression" dxfId="2" priority="150">
      <formula>IF($V50="执业中药师",1,0)=1</formula>
    </cfRule>
    <cfRule type="expression" dxfId="2" priority="206">
      <formula>IF($V50="执业药师",1,0)=1</formula>
    </cfRule>
  </conditionalFormatting>
  <conditionalFormatting sqref="E50">
    <cfRule type="expression" dxfId="3" priority="262">
      <formula>VLOOKUP($F50,[1]长期病事假!#REF!,3,)=1</formula>
    </cfRule>
    <cfRule type="duplicateValues" dxfId="1" priority="318"/>
  </conditionalFormatting>
  <conditionalFormatting sqref="D51">
    <cfRule type="expression" dxfId="0" priority="37">
      <formula>IF($G51="实习生",1,0)</formula>
    </cfRule>
    <cfRule type="duplicateValues" dxfId="1" priority="93"/>
    <cfRule type="expression" dxfId="2" priority="149">
      <formula>IF($V51="执业中药师",1,0)=1</formula>
    </cfRule>
    <cfRule type="expression" dxfId="2" priority="205">
      <formula>IF($V51="执业药师",1,0)=1</formula>
    </cfRule>
  </conditionalFormatting>
  <conditionalFormatting sqref="E51">
    <cfRule type="expression" dxfId="3" priority="261">
      <formula>VLOOKUP($F51,[1]长期病事假!#REF!,3,)=1</formula>
    </cfRule>
    <cfRule type="duplicateValues" dxfId="1" priority="317"/>
  </conditionalFormatting>
  <conditionalFormatting sqref="D52">
    <cfRule type="expression" dxfId="0" priority="36">
      <formula>IF($G52="实习生",1,0)</formula>
    </cfRule>
    <cfRule type="duplicateValues" dxfId="1" priority="92"/>
    <cfRule type="expression" dxfId="2" priority="148">
      <formula>IF($V52="执业中药师",1,0)=1</formula>
    </cfRule>
    <cfRule type="expression" dxfId="2" priority="204">
      <formula>IF($V52="执业药师",1,0)=1</formula>
    </cfRule>
  </conditionalFormatting>
  <conditionalFormatting sqref="E52">
    <cfRule type="expression" dxfId="3" priority="260">
      <formula>VLOOKUP($F52,[1]长期病事假!#REF!,3,)=1</formula>
    </cfRule>
    <cfRule type="duplicateValues" dxfId="1" priority="316"/>
  </conditionalFormatting>
  <conditionalFormatting sqref="D53">
    <cfRule type="expression" dxfId="0" priority="13">
      <formula>IF($G53="实习生",1,0)</formula>
    </cfRule>
    <cfRule type="duplicateValues" dxfId="1" priority="14"/>
    <cfRule type="expression" dxfId="2" priority="15">
      <formula>IF($V53="执业中药师",1,0)=1</formula>
    </cfRule>
    <cfRule type="expression" dxfId="2" priority="16">
      <formula>IF($V53="执业药师",1,0)=1</formula>
    </cfRule>
  </conditionalFormatting>
  <conditionalFormatting sqref="E53">
    <cfRule type="expression" dxfId="3" priority="17">
      <formula>VLOOKUP($F53,[1]长期病事假!#REF!,3,)=1</formula>
    </cfRule>
    <cfRule type="duplicateValues" dxfId="1" priority="18"/>
  </conditionalFormatting>
  <conditionalFormatting sqref="D54">
    <cfRule type="expression" dxfId="0" priority="35">
      <formula>IF($G54="实习生",1,0)</formula>
    </cfRule>
    <cfRule type="duplicateValues" dxfId="1" priority="91"/>
    <cfRule type="expression" dxfId="2" priority="147">
      <formula>IF($V54="执业中药师",1,0)=1</formula>
    </cfRule>
    <cfRule type="expression" dxfId="2" priority="203">
      <formula>IF($V54="执业药师",1,0)=1</formula>
    </cfRule>
  </conditionalFormatting>
  <conditionalFormatting sqref="E54">
    <cfRule type="expression" dxfId="3" priority="259">
      <formula>VLOOKUP($F54,[1]长期病事假!#REF!,3,)=1</formula>
    </cfRule>
    <cfRule type="duplicateValues" dxfId="1" priority="315"/>
  </conditionalFormatting>
  <conditionalFormatting sqref="D55">
    <cfRule type="expression" dxfId="0" priority="34">
      <formula>IF($G55="实习生",1,0)</formula>
    </cfRule>
    <cfRule type="duplicateValues" dxfId="1" priority="90"/>
    <cfRule type="expression" dxfId="2" priority="146">
      <formula>IF($V55="执业中药师",1,0)=1</formula>
    </cfRule>
    <cfRule type="expression" dxfId="2" priority="202">
      <formula>IF($V55="执业药师",1,0)=1</formula>
    </cfRule>
  </conditionalFormatting>
  <conditionalFormatting sqref="E55">
    <cfRule type="expression" dxfId="3" priority="258">
      <formula>VLOOKUP($F55,[1]长期病事假!#REF!,3,)=1</formula>
    </cfRule>
    <cfRule type="duplicateValues" dxfId="1" priority="314"/>
  </conditionalFormatting>
  <conditionalFormatting sqref="D56">
    <cfRule type="expression" dxfId="0" priority="33">
      <formula>IF($G56="实习生",1,0)</formula>
    </cfRule>
    <cfRule type="duplicateValues" dxfId="1" priority="89"/>
    <cfRule type="expression" dxfId="2" priority="145">
      <formula>IF($V56="执业中药师",1,0)=1</formula>
    </cfRule>
    <cfRule type="expression" dxfId="2" priority="201">
      <formula>IF($V56="执业药师",1,0)=1</formula>
    </cfRule>
  </conditionalFormatting>
  <conditionalFormatting sqref="E56">
    <cfRule type="expression" dxfId="3" priority="257">
      <formula>VLOOKUP($F56,[1]长期病事假!#REF!,3,)=1</formula>
    </cfRule>
    <cfRule type="duplicateValues" dxfId="1" priority="313"/>
  </conditionalFormatting>
  <conditionalFormatting sqref="D57">
    <cfRule type="expression" dxfId="0" priority="32">
      <formula>IF($G57="实习生",1,0)</formula>
    </cfRule>
    <cfRule type="duplicateValues" dxfId="1" priority="88"/>
    <cfRule type="expression" dxfId="2" priority="144">
      <formula>IF($V57="执业中药师",1,0)=1</formula>
    </cfRule>
    <cfRule type="expression" dxfId="2" priority="200">
      <formula>IF($V57="执业药师",1,0)=1</formula>
    </cfRule>
  </conditionalFormatting>
  <conditionalFormatting sqref="E57">
    <cfRule type="expression" dxfId="3" priority="256">
      <formula>VLOOKUP($F57,[1]长期病事假!#REF!,3,)=1</formula>
    </cfRule>
    <cfRule type="duplicateValues" dxfId="1" priority="312"/>
  </conditionalFormatting>
  <conditionalFormatting sqref="D58">
    <cfRule type="expression" dxfId="0" priority="31">
      <formula>IF($G58="实习生",1,0)</formula>
    </cfRule>
    <cfRule type="duplicateValues" dxfId="1" priority="87"/>
    <cfRule type="expression" dxfId="2" priority="143">
      <formula>IF($V58="执业中药师",1,0)=1</formula>
    </cfRule>
    <cfRule type="expression" dxfId="2" priority="199">
      <formula>IF($V58="执业药师",1,0)=1</formula>
    </cfRule>
  </conditionalFormatting>
  <conditionalFormatting sqref="E58">
    <cfRule type="expression" dxfId="3" priority="255">
      <formula>VLOOKUP($F58,[1]长期病事假!#REF!,3,)=1</formula>
    </cfRule>
    <cfRule type="duplicateValues" dxfId="1" priority="311"/>
  </conditionalFormatting>
  <conditionalFormatting sqref="D59">
    <cfRule type="expression" dxfId="0" priority="30">
      <formula>IF($G59="实习生",1,0)</formula>
    </cfRule>
    <cfRule type="duplicateValues" dxfId="1" priority="86"/>
    <cfRule type="expression" dxfId="2" priority="142">
      <formula>IF($V59="执业中药师",1,0)=1</formula>
    </cfRule>
    <cfRule type="expression" dxfId="2" priority="198">
      <formula>IF($V59="执业药师",1,0)=1</formula>
    </cfRule>
  </conditionalFormatting>
  <conditionalFormatting sqref="E59">
    <cfRule type="expression" dxfId="3" priority="254">
      <formula>VLOOKUP($F59,[1]长期病事假!#REF!,3,)=1</formula>
    </cfRule>
    <cfRule type="duplicateValues" dxfId="1" priority="310"/>
  </conditionalFormatting>
  <conditionalFormatting sqref="D60">
    <cfRule type="expression" dxfId="0" priority="29">
      <formula>IF($G60="实习生",1,0)</formula>
    </cfRule>
    <cfRule type="duplicateValues" dxfId="1" priority="85"/>
    <cfRule type="expression" dxfId="2" priority="141">
      <formula>IF($V60="执业中药师",1,0)=1</formula>
    </cfRule>
    <cfRule type="expression" dxfId="2" priority="197">
      <formula>IF($V60="执业药师",1,0)=1</formula>
    </cfRule>
  </conditionalFormatting>
  <conditionalFormatting sqref="E60">
    <cfRule type="expression" dxfId="3" priority="253">
      <formula>VLOOKUP($F60,[1]长期病事假!#REF!,3,)=1</formula>
    </cfRule>
    <cfRule type="duplicateValues" dxfId="1" priority="309"/>
  </conditionalFormatting>
  <conditionalFormatting sqref="D61">
    <cfRule type="expression" dxfId="0" priority="28">
      <formula>IF($G61="实习生",1,0)</formula>
    </cfRule>
    <cfRule type="duplicateValues" dxfId="1" priority="84"/>
    <cfRule type="expression" dxfId="2" priority="140">
      <formula>IF($V61="执业中药师",1,0)=1</formula>
    </cfRule>
    <cfRule type="expression" dxfId="2" priority="196">
      <formula>IF($V61="执业药师",1,0)=1</formula>
    </cfRule>
  </conditionalFormatting>
  <conditionalFormatting sqref="E61">
    <cfRule type="expression" dxfId="3" priority="252">
      <formula>VLOOKUP($F61,[1]长期病事假!#REF!,3,)=1</formula>
    </cfRule>
    <cfRule type="duplicateValues" dxfId="1" priority="308"/>
  </conditionalFormatting>
  <conditionalFormatting sqref="D62">
    <cfRule type="expression" dxfId="0" priority="27">
      <formula>IF($G62="实习生",1,0)</formula>
    </cfRule>
    <cfRule type="duplicateValues" dxfId="1" priority="83"/>
    <cfRule type="expression" dxfId="2" priority="139">
      <formula>IF($V62="执业中药师",1,0)=1</formula>
    </cfRule>
    <cfRule type="expression" dxfId="2" priority="195">
      <formula>IF($V62="执业药师",1,0)=1</formula>
    </cfRule>
  </conditionalFormatting>
  <conditionalFormatting sqref="E62">
    <cfRule type="expression" dxfId="3" priority="251">
      <formula>VLOOKUP($F62,[1]长期病事假!#REF!,3,)=1</formula>
    </cfRule>
    <cfRule type="duplicateValues" dxfId="1" priority="307"/>
  </conditionalFormatting>
  <conditionalFormatting sqref="E2:E3">
    <cfRule type="duplicateValues" dxfId="1" priority="368"/>
  </conditionalFormatting>
  <dataValidations count="1">
    <dataValidation type="list" allowBlank="1" showInputMessage="1" showErrorMessage="1" sqref="B2 C2 B3 C3 B4 C4 B5 C5 B6 C6 B7 C7 B8 C8 B9 C9 B10 C10 B11 C11 B12 C12 B13 C13 B14 C14 B15 C15 B16 C16 B17 C17 G17 J17 L17 B18 C18 B19 C19 B20 B21 C21 B22 C22 B23 C23 B24 C24 B26 C26 B27 C27 G27 J27 L27 B28 C28 B29 C29 B30 C30 B31 C31 B32 C32 B33 C33 B34 C34 B35 C35 B36 C36 B37 C37 B38 C38 B39 C39 B40 C40 B44 C44 B45 C45 C46 B47 C47 B48 C48 B50 C50 B51 C51 B52 C52 B53 C53 B54 C54 B55 C55 B56 C56 B57 C57 B58 C58 B59 C59 B60 C60 B61 C61 B62 C62">
      <formula1>[1]基础信息表!#REF!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杨宇</cp:lastModifiedBy>
  <dcterms:created xsi:type="dcterms:W3CDTF">2023-09-27T10:19:00Z</dcterms:created>
  <dcterms:modified xsi:type="dcterms:W3CDTF">2023-09-29T08:35:17Z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18390B45A4D441EF963DB0FF6CE8CBAA_12</vt:lpwstr>
  </property>
  <property fmtid="{D5CDD505-2E9C-101B-9397-08002B2CF9AE}" pid="3" name="KSOProductBuildVer">
    <vt:lpwstr>2052-11.1.0.14036</vt:lpwstr>
  </property>
</Properties>
</file>