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6" r:id="rId1"/>
    <sheet name="签到表" sheetId="7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<sst xmlns="http://schemas.openxmlformats.org/spreadsheetml/2006/main" count="154" uniqueCount="91">
  <si>
    <t>四川太极大药房连锁有限公司签到表</t>
  </si>
  <si>
    <t>培训主题</t>
  </si>
  <si>
    <t>时间</t>
  </si>
  <si>
    <t>地点</t>
  </si>
  <si>
    <t>内容</t>
  </si>
  <si>
    <t>序号</t>
  </si>
  <si>
    <t>部门</t>
  </si>
  <si>
    <t>人员ID</t>
  </si>
  <si>
    <t>姓名</t>
  </si>
  <si>
    <t>签名</t>
  </si>
  <si>
    <t>旗舰片区</t>
  </si>
  <si>
    <t>倪敏</t>
  </si>
  <si>
    <t>西门二片</t>
  </si>
  <si>
    <t>唐阳</t>
  </si>
  <si>
    <t>邱运丽</t>
  </si>
  <si>
    <t>杨瑞</t>
  </si>
  <si>
    <t>陈慧</t>
  </si>
  <si>
    <t>聂小焱</t>
  </si>
  <si>
    <t>郭定秀</t>
  </si>
  <si>
    <t>张阿几</t>
  </si>
  <si>
    <t>唐敏</t>
  </si>
  <si>
    <t>黎丹</t>
  </si>
  <si>
    <t>吴佩芸</t>
  </si>
  <si>
    <t>向桂西</t>
  </si>
  <si>
    <t>程静</t>
  </si>
  <si>
    <t>张琴</t>
  </si>
  <si>
    <t>彭月</t>
  </si>
  <si>
    <t>陈雪</t>
  </si>
  <si>
    <t>西门一片</t>
  </si>
  <si>
    <t>刘江南</t>
  </si>
  <si>
    <t>余晓凤</t>
  </si>
  <si>
    <t>马艺芮</t>
  </si>
  <si>
    <t>城郊一片</t>
  </si>
  <si>
    <t>吴敏</t>
  </si>
  <si>
    <t>邓智</t>
  </si>
  <si>
    <t>刘娟</t>
  </si>
  <si>
    <t>葛春艳</t>
  </si>
  <si>
    <t>詹少洋</t>
  </si>
  <si>
    <t>林思敏</t>
  </si>
  <si>
    <t>孙佳丽</t>
  </si>
  <si>
    <t>吴成芬</t>
  </si>
  <si>
    <t>闵雪</t>
  </si>
  <si>
    <t>龚正红</t>
  </si>
  <si>
    <t>崇州片</t>
  </si>
  <si>
    <t>母小琴</t>
  </si>
  <si>
    <t>李雪梅</t>
  </si>
  <si>
    <t>邓莎</t>
  </si>
  <si>
    <t>李静2</t>
  </si>
  <si>
    <t>新津片区</t>
  </si>
  <si>
    <t>廖文莉</t>
  </si>
  <si>
    <t>王永秀</t>
  </si>
  <si>
    <t>江润萍</t>
  </si>
  <si>
    <t>东南片区</t>
  </si>
  <si>
    <t>张玉</t>
  </si>
  <si>
    <t>胡元</t>
  </si>
  <si>
    <t>任远芳</t>
  </si>
  <si>
    <t>庞莉娜</t>
  </si>
  <si>
    <t>熊琴</t>
  </si>
  <si>
    <t>李桂芳</t>
  </si>
  <si>
    <t>施雪</t>
  </si>
  <si>
    <t>梅雅霜</t>
  </si>
  <si>
    <t>李平</t>
  </si>
  <si>
    <t>迪里拜尔·阿合买提</t>
  </si>
  <si>
    <t>产品培训会</t>
  </si>
  <si>
    <t>2023/6/16 15:30-17:30</t>
  </si>
  <si>
    <t>西部医药集团多功能厅</t>
  </si>
  <si>
    <t>石药欧意-糖尿病系列产品、奥美、阿司匹林；益君康-复方嗜酸乳杆菌片</t>
  </si>
  <si>
    <t>都江堰蒲阳路店</t>
  </si>
  <si>
    <t>大邑元通路店</t>
  </si>
  <si>
    <t>梁诗瑜</t>
  </si>
  <si>
    <t>大邑南街店</t>
  </si>
  <si>
    <t>彭亚丹</t>
  </si>
  <si>
    <t>大邑东街店</t>
  </si>
  <si>
    <t>宋丽敏</t>
  </si>
  <si>
    <t>崇州中心店</t>
  </si>
  <si>
    <t>陈烨</t>
  </si>
  <si>
    <t>新园大道店</t>
  </si>
  <si>
    <t>中和大道店</t>
  </si>
  <si>
    <t>杜雨娟</t>
  </si>
  <si>
    <t>旗舰店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</si>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</sst>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1"/>
      <name val="微软雅黑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35" borderId="0" applyNumberFormat="0" applyFont="0" applyBorder="0" applyAlignment="0" applyProtection="0"/>
    <xf numFmtId="0" fontId="40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42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3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?鹎%U龡&amp;H?_x0008__x001c__x001c_?_x0007__x0001__x0001_ 2 3" xfId="51"/>
    <cellStyle name="常规 6" xfId="52"/>
    <cellStyle name="?鹎%U龡&amp;H?_x0008__x001c__x001c_?_x0007__x0001__x0001_ 2" xfId="53"/>
    <cellStyle name="?鹎%U龡&amp;H?_x0008__x001c__x001c_?_x0007__x0001__x0001_ 2 2 2" xfId="54"/>
    <cellStyle name="常规 5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4" xfId="60"/>
    <cellStyle name="?鹎%U龡&amp;H?_x0008__x001c__x001c_?_x0007__x0001__x0001_ 3 2 2" xfId="61"/>
    <cellStyle name="?鹎%U龡&amp;H?_x0008__x001c__x001c_?_x0007__x0001__x0001_ 3 2 3" xfId="62"/>
    <cellStyle name="?鹎%U龡&amp;H?_x0008__x001c__x001c_?_x0007__x0001__x0001_" xfId="63"/>
    <cellStyle name="常规 2 3 3 5" xfId="64"/>
    <cellStyle name="?鹎%U龡&amp;H?_x0008__x001c__x001c_?_x0007__x0001__x0001_ 2 2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常规 2 3 6" xfId="75"/>
    <cellStyle name="0,0_x000d__x000a_NA_x000d__x000a_ 2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常规 2 3 2 2" xfId="87"/>
    <cellStyle name="0,0_x000d__x000a_NA_x000d__x000a_ 3 2 3" xfId="88"/>
    <cellStyle name="常规 2 3 2 3" xfId="89"/>
    <cellStyle name="0,0_x000d__x000a_NA_x000d__x000a_ 3 2 4" xfId="90"/>
    <cellStyle name="常规 12" xfId="91"/>
    <cellStyle name="0,0_x000d__x000a_NA_x000d__x000a_ 3 3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4" xfId="123"/>
    <cellStyle name="常规 4 2 2" xfId="124"/>
    <cellStyle name="常规 4 5" xfId="125"/>
    <cellStyle name="常规 4 2 3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AD47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topLeftCell="A10" workbookViewId="0">
      <selection activeCell="N20" sqref="N20"/>
    </sheetView>
  </sheetViews>
  <sheetFormatPr defaultColWidth="9" defaultRowHeight="14.25"/>
  <cols>
    <col min="1" max="1" width="5.41666666666667" style="3" customWidth="1"/>
    <col min="2" max="2" width="14.4" style="3" customWidth="1"/>
    <col min="3" max="3" width="10.5" style="6" customWidth="1"/>
    <col min="4" max="4" width="8.75" style="3" customWidth="1"/>
    <col min="5" max="5" width="10.9666666666667" style="3" customWidth="1"/>
    <col min="6" max="6" width="5.5" style="3" customWidth="1"/>
    <col min="7" max="7" width="15.375" style="3" customWidth="1"/>
    <col min="8" max="8" width="11.3333333333333" style="6" customWidth="1"/>
    <col min="9" max="9" width="9" style="3" customWidth="1"/>
    <col min="10" max="10" width="10.8" style="3" customWidth="1"/>
    <col min="11" max="16384" width="9" style="3"/>
  </cols>
  <sheetData>
    <row r="1" ht="33.95" customHeight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ht="27" customHeight="1" spans="1:10">
      <c r="A2" s="15" t="s">
        <v>1</v>
      </c>
      <c r="B2" s="16"/>
      <c r="C2" s="53"/>
      <c r="D2" s="53"/>
      <c r="E2" s="53"/>
      <c r="F2" s="53"/>
      <c r="G2" s="53"/>
      <c r="H2" s="53"/>
      <c r="I2" s="53"/>
      <c r="J2" s="53"/>
    </row>
    <row r="3" ht="27" customHeight="1" spans="1:10">
      <c r="A3" s="54" t="s">
        <v>2</v>
      </c>
      <c r="B3" s="54"/>
      <c r="C3" s="55"/>
      <c r="D3" s="56"/>
      <c r="E3" s="56"/>
      <c r="F3" s="56"/>
      <c r="G3" s="56"/>
      <c r="H3" s="56"/>
      <c r="I3" s="56"/>
      <c r="J3" s="56"/>
    </row>
    <row r="4" ht="27" customHeight="1" spans="1:10">
      <c r="A4" s="54" t="s">
        <v>3</v>
      </c>
      <c r="B4" s="54"/>
      <c r="C4" s="57"/>
      <c r="D4" s="20"/>
      <c r="E4" s="20"/>
      <c r="F4" s="20"/>
      <c r="G4" s="20"/>
      <c r="H4" s="20"/>
      <c r="I4" s="20"/>
      <c r="J4" s="20"/>
    </row>
    <row r="5" ht="39" customHeight="1" spans="1:10">
      <c r="A5" s="54" t="s">
        <v>4</v>
      </c>
      <c r="B5" s="54"/>
      <c r="C5" s="58"/>
      <c r="D5" s="53"/>
      <c r="E5" s="53"/>
      <c r="F5" s="53"/>
      <c r="G5" s="53"/>
      <c r="H5" s="53"/>
      <c r="I5" s="53"/>
      <c r="J5" s="53"/>
    </row>
    <row r="6" s="1" customFormat="1" ht="27" customHeight="1" spans="1:10">
      <c r="A6" s="20" t="s">
        <v>5</v>
      </c>
      <c r="B6" s="20" t="s">
        <v>6</v>
      </c>
      <c r="C6" s="57" t="s">
        <v>7</v>
      </c>
      <c r="D6" s="20" t="s">
        <v>8</v>
      </c>
      <c r="E6" s="20" t="s">
        <v>9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</row>
    <row r="7" s="2" customFormat="1" ht="21.95" customHeight="1" spans="1:10">
      <c r="A7" s="20">
        <v>1</v>
      </c>
      <c r="B7" s="59" t="s">
        <v>10</v>
      </c>
      <c r="C7" s="60">
        <v>16019</v>
      </c>
      <c r="D7" s="61" t="s">
        <v>11</v>
      </c>
      <c r="E7" s="62"/>
      <c r="F7" s="20">
        <v>29</v>
      </c>
      <c r="G7" s="63" t="s">
        <v>12</v>
      </c>
      <c r="H7" s="63">
        <v>14214</v>
      </c>
      <c r="I7" s="63" t="s">
        <v>13</v>
      </c>
      <c r="J7" s="62"/>
    </row>
    <row r="8" s="2" customFormat="1" ht="21.95" customHeight="1" spans="1:10">
      <c r="A8" s="20">
        <f t="shared" ref="A8:A34" si="0">A7+1</f>
        <v>2</v>
      </c>
      <c r="B8" s="59" t="s">
        <v>10</v>
      </c>
      <c r="C8" s="60">
        <v>12937</v>
      </c>
      <c r="D8" s="61" t="s">
        <v>14</v>
      </c>
      <c r="E8" s="62"/>
      <c r="F8" s="20">
        <f t="shared" ref="F8:F34" si="1">F7+1</f>
        <v>30</v>
      </c>
      <c r="G8" s="63" t="s">
        <v>12</v>
      </c>
      <c r="H8" s="63">
        <v>15741</v>
      </c>
      <c r="I8" s="63" t="s">
        <v>15</v>
      </c>
      <c r="J8" s="62"/>
    </row>
    <row r="9" s="2" customFormat="1" ht="21.95" customHeight="1" spans="1:10">
      <c r="A9" s="20">
        <f t="shared" si="0"/>
        <v>3</v>
      </c>
      <c r="B9" s="59" t="s">
        <v>10</v>
      </c>
      <c r="C9" s="60">
        <v>14436</v>
      </c>
      <c r="D9" s="61" t="s">
        <v>16</v>
      </c>
      <c r="E9" s="62"/>
      <c r="F9" s="20">
        <f t="shared" si="1"/>
        <v>31</v>
      </c>
      <c r="G9" s="63" t="s">
        <v>12</v>
      </c>
      <c r="H9" s="63">
        <v>14792</v>
      </c>
      <c r="I9" s="63" t="s">
        <v>17</v>
      </c>
      <c r="J9" s="62"/>
    </row>
    <row r="10" s="2" customFormat="1" ht="21.95" customHeight="1" spans="1:10">
      <c r="A10" s="20">
        <f t="shared" si="0"/>
        <v>4</v>
      </c>
      <c r="B10" s="59" t="s">
        <v>10</v>
      </c>
      <c r="C10" s="60">
        <v>14429</v>
      </c>
      <c r="D10" s="61" t="s">
        <v>18</v>
      </c>
      <c r="E10" s="62"/>
      <c r="F10" s="20">
        <f t="shared" si="1"/>
        <v>32</v>
      </c>
      <c r="G10" s="63" t="s">
        <v>12</v>
      </c>
      <c r="H10" s="63">
        <v>12144</v>
      </c>
      <c r="I10" s="63" t="s">
        <v>19</v>
      </c>
      <c r="J10" s="62"/>
    </row>
    <row r="11" s="2" customFormat="1" ht="21.95" customHeight="1" spans="1:10">
      <c r="A11" s="38">
        <f t="shared" si="0"/>
        <v>5</v>
      </c>
      <c r="B11" s="64" t="s">
        <v>10</v>
      </c>
      <c r="C11" s="61">
        <v>15893</v>
      </c>
      <c r="D11" s="61" t="s">
        <v>20</v>
      </c>
      <c r="E11" s="62"/>
      <c r="F11" s="20">
        <f t="shared" si="1"/>
        <v>33</v>
      </c>
      <c r="G11" s="63" t="s">
        <v>12</v>
      </c>
      <c r="H11" s="63">
        <v>14399</v>
      </c>
      <c r="I11" s="63" t="s">
        <v>21</v>
      </c>
      <c r="J11" s="62"/>
    </row>
    <row r="12" s="2" customFormat="1" ht="21.95" customHeight="1" spans="1:10">
      <c r="A12" s="20">
        <f t="shared" si="0"/>
        <v>6</v>
      </c>
      <c r="B12" s="60" t="s">
        <v>10</v>
      </c>
      <c r="C12" s="61">
        <v>12163</v>
      </c>
      <c r="D12" s="61" t="s">
        <v>22</v>
      </c>
      <c r="E12" s="62"/>
      <c r="F12" s="20">
        <f t="shared" si="1"/>
        <v>34</v>
      </c>
      <c r="G12" s="63" t="s">
        <v>12</v>
      </c>
      <c r="H12" s="63">
        <v>1003771</v>
      </c>
      <c r="I12" s="63" t="s">
        <v>23</v>
      </c>
      <c r="J12" s="62"/>
    </row>
    <row r="13" s="2" customFormat="1" ht="21.95" customHeight="1" spans="1:10">
      <c r="A13" s="20">
        <f t="shared" si="0"/>
        <v>7</v>
      </c>
      <c r="B13" s="60" t="s">
        <v>10</v>
      </c>
      <c r="C13" s="61">
        <v>14470</v>
      </c>
      <c r="D13" s="61" t="s">
        <v>24</v>
      </c>
      <c r="E13" s="62"/>
      <c r="F13" s="20">
        <f t="shared" si="1"/>
        <v>35</v>
      </c>
      <c r="G13" s="63" t="s">
        <v>12</v>
      </c>
      <c r="H13" s="63">
        <v>15157</v>
      </c>
      <c r="I13" s="63" t="s">
        <v>25</v>
      </c>
      <c r="J13" s="62"/>
    </row>
    <row r="14" s="2" customFormat="1" ht="21.95" customHeight="1" spans="1:10">
      <c r="A14" s="20">
        <f t="shared" si="0"/>
        <v>8</v>
      </c>
      <c r="B14" s="60" t="s">
        <v>10</v>
      </c>
      <c r="C14" s="61">
        <v>16051</v>
      </c>
      <c r="D14" s="61" t="s">
        <v>26</v>
      </c>
      <c r="E14" s="62"/>
      <c r="F14" s="20">
        <f t="shared" si="1"/>
        <v>36</v>
      </c>
      <c r="G14" s="63" t="s">
        <v>12</v>
      </c>
      <c r="H14" s="63">
        <v>15743</v>
      </c>
      <c r="I14" s="63" t="s">
        <v>27</v>
      </c>
      <c r="J14" s="62"/>
    </row>
    <row r="15" s="2" customFormat="1" ht="21.95" customHeight="1" spans="1:10">
      <c r="A15" s="20">
        <f t="shared" si="0"/>
        <v>9</v>
      </c>
      <c r="B15" s="65" t="s">
        <v>28</v>
      </c>
      <c r="C15" s="65">
        <v>15755</v>
      </c>
      <c r="D15" s="65" t="s">
        <v>29</v>
      </c>
      <c r="E15" s="62"/>
      <c r="F15" s="20">
        <f t="shared" si="1"/>
        <v>37</v>
      </c>
      <c r="G15" s="63" t="s">
        <v>12</v>
      </c>
      <c r="H15" s="63">
        <v>15535</v>
      </c>
      <c r="I15" s="63" t="s">
        <v>30</v>
      </c>
      <c r="J15" s="62"/>
    </row>
    <row r="16" s="2" customFormat="1" ht="21.95" customHeight="1" spans="1:10">
      <c r="A16" s="20">
        <f t="shared" si="0"/>
        <v>10</v>
      </c>
      <c r="B16" s="65" t="s">
        <v>28</v>
      </c>
      <c r="C16" s="65">
        <v>12332</v>
      </c>
      <c r="D16" s="65" t="s">
        <v>31</v>
      </c>
      <c r="E16" s="62"/>
      <c r="F16" s="20">
        <f t="shared" si="1"/>
        <v>38</v>
      </c>
      <c r="G16" s="61" t="s">
        <v>32</v>
      </c>
      <c r="H16" s="61">
        <v>16161</v>
      </c>
      <c r="I16" s="61" t="s">
        <v>33</v>
      </c>
      <c r="J16" s="62"/>
    </row>
    <row r="17" s="2" customFormat="1" ht="21.95" customHeight="1" spans="1:10">
      <c r="A17" s="20">
        <f t="shared" si="0"/>
        <v>11</v>
      </c>
      <c r="B17" s="65" t="s">
        <v>28</v>
      </c>
      <c r="C17" s="65">
        <v>14404</v>
      </c>
      <c r="D17" s="65" t="s">
        <v>34</v>
      </c>
      <c r="E17" s="62"/>
      <c r="F17" s="20">
        <f t="shared" si="1"/>
        <v>39</v>
      </c>
      <c r="G17" s="61" t="s">
        <v>32</v>
      </c>
      <c r="H17" s="61">
        <v>15035</v>
      </c>
      <c r="I17" s="61" t="s">
        <v>35</v>
      </c>
      <c r="J17" s="62"/>
    </row>
    <row r="18" s="2" customFormat="1" ht="21.95" customHeight="1" spans="1:10">
      <c r="A18" s="20">
        <f t="shared" si="0"/>
        <v>12</v>
      </c>
      <c r="B18" s="65" t="s">
        <v>28</v>
      </c>
      <c r="C18" s="65">
        <v>14456</v>
      </c>
      <c r="D18" s="65" t="s">
        <v>36</v>
      </c>
      <c r="E18" s="62"/>
      <c r="F18" s="20">
        <f t="shared" si="1"/>
        <v>40</v>
      </c>
      <c r="G18" s="61" t="s">
        <v>32</v>
      </c>
      <c r="H18" s="61">
        <v>15405</v>
      </c>
      <c r="I18" s="61" t="s">
        <v>37</v>
      </c>
      <c r="J18" s="62"/>
    </row>
    <row r="19" s="2" customFormat="1" ht="21.95" customHeight="1" spans="1:10">
      <c r="A19" s="17">
        <f t="shared" si="0"/>
        <v>13</v>
      </c>
      <c r="B19" s="65" t="s">
        <v>28</v>
      </c>
      <c r="C19" s="65">
        <v>8400</v>
      </c>
      <c r="D19" s="65" t="s">
        <v>38</v>
      </c>
      <c r="E19" s="62"/>
      <c r="F19" s="20">
        <f t="shared" si="1"/>
        <v>41</v>
      </c>
      <c r="G19" s="61" t="s">
        <v>32</v>
      </c>
      <c r="H19" s="61">
        <v>9527</v>
      </c>
      <c r="I19" s="61" t="s">
        <v>39</v>
      </c>
      <c r="J19" s="62"/>
    </row>
    <row r="20" s="2" customFormat="1" ht="21.95" customHeight="1" spans="1:10">
      <c r="A20" s="17">
        <f t="shared" si="0"/>
        <v>14</v>
      </c>
      <c r="B20" s="65" t="s">
        <v>28</v>
      </c>
      <c r="C20" s="65">
        <v>14339</v>
      </c>
      <c r="D20" s="65" t="s">
        <v>40</v>
      </c>
      <c r="E20" s="62"/>
      <c r="F20" s="20">
        <f t="shared" si="1"/>
        <v>42</v>
      </c>
      <c r="G20" s="61" t="s">
        <v>32</v>
      </c>
      <c r="H20" s="61">
        <v>9138</v>
      </c>
      <c r="I20" s="61" t="s">
        <v>41</v>
      </c>
      <c r="J20" s="62"/>
    </row>
    <row r="21" s="2" customFormat="1" ht="21.95" customHeight="1" spans="1:10">
      <c r="A21" s="17">
        <f t="shared" si="0"/>
        <v>15</v>
      </c>
      <c r="B21" s="65" t="s">
        <v>28</v>
      </c>
      <c r="C21" s="65">
        <v>12990</v>
      </c>
      <c r="D21" s="65" t="s">
        <v>42</v>
      </c>
      <c r="E21" s="62"/>
      <c r="F21" s="20">
        <f t="shared" si="1"/>
        <v>43</v>
      </c>
      <c r="G21" s="66" t="s">
        <v>43</v>
      </c>
      <c r="H21" s="66">
        <v>16264</v>
      </c>
      <c r="I21" s="66" t="s">
        <v>44</v>
      </c>
      <c r="J21" s="80"/>
    </row>
    <row r="22" s="3" customFormat="1" ht="21.95" customHeight="1" spans="1:10">
      <c r="A22" s="17">
        <f t="shared" si="0"/>
        <v>16</v>
      </c>
      <c r="B22" s="65" t="s">
        <v>28</v>
      </c>
      <c r="C22" s="65">
        <v>12449</v>
      </c>
      <c r="D22" s="65" t="s">
        <v>45</v>
      </c>
      <c r="E22" s="62"/>
      <c r="F22" s="20">
        <f t="shared" si="1"/>
        <v>44</v>
      </c>
      <c r="G22" s="59" t="s">
        <v>43</v>
      </c>
      <c r="H22" s="59">
        <v>15210</v>
      </c>
      <c r="I22" s="59" t="s">
        <v>46</v>
      </c>
      <c r="J22" s="62"/>
    </row>
    <row r="23" s="3" customFormat="1" ht="21.95" customHeight="1" spans="1:10">
      <c r="A23" s="17">
        <f t="shared" si="0"/>
        <v>17</v>
      </c>
      <c r="B23" s="65" t="s">
        <v>28</v>
      </c>
      <c r="C23" s="65">
        <v>15043</v>
      </c>
      <c r="D23" s="65" t="s">
        <v>47</v>
      </c>
      <c r="E23" s="62"/>
      <c r="F23" s="20">
        <f t="shared" si="1"/>
        <v>45</v>
      </c>
      <c r="G23" s="59" t="s">
        <v>48</v>
      </c>
      <c r="H23" s="59">
        <v>12566</v>
      </c>
      <c r="I23" s="59" t="s">
        <v>49</v>
      </c>
      <c r="J23" s="62"/>
    </row>
    <row r="24" s="3" customFormat="1" ht="21.95" customHeight="1" spans="1:13">
      <c r="A24" s="17">
        <f t="shared" si="0"/>
        <v>18</v>
      </c>
      <c r="B24" s="65" t="s">
        <v>28</v>
      </c>
      <c r="C24" s="65">
        <v>15324</v>
      </c>
      <c r="D24" s="65" t="s">
        <v>50</v>
      </c>
      <c r="E24" s="62"/>
      <c r="F24" s="20">
        <f t="shared" si="1"/>
        <v>46</v>
      </c>
      <c r="G24" s="59" t="s">
        <v>48</v>
      </c>
      <c r="H24" s="59">
        <v>14827</v>
      </c>
      <c r="I24" s="59" t="s">
        <v>51</v>
      </c>
      <c r="J24" s="62"/>
      <c r="K24" s="49"/>
      <c r="L24" s="49"/>
      <c r="M24" s="49"/>
    </row>
    <row r="25" s="3" customFormat="1" ht="21.95" customHeight="1" spans="1:13">
      <c r="A25" s="17">
        <f t="shared" si="0"/>
        <v>19</v>
      </c>
      <c r="B25" s="61" t="s">
        <v>52</v>
      </c>
      <c r="C25" s="61">
        <v>8233</v>
      </c>
      <c r="D25" s="61" t="s">
        <v>53</v>
      </c>
      <c r="E25" s="62"/>
      <c r="F25" s="20">
        <f t="shared" si="1"/>
        <v>47</v>
      </c>
      <c r="G25" s="45"/>
      <c r="H25" s="45"/>
      <c r="I25" s="45"/>
      <c r="J25" s="62"/>
      <c r="K25" s="49"/>
      <c r="L25" s="49"/>
      <c r="M25" s="49"/>
    </row>
    <row r="26" ht="21.95" customHeight="1" spans="1:13">
      <c r="A26" s="17">
        <f t="shared" si="0"/>
        <v>20</v>
      </c>
      <c r="B26" s="61" t="s">
        <v>52</v>
      </c>
      <c r="C26" s="61">
        <v>5782</v>
      </c>
      <c r="D26" s="61" t="s">
        <v>54</v>
      </c>
      <c r="E26" s="62"/>
      <c r="F26" s="20">
        <f t="shared" si="1"/>
        <v>48</v>
      </c>
      <c r="G26" s="33"/>
      <c r="H26" s="45"/>
      <c r="I26" s="33"/>
      <c r="J26" s="62"/>
      <c r="K26" s="49"/>
      <c r="L26" s="49"/>
      <c r="M26" s="49"/>
    </row>
    <row r="27" ht="21.95" customHeight="1" spans="1:13">
      <c r="A27" s="17">
        <f t="shared" si="0"/>
        <v>21</v>
      </c>
      <c r="B27" s="61" t="s">
        <v>52</v>
      </c>
      <c r="C27" s="61">
        <v>5701</v>
      </c>
      <c r="D27" s="61" t="s">
        <v>55</v>
      </c>
      <c r="E27" s="62"/>
      <c r="F27" s="20">
        <f t="shared" si="1"/>
        <v>49</v>
      </c>
      <c r="G27" s="45"/>
      <c r="H27" s="45"/>
      <c r="I27" s="45"/>
      <c r="J27" s="62"/>
      <c r="K27" s="49"/>
      <c r="L27" s="49"/>
      <c r="M27" s="49"/>
    </row>
    <row r="28" ht="21.95" customHeight="1" spans="1:13">
      <c r="A28" s="17">
        <f t="shared" si="0"/>
        <v>22</v>
      </c>
      <c r="B28" s="61" t="s">
        <v>52</v>
      </c>
      <c r="C28" s="61">
        <v>15726</v>
      </c>
      <c r="D28" s="61" t="s">
        <v>56</v>
      </c>
      <c r="E28" s="62"/>
      <c r="F28" s="20">
        <f t="shared" si="1"/>
        <v>50</v>
      </c>
      <c r="G28" s="67"/>
      <c r="H28" s="68"/>
      <c r="I28" s="78"/>
      <c r="J28" s="62"/>
      <c r="K28" s="49"/>
      <c r="L28" s="49"/>
      <c r="M28" s="49"/>
    </row>
    <row r="29" ht="21.95" customHeight="1" spans="1:13">
      <c r="A29" s="17">
        <f t="shared" si="0"/>
        <v>23</v>
      </c>
      <c r="B29" s="61" t="s">
        <v>52</v>
      </c>
      <c r="C29" s="61">
        <v>10849</v>
      </c>
      <c r="D29" s="61" t="s">
        <v>57</v>
      </c>
      <c r="E29" s="62"/>
      <c r="F29" s="20">
        <f t="shared" si="1"/>
        <v>51</v>
      </c>
      <c r="G29" s="67"/>
      <c r="H29" s="68"/>
      <c r="I29" s="78"/>
      <c r="J29" s="62"/>
      <c r="K29" s="49"/>
      <c r="L29" s="49"/>
      <c r="M29" s="49"/>
    </row>
    <row r="30" ht="21.95" customHeight="1" spans="1:13">
      <c r="A30" s="17">
        <f t="shared" si="0"/>
        <v>24</v>
      </c>
      <c r="B30" s="61" t="s">
        <v>52</v>
      </c>
      <c r="C30" s="61">
        <v>8972</v>
      </c>
      <c r="D30" s="61" t="s">
        <v>58</v>
      </c>
      <c r="E30" s="62"/>
      <c r="F30" s="20">
        <f t="shared" si="1"/>
        <v>52</v>
      </c>
      <c r="G30" s="67"/>
      <c r="H30" s="68"/>
      <c r="I30" s="78"/>
      <c r="J30" s="62"/>
      <c r="K30" s="49"/>
      <c r="L30" s="49"/>
      <c r="M30" s="49"/>
    </row>
    <row r="31" ht="21.95" customHeight="1" spans="1:13">
      <c r="A31" s="17">
        <f t="shared" si="0"/>
        <v>25</v>
      </c>
      <c r="B31" s="61" t="s">
        <v>52</v>
      </c>
      <c r="C31" s="61">
        <v>13020</v>
      </c>
      <c r="D31" s="61" t="s">
        <v>59</v>
      </c>
      <c r="E31" s="62"/>
      <c r="F31" s="20">
        <f t="shared" si="1"/>
        <v>53</v>
      </c>
      <c r="G31" s="67"/>
      <c r="H31" s="69"/>
      <c r="I31" s="78"/>
      <c r="J31" s="18"/>
      <c r="K31" s="49"/>
      <c r="L31" s="49"/>
      <c r="M31" s="49"/>
    </row>
    <row r="32" s="3" customFormat="1" ht="21.95" customHeight="1" spans="1:13">
      <c r="A32" s="17">
        <f t="shared" si="0"/>
        <v>26</v>
      </c>
      <c r="B32" s="61" t="s">
        <v>52</v>
      </c>
      <c r="C32" s="61">
        <v>11769</v>
      </c>
      <c r="D32" s="61" t="s">
        <v>60</v>
      </c>
      <c r="E32" s="62"/>
      <c r="F32" s="20">
        <f t="shared" si="1"/>
        <v>54</v>
      </c>
      <c r="G32" s="67"/>
      <c r="H32" s="68"/>
      <c r="I32" s="68"/>
      <c r="J32" s="80"/>
      <c r="K32" s="49"/>
      <c r="L32" s="49"/>
      <c r="M32" s="49"/>
    </row>
    <row r="33" s="3" customFormat="1" ht="21.95" customHeight="1" spans="1:13">
      <c r="A33" s="17">
        <f t="shared" si="0"/>
        <v>27</v>
      </c>
      <c r="B33" s="61" t="s">
        <v>52</v>
      </c>
      <c r="C33" s="61">
        <v>13293</v>
      </c>
      <c r="D33" s="61" t="s">
        <v>61</v>
      </c>
      <c r="E33" s="62"/>
      <c r="F33" s="20">
        <f t="shared" si="1"/>
        <v>55</v>
      </c>
      <c r="G33" s="67"/>
      <c r="H33" s="68"/>
      <c r="I33" s="68"/>
      <c r="J33" s="80"/>
      <c r="K33" s="49"/>
      <c r="L33" s="49"/>
      <c r="M33" s="49"/>
    </row>
    <row r="34" s="3" customFormat="1" ht="21.95" customHeight="1" spans="1:13">
      <c r="A34" s="17">
        <f t="shared" si="0"/>
        <v>28</v>
      </c>
      <c r="B34" s="63" t="s">
        <v>12</v>
      </c>
      <c r="C34" s="63">
        <v>15849</v>
      </c>
      <c r="D34" s="70" t="s">
        <v>62</v>
      </c>
      <c r="E34" s="62"/>
      <c r="F34" s="20">
        <f t="shared" si="1"/>
        <v>56</v>
      </c>
      <c r="G34" s="67"/>
      <c r="H34" s="68"/>
      <c r="I34" s="68"/>
      <c r="J34" s="80"/>
      <c r="K34" s="49"/>
      <c r="L34" s="49"/>
      <c r="M34" s="49"/>
    </row>
    <row r="35" s="51" customFormat="1" ht="21.95" customHeight="1" spans="1:13">
      <c r="A35" s="71"/>
      <c r="B35" s="72"/>
      <c r="C35" s="73"/>
      <c r="D35" s="74"/>
      <c r="E35" s="75"/>
      <c r="F35" s="71"/>
      <c r="G35" s="72"/>
      <c r="H35" s="73"/>
      <c r="I35" s="73"/>
      <c r="J35" s="81"/>
      <c r="K35" s="49"/>
      <c r="L35" s="49"/>
      <c r="M35" s="49"/>
    </row>
    <row r="36" s="1" customFormat="1" ht="27" customHeight="1" spans="1:10">
      <c r="A36" s="76" t="s">
        <v>5</v>
      </c>
      <c r="B36" s="76" t="s">
        <v>6</v>
      </c>
      <c r="C36" s="76" t="s">
        <v>7</v>
      </c>
      <c r="D36" s="76" t="s">
        <v>8</v>
      </c>
      <c r="E36" s="76" t="s">
        <v>9</v>
      </c>
      <c r="F36" s="76" t="s">
        <v>5</v>
      </c>
      <c r="G36" s="76" t="s">
        <v>6</v>
      </c>
      <c r="H36" s="76" t="s">
        <v>7</v>
      </c>
      <c r="I36" s="76" t="s">
        <v>8</v>
      </c>
      <c r="J36" s="76" t="s">
        <v>9</v>
      </c>
    </row>
    <row r="37" s="3" customFormat="1" ht="21.95" customHeight="1" spans="1:13">
      <c r="A37" s="77">
        <v>57</v>
      </c>
      <c r="B37" s="67"/>
      <c r="C37" s="68"/>
      <c r="D37" s="78"/>
      <c r="E37" s="62"/>
      <c r="F37" s="76">
        <v>91</v>
      </c>
      <c r="G37" s="67"/>
      <c r="H37" s="68"/>
      <c r="I37" s="68"/>
      <c r="J37" s="80"/>
      <c r="K37" s="49"/>
      <c r="L37" s="49"/>
      <c r="M37" s="49"/>
    </row>
    <row r="38" s="3" customFormat="1" ht="21.95" customHeight="1" spans="1:13">
      <c r="A38" s="77">
        <f t="shared" ref="A38:A70" si="2">A37+1</f>
        <v>58</v>
      </c>
      <c r="B38" s="67"/>
      <c r="C38" s="68"/>
      <c r="D38" s="78"/>
      <c r="E38" s="62"/>
      <c r="F38" s="76">
        <v>92</v>
      </c>
      <c r="G38" s="67"/>
      <c r="H38" s="68"/>
      <c r="I38" s="68"/>
      <c r="J38" s="80"/>
      <c r="K38" s="49"/>
      <c r="L38" s="49"/>
      <c r="M38" s="49"/>
    </row>
    <row r="39" s="3" customFormat="1" ht="21.95" customHeight="1" spans="1:13">
      <c r="A39" s="77">
        <f t="shared" si="2"/>
        <v>59</v>
      </c>
      <c r="B39" s="67"/>
      <c r="C39" s="68"/>
      <c r="D39" s="78"/>
      <c r="E39" s="62"/>
      <c r="F39" s="76">
        <v>93</v>
      </c>
      <c r="G39" s="67"/>
      <c r="H39" s="68"/>
      <c r="I39" s="68"/>
      <c r="J39" s="80"/>
      <c r="K39" s="49"/>
      <c r="L39" s="49"/>
      <c r="M39" s="49"/>
    </row>
    <row r="40" ht="16.5" spans="1:10">
      <c r="A40" s="77">
        <f t="shared" si="2"/>
        <v>60</v>
      </c>
      <c r="B40" s="67"/>
      <c r="C40" s="68"/>
      <c r="D40" s="78"/>
      <c r="E40" s="62"/>
      <c r="F40" s="76">
        <v>94</v>
      </c>
      <c r="G40" s="33"/>
      <c r="H40" s="45"/>
      <c r="I40" s="33"/>
      <c r="J40" s="79"/>
    </row>
    <row r="41" s="3" customFormat="1" ht="21.95" customHeight="1" spans="1:13">
      <c r="A41" s="77">
        <f t="shared" si="2"/>
        <v>61</v>
      </c>
      <c r="B41" s="67"/>
      <c r="C41" s="68"/>
      <c r="D41" s="78"/>
      <c r="E41" s="62"/>
      <c r="F41" s="76">
        <v>95</v>
      </c>
      <c r="G41" s="79"/>
      <c r="H41" s="79"/>
      <c r="I41" s="79"/>
      <c r="J41" s="80"/>
      <c r="K41" s="49"/>
      <c r="L41" s="49"/>
      <c r="M41" s="49"/>
    </row>
    <row r="42" s="3" customFormat="1" ht="21.95" customHeight="1" spans="1:13">
      <c r="A42" s="77">
        <f t="shared" si="2"/>
        <v>62</v>
      </c>
      <c r="B42" s="67"/>
      <c r="C42" s="68"/>
      <c r="D42" s="78"/>
      <c r="E42" s="22"/>
      <c r="F42" s="76">
        <v>96</v>
      </c>
      <c r="G42" s="33"/>
      <c r="H42" s="33"/>
      <c r="I42" s="33"/>
      <c r="J42" s="80"/>
      <c r="K42" s="49"/>
      <c r="L42" s="49"/>
      <c r="M42" s="49"/>
    </row>
    <row r="43" s="3" customFormat="1" ht="21.95" customHeight="1" spans="1:13">
      <c r="A43" s="77">
        <f t="shared" si="2"/>
        <v>63</v>
      </c>
      <c r="B43" s="67"/>
      <c r="C43" s="68"/>
      <c r="D43" s="69"/>
      <c r="E43" s="22"/>
      <c r="F43" s="76">
        <v>97</v>
      </c>
      <c r="G43" s="33"/>
      <c r="H43" s="33"/>
      <c r="I43" s="33"/>
      <c r="J43" s="80"/>
      <c r="K43" s="49"/>
      <c r="L43" s="49"/>
      <c r="M43" s="49"/>
    </row>
    <row r="44" s="3" customFormat="1" ht="21.95" customHeight="1" spans="1:13">
      <c r="A44" s="77">
        <f t="shared" si="2"/>
        <v>64</v>
      </c>
      <c r="B44" s="67"/>
      <c r="C44" s="68"/>
      <c r="D44" s="78"/>
      <c r="E44" s="22"/>
      <c r="F44" s="76">
        <v>98</v>
      </c>
      <c r="G44" s="33"/>
      <c r="H44" s="33"/>
      <c r="I44" s="33"/>
      <c r="J44" s="80"/>
      <c r="K44" s="49"/>
      <c r="L44" s="49"/>
      <c r="M44" s="49"/>
    </row>
    <row r="45" s="3" customFormat="1" ht="21.95" customHeight="1" spans="1:13">
      <c r="A45" s="77">
        <f t="shared" si="2"/>
        <v>65</v>
      </c>
      <c r="B45" s="67"/>
      <c r="C45" s="68"/>
      <c r="D45" s="78"/>
      <c r="E45" s="22"/>
      <c r="F45" s="76">
        <v>99</v>
      </c>
      <c r="G45" s="33"/>
      <c r="H45" s="33"/>
      <c r="I45" s="33"/>
      <c r="J45" s="80"/>
      <c r="K45" s="49"/>
      <c r="L45" s="49"/>
      <c r="M45" s="49"/>
    </row>
    <row r="46" s="3" customFormat="1" ht="21.95" customHeight="1" spans="1:13">
      <c r="A46" s="77">
        <f t="shared" si="2"/>
        <v>66</v>
      </c>
      <c r="B46" s="67"/>
      <c r="C46" s="68"/>
      <c r="D46" s="69"/>
      <c r="E46" s="22"/>
      <c r="F46" s="76">
        <v>100</v>
      </c>
      <c r="G46" s="79"/>
      <c r="H46" s="79"/>
      <c r="I46" s="79"/>
      <c r="J46" s="80"/>
      <c r="K46" s="49"/>
      <c r="L46" s="49"/>
      <c r="M46" s="49"/>
    </row>
    <row r="47" s="3" customFormat="1" ht="21.95" customHeight="1" spans="1:13">
      <c r="A47" s="77">
        <f t="shared" si="2"/>
        <v>67</v>
      </c>
      <c r="B47" s="67"/>
      <c r="C47" s="68"/>
      <c r="D47" s="78"/>
      <c r="E47" s="22"/>
      <c r="F47" s="76">
        <v>101</v>
      </c>
      <c r="G47" s="79"/>
      <c r="H47" s="79"/>
      <c r="I47" s="79"/>
      <c r="J47" s="80"/>
      <c r="K47" s="49"/>
      <c r="L47" s="49"/>
      <c r="M47" s="49"/>
    </row>
    <row r="48" s="3" customFormat="1" ht="21.95" customHeight="1" spans="1:13">
      <c r="A48" s="77">
        <f t="shared" si="2"/>
        <v>68</v>
      </c>
      <c r="B48" s="67"/>
      <c r="C48" s="68"/>
      <c r="D48" s="78"/>
      <c r="E48" s="22"/>
      <c r="F48" s="76">
        <v>102</v>
      </c>
      <c r="G48" s="79"/>
      <c r="H48" s="79"/>
      <c r="I48" s="79"/>
      <c r="J48" s="80"/>
      <c r="K48" s="49"/>
      <c r="L48" s="49"/>
      <c r="M48" s="49"/>
    </row>
    <row r="49" s="3" customFormat="1" ht="21.95" customHeight="1" spans="1:13">
      <c r="A49" s="77">
        <f t="shared" si="2"/>
        <v>69</v>
      </c>
      <c r="B49" s="67"/>
      <c r="C49" s="68"/>
      <c r="D49" s="78"/>
      <c r="E49" s="22"/>
      <c r="F49" s="76">
        <v>103</v>
      </c>
      <c r="G49" s="79"/>
      <c r="H49" s="79"/>
      <c r="I49" s="79"/>
      <c r="J49" s="80"/>
      <c r="K49" s="49"/>
      <c r="L49" s="49"/>
      <c r="M49" s="49"/>
    </row>
    <row r="50" s="3" customFormat="1" ht="21.95" customHeight="1" spans="1:13">
      <c r="A50" s="77">
        <f t="shared" si="2"/>
        <v>70</v>
      </c>
      <c r="B50" s="67"/>
      <c r="C50" s="68"/>
      <c r="D50" s="78"/>
      <c r="E50" s="22"/>
      <c r="F50" s="76">
        <v>104</v>
      </c>
      <c r="G50" s="79"/>
      <c r="H50" s="79"/>
      <c r="I50" s="79"/>
      <c r="J50" s="80"/>
      <c r="K50" s="49"/>
      <c r="L50" s="49"/>
      <c r="M50" s="49"/>
    </row>
    <row r="51" s="3" customFormat="1" ht="21.95" customHeight="1" spans="1:13">
      <c r="A51" s="77">
        <f t="shared" si="2"/>
        <v>71</v>
      </c>
      <c r="B51" s="67"/>
      <c r="C51" s="68"/>
      <c r="D51" s="78"/>
      <c r="E51" s="22"/>
      <c r="F51" s="76">
        <v>105</v>
      </c>
      <c r="G51" s="79"/>
      <c r="H51" s="79"/>
      <c r="I51" s="79"/>
      <c r="J51" s="80"/>
      <c r="K51" s="49"/>
      <c r="L51" s="49"/>
      <c r="M51" s="49"/>
    </row>
    <row r="52" s="3" customFormat="1" ht="21.95" customHeight="1" spans="1:13">
      <c r="A52" s="77">
        <f t="shared" si="2"/>
        <v>72</v>
      </c>
      <c r="B52" s="67"/>
      <c r="C52" s="68"/>
      <c r="D52" s="78"/>
      <c r="E52" s="22"/>
      <c r="F52" s="76">
        <v>106</v>
      </c>
      <c r="G52" s="79"/>
      <c r="H52" s="79"/>
      <c r="I52" s="79"/>
      <c r="J52" s="80"/>
      <c r="K52" s="49"/>
      <c r="L52" s="49"/>
      <c r="M52" s="49"/>
    </row>
    <row r="53" s="3" customFormat="1" ht="21.95" customHeight="1" spans="1:13">
      <c r="A53" s="77">
        <f t="shared" si="2"/>
        <v>73</v>
      </c>
      <c r="B53" s="67"/>
      <c r="C53" s="68"/>
      <c r="D53" s="78"/>
      <c r="E53" s="22"/>
      <c r="F53" s="76">
        <v>107</v>
      </c>
      <c r="G53" s="79"/>
      <c r="H53" s="79"/>
      <c r="I53" s="79"/>
      <c r="J53" s="80"/>
      <c r="K53" s="49"/>
      <c r="L53" s="49"/>
      <c r="M53" s="49"/>
    </row>
    <row r="54" s="3" customFormat="1" ht="21.95" customHeight="1" spans="1:13">
      <c r="A54" s="77">
        <f t="shared" si="2"/>
        <v>74</v>
      </c>
      <c r="B54" s="67"/>
      <c r="C54" s="68"/>
      <c r="D54" s="78"/>
      <c r="E54" s="22"/>
      <c r="F54" s="76">
        <v>108</v>
      </c>
      <c r="G54" s="62"/>
      <c r="H54" s="62"/>
      <c r="I54" s="62"/>
      <c r="J54" s="80"/>
      <c r="K54" s="49"/>
      <c r="L54" s="49"/>
      <c r="M54" s="49"/>
    </row>
    <row r="55" s="3" customFormat="1" ht="21.95" customHeight="1" spans="1:13">
      <c r="A55" s="77">
        <f t="shared" si="2"/>
        <v>75</v>
      </c>
      <c r="B55" s="67"/>
      <c r="C55" s="68"/>
      <c r="D55" s="78"/>
      <c r="E55" s="22"/>
      <c r="F55" s="76">
        <v>109</v>
      </c>
      <c r="G55" s="62"/>
      <c r="H55" s="62"/>
      <c r="I55" s="62"/>
      <c r="J55" s="80"/>
      <c r="K55" s="49"/>
      <c r="L55" s="49"/>
      <c r="M55" s="49"/>
    </row>
    <row r="56" s="3" customFormat="1" ht="21.95" customHeight="1" spans="1:13">
      <c r="A56" s="77">
        <f t="shared" si="2"/>
        <v>76</v>
      </c>
      <c r="B56" s="67"/>
      <c r="C56" s="68"/>
      <c r="D56" s="78"/>
      <c r="E56" s="22"/>
      <c r="F56" s="76">
        <v>110</v>
      </c>
      <c r="G56" s="62"/>
      <c r="H56" s="62"/>
      <c r="I56" s="62"/>
      <c r="J56" s="80"/>
      <c r="K56" s="49"/>
      <c r="L56" s="49"/>
      <c r="M56" s="49"/>
    </row>
    <row r="57" s="3" customFormat="1" ht="21.95" customHeight="1" spans="1:13">
      <c r="A57" s="77">
        <f t="shared" si="2"/>
        <v>77</v>
      </c>
      <c r="B57" s="67"/>
      <c r="C57" s="68"/>
      <c r="D57" s="78"/>
      <c r="E57" s="22"/>
      <c r="F57" s="76">
        <v>111</v>
      </c>
      <c r="G57" s="62"/>
      <c r="H57" s="62"/>
      <c r="I57" s="62"/>
      <c r="J57" s="80"/>
      <c r="K57" s="49"/>
      <c r="L57" s="49"/>
      <c r="M57" s="49"/>
    </row>
    <row r="58" s="3" customFormat="1" ht="21.95" customHeight="1" spans="1:13">
      <c r="A58" s="77">
        <f t="shared" si="2"/>
        <v>78</v>
      </c>
      <c r="B58" s="67"/>
      <c r="C58" s="68"/>
      <c r="D58" s="78"/>
      <c r="E58" s="22"/>
      <c r="F58" s="76">
        <v>112</v>
      </c>
      <c r="G58" s="62"/>
      <c r="H58" s="62"/>
      <c r="I58" s="62"/>
      <c r="J58" s="80"/>
      <c r="K58" s="49"/>
      <c r="L58" s="49"/>
      <c r="M58" s="49"/>
    </row>
    <row r="59" s="3" customFormat="1" ht="21.95" customHeight="1" spans="1:13">
      <c r="A59" s="77">
        <f t="shared" si="2"/>
        <v>79</v>
      </c>
      <c r="B59" s="67"/>
      <c r="C59" s="68"/>
      <c r="D59" s="78"/>
      <c r="E59" s="22"/>
      <c r="F59" s="76">
        <v>113</v>
      </c>
      <c r="G59" s="62"/>
      <c r="H59" s="62"/>
      <c r="I59" s="62"/>
      <c r="J59" s="80"/>
      <c r="K59" s="49"/>
      <c r="L59" s="49"/>
      <c r="M59" s="49"/>
    </row>
    <row r="60" s="3" customFormat="1" ht="21.95" customHeight="1" spans="1:13">
      <c r="A60" s="77">
        <f t="shared" si="2"/>
        <v>80</v>
      </c>
      <c r="B60" s="67"/>
      <c r="C60" s="68"/>
      <c r="D60" s="68"/>
      <c r="E60" s="22"/>
      <c r="F60" s="76">
        <v>114</v>
      </c>
      <c r="G60" s="62"/>
      <c r="H60" s="62"/>
      <c r="I60" s="62"/>
      <c r="J60" s="80"/>
      <c r="K60" s="49"/>
      <c r="L60" s="49"/>
      <c r="M60" s="49"/>
    </row>
    <row r="61" s="3" customFormat="1" ht="21.95" customHeight="1" spans="1:13">
      <c r="A61" s="77">
        <f t="shared" si="2"/>
        <v>81</v>
      </c>
      <c r="B61" s="67"/>
      <c r="C61" s="68"/>
      <c r="D61" s="69"/>
      <c r="E61" s="22"/>
      <c r="F61" s="76">
        <v>115</v>
      </c>
      <c r="G61" s="62"/>
      <c r="H61" s="62"/>
      <c r="I61" s="62"/>
      <c r="J61" s="80"/>
      <c r="K61" s="49"/>
      <c r="L61" s="49"/>
      <c r="M61" s="49"/>
    </row>
    <row r="62" s="3" customFormat="1" ht="21.95" customHeight="1" spans="1:13">
      <c r="A62" s="77">
        <f t="shared" si="2"/>
        <v>82</v>
      </c>
      <c r="B62" s="67"/>
      <c r="C62" s="68"/>
      <c r="D62" s="78"/>
      <c r="E62" s="22"/>
      <c r="F62" s="76">
        <v>116</v>
      </c>
      <c r="G62" s="62"/>
      <c r="H62" s="62"/>
      <c r="I62" s="62"/>
      <c r="J62" s="80"/>
      <c r="K62" s="49"/>
      <c r="L62" s="49"/>
      <c r="M62" s="49"/>
    </row>
    <row r="63" s="3" customFormat="1" ht="21.95" customHeight="1" spans="1:13">
      <c r="A63" s="77">
        <f t="shared" si="2"/>
        <v>83</v>
      </c>
      <c r="B63" s="67"/>
      <c r="C63" s="68"/>
      <c r="D63" s="78"/>
      <c r="E63" s="22"/>
      <c r="F63" s="76">
        <v>117</v>
      </c>
      <c r="G63" s="62"/>
      <c r="H63" s="62"/>
      <c r="I63" s="62"/>
      <c r="J63" s="80"/>
      <c r="K63" s="49"/>
      <c r="L63" s="49"/>
      <c r="M63" s="49"/>
    </row>
    <row r="64" s="3" customFormat="1" ht="21.95" customHeight="1" spans="1:13">
      <c r="A64" s="77">
        <f t="shared" si="2"/>
        <v>84</v>
      </c>
      <c r="B64" s="67"/>
      <c r="C64" s="68"/>
      <c r="D64" s="69"/>
      <c r="E64" s="22"/>
      <c r="F64" s="76">
        <v>118</v>
      </c>
      <c r="G64" s="62"/>
      <c r="H64" s="62"/>
      <c r="I64" s="62"/>
      <c r="J64" s="80"/>
      <c r="K64" s="49"/>
      <c r="L64" s="49"/>
      <c r="M64" s="49"/>
    </row>
    <row r="65" s="3" customFormat="1" ht="21.95" customHeight="1" spans="1:13">
      <c r="A65" s="77">
        <f t="shared" si="2"/>
        <v>85</v>
      </c>
      <c r="B65" s="67"/>
      <c r="C65" s="68"/>
      <c r="D65" s="68"/>
      <c r="E65" s="22"/>
      <c r="F65" s="76">
        <v>119</v>
      </c>
      <c r="G65" s="62"/>
      <c r="H65" s="62"/>
      <c r="I65" s="62"/>
      <c r="J65" s="80"/>
      <c r="K65" s="49"/>
      <c r="L65" s="49"/>
      <c r="M65" s="49"/>
    </row>
    <row r="66" s="3" customFormat="1" ht="21.95" customHeight="1" spans="1:13">
      <c r="A66" s="77">
        <f t="shared" si="2"/>
        <v>86</v>
      </c>
      <c r="B66" s="67"/>
      <c r="C66" s="68"/>
      <c r="D66" s="68"/>
      <c r="E66" s="22"/>
      <c r="F66" s="76">
        <v>120</v>
      </c>
      <c r="G66" s="62"/>
      <c r="H66" s="62"/>
      <c r="I66" s="62"/>
      <c r="J66" s="80"/>
      <c r="K66" s="49"/>
      <c r="L66" s="49"/>
      <c r="M66" s="49"/>
    </row>
    <row r="67" s="3" customFormat="1" ht="21.95" customHeight="1" spans="1:13">
      <c r="A67" s="77">
        <f t="shared" si="2"/>
        <v>87</v>
      </c>
      <c r="B67" s="67"/>
      <c r="C67" s="68"/>
      <c r="D67" s="68"/>
      <c r="E67" s="22"/>
      <c r="F67" s="76">
        <v>121</v>
      </c>
      <c r="G67" s="62"/>
      <c r="H67" s="62"/>
      <c r="I67" s="62"/>
      <c r="J67" s="80"/>
      <c r="K67" s="49"/>
      <c r="L67" s="49"/>
      <c r="M67" s="49"/>
    </row>
    <row r="68" s="3" customFormat="1" ht="21.95" customHeight="1" spans="1:13">
      <c r="A68" s="76">
        <f t="shared" si="2"/>
        <v>88</v>
      </c>
      <c r="B68" s="67"/>
      <c r="C68" s="68"/>
      <c r="D68" s="68"/>
      <c r="E68" s="22"/>
      <c r="F68" s="76">
        <v>122</v>
      </c>
      <c r="G68" s="62"/>
      <c r="H68" s="62"/>
      <c r="I68" s="62"/>
      <c r="J68" s="80"/>
      <c r="K68" s="49"/>
      <c r="L68" s="49"/>
      <c r="M68" s="49"/>
    </row>
    <row r="69" s="3" customFormat="1" ht="21.95" customHeight="1" spans="1:13">
      <c r="A69" s="76">
        <f t="shared" si="2"/>
        <v>89</v>
      </c>
      <c r="B69" s="33"/>
      <c r="C69" s="33"/>
      <c r="D69" s="33"/>
      <c r="E69" s="22"/>
      <c r="F69" s="76">
        <v>123</v>
      </c>
      <c r="G69" s="62"/>
      <c r="H69" s="62"/>
      <c r="I69" s="62"/>
      <c r="J69" s="80"/>
      <c r="K69" s="49"/>
      <c r="L69" s="49"/>
      <c r="M69" s="49"/>
    </row>
    <row r="70" s="3" customFormat="1" ht="21.95" customHeight="1" spans="1:13">
      <c r="A70" s="77">
        <f t="shared" si="2"/>
        <v>90</v>
      </c>
      <c r="B70" s="67"/>
      <c r="C70" s="68"/>
      <c r="D70" s="68"/>
      <c r="E70" s="22"/>
      <c r="F70" s="76">
        <v>124</v>
      </c>
      <c r="G70" s="62"/>
      <c r="H70" s="62"/>
      <c r="I70" s="62"/>
      <c r="J70" s="80"/>
      <c r="K70" s="49"/>
      <c r="L70" s="49"/>
      <c r="M70" s="49"/>
    </row>
  </sheetData>
  <mergeCells count="9">
    <mergeCell ref="A1:J1"/>
    <mergeCell ref="A2:B2"/>
    <mergeCell ref="C2:J2"/>
    <mergeCell ref="A3:B3"/>
    <mergeCell ref="C3:J3"/>
    <mergeCell ref="A4:B4"/>
    <mergeCell ref="C4:J4"/>
    <mergeCell ref="A5:B5"/>
    <mergeCell ref="C5:J5"/>
  </mergeCells>
  <conditionalFormatting sqref="J8">
    <cfRule type="duplicateValues" dxfId="0" priority="588"/>
    <cfRule type="expression" dxfId="1" priority="589">
      <formula>IF($N33="执业中药师",1,0)=1</formula>
    </cfRule>
    <cfRule type="expression" dxfId="1" priority="590">
      <formula>IF($N33="执业药师",1,0)=1</formula>
    </cfRule>
  </conditionalFormatting>
  <conditionalFormatting sqref="E9">
    <cfRule type="duplicateValues" dxfId="0" priority="664"/>
    <cfRule type="expression" dxfId="1" priority="665">
      <formula>IF($N9="执业中药师",1,0)=1</formula>
    </cfRule>
    <cfRule type="expression" dxfId="1" priority="666">
      <formula>IF($N9="执业药师",1,0)=1</formula>
    </cfRule>
  </conditionalFormatting>
  <conditionalFormatting sqref="J9">
    <cfRule type="expression" dxfId="2" priority="1036">
      <formula>IF(#REF!="实习生",1,0)</formula>
    </cfRule>
    <cfRule type="duplicateValues" dxfId="0" priority="1039"/>
    <cfRule type="expression" dxfId="1" priority="1040">
      <formula>IF(#REF!="执业中药师",1,0)=1</formula>
    </cfRule>
    <cfRule type="expression" dxfId="1" priority="1041">
      <formula>IF(#REF!="执业药师",1,0)=1</formula>
    </cfRule>
  </conditionalFormatting>
  <conditionalFormatting sqref="E10">
    <cfRule type="duplicateValues" dxfId="0" priority="655"/>
    <cfRule type="expression" dxfId="1" priority="656">
      <formula>IF($N10="执业中药师",1,0)=1</formula>
    </cfRule>
    <cfRule type="expression" dxfId="1" priority="657">
      <formula>IF($N10="执业药师",1,0)=1</formula>
    </cfRule>
  </conditionalFormatting>
  <conditionalFormatting sqref="J10">
    <cfRule type="duplicateValues" dxfId="0" priority="582"/>
    <cfRule type="expression" dxfId="1" priority="583">
      <formula>IF(#REF!="执业中药师",1,0)=1</formula>
    </cfRule>
    <cfRule type="expression" dxfId="1" priority="584">
      <formula>IF(#REF!="执业药师",1,0)=1</formula>
    </cfRule>
    <cfRule type="expression" dxfId="2" priority="1033">
      <formula>IF(#REF!="实习生",1,0)</formula>
    </cfRule>
  </conditionalFormatting>
  <conditionalFormatting sqref="E14">
    <cfRule type="duplicateValues" dxfId="0" priority="652"/>
    <cfRule type="expression" dxfId="1" priority="653">
      <formula>IF($N14="执业中药师",1,0)=1</formula>
    </cfRule>
    <cfRule type="expression" dxfId="1" priority="654">
      <formula>IF($N14="执业药师",1,0)=1</formula>
    </cfRule>
  </conditionalFormatting>
  <conditionalFormatting sqref="J17">
    <cfRule type="expression" dxfId="2" priority="1030">
      <formula>IF($B16="实习生",1,0)</formula>
    </cfRule>
  </conditionalFormatting>
  <conditionalFormatting sqref="E18">
    <cfRule type="duplicateValues" dxfId="0" priority="667"/>
    <cfRule type="expression" dxfId="1" priority="668">
      <formula>IF($N18="执业中药师",1,0)=1</formula>
    </cfRule>
    <cfRule type="expression" dxfId="1" priority="669">
      <formula>IF($N18="执业药师",1,0)=1</formula>
    </cfRule>
  </conditionalFormatting>
  <conditionalFormatting sqref="J19">
    <cfRule type="duplicateValues" dxfId="0" priority="579"/>
    <cfRule type="expression" dxfId="1" priority="580">
      <formula>IF($N46="执业中药师",1,0)=1</formula>
    </cfRule>
    <cfRule type="expression" dxfId="1" priority="581">
      <formula>IF($N46="执业药师",1,0)=1</formula>
    </cfRule>
  </conditionalFormatting>
  <conditionalFormatting sqref="J20">
    <cfRule type="expression" dxfId="2" priority="1031">
      <formula>IF(#REF!="实习生",1,0)</formula>
    </cfRule>
  </conditionalFormatting>
  <conditionalFormatting sqref="E23">
    <cfRule type="duplicateValues" dxfId="0" priority="661"/>
    <cfRule type="expression" dxfId="1" priority="662">
      <formula>IF($N23="执业中药师",1,0)=1</formula>
    </cfRule>
    <cfRule type="expression" dxfId="1" priority="663">
      <formula>IF($N23="执业药师",1,0)=1</formula>
    </cfRule>
  </conditionalFormatting>
  <conditionalFormatting sqref="H23">
    <cfRule type="expression" dxfId="3" priority="28">
      <formula>VLOOKUP($E26,#REF!,3,)=1</formula>
    </cfRule>
    <cfRule type="duplicateValues" dxfId="0" priority="29"/>
  </conditionalFormatting>
  <conditionalFormatting sqref="I23">
    <cfRule type="duplicateValues" dxfId="0" priority="13"/>
    <cfRule type="expression" dxfId="1" priority="14">
      <formula>IF($S26="执业中药师",1,0)=1</formula>
    </cfRule>
    <cfRule type="expression" dxfId="1" priority="15">
      <formula>IF($S26="执业药师",1,0)=1</formula>
    </cfRule>
  </conditionalFormatting>
  <conditionalFormatting sqref="H24">
    <cfRule type="expression" dxfId="3" priority="30">
      <formula>VLOOKUP($E27,#REF!,3,)=1</formula>
    </cfRule>
    <cfRule type="duplicateValues" dxfId="0" priority="31"/>
  </conditionalFormatting>
  <conditionalFormatting sqref="I24">
    <cfRule type="expression" dxfId="1" priority="12">
      <formula>IF($S27="执业中药师",1,0)=1</formula>
    </cfRule>
    <cfRule type="expression" dxfId="1" priority="16">
      <formula>IF($S27="执业药师",1,0)=1</formula>
    </cfRule>
    <cfRule type="duplicateValues" dxfId="0" priority="17"/>
  </conditionalFormatting>
  <conditionalFormatting sqref="J24">
    <cfRule type="expression" dxfId="2" priority="1029">
      <formula>IF(#REF!="实习生",1,0)</formula>
    </cfRule>
  </conditionalFormatting>
  <conditionalFormatting sqref="J26">
    <cfRule type="duplicateValues" dxfId="0" priority="593"/>
    <cfRule type="expression" dxfId="1" priority="594">
      <formula>IF($N53="执业中药师",1,0)=1</formula>
    </cfRule>
    <cfRule type="expression" dxfId="1" priority="595">
      <formula>IF($N53="执业药师",1,0)=1</formula>
    </cfRule>
    <cfRule type="expression" dxfId="2" priority="596">
      <formula>IF(#REF!="实习生",1,0)</formula>
    </cfRule>
  </conditionalFormatting>
  <conditionalFormatting sqref="E27">
    <cfRule type="duplicateValues" dxfId="0" priority="526"/>
    <cfRule type="expression" dxfId="1" priority="531">
      <formula>IF($N27="执业中药师",1,0)=1</formula>
    </cfRule>
    <cfRule type="expression" dxfId="1" priority="536">
      <formula>IF($N27="执业药师",1,0)=1</formula>
    </cfRule>
    <cfRule type="expression" dxfId="2" priority="541">
      <formula>IF(#REF!="实习生",1,0)</formula>
    </cfRule>
  </conditionalFormatting>
  <conditionalFormatting sqref="J27">
    <cfRule type="duplicateValues" dxfId="0" priority="476"/>
    <cfRule type="expression" dxfId="1" priority="481">
      <formula>IF($N54="执业中药师",1,0)=1</formula>
    </cfRule>
    <cfRule type="expression" dxfId="1" priority="486">
      <formula>IF($N54="执业药师",1,0)=1</formula>
    </cfRule>
    <cfRule type="expression" dxfId="2" priority="491">
      <formula>IF($G54="实习生",1,0)</formula>
    </cfRule>
  </conditionalFormatting>
  <conditionalFormatting sqref="E28">
    <cfRule type="duplicateValues" dxfId="0" priority="525"/>
    <cfRule type="expression" dxfId="1" priority="530">
      <formula>IF($N28="执业中药师",1,0)=1</formula>
    </cfRule>
    <cfRule type="expression" dxfId="1" priority="535">
      <formula>IF($N28="执业药师",1,0)=1</formula>
    </cfRule>
    <cfRule type="expression" dxfId="2" priority="540">
      <formula>IF(#REF!="实习生",1,0)</formula>
    </cfRule>
  </conditionalFormatting>
  <conditionalFormatting sqref="I28">
    <cfRule type="expression" dxfId="3" priority="465">
      <formula>VLOOKUP($E55,'F:\林于力--培训资料\6.15消防培训会\[1]长期病事假'!#REF!,3,)=1</formula>
    </cfRule>
    <cfRule type="duplicateValues" dxfId="0" priority="470"/>
  </conditionalFormatting>
  <conditionalFormatting sqref="J28">
    <cfRule type="duplicateValues" dxfId="0" priority="475"/>
    <cfRule type="expression" dxfId="1" priority="480">
      <formula>IF($N55="执业中药师",1,0)=1</formula>
    </cfRule>
    <cfRule type="expression" dxfId="1" priority="485">
      <formula>IF($N55="执业药师",1,0)=1</formula>
    </cfRule>
    <cfRule type="expression" dxfId="2" priority="490">
      <formula>IF($G55="实习生",1,0)</formula>
    </cfRule>
  </conditionalFormatting>
  <conditionalFormatting sqref="E29">
    <cfRule type="duplicateValues" dxfId="0" priority="524"/>
    <cfRule type="expression" dxfId="1" priority="529">
      <formula>IF($N29="执业中药师",1,0)=1</formula>
    </cfRule>
    <cfRule type="expression" dxfId="1" priority="534">
      <formula>IF($N29="执业药师",1,0)=1</formula>
    </cfRule>
    <cfRule type="expression" dxfId="2" priority="539">
      <formula>IF(#REF!="实习生",1,0)</formula>
    </cfRule>
  </conditionalFormatting>
  <conditionalFormatting sqref="I29">
    <cfRule type="expression" dxfId="3" priority="464">
      <formula>VLOOKUP($E56,'F:\林于力--培训资料\6.15消防培训会\[1]长期病事假'!#REF!,3,)=1</formula>
    </cfRule>
    <cfRule type="duplicateValues" dxfId="0" priority="469"/>
  </conditionalFormatting>
  <conditionalFormatting sqref="J29">
    <cfRule type="duplicateValues" dxfId="0" priority="474"/>
    <cfRule type="expression" dxfId="1" priority="479">
      <formula>IF($N56="执业中药师",1,0)=1</formula>
    </cfRule>
    <cfRule type="expression" dxfId="1" priority="484">
      <formula>IF($N56="执业药师",1,0)=1</formula>
    </cfRule>
    <cfRule type="expression" dxfId="2" priority="489">
      <formula>IF($G56="实习生",1,0)</formula>
    </cfRule>
  </conditionalFormatting>
  <conditionalFormatting sqref="E30">
    <cfRule type="duplicateValues" dxfId="0" priority="523"/>
    <cfRule type="expression" dxfId="1" priority="528">
      <formula>IF($N30="执业中药师",1,0)=1</formula>
    </cfRule>
    <cfRule type="expression" dxfId="1" priority="533">
      <formula>IF($N30="执业药师",1,0)=1</formula>
    </cfRule>
    <cfRule type="expression" dxfId="2" priority="538">
      <formula>IF(#REF!="实习生",1,0)</formula>
    </cfRule>
  </conditionalFormatting>
  <conditionalFormatting sqref="I30">
    <cfRule type="expression" dxfId="3" priority="463">
      <formula>VLOOKUP($E57,'F:\林于力--培训资料\6.15消防培训会\[1]长期病事假'!#REF!,3,)=1</formula>
    </cfRule>
    <cfRule type="duplicateValues" dxfId="0" priority="468"/>
  </conditionalFormatting>
  <conditionalFormatting sqref="J30">
    <cfRule type="duplicateValues" dxfId="0" priority="473"/>
    <cfRule type="expression" dxfId="1" priority="478">
      <formula>IF($N57="执业中药师",1,0)=1</formula>
    </cfRule>
    <cfRule type="expression" dxfId="1" priority="483">
      <formula>IF($N57="执业药师",1,0)=1</formula>
    </cfRule>
    <cfRule type="expression" dxfId="2" priority="488">
      <formula>IF($G57="实习生",1,0)</formula>
    </cfRule>
  </conditionalFormatting>
  <conditionalFormatting sqref="E31">
    <cfRule type="duplicateValues" dxfId="0" priority="522"/>
    <cfRule type="expression" dxfId="1" priority="527">
      <formula>IF($N31="执业中药师",1,0)=1</formula>
    </cfRule>
    <cfRule type="expression" dxfId="1" priority="532">
      <formula>IF($N31="执业药师",1,0)=1</formula>
    </cfRule>
    <cfRule type="expression" dxfId="2" priority="537">
      <formula>IF(#REF!="实习生",1,0)</formula>
    </cfRule>
  </conditionalFormatting>
  <conditionalFormatting sqref="I31">
    <cfRule type="expression" dxfId="3" priority="462">
      <formula>VLOOKUP($E58,'F:\林于力--培训资料\6.15消防培训会\[1]长期病事假'!#REF!,3,)=1</formula>
    </cfRule>
    <cfRule type="duplicateValues" dxfId="0" priority="467"/>
  </conditionalFormatting>
  <conditionalFormatting sqref="J31">
    <cfRule type="duplicateValues" dxfId="0" priority="472"/>
    <cfRule type="expression" dxfId="1" priority="477">
      <formula>IF($N58="执业中药师",1,0)=1</formula>
    </cfRule>
    <cfRule type="expression" dxfId="1" priority="482">
      <formula>IF($N58="执业药师",1,0)=1</formula>
    </cfRule>
    <cfRule type="expression" dxfId="2" priority="487">
      <formula>IF($G58="实习生",1,0)</formula>
    </cfRule>
  </conditionalFormatting>
  <conditionalFormatting sqref="E32">
    <cfRule type="duplicateValues" dxfId="0" priority="87"/>
    <cfRule type="expression" dxfId="1" priority="89">
      <formula>IF($N32="执业中药师",1,0)=1</formula>
    </cfRule>
    <cfRule type="expression" dxfId="1" priority="91">
      <formula>IF($N32="执业药师",1,0)=1</formula>
    </cfRule>
    <cfRule type="expression" dxfId="2" priority="93">
      <formula>IF(#REF!="实习生",1,0)</formula>
    </cfRule>
  </conditionalFormatting>
  <conditionalFormatting sqref="H32">
    <cfRule type="duplicateValues" dxfId="0" priority="99"/>
    <cfRule type="expression" dxfId="1" priority="101">
      <formula>IF($N69="执业中药师",1,0)=1</formula>
    </cfRule>
    <cfRule type="expression" dxfId="1" priority="103">
      <formula>IF($N69="执业药师",1,0)=1</formula>
    </cfRule>
    <cfRule type="expression" dxfId="2" priority="105">
      <formula>IF($G69="实习生",1,0)</formula>
    </cfRule>
  </conditionalFormatting>
  <conditionalFormatting sqref="I32">
    <cfRule type="expression" dxfId="3" priority="95">
      <formula>VLOOKUP($E69,'F:\林于力--培训资料\6.15消防培训会\[1]长期病事假'!#REF!,3,)=1</formula>
    </cfRule>
    <cfRule type="duplicateValues" dxfId="0" priority="97"/>
  </conditionalFormatting>
  <conditionalFormatting sqref="H33">
    <cfRule type="duplicateValues" dxfId="0" priority="1048"/>
    <cfRule type="expression" dxfId="1" priority="1049">
      <formula>IF($N70="执业中药师",1,0)=1</formula>
    </cfRule>
    <cfRule type="expression" dxfId="1" priority="1050">
      <formula>IF($N70="执业药师",1,0)=1</formula>
    </cfRule>
    <cfRule type="expression" dxfId="2" priority="1051">
      <formula>IF($G70="实习生",1,0)</formula>
    </cfRule>
  </conditionalFormatting>
  <conditionalFormatting sqref="I33">
    <cfRule type="expression" dxfId="3" priority="1052">
      <formula>VLOOKUP($E70,'F:\林于力--培训资料\6.15消防培训会\[1]长期病事假'!#REF!,3,)=1</formula>
    </cfRule>
    <cfRule type="duplicateValues" dxfId="0" priority="1053"/>
  </conditionalFormatting>
  <conditionalFormatting sqref="B34">
    <cfRule type="expression" dxfId="1" priority="1061">
      <formula>IF($S18="执业中药师",1,0)=1</formula>
    </cfRule>
    <cfRule type="expression" dxfId="1" priority="1062">
      <formula>IF($S18="执业药师",1,0)=1</formula>
    </cfRule>
  </conditionalFormatting>
  <conditionalFormatting sqref="D34">
    <cfRule type="expression" dxfId="1" priority="1063">
      <formula>IF($S18="执业中药师",1,0)=1</formula>
    </cfRule>
    <cfRule type="expression" dxfId="1" priority="1064">
      <formula>IF($S18="执业药师",1,0)=1</formula>
    </cfRule>
  </conditionalFormatting>
  <conditionalFormatting sqref="E34">
    <cfRule type="duplicateValues" dxfId="0" priority="64"/>
    <cfRule type="expression" dxfId="1" priority="65">
      <formula>IF($N34="执业中药师",1,0)=1</formula>
    </cfRule>
    <cfRule type="expression" dxfId="1" priority="66">
      <formula>IF($N34="执业药师",1,0)=1</formula>
    </cfRule>
    <cfRule type="expression" dxfId="2" priority="67">
      <formula>IF(#REF!="实习生",1,0)</formula>
    </cfRule>
  </conditionalFormatting>
  <conditionalFormatting sqref="H34">
    <cfRule type="duplicateValues" dxfId="0" priority="70"/>
    <cfRule type="expression" dxfId="1" priority="71">
      <formula>IF($N68="执业中药师",1,0)=1</formula>
    </cfRule>
    <cfRule type="expression" dxfId="1" priority="72">
      <formula>IF($N68="执业药师",1,0)=1</formula>
    </cfRule>
    <cfRule type="expression" dxfId="2" priority="73">
      <formula>IF($G68="实习生",1,0)</formula>
    </cfRule>
  </conditionalFormatting>
  <conditionalFormatting sqref="I34">
    <cfRule type="expression" dxfId="3" priority="68">
      <formula>VLOOKUP($E68,'F:\林于力--培训资料\6.15消防培训会\[1]长期病事假'!#REF!,3,)=1</formula>
    </cfRule>
    <cfRule type="duplicateValues" dxfId="0" priority="69"/>
  </conditionalFormatting>
  <conditionalFormatting sqref="C35">
    <cfRule type="expression" dxfId="3" priority="82">
      <formula>VLOOKUP($E35,'F:\林于力--培训资料\6.15消防培训会\[1]长期病事假'!#REF!,3,)=1</formula>
    </cfRule>
    <cfRule type="duplicateValues" dxfId="0" priority="84"/>
  </conditionalFormatting>
  <conditionalFormatting sqref="D35">
    <cfRule type="duplicateValues" dxfId="0" priority="74"/>
    <cfRule type="expression" dxfId="1" priority="76">
      <formula>IF($N35="执业中药师",1,0)=1</formula>
    </cfRule>
    <cfRule type="expression" dxfId="1" priority="78">
      <formula>IF($N35="执业药师",1,0)=1</formula>
    </cfRule>
    <cfRule type="expression" dxfId="2" priority="80">
      <formula>IF(#REF!="实习生",1,0)</formula>
    </cfRule>
  </conditionalFormatting>
  <conditionalFormatting sqref="H35">
    <cfRule type="duplicateValues" dxfId="0" priority="1042"/>
    <cfRule type="expression" dxfId="1" priority="1043">
      <formula>IF($N71="执业中药师",1,0)=1</formula>
    </cfRule>
    <cfRule type="expression" dxfId="1" priority="1044">
      <formula>IF($N71="执业药师",1,0)=1</formula>
    </cfRule>
    <cfRule type="expression" dxfId="2" priority="1045">
      <formula>IF($G71="实习生",1,0)</formula>
    </cfRule>
  </conditionalFormatting>
  <conditionalFormatting sqref="I35">
    <cfRule type="expression" dxfId="3" priority="1046">
      <formula>VLOOKUP($E71,'F:\林于力--培训资料\6.15消防培训会\[1]长期病事假'!#REF!,3,)=1</formula>
    </cfRule>
    <cfRule type="duplicateValues" dxfId="0" priority="1047"/>
  </conditionalFormatting>
  <conditionalFormatting sqref="C37">
    <cfRule type="expression" dxfId="3" priority="232">
      <formula>VLOOKUP($E37,'F:\林于力--培训资料\6.15消防培训会\[1]长期病事假'!#REF!,3,)=1</formula>
    </cfRule>
    <cfRule type="duplicateValues" dxfId="0" priority="237"/>
  </conditionalFormatting>
  <conditionalFormatting sqref="D37">
    <cfRule type="duplicateValues" dxfId="0" priority="212"/>
    <cfRule type="expression" dxfId="1" priority="217">
      <formula>IF($N37="执业中药师",1,0)=1</formula>
    </cfRule>
    <cfRule type="expression" dxfId="1" priority="222">
      <formula>IF($N37="执业药师",1,0)=1</formula>
    </cfRule>
    <cfRule type="expression" dxfId="2" priority="227">
      <formula>IF(#REF!="实习生",1,0)</formula>
    </cfRule>
  </conditionalFormatting>
  <conditionalFormatting sqref="E37">
    <cfRule type="duplicateValues" dxfId="0" priority="242"/>
    <cfRule type="expression" dxfId="1" priority="247">
      <formula>IF($N37="执业中药师",1,0)=1</formula>
    </cfRule>
    <cfRule type="expression" dxfId="1" priority="252">
      <formula>IF($N37="执业药师",1,0)=1</formula>
    </cfRule>
    <cfRule type="expression" dxfId="2" priority="257">
      <formula>IF(#REF!="实习生",1,0)</formula>
    </cfRule>
  </conditionalFormatting>
  <conditionalFormatting sqref="H37">
    <cfRule type="duplicateValues" dxfId="0" priority="921"/>
    <cfRule type="expression" dxfId="1" priority="946">
      <formula>IF($N73="执业中药师",1,0)=1</formula>
    </cfRule>
    <cfRule type="expression" dxfId="1" priority="971">
      <formula>IF($N73="执业药师",1,0)=1</formula>
    </cfRule>
    <cfRule type="expression" dxfId="2" priority="1021">
      <formula>IF($G73="实习生",1,0)</formula>
    </cfRule>
  </conditionalFormatting>
  <conditionalFormatting sqref="I37">
    <cfRule type="expression" dxfId="3" priority="746">
      <formula>VLOOKUP($E73,'F:\林于力--培训资料\6.15消防培训会\[1]长期病事假'!#REF!,3,)=1</formula>
    </cfRule>
    <cfRule type="duplicateValues" dxfId="0" priority="771"/>
  </conditionalFormatting>
  <conditionalFormatting sqref="C38">
    <cfRule type="expression" dxfId="3" priority="231">
      <formula>VLOOKUP($E38,'F:\林于力--培训资料\6.15消防培训会\[1]长期病事假'!#REF!,3,)=1</formula>
    </cfRule>
    <cfRule type="duplicateValues" dxfId="0" priority="236"/>
  </conditionalFormatting>
  <conditionalFormatting sqref="D38">
    <cfRule type="duplicateValues" dxfId="0" priority="211"/>
    <cfRule type="expression" dxfId="1" priority="216">
      <formula>IF($N38="执业中药师",1,0)=1</formula>
    </cfRule>
    <cfRule type="expression" dxfId="1" priority="221">
      <formula>IF($N38="执业药师",1,0)=1</formula>
    </cfRule>
    <cfRule type="expression" dxfId="2" priority="226">
      <formula>IF(#REF!="实习生",1,0)</formula>
    </cfRule>
  </conditionalFormatting>
  <conditionalFormatting sqref="E38">
    <cfRule type="duplicateValues" dxfId="0" priority="241"/>
    <cfRule type="expression" dxfId="1" priority="246">
      <formula>IF($N38="执业中药师",1,0)=1</formula>
    </cfRule>
    <cfRule type="expression" dxfId="1" priority="251">
      <formula>IF($N38="执业药师",1,0)=1</formula>
    </cfRule>
    <cfRule type="expression" dxfId="2" priority="256">
      <formula>IF(#REF!="实习生",1,0)</formula>
    </cfRule>
  </conditionalFormatting>
  <conditionalFormatting sqref="H38">
    <cfRule type="duplicateValues" dxfId="0" priority="920"/>
    <cfRule type="expression" dxfId="1" priority="945">
      <formula>IF($N74="执业中药师",1,0)=1</formula>
    </cfRule>
    <cfRule type="expression" dxfId="1" priority="970">
      <formula>IF($N74="执业药师",1,0)=1</formula>
    </cfRule>
    <cfRule type="expression" dxfId="2" priority="1020">
      <formula>IF($G74="实习生",1,0)</formula>
    </cfRule>
  </conditionalFormatting>
  <conditionalFormatting sqref="I38">
    <cfRule type="expression" dxfId="3" priority="745">
      <formula>VLOOKUP($E74,'F:\林于力--培训资料\6.15消防培训会\[1]长期病事假'!#REF!,3,)=1</formula>
    </cfRule>
    <cfRule type="duplicateValues" dxfId="0" priority="770"/>
  </conditionalFormatting>
  <conditionalFormatting sqref="C39">
    <cfRule type="expression" dxfId="3" priority="230">
      <formula>VLOOKUP($E39,'F:\林于力--培训资料\6.15消防培训会\[1]长期病事假'!#REF!,3,)=1</formula>
    </cfRule>
    <cfRule type="duplicateValues" dxfId="0" priority="235"/>
  </conditionalFormatting>
  <conditionalFormatting sqref="D39">
    <cfRule type="duplicateValues" dxfId="0" priority="210"/>
    <cfRule type="expression" dxfId="1" priority="215">
      <formula>IF($N39="执业中药师",1,0)=1</formula>
    </cfRule>
    <cfRule type="expression" dxfId="1" priority="220">
      <formula>IF($N39="执业药师",1,0)=1</formula>
    </cfRule>
    <cfRule type="expression" dxfId="2" priority="225">
      <formula>IF(#REF!="实习生",1,0)</formula>
    </cfRule>
  </conditionalFormatting>
  <conditionalFormatting sqref="E39">
    <cfRule type="duplicateValues" dxfId="0" priority="240"/>
    <cfRule type="expression" dxfId="1" priority="245">
      <formula>IF($N39="执业中药师",1,0)=1</formula>
    </cfRule>
    <cfRule type="expression" dxfId="1" priority="250">
      <formula>IF($N39="执业药师",1,0)=1</formula>
    </cfRule>
    <cfRule type="expression" dxfId="2" priority="255">
      <formula>IF(#REF!="实习生",1,0)</formula>
    </cfRule>
  </conditionalFormatting>
  <conditionalFormatting sqref="H39">
    <cfRule type="duplicateValues" dxfId="0" priority="919"/>
    <cfRule type="expression" dxfId="1" priority="944">
      <formula>IF($N75="执业中药师",1,0)=1</formula>
    </cfRule>
    <cfRule type="expression" dxfId="1" priority="969">
      <formula>IF($N75="执业药师",1,0)=1</formula>
    </cfRule>
    <cfRule type="expression" dxfId="2" priority="1019">
      <formula>IF($G75="实习生",1,0)</formula>
    </cfRule>
  </conditionalFormatting>
  <conditionalFormatting sqref="I39">
    <cfRule type="expression" dxfId="3" priority="744">
      <formula>VLOOKUP($E75,'F:\林于力--培训资料\6.15消防培训会\[1]长期病事假'!#REF!,3,)=1</formula>
    </cfRule>
    <cfRule type="duplicateValues" dxfId="0" priority="769"/>
  </conditionalFormatting>
  <conditionalFormatting sqref="C40">
    <cfRule type="expression" dxfId="3" priority="229">
      <formula>VLOOKUP($E40,'F:\林于力--培训资料\6.15消防培训会\[1]长期病事假'!#REF!,3,)=1</formula>
    </cfRule>
    <cfRule type="duplicateValues" dxfId="0" priority="234"/>
  </conditionalFormatting>
  <conditionalFormatting sqref="D40">
    <cfRule type="duplicateValues" dxfId="0" priority="209"/>
    <cfRule type="expression" dxfId="1" priority="214">
      <formula>IF($N40="执业中药师",1,0)=1</formula>
    </cfRule>
    <cfRule type="expression" dxfId="1" priority="219">
      <formula>IF($N40="执业药师",1,0)=1</formula>
    </cfRule>
    <cfRule type="expression" dxfId="2" priority="224">
      <formula>IF(#REF!="实习生",1,0)</formula>
    </cfRule>
  </conditionalFormatting>
  <conditionalFormatting sqref="E40">
    <cfRule type="duplicateValues" dxfId="0" priority="239"/>
    <cfRule type="expression" dxfId="1" priority="244">
      <formula>IF($N40="执业中药师",1,0)=1</formula>
    </cfRule>
    <cfRule type="expression" dxfId="1" priority="249">
      <formula>IF($N40="执业药师",1,0)=1</formula>
    </cfRule>
    <cfRule type="expression" dxfId="2" priority="254">
      <formula>IF(#REF!="实习生",1,0)</formula>
    </cfRule>
  </conditionalFormatting>
  <conditionalFormatting sqref="C41">
    <cfRule type="expression" dxfId="3" priority="228">
      <formula>VLOOKUP($E41,'F:\林于力--培训资料\6.15消防培训会\[1]长期病事假'!#REF!,3,)=1</formula>
    </cfRule>
    <cfRule type="duplicateValues" dxfId="0" priority="233"/>
  </conditionalFormatting>
  <conditionalFormatting sqref="D41">
    <cfRule type="duplicateValues" dxfId="0" priority="208"/>
    <cfRule type="expression" dxfId="1" priority="213">
      <formula>IF($N41="执业中药师",1,0)=1</formula>
    </cfRule>
    <cfRule type="expression" dxfId="1" priority="218">
      <formula>IF($N41="执业药师",1,0)=1</formula>
    </cfRule>
    <cfRule type="expression" dxfId="2" priority="223">
      <formula>IF(#REF!="实习生",1,0)</formula>
    </cfRule>
  </conditionalFormatting>
  <conditionalFormatting sqref="E41">
    <cfRule type="duplicateValues" dxfId="0" priority="238"/>
    <cfRule type="expression" dxfId="1" priority="243">
      <formula>IF($N41="执业中药师",1,0)=1</formula>
    </cfRule>
    <cfRule type="expression" dxfId="1" priority="248">
      <formula>IF($N41="执业药师",1,0)=1</formula>
    </cfRule>
    <cfRule type="expression" dxfId="2" priority="253">
      <formula>IF(#REF!="实习生",1,0)</formula>
    </cfRule>
  </conditionalFormatting>
  <conditionalFormatting sqref="C42">
    <cfRule type="duplicateValues" dxfId="0" priority="277"/>
    <cfRule type="expression" dxfId="1" priority="337">
      <formula>IF($N42="执业中药师",1,0)=1</formula>
    </cfRule>
    <cfRule type="expression" dxfId="1" priority="357">
      <formula>IF($N42="执业药师",1,0)=1</formula>
    </cfRule>
    <cfRule type="expression" dxfId="2" priority="377">
      <formula>IF(#REF!="实习生",1,0)</formula>
    </cfRule>
  </conditionalFormatting>
  <conditionalFormatting sqref="D42">
    <cfRule type="expression" dxfId="3" priority="297">
      <formula>VLOOKUP($E42,'F:\林于力--培训资料\6.15消防培训会\[1]长期病事假'!#REF!,3,)=1</formula>
    </cfRule>
    <cfRule type="duplicateValues" dxfId="0" priority="317"/>
  </conditionalFormatting>
  <conditionalFormatting sqref="C43">
    <cfRule type="duplicateValues" dxfId="0" priority="276"/>
    <cfRule type="expression" dxfId="1" priority="336">
      <formula>IF($N43="执业中药师",1,0)=1</formula>
    </cfRule>
    <cfRule type="expression" dxfId="1" priority="356">
      <formula>IF($N43="执业药师",1,0)=1</formula>
    </cfRule>
    <cfRule type="expression" dxfId="2" priority="376">
      <formula>IF(#REF!="实习生",1,0)</formula>
    </cfRule>
  </conditionalFormatting>
  <conditionalFormatting sqref="D43">
    <cfRule type="expression" dxfId="3" priority="296">
      <formula>VLOOKUP($E43,'F:\林于力--培训资料\6.15消防培训会\[1]长期病事假'!#REF!,3,)=1</formula>
    </cfRule>
    <cfRule type="duplicateValues" dxfId="0" priority="316"/>
  </conditionalFormatting>
  <conditionalFormatting sqref="C44">
    <cfRule type="duplicateValues" dxfId="0" priority="275"/>
    <cfRule type="expression" dxfId="1" priority="335">
      <formula>IF($N44="执业中药师",1,0)=1</formula>
    </cfRule>
    <cfRule type="expression" dxfId="1" priority="355">
      <formula>IF($N44="执业药师",1,0)=1</formula>
    </cfRule>
    <cfRule type="expression" dxfId="2" priority="375">
      <formula>IF(#REF!="实习生",1,0)</formula>
    </cfRule>
  </conditionalFormatting>
  <conditionalFormatting sqref="D44">
    <cfRule type="expression" dxfId="3" priority="295">
      <formula>VLOOKUP($E44,'F:\林于力--培训资料\6.15消防培训会\[1]长期病事假'!#REF!,3,)=1</formula>
    </cfRule>
    <cfRule type="duplicateValues" dxfId="0" priority="315"/>
  </conditionalFormatting>
  <conditionalFormatting sqref="C45">
    <cfRule type="duplicateValues" dxfId="0" priority="274"/>
    <cfRule type="expression" dxfId="1" priority="334">
      <formula>IF($N45="执业中药师",1,0)=1</formula>
    </cfRule>
    <cfRule type="expression" dxfId="1" priority="354">
      <formula>IF($N45="执业药师",1,0)=1</formula>
    </cfRule>
    <cfRule type="expression" dxfId="2" priority="374">
      <formula>IF(#REF!="实习生",1,0)</formula>
    </cfRule>
  </conditionalFormatting>
  <conditionalFormatting sqref="D45">
    <cfRule type="expression" dxfId="3" priority="294">
      <formula>VLOOKUP($E45,'F:\林于力--培训资料\6.15消防培训会\[1]长期病事假'!#REF!,3,)=1</formula>
    </cfRule>
    <cfRule type="duplicateValues" dxfId="0" priority="314"/>
  </conditionalFormatting>
  <conditionalFormatting sqref="C46">
    <cfRule type="duplicateValues" dxfId="0" priority="273"/>
    <cfRule type="expression" dxfId="1" priority="333">
      <formula>IF($N46="执业中药师",1,0)=1</formula>
    </cfRule>
    <cfRule type="expression" dxfId="1" priority="353">
      <formula>IF($N46="执业药师",1,0)=1</formula>
    </cfRule>
    <cfRule type="expression" dxfId="2" priority="373">
      <formula>IF(#REF!="实习生",1,0)</formula>
    </cfRule>
  </conditionalFormatting>
  <conditionalFormatting sqref="D46">
    <cfRule type="expression" dxfId="3" priority="293">
      <formula>VLOOKUP($E46,'F:\林于力--培训资料\6.15消防培训会\[1]长期病事假'!#REF!,3,)=1</formula>
    </cfRule>
    <cfRule type="duplicateValues" dxfId="0" priority="313"/>
  </conditionalFormatting>
  <conditionalFormatting sqref="C47">
    <cfRule type="duplicateValues" dxfId="0" priority="272"/>
    <cfRule type="expression" dxfId="1" priority="332">
      <formula>IF($N47="执业中药师",1,0)=1</formula>
    </cfRule>
    <cfRule type="expression" dxfId="1" priority="352">
      <formula>IF($N47="执业药师",1,0)=1</formula>
    </cfRule>
    <cfRule type="expression" dxfId="2" priority="372">
      <formula>IF(#REF!="实习生",1,0)</formula>
    </cfRule>
  </conditionalFormatting>
  <conditionalFormatting sqref="D47">
    <cfRule type="expression" dxfId="3" priority="292">
      <formula>VLOOKUP($E47,'F:\林于力--培训资料\6.15消防培训会\[1]长期病事假'!#REF!,3,)=1</formula>
    </cfRule>
    <cfRule type="duplicateValues" dxfId="0" priority="312"/>
  </conditionalFormatting>
  <conditionalFormatting sqref="C48">
    <cfRule type="duplicateValues" dxfId="0" priority="271"/>
    <cfRule type="expression" dxfId="1" priority="331">
      <formula>IF($N48="执业中药师",1,0)=1</formula>
    </cfRule>
    <cfRule type="expression" dxfId="1" priority="351">
      <formula>IF($N48="执业药师",1,0)=1</formula>
    </cfRule>
    <cfRule type="expression" dxfId="2" priority="371">
      <formula>IF(#REF!="实习生",1,0)</formula>
    </cfRule>
  </conditionalFormatting>
  <conditionalFormatting sqref="D48">
    <cfRule type="expression" dxfId="3" priority="291">
      <formula>VLOOKUP($E48,'F:\林于力--培训资料\6.15消防培训会\[1]长期病事假'!#REF!,3,)=1</formula>
    </cfRule>
    <cfRule type="duplicateValues" dxfId="0" priority="311"/>
  </conditionalFormatting>
  <conditionalFormatting sqref="C49">
    <cfRule type="duplicateValues" dxfId="0" priority="270"/>
    <cfRule type="expression" dxfId="1" priority="330">
      <formula>IF($N49="执业中药师",1,0)=1</formula>
    </cfRule>
    <cfRule type="expression" dxfId="1" priority="350">
      <formula>IF($N49="执业药师",1,0)=1</formula>
    </cfRule>
    <cfRule type="expression" dxfId="2" priority="370">
      <formula>IF(#REF!="实习生",1,0)</formula>
    </cfRule>
  </conditionalFormatting>
  <conditionalFormatting sqref="D49">
    <cfRule type="expression" dxfId="3" priority="290">
      <formula>VLOOKUP($E49,'F:\林于力--培训资料\6.15消防培训会\[1]长期病事假'!#REF!,3,)=1</formula>
    </cfRule>
    <cfRule type="duplicateValues" dxfId="0" priority="310"/>
  </conditionalFormatting>
  <conditionalFormatting sqref="C50">
    <cfRule type="duplicateValues" dxfId="0" priority="269"/>
    <cfRule type="expression" dxfId="1" priority="329">
      <formula>IF($N50="执业中药师",1,0)=1</formula>
    </cfRule>
    <cfRule type="expression" dxfId="1" priority="349">
      <formula>IF($N50="执业药师",1,0)=1</formula>
    </cfRule>
    <cfRule type="expression" dxfId="2" priority="369">
      <formula>IF(#REF!="实习生",1,0)</formula>
    </cfRule>
  </conditionalFormatting>
  <conditionalFormatting sqref="D50">
    <cfRule type="expression" dxfId="3" priority="289">
      <formula>VLOOKUP($E50,'F:\林于力--培训资料\6.15消防培训会\[1]长期病事假'!#REF!,3,)=1</formula>
    </cfRule>
    <cfRule type="duplicateValues" dxfId="0" priority="309"/>
  </conditionalFormatting>
  <conditionalFormatting sqref="C51">
    <cfRule type="duplicateValues" dxfId="0" priority="268"/>
    <cfRule type="expression" dxfId="1" priority="328">
      <formula>IF($N51="执业中药师",1,0)=1</formula>
    </cfRule>
    <cfRule type="expression" dxfId="1" priority="348">
      <formula>IF($N51="执业药师",1,0)=1</formula>
    </cfRule>
    <cfRule type="expression" dxfId="2" priority="368">
      <formula>IF(#REF!="实习生",1,0)</formula>
    </cfRule>
  </conditionalFormatting>
  <conditionalFormatting sqref="D51">
    <cfRule type="expression" dxfId="3" priority="288">
      <formula>VLOOKUP($E51,'F:\林于力--培训资料\6.15消防培训会\[1]长期病事假'!#REF!,3,)=1</formula>
    </cfRule>
    <cfRule type="duplicateValues" dxfId="0" priority="308"/>
  </conditionalFormatting>
  <conditionalFormatting sqref="C52">
    <cfRule type="duplicateValues" dxfId="0" priority="267"/>
    <cfRule type="expression" dxfId="1" priority="327">
      <formula>IF($N52="执业中药师",1,0)=1</formula>
    </cfRule>
    <cfRule type="expression" dxfId="1" priority="347">
      <formula>IF($N52="执业药师",1,0)=1</formula>
    </cfRule>
    <cfRule type="expression" dxfId="2" priority="367">
      <formula>IF(#REF!="实习生",1,0)</formula>
    </cfRule>
  </conditionalFormatting>
  <conditionalFormatting sqref="D52">
    <cfRule type="expression" dxfId="3" priority="287">
      <formula>VLOOKUP($E52,'F:\林于力--培训资料\6.15消防培训会\[1]长期病事假'!#REF!,3,)=1</formula>
    </cfRule>
    <cfRule type="duplicateValues" dxfId="0" priority="307"/>
  </conditionalFormatting>
  <conditionalFormatting sqref="C53">
    <cfRule type="duplicateValues" dxfId="0" priority="266"/>
    <cfRule type="expression" dxfId="1" priority="326">
      <formula>IF($N53="执业中药师",1,0)=1</formula>
    </cfRule>
    <cfRule type="expression" dxfId="1" priority="346">
      <formula>IF($N53="执业药师",1,0)=1</formula>
    </cfRule>
    <cfRule type="expression" dxfId="2" priority="366">
      <formula>IF(#REF!="实习生",1,0)</formula>
    </cfRule>
  </conditionalFormatting>
  <conditionalFormatting sqref="D53">
    <cfRule type="expression" dxfId="3" priority="286">
      <formula>VLOOKUP($E53,'F:\林于力--培训资料\6.15消防培训会\[1]长期病事假'!#REF!,3,)=1</formula>
    </cfRule>
    <cfRule type="duplicateValues" dxfId="0" priority="306"/>
  </conditionalFormatting>
  <conditionalFormatting sqref="C54">
    <cfRule type="duplicateValues" dxfId="0" priority="265"/>
    <cfRule type="expression" dxfId="1" priority="325">
      <formula>IF($N54="执业中药师",1,0)=1</formula>
    </cfRule>
    <cfRule type="expression" dxfId="1" priority="345">
      <formula>IF($N54="执业药师",1,0)=1</formula>
    </cfRule>
    <cfRule type="expression" dxfId="2" priority="365">
      <formula>IF(#REF!="实习生",1,0)</formula>
    </cfRule>
  </conditionalFormatting>
  <conditionalFormatting sqref="D54">
    <cfRule type="expression" dxfId="3" priority="285">
      <formula>VLOOKUP($E54,'F:\林于力--培训资料\6.15消防培训会\[1]长期病事假'!#REF!,3,)=1</formula>
    </cfRule>
    <cfRule type="duplicateValues" dxfId="0" priority="305"/>
  </conditionalFormatting>
  <conditionalFormatting sqref="H54">
    <cfRule type="duplicateValues" dxfId="0" priority="915"/>
    <cfRule type="expression" dxfId="1" priority="940">
      <formula>IF($N79="执业中药师",1,0)=1</formula>
    </cfRule>
    <cfRule type="expression" dxfId="1" priority="965">
      <formula>IF($N79="执业药师",1,0)=1</formula>
    </cfRule>
    <cfRule type="expression" dxfId="2" priority="1015">
      <formula>IF($G79="实习生",1,0)</formula>
    </cfRule>
  </conditionalFormatting>
  <conditionalFormatting sqref="I54">
    <cfRule type="expression" dxfId="3" priority="740">
      <formula>VLOOKUP($E79,'F:\林于力--培训资料\6.15消防培训会\[1]长期病事假'!#REF!,3,)=1</formula>
    </cfRule>
    <cfRule type="duplicateValues" dxfId="0" priority="765"/>
  </conditionalFormatting>
  <conditionalFormatting sqref="C55">
    <cfRule type="duplicateValues" dxfId="0" priority="264"/>
    <cfRule type="expression" dxfId="1" priority="324">
      <formula>IF($N55="执业中药师",1,0)=1</formula>
    </cfRule>
    <cfRule type="expression" dxfId="1" priority="344">
      <formula>IF($N55="执业药师",1,0)=1</formula>
    </cfRule>
    <cfRule type="expression" dxfId="2" priority="364">
      <formula>IF(#REF!="实习生",1,0)</formula>
    </cfRule>
  </conditionalFormatting>
  <conditionalFormatting sqref="D55">
    <cfRule type="expression" dxfId="3" priority="284">
      <formula>VLOOKUP($E55,'F:\林于力--培训资料\6.15消防培训会\[1]长期病事假'!#REF!,3,)=1</formula>
    </cfRule>
    <cfRule type="duplicateValues" dxfId="0" priority="304"/>
  </conditionalFormatting>
  <conditionalFormatting sqref="H55">
    <cfRule type="duplicateValues" dxfId="0" priority="914"/>
    <cfRule type="expression" dxfId="1" priority="939">
      <formula>IF($N80="执业中药师",1,0)=1</formula>
    </cfRule>
    <cfRule type="expression" dxfId="1" priority="964">
      <formula>IF($N80="执业药师",1,0)=1</formula>
    </cfRule>
    <cfRule type="expression" dxfId="2" priority="1014">
      <formula>IF($G80="实习生",1,0)</formula>
    </cfRule>
  </conditionalFormatting>
  <conditionalFormatting sqref="I55">
    <cfRule type="expression" dxfId="3" priority="739">
      <formula>VLOOKUP($E80,'F:\林于力--培训资料\6.15消防培训会\[1]长期病事假'!#REF!,3,)=1</formula>
    </cfRule>
    <cfRule type="duplicateValues" dxfId="0" priority="764"/>
  </conditionalFormatting>
  <conditionalFormatting sqref="C56">
    <cfRule type="duplicateValues" dxfId="0" priority="263"/>
    <cfRule type="expression" dxfId="1" priority="323">
      <formula>IF($N56="执业中药师",1,0)=1</formula>
    </cfRule>
    <cfRule type="expression" dxfId="1" priority="343">
      <formula>IF($N56="执业药师",1,0)=1</formula>
    </cfRule>
    <cfRule type="expression" dxfId="2" priority="363">
      <formula>IF(#REF!="实习生",1,0)</formula>
    </cfRule>
  </conditionalFormatting>
  <conditionalFormatting sqref="D56">
    <cfRule type="expression" dxfId="3" priority="283">
      <formula>VLOOKUP($E56,'F:\林于力--培训资料\6.15消防培训会\[1]长期病事假'!#REF!,3,)=1</formula>
    </cfRule>
    <cfRule type="duplicateValues" dxfId="0" priority="303"/>
  </conditionalFormatting>
  <conditionalFormatting sqref="H56">
    <cfRule type="duplicateValues" dxfId="0" priority="913"/>
    <cfRule type="expression" dxfId="1" priority="938">
      <formula>IF($N81="执业中药师",1,0)=1</formula>
    </cfRule>
    <cfRule type="expression" dxfId="1" priority="963">
      <formula>IF($N81="执业药师",1,0)=1</formula>
    </cfRule>
    <cfRule type="expression" dxfId="2" priority="1013">
      <formula>IF($G81="实习生",1,0)</formula>
    </cfRule>
  </conditionalFormatting>
  <conditionalFormatting sqref="I56">
    <cfRule type="expression" dxfId="3" priority="738">
      <formula>VLOOKUP($E81,'F:\林于力--培训资料\6.15消防培训会\[1]长期病事假'!#REF!,3,)=1</formula>
    </cfRule>
    <cfRule type="duplicateValues" dxfId="0" priority="763"/>
  </conditionalFormatting>
  <conditionalFormatting sqref="C57">
    <cfRule type="duplicateValues" dxfId="0" priority="262"/>
    <cfRule type="expression" dxfId="1" priority="322">
      <formula>IF($N57="执业中药师",1,0)=1</formula>
    </cfRule>
    <cfRule type="expression" dxfId="1" priority="342">
      <formula>IF($N57="执业药师",1,0)=1</formula>
    </cfRule>
    <cfRule type="expression" dxfId="2" priority="362">
      <formula>IF(#REF!="实习生",1,0)</formula>
    </cfRule>
  </conditionalFormatting>
  <conditionalFormatting sqref="D57">
    <cfRule type="expression" dxfId="3" priority="282">
      <formula>VLOOKUP($E57,'F:\林于力--培训资料\6.15消防培训会\[1]长期病事假'!#REF!,3,)=1</formula>
    </cfRule>
    <cfRule type="duplicateValues" dxfId="0" priority="302"/>
  </conditionalFormatting>
  <conditionalFormatting sqref="H57">
    <cfRule type="duplicateValues" dxfId="0" priority="912"/>
    <cfRule type="expression" dxfId="1" priority="937">
      <formula>IF($N82="执业中药师",1,0)=1</formula>
    </cfRule>
    <cfRule type="expression" dxfId="1" priority="962">
      <formula>IF($N82="执业药师",1,0)=1</formula>
    </cfRule>
    <cfRule type="expression" dxfId="2" priority="1012">
      <formula>IF($G82="实习生",1,0)</formula>
    </cfRule>
  </conditionalFormatting>
  <conditionalFormatting sqref="I57">
    <cfRule type="expression" dxfId="3" priority="737">
      <formula>VLOOKUP($E82,'F:\林于力--培训资料\6.15消防培训会\[1]长期病事假'!#REF!,3,)=1</formula>
    </cfRule>
    <cfRule type="duplicateValues" dxfId="0" priority="762"/>
  </conditionalFormatting>
  <conditionalFormatting sqref="C58">
    <cfRule type="duplicateValues" dxfId="0" priority="261"/>
    <cfRule type="expression" dxfId="1" priority="321">
      <formula>IF($N58="执业中药师",1,0)=1</formula>
    </cfRule>
    <cfRule type="expression" dxfId="1" priority="341">
      <formula>IF($N58="执业药师",1,0)=1</formula>
    </cfRule>
    <cfRule type="expression" dxfId="2" priority="361">
      <formula>IF(#REF!="实习生",1,0)</formula>
    </cfRule>
  </conditionalFormatting>
  <conditionalFormatting sqref="D58">
    <cfRule type="expression" dxfId="3" priority="281">
      <formula>VLOOKUP($E58,'F:\林于力--培训资料\6.15消防培训会\[1]长期病事假'!#REF!,3,)=1</formula>
    </cfRule>
    <cfRule type="duplicateValues" dxfId="0" priority="301"/>
  </conditionalFormatting>
  <conditionalFormatting sqref="H58">
    <cfRule type="duplicateValues" dxfId="0" priority="911"/>
    <cfRule type="expression" dxfId="1" priority="936">
      <formula>IF($N83="执业中药师",1,0)=1</formula>
    </cfRule>
    <cfRule type="expression" dxfId="1" priority="961">
      <formula>IF($N83="执业药师",1,0)=1</formula>
    </cfRule>
    <cfRule type="expression" dxfId="2" priority="1011">
      <formula>IF($G83="实习生",1,0)</formula>
    </cfRule>
  </conditionalFormatting>
  <conditionalFormatting sqref="I58">
    <cfRule type="expression" dxfId="3" priority="736">
      <formula>VLOOKUP($E83,'F:\林于力--培训资料\6.15消防培训会\[1]长期病事假'!#REF!,3,)=1</formula>
    </cfRule>
    <cfRule type="duplicateValues" dxfId="0" priority="761"/>
  </conditionalFormatting>
  <conditionalFormatting sqref="C59">
    <cfRule type="duplicateValues" dxfId="0" priority="260"/>
    <cfRule type="expression" dxfId="1" priority="320">
      <formula>IF($N59="执业中药师",1,0)=1</formula>
    </cfRule>
    <cfRule type="expression" dxfId="1" priority="340">
      <formula>IF($N59="执业药师",1,0)=1</formula>
    </cfRule>
    <cfRule type="expression" dxfId="2" priority="360">
      <formula>IF(#REF!="实习生",1,0)</formula>
    </cfRule>
  </conditionalFormatting>
  <conditionalFormatting sqref="D59">
    <cfRule type="expression" dxfId="3" priority="280">
      <formula>VLOOKUP($E59,'F:\林于力--培训资料\6.15消防培训会\[1]长期病事假'!#REF!,3,)=1</formula>
    </cfRule>
    <cfRule type="duplicateValues" dxfId="0" priority="300"/>
  </conditionalFormatting>
  <conditionalFormatting sqref="H59">
    <cfRule type="duplicateValues" dxfId="0" priority="910"/>
    <cfRule type="expression" dxfId="1" priority="935">
      <formula>IF($N84="执业中药师",1,0)=1</formula>
    </cfRule>
    <cfRule type="expression" dxfId="1" priority="960">
      <formula>IF($N84="执业药师",1,0)=1</formula>
    </cfRule>
    <cfRule type="expression" dxfId="2" priority="1010">
      <formula>IF($G84="实习生",1,0)</formula>
    </cfRule>
  </conditionalFormatting>
  <conditionalFormatting sqref="I59">
    <cfRule type="expression" dxfId="3" priority="735">
      <formula>VLOOKUP($E84,'F:\林于力--培训资料\6.15消防培训会\[1]长期病事假'!#REF!,3,)=1</formula>
    </cfRule>
    <cfRule type="duplicateValues" dxfId="0" priority="760"/>
  </conditionalFormatting>
  <conditionalFormatting sqref="C60">
    <cfRule type="duplicateValues" dxfId="0" priority="259"/>
    <cfRule type="expression" dxfId="1" priority="319">
      <formula>IF($N60="执业中药师",1,0)=1</formula>
    </cfRule>
    <cfRule type="expression" dxfId="1" priority="339">
      <formula>IF($N60="执业药师",1,0)=1</formula>
    </cfRule>
    <cfRule type="expression" dxfId="2" priority="359">
      <formula>IF(#REF!="实习生",1,0)</formula>
    </cfRule>
  </conditionalFormatting>
  <conditionalFormatting sqref="D60">
    <cfRule type="expression" dxfId="3" priority="279">
      <formula>VLOOKUP($E60,'F:\林于力--培训资料\6.15消防培训会\[1]长期病事假'!#REF!,3,)=1</formula>
    </cfRule>
    <cfRule type="duplicateValues" dxfId="0" priority="299"/>
  </conditionalFormatting>
  <conditionalFormatting sqref="H60">
    <cfRule type="duplicateValues" dxfId="0" priority="909"/>
    <cfRule type="expression" dxfId="1" priority="934">
      <formula>IF($N85="执业中药师",1,0)=1</formula>
    </cfRule>
    <cfRule type="expression" dxfId="1" priority="959">
      <formula>IF($N85="执业药师",1,0)=1</formula>
    </cfRule>
    <cfRule type="expression" dxfId="2" priority="1009">
      <formula>IF($G85="实习生",1,0)</formula>
    </cfRule>
  </conditionalFormatting>
  <conditionalFormatting sqref="I60">
    <cfRule type="expression" dxfId="3" priority="734">
      <formula>VLOOKUP($E85,'F:\林于力--培训资料\6.15消防培训会\[1]长期病事假'!#REF!,3,)=1</formula>
    </cfRule>
    <cfRule type="duplicateValues" dxfId="0" priority="759"/>
  </conditionalFormatting>
  <conditionalFormatting sqref="C61">
    <cfRule type="duplicateValues" dxfId="0" priority="258"/>
    <cfRule type="expression" dxfId="1" priority="318">
      <formula>IF($N61="执业中药师",1,0)=1</formula>
    </cfRule>
    <cfRule type="expression" dxfId="1" priority="338">
      <formula>IF($N61="执业药师",1,0)=1</formula>
    </cfRule>
    <cfRule type="expression" dxfId="2" priority="358">
      <formula>IF(#REF!="实习生",1,0)</formula>
    </cfRule>
  </conditionalFormatting>
  <conditionalFormatting sqref="D61">
    <cfRule type="expression" dxfId="3" priority="278">
      <formula>VLOOKUP($E61,'F:\林于力--培训资料\6.15消防培训会\[1]长期病事假'!#REF!,3,)=1</formula>
    </cfRule>
    <cfRule type="duplicateValues" dxfId="0" priority="298"/>
  </conditionalFormatting>
  <conditionalFormatting sqref="H61">
    <cfRule type="duplicateValues" dxfId="0" priority="908"/>
    <cfRule type="expression" dxfId="1" priority="933">
      <formula>IF($N86="执业中药师",1,0)=1</formula>
    </cfRule>
    <cfRule type="expression" dxfId="1" priority="958">
      <formula>IF($N86="执业药师",1,0)=1</formula>
    </cfRule>
    <cfRule type="expression" dxfId="2" priority="1008">
      <formula>IF($G86="实习生",1,0)</formula>
    </cfRule>
  </conditionalFormatting>
  <conditionalFormatting sqref="I61">
    <cfRule type="expression" dxfId="3" priority="733">
      <formula>VLOOKUP($E86,'F:\林于力--培训资料\6.15消防培训会\[1]长期病事假'!#REF!,3,)=1</formula>
    </cfRule>
    <cfRule type="duplicateValues" dxfId="0" priority="758"/>
  </conditionalFormatting>
  <conditionalFormatting sqref="C62">
    <cfRule type="duplicateValues" dxfId="0" priority="195"/>
    <cfRule type="expression" dxfId="1" priority="199">
      <formula>IF($N87="执业中药师",1,0)=1</formula>
    </cfRule>
    <cfRule type="expression" dxfId="1" priority="203">
      <formula>IF($N87="执业药师",1,0)=1</formula>
    </cfRule>
    <cfRule type="expression" dxfId="2" priority="207">
      <formula>IF($G87="实习生",1,0)</formula>
    </cfRule>
  </conditionalFormatting>
  <conditionalFormatting sqref="D62">
    <cfRule type="expression" dxfId="3" priority="187">
      <formula>VLOOKUP($E87,'F:\林于力--培训资料\6.15消防培训会\[1]长期病事假'!#REF!,3,)=1</formula>
    </cfRule>
    <cfRule type="duplicateValues" dxfId="0" priority="191"/>
  </conditionalFormatting>
  <conditionalFormatting sqref="H62">
    <cfRule type="duplicateValues" dxfId="0" priority="907"/>
    <cfRule type="expression" dxfId="1" priority="932">
      <formula>IF($N87="执业中药师",1,0)=1</formula>
    </cfRule>
    <cfRule type="expression" dxfId="1" priority="957">
      <formula>IF($N87="执业药师",1,0)=1</formula>
    </cfRule>
    <cfRule type="expression" dxfId="2" priority="1007">
      <formula>IF($G87="实习生",1,0)</formula>
    </cfRule>
  </conditionalFormatting>
  <conditionalFormatting sqref="I62">
    <cfRule type="expression" dxfId="3" priority="732">
      <formula>VLOOKUP($E87,'F:\林于力--培训资料\6.15消防培训会\[1]长期病事假'!#REF!,3,)=1</formula>
    </cfRule>
    <cfRule type="duplicateValues" dxfId="0" priority="757"/>
  </conditionalFormatting>
  <conditionalFormatting sqref="C63">
    <cfRule type="duplicateValues" dxfId="0" priority="194"/>
    <cfRule type="expression" dxfId="1" priority="198">
      <formula>IF($N88="执业中药师",1,0)=1</formula>
    </cfRule>
    <cfRule type="expression" dxfId="1" priority="202">
      <formula>IF($N88="执业药师",1,0)=1</formula>
    </cfRule>
    <cfRule type="expression" dxfId="2" priority="206">
      <formula>IF($G88="实习生",1,0)</formula>
    </cfRule>
  </conditionalFormatting>
  <conditionalFormatting sqref="D63">
    <cfRule type="expression" dxfId="3" priority="186">
      <formula>VLOOKUP($E88,'F:\林于力--培训资料\6.15消防培训会\[1]长期病事假'!#REF!,3,)=1</formula>
    </cfRule>
    <cfRule type="duplicateValues" dxfId="0" priority="190"/>
  </conditionalFormatting>
  <conditionalFormatting sqref="H63">
    <cfRule type="duplicateValues" dxfId="0" priority="906"/>
    <cfRule type="expression" dxfId="1" priority="931">
      <formula>IF($N88="执业中药师",1,0)=1</formula>
    </cfRule>
    <cfRule type="expression" dxfId="1" priority="956">
      <formula>IF($N88="执业药师",1,0)=1</formula>
    </cfRule>
    <cfRule type="expression" dxfId="2" priority="1006">
      <formula>IF($G88="实习生",1,0)</formula>
    </cfRule>
  </conditionalFormatting>
  <conditionalFormatting sqref="I63">
    <cfRule type="expression" dxfId="3" priority="731">
      <formula>VLOOKUP($E88,'F:\林于力--培训资料\6.15消防培训会\[1]长期病事假'!#REF!,3,)=1</formula>
    </cfRule>
    <cfRule type="duplicateValues" dxfId="0" priority="756"/>
  </conditionalFormatting>
  <conditionalFormatting sqref="C64">
    <cfRule type="duplicateValues" dxfId="0" priority="193"/>
    <cfRule type="expression" dxfId="1" priority="197">
      <formula>IF($N89="执业中药师",1,0)=1</formula>
    </cfRule>
    <cfRule type="expression" dxfId="1" priority="201">
      <formula>IF($N89="执业药师",1,0)=1</formula>
    </cfRule>
    <cfRule type="expression" dxfId="2" priority="205">
      <formula>IF($G89="实习生",1,0)</formula>
    </cfRule>
  </conditionalFormatting>
  <conditionalFormatting sqref="D64">
    <cfRule type="expression" dxfId="3" priority="185">
      <formula>VLOOKUP($E89,'F:\林于力--培训资料\6.15消防培训会\[1]长期病事假'!#REF!,3,)=1</formula>
    </cfRule>
    <cfRule type="duplicateValues" dxfId="0" priority="189"/>
  </conditionalFormatting>
  <conditionalFormatting sqref="H64">
    <cfRule type="duplicateValues" dxfId="0" priority="905"/>
    <cfRule type="expression" dxfId="1" priority="930">
      <formula>IF($N89="执业中药师",1,0)=1</formula>
    </cfRule>
    <cfRule type="expression" dxfId="1" priority="955">
      <formula>IF($N89="执业药师",1,0)=1</formula>
    </cfRule>
    <cfRule type="expression" dxfId="2" priority="1005">
      <formula>IF($G89="实习生",1,0)</formula>
    </cfRule>
  </conditionalFormatting>
  <conditionalFormatting sqref="I64">
    <cfRule type="expression" dxfId="3" priority="730">
      <formula>VLOOKUP($E89,'F:\林于力--培训资料\6.15消防培训会\[1]长期病事假'!#REF!,3,)=1</formula>
    </cfRule>
    <cfRule type="duplicateValues" dxfId="0" priority="755"/>
  </conditionalFormatting>
  <conditionalFormatting sqref="C65">
    <cfRule type="duplicateValues" dxfId="0" priority="192"/>
    <cfRule type="expression" dxfId="1" priority="196">
      <formula>IF($N93="执业中药师",1,0)=1</formula>
    </cfRule>
    <cfRule type="expression" dxfId="1" priority="200">
      <formula>IF($N93="执业药师",1,0)=1</formula>
    </cfRule>
    <cfRule type="expression" dxfId="2" priority="204">
      <formula>IF($G93="实习生",1,0)</formula>
    </cfRule>
  </conditionalFormatting>
  <conditionalFormatting sqref="D65">
    <cfRule type="expression" dxfId="3" priority="184">
      <formula>VLOOKUP($E93,'F:\林于力--培训资料\6.15消防培训会\[1]长期病事假'!#REF!,3,)=1</formula>
    </cfRule>
    <cfRule type="duplicateValues" dxfId="0" priority="188"/>
  </conditionalFormatting>
  <conditionalFormatting sqref="H65">
    <cfRule type="duplicateValues" dxfId="0" priority="904"/>
    <cfRule type="expression" dxfId="1" priority="929">
      <formula>IF($N90="执业中药师",1,0)=1</formula>
    </cfRule>
    <cfRule type="expression" dxfId="1" priority="954">
      <formula>IF($N90="执业药师",1,0)=1</formula>
    </cfRule>
    <cfRule type="expression" dxfId="2" priority="1004">
      <formula>IF($G90="实习生",1,0)</formula>
    </cfRule>
  </conditionalFormatting>
  <conditionalFormatting sqref="I65">
    <cfRule type="expression" dxfId="3" priority="729">
      <formula>VLOOKUP($E90,'F:\林于力--培训资料\6.15消防培训会\[1]长期病事假'!#REF!,3,)=1</formula>
    </cfRule>
    <cfRule type="duplicateValues" dxfId="0" priority="754"/>
  </conditionalFormatting>
  <conditionalFormatting sqref="C66">
    <cfRule type="duplicateValues" dxfId="0" priority="113"/>
    <cfRule type="expression" dxfId="1" priority="116">
      <formula>IF($N103="执业中药师",1,0)=1</formula>
    </cfRule>
    <cfRule type="expression" dxfId="1" priority="119">
      <formula>IF($N103="执业药师",1,0)=1</formula>
    </cfRule>
    <cfRule type="expression" dxfId="2" priority="122">
      <formula>IF($G103="实习生",1,0)</formula>
    </cfRule>
  </conditionalFormatting>
  <conditionalFormatting sqref="D66">
    <cfRule type="expression" dxfId="3" priority="107">
      <formula>VLOOKUP($E103,'F:\林于力--培训资料\6.15消防培训会\[1]长期病事假'!#REF!,3,)=1</formula>
    </cfRule>
    <cfRule type="duplicateValues" dxfId="0" priority="110"/>
  </conditionalFormatting>
  <conditionalFormatting sqref="H66">
    <cfRule type="duplicateValues" dxfId="0" priority="168"/>
    <cfRule type="expression" dxfId="1" priority="173">
      <formula>IF($N91="执业中药师",1,0)=1</formula>
    </cfRule>
    <cfRule type="expression" dxfId="1" priority="178">
      <formula>IF($N91="执业药师",1,0)=1</formula>
    </cfRule>
    <cfRule type="expression" dxfId="2" priority="183">
      <formula>IF($G91="实习生",1,0)</formula>
    </cfRule>
  </conditionalFormatting>
  <conditionalFormatting sqref="I66">
    <cfRule type="expression" dxfId="3" priority="158">
      <formula>VLOOKUP($E91,'F:\林于力--培训资料\6.15消防培训会\[1]长期病事假'!#REF!,3,)=1</formula>
    </cfRule>
    <cfRule type="duplicateValues" dxfId="0" priority="163"/>
  </conditionalFormatting>
  <conditionalFormatting sqref="C67">
    <cfRule type="duplicateValues" dxfId="0" priority="112"/>
    <cfRule type="expression" dxfId="1" priority="115">
      <formula>IF($N104="执业中药师",1,0)=1</formula>
    </cfRule>
    <cfRule type="expression" dxfId="1" priority="118">
      <formula>IF($N104="执业药师",1,0)=1</formula>
    </cfRule>
    <cfRule type="expression" dxfId="2" priority="121">
      <formula>IF($G104="实习生",1,0)</formula>
    </cfRule>
  </conditionalFormatting>
  <conditionalFormatting sqref="D67">
    <cfRule type="expression" dxfId="3" priority="106">
      <formula>VLOOKUP($E104,'F:\林于力--培训资料\6.15消防培训会\[1]长期病事假'!#REF!,3,)=1</formula>
    </cfRule>
    <cfRule type="duplicateValues" dxfId="0" priority="109"/>
  </conditionalFormatting>
  <conditionalFormatting sqref="H67">
    <cfRule type="duplicateValues" dxfId="0" priority="167"/>
    <cfRule type="expression" dxfId="1" priority="172">
      <formula>IF($N92="执业中药师",1,0)=1</formula>
    </cfRule>
    <cfRule type="expression" dxfId="1" priority="177">
      <formula>IF($N92="执业药师",1,0)=1</formula>
    </cfRule>
    <cfRule type="expression" dxfId="2" priority="182">
      <formula>IF($G92="实习生",1,0)</formula>
    </cfRule>
  </conditionalFormatting>
  <conditionalFormatting sqref="I67">
    <cfRule type="expression" dxfId="3" priority="157">
      <formula>VLOOKUP($E92,'F:\林于力--培训资料\6.15消防培训会\[1]长期病事假'!#REF!,3,)=1</formula>
    </cfRule>
    <cfRule type="duplicateValues" dxfId="0" priority="162"/>
  </conditionalFormatting>
  <conditionalFormatting sqref="C68">
    <cfRule type="duplicateValues" dxfId="0" priority="114"/>
    <cfRule type="expression" dxfId="1" priority="117">
      <formula>IF($N102="执业中药师",1,0)=1</formula>
    </cfRule>
    <cfRule type="expression" dxfId="1" priority="120">
      <formula>IF($N102="执业药师",1,0)=1</formula>
    </cfRule>
    <cfRule type="expression" dxfId="2" priority="123">
      <formula>IF($G102="实习生",1,0)</formula>
    </cfRule>
  </conditionalFormatting>
  <conditionalFormatting sqref="D68">
    <cfRule type="expression" dxfId="3" priority="108">
      <formula>VLOOKUP($E102,'F:\林于力--培训资料\6.15消防培训会\[1]长期病事假'!#REF!,3,)=1</formula>
    </cfRule>
    <cfRule type="duplicateValues" dxfId="0" priority="111"/>
  </conditionalFormatting>
  <conditionalFormatting sqref="H68">
    <cfRule type="duplicateValues" dxfId="0" priority="166"/>
    <cfRule type="expression" dxfId="1" priority="171">
      <formula>IF($N93="执业中药师",1,0)=1</formula>
    </cfRule>
    <cfRule type="expression" dxfId="1" priority="176">
      <formula>IF($N93="执业药师",1,0)=1</formula>
    </cfRule>
    <cfRule type="expression" dxfId="2" priority="181">
      <formula>IF($G93="实习生",1,0)</formula>
    </cfRule>
  </conditionalFormatting>
  <conditionalFormatting sqref="I68">
    <cfRule type="expression" dxfId="3" priority="156">
      <formula>VLOOKUP($E93,'F:\林于力--培训资料\6.15消防培训会\[1]长期病事假'!#REF!,3,)=1</formula>
    </cfRule>
    <cfRule type="duplicateValues" dxfId="0" priority="161"/>
  </conditionalFormatting>
  <conditionalFormatting sqref="H69">
    <cfRule type="duplicateValues" dxfId="0" priority="165"/>
    <cfRule type="expression" dxfId="1" priority="170">
      <formula>IF($N94="执业中药师",1,0)=1</formula>
    </cfRule>
    <cfRule type="expression" dxfId="1" priority="175">
      <formula>IF($N94="执业药师",1,0)=1</formula>
    </cfRule>
    <cfRule type="expression" dxfId="2" priority="180">
      <formula>IF($G94="实习生",1,0)</formula>
    </cfRule>
  </conditionalFormatting>
  <conditionalFormatting sqref="I69">
    <cfRule type="expression" dxfId="3" priority="155">
      <formula>VLOOKUP($E94,'F:\林于力--培训资料\6.15消防培训会\[1]长期病事假'!#REF!,3,)=1</formula>
    </cfRule>
    <cfRule type="duplicateValues" dxfId="0" priority="160"/>
  </conditionalFormatting>
  <conditionalFormatting sqref="C70">
    <cfRule type="duplicateValues" dxfId="0" priority="134"/>
    <cfRule type="expression" dxfId="1" priority="139">
      <formula>IF($N98="执业中药师",1,0)=1</formula>
    </cfRule>
    <cfRule type="expression" dxfId="1" priority="144">
      <formula>IF($N98="执业药师",1,0)=1</formula>
    </cfRule>
    <cfRule type="expression" dxfId="2" priority="149">
      <formula>IF($G98="实习生",1,0)</formula>
    </cfRule>
  </conditionalFormatting>
  <conditionalFormatting sqref="D70">
    <cfRule type="expression" dxfId="3" priority="124">
      <formula>VLOOKUP($E98,'F:\林于力--培训资料\6.15消防培训会\[1]长期病事假'!#REF!,3,)=1</formula>
    </cfRule>
    <cfRule type="duplicateValues" dxfId="0" priority="129"/>
  </conditionalFormatting>
  <conditionalFormatting sqref="H70">
    <cfRule type="duplicateValues" dxfId="0" priority="164"/>
    <cfRule type="expression" dxfId="1" priority="169">
      <formula>IF($N95="执业中药师",1,0)=1</formula>
    </cfRule>
    <cfRule type="expression" dxfId="1" priority="174">
      <formula>IF($N95="执业药师",1,0)=1</formula>
    </cfRule>
    <cfRule type="expression" dxfId="2" priority="179">
      <formula>IF($G95="实习生",1,0)</formula>
    </cfRule>
  </conditionalFormatting>
  <conditionalFormatting sqref="I70">
    <cfRule type="expression" dxfId="3" priority="154">
      <formula>VLOOKUP($E95,'F:\林于力--培训资料\6.15消防培训会\[1]长期病事假'!#REF!,3,)=1</formula>
    </cfRule>
    <cfRule type="duplicateValues" dxfId="0" priority="159"/>
  </conditionalFormatting>
  <conditionalFormatting sqref="B15:B22">
    <cfRule type="expression" dxfId="1" priority="56">
      <formula>IF($S17="执业中药师",1,0)=1</formula>
    </cfRule>
    <cfRule type="expression" dxfId="1" priority="57">
      <formula>IF($S17="执业药师",1,0)=1</formula>
    </cfRule>
  </conditionalFormatting>
  <conditionalFormatting sqref="C7:C8">
    <cfRule type="expression" dxfId="3" priority="42">
      <formula>VLOOKUP($E7,#REF!,3,)=1</formula>
    </cfRule>
  </conditionalFormatting>
  <conditionalFormatting sqref="C7:C14">
    <cfRule type="duplicateValues" dxfId="0" priority="43"/>
  </conditionalFormatting>
  <conditionalFormatting sqref="C15:C24">
    <cfRule type="duplicateValues" dxfId="0" priority="41"/>
  </conditionalFormatting>
  <conditionalFormatting sqref="C23:C24">
    <cfRule type="expression" dxfId="3" priority="40">
      <formula>VLOOKUP($E25,#REF!,3,)=1</formula>
    </cfRule>
  </conditionalFormatting>
  <conditionalFormatting sqref="C25:C31">
    <cfRule type="expression" dxfId="3" priority="38">
      <formula>VLOOKUP(#REF!,#REF!,3,)=1</formula>
    </cfRule>
    <cfRule type="duplicateValues" dxfId="0" priority="39"/>
  </conditionalFormatting>
  <conditionalFormatting sqref="C32:C33">
    <cfRule type="expression" dxfId="3" priority="5">
      <formula>VLOOKUP(#REF!,#REF!,3,)=1</formula>
    </cfRule>
    <cfRule type="duplicateValues" dxfId="0" priority="6"/>
  </conditionalFormatting>
  <conditionalFormatting sqref="D7:D8">
    <cfRule type="duplicateValues" dxfId="0" priority="52"/>
    <cfRule type="expression" dxfId="4" priority="55">
      <formula>IF(#REF!="实习健康顾问",1,0)=1</formula>
    </cfRule>
  </conditionalFormatting>
  <conditionalFormatting sqref="D7:D12">
    <cfRule type="expression" dxfId="1" priority="53">
      <formula>IF($M7="执业中药师",1,0)=1</formula>
    </cfRule>
    <cfRule type="expression" dxfId="1" priority="54">
      <formula>IF($M7="执业药师",1,0)=1</formula>
    </cfRule>
  </conditionalFormatting>
  <conditionalFormatting sqref="D13:D14">
    <cfRule type="expression" dxfId="1" priority="1059">
      <formula>IF($M15="执业中药师",1,0)=1</formula>
    </cfRule>
    <cfRule type="expression" dxfId="1" priority="1060">
      <formula>IF($M15="执业药师",1,0)=1</formula>
    </cfRule>
  </conditionalFormatting>
  <conditionalFormatting sqref="D15:D24">
    <cfRule type="expression" dxfId="1" priority="49">
      <formula>IF($S17="执业中药师",1,0)=1</formula>
    </cfRule>
    <cfRule type="expression" dxfId="1" priority="50">
      <formula>IF($S17="执业药师",1,0)=1</formula>
    </cfRule>
  </conditionalFormatting>
  <conditionalFormatting sqref="D23:D24">
    <cfRule type="duplicateValues" dxfId="0" priority="48"/>
    <cfRule type="expression" dxfId="4" priority="51">
      <formula>IF(#REF!="实习健康顾问",1,0)=1</formula>
    </cfRule>
  </conditionalFormatting>
  <conditionalFormatting sqref="D25:D31">
    <cfRule type="duplicateValues" dxfId="5" priority="44"/>
    <cfRule type="expression" dxfId="1" priority="45">
      <formula>IF($S27="执业中药师",1,0)=1</formula>
    </cfRule>
    <cfRule type="expression" dxfId="1" priority="46">
      <formula>IF($S27="执业药师",1,0)=1</formula>
    </cfRule>
    <cfRule type="expression" dxfId="4" priority="47">
      <formula>IF(#REF!="实习健康顾问",1,0)=1</formula>
    </cfRule>
  </conditionalFormatting>
  <conditionalFormatting sqref="D32:D33">
    <cfRule type="duplicateValues" dxfId="5" priority="1"/>
    <cfRule type="expression" dxfId="1" priority="2">
      <formula>IF($S33="执业中药师",1,0)=1</formula>
    </cfRule>
    <cfRule type="expression" dxfId="1" priority="3">
      <formula>IF($S33="执业药师",1,0)=1</formula>
    </cfRule>
    <cfRule type="expression" dxfId="4" priority="4">
      <formula>IF(#REF!="实习健康顾问",1,0)=1</formula>
    </cfRule>
  </conditionalFormatting>
  <conditionalFormatting sqref="E7:E8">
    <cfRule type="expression" dxfId="2" priority="648">
      <formula>IF(#REF!="实习生",1,0)</formula>
    </cfRule>
    <cfRule type="expression" dxfId="1" priority="649">
      <formula>IF($N7="执业中药师",1,0)=1</formula>
    </cfRule>
    <cfRule type="expression" dxfId="1" priority="650">
      <formula>IF($N7="执业药师",1,0)=1</formula>
    </cfRule>
  </conditionalFormatting>
  <conditionalFormatting sqref="E25:E26">
    <cfRule type="expression" dxfId="2" priority="674">
      <formula>IF(#REF!="实习生",1,0)</formula>
    </cfRule>
  </conditionalFormatting>
  <conditionalFormatting sqref="G7:G15">
    <cfRule type="expression" dxfId="1" priority="36">
      <formula>IF($S9="执业中药师",1,0)=1</formula>
    </cfRule>
    <cfRule type="expression" dxfId="1" priority="37">
      <formula>IF($S9="执业药师",1,0)=1</formula>
    </cfRule>
  </conditionalFormatting>
  <conditionalFormatting sqref="H16:H20">
    <cfRule type="duplicateValues" dxfId="0" priority="26"/>
  </conditionalFormatting>
  <conditionalFormatting sqref="H21:H22">
    <cfRule type="expression" dxfId="3" priority="34">
      <formula>VLOOKUP($E24,#REF!,3,)=1</formula>
    </cfRule>
    <cfRule type="duplicateValues" dxfId="0" priority="35"/>
  </conditionalFormatting>
  <conditionalFormatting sqref="I7:I15">
    <cfRule type="expression" dxfId="1" priority="9">
      <formula>IF($S9="执业中药师",1,0)=1</formula>
    </cfRule>
    <cfRule type="expression" dxfId="1" priority="10">
      <formula>IF($S9="执业药师",1,0)=1</formula>
    </cfRule>
  </conditionalFormatting>
  <conditionalFormatting sqref="I16:I20">
    <cfRule type="expression" dxfId="1" priority="7">
      <formula>IF($R19="执业中药师",1,0)=1</formula>
    </cfRule>
    <cfRule type="expression" dxfId="1" priority="8">
      <formula>IF($R19="执业药师",1,0)=1</formula>
    </cfRule>
  </conditionalFormatting>
  <conditionalFormatting sqref="I21:I22">
    <cfRule type="duplicateValues" dxfId="0" priority="22"/>
    <cfRule type="expression" dxfId="1" priority="23">
      <formula>IF($P24="执业中药师",1,0)=1</formula>
    </cfRule>
    <cfRule type="expression" dxfId="1" priority="24">
      <formula>IF($P24="执业药师",1,0)=1</formula>
    </cfRule>
    <cfRule type="expression" dxfId="4" priority="25">
      <formula>IF(#REF!="实习健康顾问",1,0)=1</formula>
    </cfRule>
  </conditionalFormatting>
  <conditionalFormatting sqref="I23:I24">
    <cfRule type="expression" dxfId="4" priority="11">
      <formula>IF(#REF!="实习健康顾问",1,0)=1</formula>
    </cfRule>
  </conditionalFormatting>
  <conditionalFormatting sqref="J7:J8">
    <cfRule type="expression" dxfId="2" priority="591">
      <formula>IF($G32="实习生",1,0)</formula>
    </cfRule>
  </conditionalFormatting>
  <conditionalFormatting sqref="J11:J13">
    <cfRule type="expression" dxfId="2" priority="1034">
      <formula>IF(#REF!="实习生",1,0)</formula>
    </cfRule>
    <cfRule type="duplicateValues" dxfId="0" priority="1056"/>
    <cfRule type="expression" dxfId="1" priority="1057">
      <formula>IF($N37="执业中药师",1,0)=1</formula>
    </cfRule>
    <cfRule type="expression" dxfId="1" priority="1058">
      <formula>IF($N37="执业药师",1,0)=1</formula>
    </cfRule>
  </conditionalFormatting>
  <conditionalFormatting sqref="J14:J16">
    <cfRule type="expression" dxfId="2" priority="600">
      <formula>IF(#REF!="实习生",1,0)</formula>
    </cfRule>
  </conditionalFormatting>
  <conditionalFormatting sqref="J18:J19">
    <cfRule type="expression" dxfId="2" priority="1032">
      <formula>IF($B18="实习生",1,0)</formula>
    </cfRule>
  </conditionalFormatting>
  <conditionalFormatting sqref="J21:J23">
    <cfRule type="expression" dxfId="2" priority="1035">
      <formula>IF($G37="实习生",1,0)</formula>
    </cfRule>
  </conditionalFormatting>
  <conditionalFormatting sqref="H7:H15 C34">
    <cfRule type="duplicateValues" dxfId="0" priority="27"/>
  </conditionalFormatting>
  <conditionalFormatting sqref="E9:E15 E22:E24 E17:E20">
    <cfRule type="expression" dxfId="2" priority="673">
      <formula>IF(#REF!="实习生",1,0)</formula>
    </cfRule>
  </conditionalFormatting>
  <conditionalFormatting sqref="E11 E13 E24:E26 E19:E20 E17">
    <cfRule type="duplicateValues" dxfId="0" priority="670"/>
    <cfRule type="expression" dxfId="1" priority="671">
      <formula>IF($N11="执业中药师",1,0)=1</formula>
    </cfRule>
    <cfRule type="expression" dxfId="1" priority="672">
      <formula>IF($N11="执业药师",1,0)=1</formula>
    </cfRule>
  </conditionalFormatting>
  <conditionalFormatting sqref="J21:J24 J14:J17">
    <cfRule type="duplicateValues" dxfId="0" priority="601"/>
    <cfRule type="expression" dxfId="1" priority="602">
      <formula>IF($N41="执业中药师",1,0)=1</formula>
    </cfRule>
    <cfRule type="expression" dxfId="1" priority="603">
      <formula>IF($N41="执业药师",1,0)=1</formula>
    </cfRule>
  </conditionalFormatting>
  <conditionalFormatting sqref="E35 E33">
    <cfRule type="duplicateValues" dxfId="0" priority="86"/>
    <cfRule type="expression" dxfId="1" priority="88">
      <formula>IF($N33="执业中药师",1,0)=1</formula>
    </cfRule>
    <cfRule type="expression" dxfId="1" priority="90">
      <formula>IF($N33="执业药师",1,0)=1</formula>
    </cfRule>
    <cfRule type="expression" dxfId="2" priority="92">
      <formula>IF(#REF!="实习生",1,0)</formula>
    </cfRule>
  </conditionalFormatting>
  <dataValidations count="1">
    <dataValidation type="list" allowBlank="1" showInputMessage="1" showErrorMessage="1" sqref="G56 G57 G58 G63 G64 G65 G54:G55 G59:G60 G61:G62">
      <formula1>#REF!</formula1>
    </dataValidation>
  </dataValidations>
  <printOptions horizontalCentered="1"/>
  <pageMargins left="0.0388888888888889" right="0.118055555555556" top="0.236111111111111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63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2</v>
      </c>
      <c r="C3" s="9"/>
      <c r="D3" s="11" t="s">
        <v>64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3</v>
      </c>
      <c r="C4" s="9"/>
      <c r="D4" s="13" t="s">
        <v>65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4</v>
      </c>
      <c r="C5" s="16"/>
      <c r="D5" s="10" t="s">
        <v>66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67</v>
      </c>
      <c r="D6" s="18" t="s">
        <v>39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68</v>
      </c>
      <c r="D7" s="18" t="s">
        <v>69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70</v>
      </c>
      <c r="D8" s="23" t="s">
        <v>71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72</v>
      </c>
      <c r="D9" s="18" t="s">
        <v>73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74</v>
      </c>
      <c r="D10" s="18" t="s">
        <v>75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76</v>
      </c>
      <c r="D11" s="18">
        <v>5782</v>
      </c>
      <c r="E11" s="18" t="s">
        <v>54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77</v>
      </c>
      <c r="D12" s="18">
        <v>15448</v>
      </c>
      <c r="E12" s="18" t="s">
        <v>78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79</v>
      </c>
      <c r="D13" s="18">
        <v>14436</v>
      </c>
      <c r="E13" s="18" t="s">
        <v>16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79</v>
      </c>
      <c r="D14" s="18">
        <v>15549</v>
      </c>
      <c r="E14" s="18" t="s">
        <v>80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81</v>
      </c>
      <c r="D15" s="32">
        <v>14740</v>
      </c>
      <c r="E15" s="32" t="s">
        <v>82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83</v>
      </c>
      <c r="D16" s="32">
        <v>15085</v>
      </c>
      <c r="E16" s="32" t="s">
        <v>84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85</v>
      </c>
      <c r="D17" s="32">
        <v>15255</v>
      </c>
      <c r="E17" s="32" t="s">
        <v>86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87</v>
      </c>
      <c r="D18" s="18">
        <v>15048</v>
      </c>
      <c r="E18" s="18" t="s">
        <v>88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89</v>
      </c>
      <c r="D19" s="18">
        <v>14484</v>
      </c>
      <c r="E19" s="18" t="s">
        <v>90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0" priority="10"/>
    <cfRule type="expression" dxfId="2" priority="9">
      <formula>IF($H6="实习生",1,0)</formula>
    </cfRule>
  </conditionalFormatting>
  <conditionalFormatting sqref="D11:D14">
    <cfRule type="duplicateValues" dxfId="0" priority="2"/>
  </conditionalFormatting>
  <conditionalFormatting sqref="D18:D25">
    <cfRule type="duplicateValues" dxfId="0" priority="6"/>
  </conditionalFormatting>
  <conditionalFormatting sqref="D26:D30">
    <cfRule type="duplicateValues" dxfId="0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0" priority="12"/>
    <cfRule type="expression" dxfId="3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2" priority="1">
      <formula>IF($H11="实习生",1,0)</formula>
    </cfRule>
  </conditionalFormatting>
  <conditionalFormatting sqref="E18:E25">
    <cfRule type="expression" dxfId="2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3" priority="35">
      <formula>VLOOKUP($F26,#REF!,3,)=1</formula>
    </cfRule>
    <cfRule type="duplicateValues" dxfId="0" priority="36"/>
  </conditionalFormatting>
  <conditionalFormatting sqref="I6:I10">
    <cfRule type="duplicateValues" dxfId="0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0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3" priority="29">
      <formula>VLOOKUP($F6,#REF!,3,)=1</formula>
    </cfRule>
    <cfRule type="duplicateValues" dxfId="0" priority="30"/>
  </conditionalFormatting>
  <conditionalFormatting sqref="J11:J25">
    <cfRule type="expression" dxfId="3" priority="41">
      <formula>VLOOKUP($D11,'C:\Users\admin\Desktop\[2]长期病事假'!#REF!,3,)=1</formula>
    </cfRule>
    <cfRule type="duplicateValues" dxfId="0" priority="42"/>
  </conditionalFormatting>
  <conditionalFormatting sqref="J26:J30">
    <cfRule type="expression" dxfId="3" priority="15">
      <formula>VLOOKUP($F26,'C:\Users\admin\Desktop\[2]长期病事假'!#REF!,3,)=1</formula>
    </cfRule>
    <cfRule type="duplicateValues" dxfId="0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2023-10-31T07:55:32Z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