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满足晒单门店" sheetId="5" r:id="rId1"/>
    <sheet name="已晒门店" sheetId="6" r:id="rId2"/>
    <sheet name="10月健医保政策" sheetId="7" r:id="rId3"/>
  </sheets>
  <externalReferences>
    <externalReference r:id="rId4"/>
  </externalReferences>
  <definedNames>
    <definedName name="_xlnm._FilterDatabase" localSheetId="0" hidden="1">满足晒单门店!$A$1:$K$83</definedName>
    <definedName name="_xlnm._FilterDatabase" localSheetId="1" hidden="1">已晒门店!$A$1:$E$46</definedName>
  </definedNames>
  <calcPr calcId="144525"/>
</workbook>
</file>

<file path=xl/sharedStrings.xml><?xml version="1.0" encoding="utf-8"?>
<sst xmlns="http://schemas.openxmlformats.org/spreadsheetml/2006/main" count="478" uniqueCount="204">
  <si>
    <t>门店名</t>
  </si>
  <si>
    <t>是否晒单</t>
  </si>
  <si>
    <t>日期</t>
  </si>
  <si>
    <t>艾司奥美拉唑镁肠溶胶囊20mgx7粒</t>
  </si>
  <si>
    <t>安而顺</t>
  </si>
  <si>
    <t>润众28片</t>
  </si>
  <si>
    <t>天晴甘平63粒</t>
  </si>
  <si>
    <t>利伐沙班片10mgx12片x2板</t>
  </si>
  <si>
    <t>噻托溴铵粉雾剂8μgx10粒x3板</t>
  </si>
  <si>
    <t>噻托溴铵粉雾剂x30粒</t>
  </si>
  <si>
    <t>速畅</t>
  </si>
  <si>
    <t>四川太极大药房连锁有限公司新津县五津镇武阳西路药店</t>
  </si>
  <si>
    <t>是</t>
  </si>
  <si>
    <t>2023-09-22</t>
  </si>
  <si>
    <t>四川太极大药房连锁有限公司新津县五津镇五津西路药店</t>
  </si>
  <si>
    <t>2023-09-25</t>
  </si>
  <si>
    <t>四川太极大药房连锁有限公司成华区东昌路一药店</t>
  </si>
  <si>
    <t>2023-09-13</t>
  </si>
  <si>
    <t>2023-09-14</t>
  </si>
  <si>
    <t>四川太极大药房连锁有限公司成华区华泰路药店</t>
  </si>
  <si>
    <t>2023-09-28</t>
  </si>
  <si>
    <t>四川太极大药房连锁有限公司成华区华油路药店</t>
  </si>
  <si>
    <t>2023-09-21</t>
  </si>
  <si>
    <t>四川太极大药房连锁有限公司新津县五津镇五津西路二药房</t>
  </si>
  <si>
    <t>四川太极大药房连锁有限公司成华区杉板桥南一路药店</t>
  </si>
  <si>
    <t>2023-09-02</t>
  </si>
  <si>
    <t>2023-09-23</t>
  </si>
  <si>
    <t>四川太极大药房连锁有限公司成华区双林路药店</t>
  </si>
  <si>
    <t>2023-09-24</t>
  </si>
  <si>
    <t>四川太极大药房连锁有限公司成华区万科路药店</t>
  </si>
  <si>
    <t>2023-09-03</t>
  </si>
  <si>
    <t>四川太极大药房连锁有限公司新津县邓双镇飞雪路药店</t>
  </si>
  <si>
    <t>2023-09-01</t>
  </si>
  <si>
    <t>2023-09-19</t>
  </si>
  <si>
    <t>2023-09-27</t>
  </si>
  <si>
    <t xml:space="preserve">四川太极大药房连锁有限公司新都区新繁镇繁江北路药店 </t>
  </si>
  <si>
    <t>2023-09-17</t>
  </si>
  <si>
    <t>2023-09-29</t>
  </si>
  <si>
    <t>2023-09-07</t>
  </si>
  <si>
    <t>四川太极大药房连锁有限公司成华区西林一街药店</t>
  </si>
  <si>
    <t>2023-09-20</t>
  </si>
  <si>
    <t>2023-09-18</t>
  </si>
  <si>
    <t>四川太极大药房连锁有限公司崇州市崇阳镇蜀州中路药店</t>
  </si>
  <si>
    <t>2023-09-15</t>
  </si>
  <si>
    <t>四川太极大药房连锁有限公司大邑县晋原街道通达东路五段药店</t>
  </si>
  <si>
    <t>四川太极大药房连锁有限公司武侯区浆洗街药店</t>
  </si>
  <si>
    <t>四川太极大药房连锁有限公司邛崃市中心药店</t>
  </si>
  <si>
    <t>2023-09-06</t>
  </si>
  <si>
    <t>2023-09-11</t>
  </si>
  <si>
    <t>四川太极大药房连锁有限公司邛崃市文君街道办翠荫街药店</t>
  </si>
  <si>
    <t>四川太极大药房连锁有限公司邛崃市临邛镇长安大道药店</t>
  </si>
  <si>
    <t>四川太极大药房连锁有限公司青羊区红星路药店</t>
  </si>
  <si>
    <t>四川太极大药房连锁有限公司青羊区光华药店</t>
  </si>
  <si>
    <t>2023-09-08</t>
  </si>
  <si>
    <t>四川太极大药房连锁有限公司青羊区光华西一路药店</t>
  </si>
  <si>
    <t>四川太极大药房连锁有限公司高新区石桥东街药店</t>
  </si>
  <si>
    <t>四川太极大药房连锁有限公司锦江区东大街药店</t>
  </si>
  <si>
    <t>2023-09-12</t>
  </si>
  <si>
    <t>四川太极大药房连锁有限公司金牛区沙河源药店</t>
  </si>
  <si>
    <t>2023-09-10</t>
  </si>
  <si>
    <t>四川太极大药房连锁有限公司金牛区黄苑东街药店</t>
  </si>
  <si>
    <t>2023-09-26</t>
  </si>
  <si>
    <t>四川太极大药房连锁有限公司金牛区蜀汉路药店</t>
  </si>
  <si>
    <t>四川太极大药房连锁有限公司金牛区枣子巷药店</t>
  </si>
  <si>
    <t>2023-09-04</t>
  </si>
  <si>
    <t>四川太极大药房连锁有限公司锦江区宏济中路药店</t>
  </si>
  <si>
    <t>四川太极大药房连锁有限公司高新区锦城大道药店</t>
  </si>
  <si>
    <t>四川太极大药房连锁有限公司锦江区柳翠路药店</t>
  </si>
  <si>
    <t>四川太极大药房连锁有限公司郫都区郫筒街道一环路东南段药店</t>
  </si>
  <si>
    <t>四川太极大药房连锁有限公司青羊区光华北五路药店</t>
  </si>
  <si>
    <t>四川太极大药房连锁有限公司都江堰市翔凤路药店</t>
  </si>
  <si>
    <t>四川太极大药房连锁有限公司都江堰市奎光塔街道奎光路药店</t>
  </si>
  <si>
    <t>四川太极大药房连锁有限公司青羊区青龙街药店</t>
  </si>
  <si>
    <t>四川太极大药房连锁有限公司大邑县沙渠镇利民街药店</t>
  </si>
  <si>
    <t>四川太极大药房连锁有限公司邛崃市文君街道杏林路药店</t>
  </si>
  <si>
    <t>四川太极大药房连锁有限公司邛崃市羊安镇永康大道药店</t>
  </si>
  <si>
    <t>2023-09-09</t>
  </si>
  <si>
    <t xml:space="preserve">四川太极大药房连锁有限公司崇州市崇阳镇永康东路药店 </t>
  </si>
  <si>
    <t>四川太极大药房连锁有限公司温江区公平街道江安路药店</t>
  </si>
  <si>
    <t>四川太极大药房连锁有限公司武侯区佳灵路药店</t>
  </si>
  <si>
    <t>四川太极大药房连锁有限公司武侯区聚萃街药店</t>
  </si>
  <si>
    <t>四川太极大药房连锁有限公司武侯区丝竹路药店</t>
  </si>
  <si>
    <t>四川太极大药房连锁有限公司武侯区逸都路药店</t>
  </si>
  <si>
    <t>四川太极大药房连锁有限公司成华区万宇路药店</t>
  </si>
  <si>
    <t>2023-09-30</t>
  </si>
  <si>
    <t>四川太极大药房连锁有限公司崇州市三江镇崇新路药店</t>
  </si>
  <si>
    <t>2023-09-16</t>
  </si>
  <si>
    <t>四川太极大药房连锁有限公司成都高新区天顺路药店</t>
  </si>
  <si>
    <t>店员门店</t>
  </si>
  <si>
    <t>门店编码</t>
  </si>
  <si>
    <t>审核通过时间</t>
  </si>
  <si>
    <t>活动产品</t>
  </si>
  <si>
    <t>盒数</t>
  </si>
  <si>
    <t>四川太极成华区华油路药店</t>
  </si>
  <si>
    <t>2023-09-22 16:00:07</t>
  </si>
  <si>
    <t>速乐</t>
  </si>
  <si>
    <t>4</t>
  </si>
  <si>
    <t>四川太极成华区万科路药店</t>
  </si>
  <si>
    <t>2023-09-19 07:00:04</t>
  </si>
  <si>
    <t>润众</t>
  </si>
  <si>
    <t>6</t>
  </si>
  <si>
    <t>四川太极成华区万宇路药店</t>
  </si>
  <si>
    <t>2023-09-17 16:00:04</t>
  </si>
  <si>
    <t>甘平</t>
  </si>
  <si>
    <t>四川太极成华杉板桥南一路店</t>
  </si>
  <si>
    <t>2023-09-22 07:00:09</t>
  </si>
  <si>
    <t>2</t>
  </si>
  <si>
    <t>2023-09-25 16:00:06</t>
  </si>
  <si>
    <t>四川太极崇州市崇阳镇蜀州中路药店</t>
  </si>
  <si>
    <t>2023-09-18 10:00:07</t>
  </si>
  <si>
    <t>2023-09-18 10:30:20</t>
  </si>
  <si>
    <t>四川太极都江堰幸福镇翔凤路药店</t>
  </si>
  <si>
    <t>2023-09-11 16:00:09</t>
  </si>
  <si>
    <t>四川太极高新区新下街药店</t>
  </si>
  <si>
    <t>2023-09-16 16:00:05</t>
  </si>
  <si>
    <t>安日欣</t>
  </si>
  <si>
    <t>3</t>
  </si>
  <si>
    <t>2023-09-18 10:30:04</t>
  </si>
  <si>
    <t>艾速平</t>
  </si>
  <si>
    <t>1</t>
  </si>
  <si>
    <t>四川太极光华药店</t>
  </si>
  <si>
    <t>2023-09-09 16:00:07</t>
  </si>
  <si>
    <t>2023-09-19 07:00:09</t>
  </si>
  <si>
    <t>2023-09-20 16:00:13</t>
  </si>
  <si>
    <t>四川太极金牛区蜀汉路药店</t>
  </si>
  <si>
    <t>2023-09-16 07:00:09</t>
  </si>
  <si>
    <t>四川太极锦江区宏济中路药店</t>
  </si>
  <si>
    <t>2023-09-18 10:30:06</t>
  </si>
  <si>
    <t>四川太极旗舰店</t>
  </si>
  <si>
    <t>2023-09-19 07:00:07</t>
  </si>
  <si>
    <t>2023-09-29 16:00:10</t>
  </si>
  <si>
    <t>四川太极邛崃市临邛镇翠荫街药店</t>
  </si>
  <si>
    <t>2023-09-16 16:00:06</t>
  </si>
  <si>
    <t>四川太极邛崃市文君街道杏林路药店</t>
  </si>
  <si>
    <t>四川太极五津西路药店</t>
  </si>
  <si>
    <t>2023-09-01 16:00:07</t>
  </si>
  <si>
    <t>2023-09-11 16:00:04</t>
  </si>
  <si>
    <t>2023-09-14 16:00:11</t>
  </si>
  <si>
    <t>2023-09-22 18:00:07</t>
  </si>
  <si>
    <t>2023-09-22 18:00:08</t>
  </si>
  <si>
    <t>2023-09-22 18:00:09</t>
  </si>
  <si>
    <t>2023-09-26 16:00:05</t>
  </si>
  <si>
    <t>2023-09-27 16:00:13</t>
  </si>
  <si>
    <t>2023-09-28 16:00:18</t>
  </si>
  <si>
    <t>5</t>
  </si>
  <si>
    <t>2023-09-30 16:00:14</t>
  </si>
  <si>
    <t>四川太极武侯区佳灵路药店</t>
  </si>
  <si>
    <t>2023-09-13 16:00:12</t>
  </si>
  <si>
    <t>2023-09-21 16:00:12</t>
  </si>
  <si>
    <t>四川太极新都区新繁镇繁江北路药店</t>
  </si>
  <si>
    <t>2023-09-19 16:00:06</t>
  </si>
  <si>
    <t>2023-09-20 16:00:12</t>
  </si>
  <si>
    <t>2023-09-25 16:00:15</t>
  </si>
  <si>
    <t>2023-09-26 16:00:14</t>
  </si>
  <si>
    <t>2023-09-30 16:00:11</t>
  </si>
  <si>
    <t>四川太极新津县五津镇五津西路二药房</t>
  </si>
  <si>
    <t>2023-09-01 10:00:27</t>
  </si>
  <si>
    <t>四川太极新园大道药店</t>
  </si>
  <si>
    <t>2023-09-08 17:00:08</t>
  </si>
  <si>
    <t>商品边码</t>
  </si>
  <si>
    <t>商品名</t>
  </si>
  <si>
    <t>规格</t>
  </si>
  <si>
    <t>供货厂家</t>
  </si>
  <si>
    <t>零售价</t>
  </si>
  <si>
    <t>疾病分类</t>
  </si>
  <si>
    <t>健易保活动政策</t>
  </si>
  <si>
    <t>1积分=1元</t>
  </si>
  <si>
    <t>恩替卡韦分散片</t>
  </si>
  <si>
    <t>0.5mgx28片</t>
  </si>
  <si>
    <t>正大天晴</t>
  </si>
  <si>
    <t>肝病</t>
  </si>
  <si>
    <t>买3赠1,一组为10积分</t>
  </si>
  <si>
    <t>甘草酸二铵肠溶胶囊</t>
  </si>
  <si>
    <t>50mgx63粒</t>
  </si>
  <si>
    <t>阿德福韦酯胶囊</t>
  </si>
  <si>
    <t>10mgx30粒</t>
  </si>
  <si>
    <t>无</t>
  </si>
  <si>
    <t>富马酸替诺福韦二吡呋酯片</t>
  </si>
  <si>
    <t>300mgx30片</t>
  </si>
  <si>
    <t>噻托溴铵粉吸入剂</t>
  </si>
  <si>
    <t>18微克x30粒</t>
  </si>
  <si>
    <t>呼吸</t>
  </si>
  <si>
    <t>2盒为一组，一组为8积分</t>
  </si>
  <si>
    <t>达比加群酯胶囊</t>
  </si>
  <si>
    <t>110mgx30粒</t>
  </si>
  <si>
    <t>1盒15积分，2盒30积分，以此类推</t>
  </si>
  <si>
    <t>利伐沙班片</t>
  </si>
  <si>
    <t>10mgx12片x2板</t>
  </si>
  <si>
    <t>1盒30积分，2盒60积分，3盒90积分，4盒则为1组，1组90积分，5盒则为1组+1盒，120积分</t>
  </si>
  <si>
    <t>替格瑞洛片</t>
  </si>
  <si>
    <t>90mgx14片</t>
  </si>
  <si>
    <t>艾司奥美拉唑镁肠溶胶囊</t>
  </si>
  <si>
    <t>20mgx7粒</t>
  </si>
  <si>
    <t>消化</t>
  </si>
  <si>
    <t>1盒5积分，以此类推</t>
  </si>
  <si>
    <t>恩格列净片</t>
  </si>
  <si>
    <t>10mg*10片*3板</t>
  </si>
  <si>
    <t>糖尿病</t>
  </si>
  <si>
    <t>盐酸二甲双胍缓释片</t>
  </si>
  <si>
    <t>500mg*60片</t>
  </si>
  <si>
    <t>新品</t>
  </si>
  <si>
    <t>磷酸西格列汀片</t>
  </si>
  <si>
    <t>100mg*14片</t>
  </si>
  <si>
    <t>1盒10积分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</si>
</sst>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wnloads\&#26696;&#20363;&#20998;&#20139;&#25968;&#25454;&#26126;&#32454;-20231026081103567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9"/>
      <sheetName val="Sheet2"/>
      <sheetName val="Sheet1"/>
      <sheetName val="Sheet10"/>
      <sheetName val="Sheet1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e</v>
          </cell>
        </row>
        <row r="2">
          <cell r="B2" t="str">
            <v>四川太极新津县五津镇武阳西路药店</v>
          </cell>
          <cell r="C2" t="str">
            <v>否</v>
          </cell>
        </row>
        <row r="3">
          <cell r="B3" t="str">
            <v>四川太极新津县五津镇五津西路药店</v>
          </cell>
        </row>
        <row r="4">
          <cell r="B4" t="str">
            <v>四川太极大药房连锁有限公司成华区东昌路一药店</v>
          </cell>
        </row>
        <row r="5">
          <cell r="B5" t="str">
            <v>四川太极大药房连锁有限公司成华区华泰路药店</v>
          </cell>
          <cell r="C5" t="str">
            <v>否</v>
          </cell>
        </row>
        <row r="6">
          <cell r="B6" t="str">
            <v>四川太极大药房连锁有限公司成华区华油路药店</v>
          </cell>
        </row>
        <row r="7">
          <cell r="B7" t="str">
            <v>四川太极大药房连锁有限公司新津县五津镇五津西路二药房</v>
          </cell>
        </row>
        <row r="8">
          <cell r="B8" t="str">
            <v>四川太极大药房连锁有限公司成华区杉板桥南一路药店</v>
          </cell>
        </row>
        <row r="9">
          <cell r="B9" t="str">
            <v>四川太极大药房连锁有限公司成华区双林路药店</v>
          </cell>
          <cell r="C9" t="str">
            <v>否</v>
          </cell>
        </row>
        <row r="10">
          <cell r="B10" t="str">
            <v>四川太极大药房连锁有限公司成华区万科路药店</v>
          </cell>
        </row>
        <row r="11">
          <cell r="B11" t="str">
            <v>四川太极大药房连锁有限公司新津县邓双镇飞雪路药店</v>
          </cell>
          <cell r="C11" t="str">
            <v>否</v>
          </cell>
        </row>
        <row r="12">
          <cell r="B12" t="str">
            <v>四川太极大药房连锁有限公司新都区新繁镇繁江北路药店 </v>
          </cell>
        </row>
        <row r="13">
          <cell r="B13" t="str">
            <v>四川太极大药房连锁有限公司成华区西林一街药店</v>
          </cell>
          <cell r="C13" t="str">
            <v>否</v>
          </cell>
        </row>
        <row r="14">
          <cell r="B14" t="str">
            <v>四川太极大药房连锁有限公司崇州市崇阳镇蜀州中路药店</v>
          </cell>
        </row>
        <row r="15">
          <cell r="B15" t="str">
            <v>四川太极大药房连锁有限公司大邑县晋原街道通达东路五段药店</v>
          </cell>
        </row>
        <row r="16">
          <cell r="B16" t="str">
            <v>四川太极大药房连锁有限公司武侯区浆洗街药店</v>
          </cell>
        </row>
        <row r="17">
          <cell r="B17" t="str">
            <v>四川太极大药房连锁有限公司邛崃市中心药店</v>
          </cell>
        </row>
        <row r="18">
          <cell r="B18" t="str">
            <v>四川太极大药房连锁有限公司邛崃市文君街道办翠荫街药店</v>
          </cell>
        </row>
        <row r="19">
          <cell r="B19" t="str">
            <v>四川太极大药房连锁有限公司邛崃市临邛镇长安大道药店</v>
          </cell>
          <cell r="C19" t="str">
            <v>否</v>
          </cell>
        </row>
        <row r="20">
          <cell r="B20" t="str">
            <v>四川太极大药房连锁有限公司青羊区红星路药店</v>
          </cell>
          <cell r="C20" t="str">
            <v>否</v>
          </cell>
        </row>
        <row r="21">
          <cell r="B21" t="str">
            <v>四川太极大药房连锁有限公司青羊区光华药店</v>
          </cell>
        </row>
        <row r="22">
          <cell r="B22" t="str">
            <v>四川太极大药房连锁有限公司青羊区光华西一路药店</v>
          </cell>
          <cell r="C22" t="str">
            <v>否</v>
          </cell>
        </row>
        <row r="23">
          <cell r="B23" t="str">
            <v>四川太极大药房连锁有限公司高新区石桥东街药店</v>
          </cell>
        </row>
        <row r="24">
          <cell r="B24" t="str">
            <v>四川太极大药房连锁有限公司锦江区东大街药店</v>
          </cell>
        </row>
        <row r="25">
          <cell r="B25" t="str">
            <v>四川太极大药房连锁有限公司金牛区沙河源药店</v>
          </cell>
          <cell r="C25" t="str">
            <v>否</v>
          </cell>
        </row>
        <row r="26">
          <cell r="B26" t="str">
            <v>四川太极大药房连锁有限公司金牛区黄苑东街药店</v>
          </cell>
          <cell r="C26" t="str">
            <v>否</v>
          </cell>
        </row>
        <row r="27">
          <cell r="B27" t="str">
            <v>四川太极大药房连锁有限公司金牛区蜀汉路药店</v>
          </cell>
        </row>
        <row r="28">
          <cell r="B28" t="str">
            <v>四川太极大药房连锁有限公司金牛区枣子巷药店</v>
          </cell>
        </row>
        <row r="29">
          <cell r="B29" t="str">
            <v>四川太极大药房连锁有限公司锦江区宏济中路药店</v>
          </cell>
        </row>
        <row r="30">
          <cell r="B30" t="str">
            <v>四川太极大药房连锁有限公司高新区锦城大道药店</v>
          </cell>
        </row>
        <row r="31">
          <cell r="B31" t="str">
            <v>四川太极大药房连锁有限公司锦江区柳翠路药店</v>
          </cell>
          <cell r="C31" t="str">
            <v>否</v>
          </cell>
        </row>
        <row r="32">
          <cell r="B32" t="str">
            <v>四川太极大药房连锁有限公司郫都区郫筒街道一环路东南段药店</v>
          </cell>
        </row>
        <row r="33">
          <cell r="B33" t="str">
            <v>四川太极大药房连锁有限公司青羊区光华北五路药店</v>
          </cell>
          <cell r="C33" t="str">
            <v>否</v>
          </cell>
        </row>
        <row r="34">
          <cell r="B34" t="str">
            <v>四川太极大药房连锁有限公司都江堰市翔凤路药店</v>
          </cell>
        </row>
        <row r="35">
          <cell r="B35" t="str">
            <v>四川太极大药房连锁有限公司都江堰市奎光塔街道奎光路药店</v>
          </cell>
          <cell r="C35" t="str">
            <v>否</v>
          </cell>
        </row>
        <row r="36">
          <cell r="B36" t="str">
            <v>四川太极大药房连锁有限公司青羊区青龙街药店</v>
          </cell>
          <cell r="C36" t="str">
            <v>否</v>
          </cell>
        </row>
        <row r="37">
          <cell r="B37" t="str">
            <v>四川太极大药房连锁有限公司大邑县沙渠镇利民街药店</v>
          </cell>
          <cell r="C37" t="str">
            <v>否</v>
          </cell>
        </row>
        <row r="38">
          <cell r="B38" t="str">
            <v>四川太极大药房连锁有限公司邛崃市文君街道杏林路药店</v>
          </cell>
        </row>
        <row r="39">
          <cell r="B39" t="str">
            <v>四川太极大药房连锁有限公司邛崃市羊安镇永康大道药店</v>
          </cell>
          <cell r="C39" t="str">
            <v>否</v>
          </cell>
        </row>
        <row r="40">
          <cell r="B40" t="str">
            <v>四川太极大药房连锁有限公司崇州市崇阳镇永康东路药店 </v>
          </cell>
          <cell r="C40" t="str">
            <v>否</v>
          </cell>
        </row>
        <row r="41">
          <cell r="B41" t="str">
            <v>四川太极大药房连锁有限公司温江区公平街道江安路药店</v>
          </cell>
        </row>
        <row r="42">
          <cell r="B42" t="str">
            <v>四川太极大药房连锁有限公司武侯区佳灵路药店</v>
          </cell>
        </row>
        <row r="43">
          <cell r="B43" t="str">
            <v>四川太极大药房连锁有限公司武侯区聚萃街药店</v>
          </cell>
          <cell r="C43" t="str">
            <v>否</v>
          </cell>
        </row>
        <row r="44">
          <cell r="B44" t="str">
            <v>四川太极大药房连锁有限公司武侯区丝竹路药店</v>
          </cell>
        </row>
        <row r="45">
          <cell r="B45" t="str">
            <v>四川太极大药房连锁有限公司武侯区逸都路药店</v>
          </cell>
          <cell r="C45" t="str">
            <v>否</v>
          </cell>
        </row>
        <row r="46">
          <cell r="B46" t="str">
            <v>四川太极大药房连锁有限公司成华区万宇路药店</v>
          </cell>
        </row>
        <row r="47">
          <cell r="B47" t="str">
            <v>四川太极大药房连锁有限公司崇州市三江镇崇新路药店</v>
          </cell>
          <cell r="C47" t="str">
            <v>否</v>
          </cell>
        </row>
        <row r="48">
          <cell r="B48" t="str">
            <v>四川太极大药房连锁有限公司成都高新区天顺路药店</v>
          </cell>
          <cell r="C48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3"/>
  <sheetViews>
    <sheetView tabSelected="1" zoomScale="80" zoomScaleNormal="80" workbookViewId="0">
      <selection activeCell="A59" sqref="A1:K83"/>
    </sheetView>
  </sheetViews>
  <sheetFormatPr defaultColWidth="8.725" defaultRowHeight="13.5"/>
  <cols>
    <col min="1" max="1" width="60.4583333333333" style="13" customWidth="1"/>
    <col min="2" max="2" width="10" style="13" customWidth="1"/>
    <col min="3" max="3" width="12.4583333333333" style="13" customWidth="1"/>
    <col min="4" max="4" width="9.63333333333333" style="13" customWidth="1"/>
    <col min="5" max="5" width="10.9083333333333" style="13" customWidth="1"/>
    <col min="6" max="6" width="8.725" style="13"/>
    <col min="7" max="7" width="10.8166666666667" style="13" customWidth="1"/>
    <col min="8" max="8" width="7.54166666666667" style="13" customWidth="1"/>
    <col min="9" max="9" width="9.36666666666667" style="13" customWidth="1"/>
    <col min="10" max="10" width="11.1833333333333" style="13" customWidth="1"/>
    <col min="11" max="11" width="8.74166666666667" style="13" customWidth="1"/>
  </cols>
  <sheetData>
    <row r="1" ht="23" customHeight="1" spans="1:1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25" t="s">
        <v>10</v>
      </c>
    </row>
    <row r="2" ht="14.25" hidden="1" spans="1:11">
      <c r="A2" s="15" t="s">
        <v>11</v>
      </c>
      <c r="B2" s="15" t="s">
        <v>12</v>
      </c>
      <c r="C2" s="16" t="s">
        <v>13</v>
      </c>
      <c r="D2" s="17"/>
      <c r="E2" s="17"/>
      <c r="F2" s="17">
        <v>4</v>
      </c>
      <c r="G2" s="17"/>
      <c r="H2" s="17"/>
      <c r="I2" s="17">
        <v>4</v>
      </c>
      <c r="J2" s="17"/>
      <c r="K2" s="26"/>
    </row>
    <row r="3" ht="14.25" hidden="1" spans="1:11">
      <c r="A3" s="15" t="s">
        <v>14</v>
      </c>
      <c r="B3" s="15" t="s">
        <v>12</v>
      </c>
      <c r="C3" s="18" t="s">
        <v>15</v>
      </c>
      <c r="D3" s="19"/>
      <c r="E3" s="19"/>
      <c r="F3" s="19">
        <v>4</v>
      </c>
      <c r="G3" s="19"/>
      <c r="H3" s="19"/>
      <c r="I3" s="19"/>
      <c r="J3" s="19"/>
      <c r="K3" s="27"/>
    </row>
    <row r="4" ht="14.25" hidden="1" spans="1:11">
      <c r="A4" s="15" t="s">
        <v>16</v>
      </c>
      <c r="B4" s="15" t="s">
        <v>12</v>
      </c>
      <c r="C4" s="18" t="s">
        <v>17</v>
      </c>
      <c r="D4" s="19"/>
      <c r="E4" s="19">
        <v>2</v>
      </c>
      <c r="F4" s="19"/>
      <c r="G4" s="19"/>
      <c r="H4" s="19"/>
      <c r="I4" s="19"/>
      <c r="J4" s="19"/>
      <c r="K4" s="27"/>
    </row>
    <row r="5" ht="14.25" hidden="1" spans="1:11">
      <c r="A5" s="15" t="s">
        <v>14</v>
      </c>
      <c r="B5" s="15" t="s">
        <v>12</v>
      </c>
      <c r="C5" s="20" t="s">
        <v>18</v>
      </c>
      <c r="D5" s="21"/>
      <c r="E5" s="21"/>
      <c r="F5" s="21"/>
      <c r="G5" s="21">
        <v>4</v>
      </c>
      <c r="H5" s="21"/>
      <c r="I5" s="21"/>
      <c r="J5" s="21"/>
      <c r="K5" s="28"/>
    </row>
    <row r="6" ht="23" customHeight="1" spans="1:11">
      <c r="A6" s="14" t="s">
        <v>19</v>
      </c>
      <c r="B6" s="14" t="str">
        <f>VLOOKUP(A6,[1]Sheet11!$B:$C,2,FALSE)</f>
        <v>否</v>
      </c>
      <c r="C6" s="14" t="s">
        <v>20</v>
      </c>
      <c r="D6" s="22"/>
      <c r="E6" s="22">
        <v>2</v>
      </c>
      <c r="F6" s="22"/>
      <c r="G6" s="22"/>
      <c r="H6" s="22"/>
      <c r="I6" s="22"/>
      <c r="J6" s="22"/>
      <c r="K6" s="29"/>
    </row>
    <row r="7" ht="14.25" hidden="1" spans="1:11">
      <c r="A7" s="15" t="s">
        <v>21</v>
      </c>
      <c r="B7" s="15" t="s">
        <v>12</v>
      </c>
      <c r="C7" s="16" t="s">
        <v>22</v>
      </c>
      <c r="D7" s="17"/>
      <c r="E7" s="17"/>
      <c r="F7" s="17"/>
      <c r="G7" s="17"/>
      <c r="H7" s="17"/>
      <c r="I7" s="17">
        <v>4</v>
      </c>
      <c r="J7" s="17"/>
      <c r="K7" s="26"/>
    </row>
    <row r="8" ht="14.25" hidden="1" spans="1:11">
      <c r="A8" s="15" t="s">
        <v>23</v>
      </c>
      <c r="B8" s="15" t="s">
        <v>12</v>
      </c>
      <c r="C8" s="18" t="s">
        <v>22</v>
      </c>
      <c r="D8" s="19"/>
      <c r="E8" s="19"/>
      <c r="F8" s="19"/>
      <c r="G8" s="19">
        <v>4</v>
      </c>
      <c r="H8" s="19"/>
      <c r="I8" s="19"/>
      <c r="J8" s="19"/>
      <c r="K8" s="27"/>
    </row>
    <row r="9" ht="14.25" hidden="1" spans="1:11">
      <c r="A9" s="15" t="s">
        <v>24</v>
      </c>
      <c r="B9" s="15" t="s">
        <v>12</v>
      </c>
      <c r="C9" s="18" t="s">
        <v>25</v>
      </c>
      <c r="D9" s="19"/>
      <c r="E9" s="19">
        <v>4</v>
      </c>
      <c r="F9" s="19"/>
      <c r="G9" s="19"/>
      <c r="H9" s="19"/>
      <c r="I9" s="19"/>
      <c r="J9" s="19"/>
      <c r="K9" s="27"/>
    </row>
    <row r="10" ht="14.25" hidden="1" spans="1:11">
      <c r="A10" s="15" t="s">
        <v>24</v>
      </c>
      <c r="B10" s="15" t="s">
        <v>12</v>
      </c>
      <c r="C10" s="20" t="s">
        <v>26</v>
      </c>
      <c r="D10" s="21"/>
      <c r="E10" s="21"/>
      <c r="F10" s="21"/>
      <c r="G10" s="21"/>
      <c r="H10" s="21"/>
      <c r="I10" s="21">
        <v>2</v>
      </c>
      <c r="J10" s="21">
        <v>1</v>
      </c>
      <c r="K10" s="28"/>
    </row>
    <row r="11" ht="23" customHeight="1" spans="1:11">
      <c r="A11" s="14" t="s">
        <v>27</v>
      </c>
      <c r="B11" s="14" t="str">
        <f>VLOOKUP(A11,[1]Sheet11!$B:$C,2,FALSE)</f>
        <v>否</v>
      </c>
      <c r="C11" s="14" t="s">
        <v>28</v>
      </c>
      <c r="D11" s="22"/>
      <c r="E11" s="22"/>
      <c r="F11" s="22"/>
      <c r="G11" s="22"/>
      <c r="H11" s="22"/>
      <c r="I11" s="22"/>
      <c r="J11" s="22"/>
      <c r="K11" s="29">
        <v>1</v>
      </c>
    </row>
    <row r="12" ht="14.25" hidden="1" spans="1:11">
      <c r="A12" s="15" t="s">
        <v>29</v>
      </c>
      <c r="B12" s="15" t="s">
        <v>12</v>
      </c>
      <c r="C12" s="23" t="s">
        <v>30</v>
      </c>
      <c r="D12" s="24"/>
      <c r="E12" s="24"/>
      <c r="F12" s="24"/>
      <c r="G12" s="24"/>
      <c r="H12" s="24"/>
      <c r="I12" s="24"/>
      <c r="J12" s="24"/>
      <c r="K12" s="30">
        <v>1</v>
      </c>
    </row>
    <row r="13" ht="23" customHeight="1" spans="1:11">
      <c r="A13" s="14" t="s">
        <v>31</v>
      </c>
      <c r="B13" s="14" t="str">
        <f>VLOOKUP(A13,[1]Sheet11!$B:$C,2,FALSE)</f>
        <v>否</v>
      </c>
      <c r="C13" s="14" t="s">
        <v>32</v>
      </c>
      <c r="D13" s="22"/>
      <c r="E13" s="22"/>
      <c r="F13" s="22"/>
      <c r="G13" s="22">
        <v>4</v>
      </c>
      <c r="H13" s="22"/>
      <c r="I13" s="22"/>
      <c r="J13" s="22"/>
      <c r="K13" s="29"/>
    </row>
    <row r="14" ht="14.25" hidden="1" spans="1:11">
      <c r="A14" s="15" t="s">
        <v>29</v>
      </c>
      <c r="B14" s="15" t="s">
        <v>12</v>
      </c>
      <c r="C14" s="16" t="s">
        <v>33</v>
      </c>
      <c r="D14" s="17"/>
      <c r="E14" s="17"/>
      <c r="F14" s="17"/>
      <c r="G14" s="17"/>
      <c r="H14" s="17"/>
      <c r="I14" s="17"/>
      <c r="J14" s="17"/>
      <c r="K14" s="26">
        <v>1</v>
      </c>
    </row>
    <row r="15" ht="14.25" hidden="1" spans="1:11">
      <c r="A15" s="15" t="s">
        <v>29</v>
      </c>
      <c r="B15" s="15" t="s">
        <v>12</v>
      </c>
      <c r="C15" s="18" t="s">
        <v>34</v>
      </c>
      <c r="D15" s="19"/>
      <c r="E15" s="19"/>
      <c r="F15" s="19"/>
      <c r="G15" s="19"/>
      <c r="H15" s="19">
        <v>1</v>
      </c>
      <c r="I15" s="19"/>
      <c r="J15" s="19"/>
      <c r="K15" s="27"/>
    </row>
    <row r="16" ht="14.25" hidden="1" spans="1:11">
      <c r="A16" s="15" t="s">
        <v>35</v>
      </c>
      <c r="B16" s="15" t="s">
        <v>12</v>
      </c>
      <c r="C16" s="18" t="s">
        <v>36</v>
      </c>
      <c r="D16" s="19"/>
      <c r="E16" s="19"/>
      <c r="F16" s="19">
        <v>4</v>
      </c>
      <c r="G16" s="19"/>
      <c r="H16" s="19"/>
      <c r="I16" s="19"/>
      <c r="J16" s="19"/>
      <c r="K16" s="27"/>
    </row>
    <row r="17" ht="14.25" hidden="1" spans="1:11">
      <c r="A17" s="15" t="s">
        <v>29</v>
      </c>
      <c r="B17" s="15" t="s">
        <v>12</v>
      </c>
      <c r="C17" s="20" t="s">
        <v>37</v>
      </c>
      <c r="D17" s="21"/>
      <c r="E17" s="21"/>
      <c r="F17" s="21"/>
      <c r="G17" s="21"/>
      <c r="H17" s="21"/>
      <c r="I17" s="21"/>
      <c r="J17" s="21"/>
      <c r="K17" s="28">
        <v>1</v>
      </c>
    </row>
    <row r="18" ht="23" customHeight="1" spans="1:11">
      <c r="A18" s="14" t="s">
        <v>31</v>
      </c>
      <c r="B18" s="14" t="str">
        <f>VLOOKUP(A18,[1]Sheet11!$B:$C,2,FALSE)</f>
        <v>否</v>
      </c>
      <c r="C18" s="14" t="s">
        <v>38</v>
      </c>
      <c r="D18" s="22"/>
      <c r="E18" s="22"/>
      <c r="F18" s="22"/>
      <c r="G18" s="22">
        <v>4</v>
      </c>
      <c r="H18" s="22"/>
      <c r="I18" s="22"/>
      <c r="J18" s="22"/>
      <c r="K18" s="29"/>
    </row>
    <row r="19" ht="23" customHeight="1" spans="1:11">
      <c r="A19" s="14" t="s">
        <v>39</v>
      </c>
      <c r="B19" s="14" t="str">
        <f>VLOOKUP(A19,[1]Sheet11!$B:$C,2,FALSE)</f>
        <v>否</v>
      </c>
      <c r="C19" s="14" t="s">
        <v>40</v>
      </c>
      <c r="D19" s="22"/>
      <c r="E19" s="22"/>
      <c r="F19" s="22"/>
      <c r="G19" s="22"/>
      <c r="H19" s="22"/>
      <c r="I19" s="22"/>
      <c r="J19" s="22">
        <v>2</v>
      </c>
      <c r="K19" s="29"/>
    </row>
    <row r="20" ht="14.25" hidden="1" spans="1:11">
      <c r="A20" s="15" t="s">
        <v>35</v>
      </c>
      <c r="B20" s="15" t="s">
        <v>12</v>
      </c>
      <c r="C20" s="23" t="s">
        <v>37</v>
      </c>
      <c r="D20" s="24"/>
      <c r="E20" s="24"/>
      <c r="F20" s="24">
        <v>5</v>
      </c>
      <c r="G20" s="24"/>
      <c r="H20" s="24"/>
      <c r="I20" s="24"/>
      <c r="J20" s="24"/>
      <c r="K20" s="30"/>
    </row>
    <row r="21" ht="23" customHeight="1" spans="1:11">
      <c r="A21" s="14" t="s">
        <v>31</v>
      </c>
      <c r="B21" s="14" t="str">
        <f>VLOOKUP(A21,[1]Sheet11!$B:$C,2,FALSE)</f>
        <v>否</v>
      </c>
      <c r="C21" s="14" t="s">
        <v>41</v>
      </c>
      <c r="D21" s="22"/>
      <c r="E21" s="22"/>
      <c r="F21" s="22"/>
      <c r="G21" s="22">
        <v>4</v>
      </c>
      <c r="H21" s="22"/>
      <c r="I21" s="22"/>
      <c r="J21" s="22"/>
      <c r="K21" s="29"/>
    </row>
    <row r="22" ht="14.25" hidden="1" spans="1:11">
      <c r="A22" s="15" t="s">
        <v>42</v>
      </c>
      <c r="B22" s="15" t="s">
        <v>12</v>
      </c>
      <c r="C22" s="16" t="s">
        <v>43</v>
      </c>
      <c r="D22" s="17"/>
      <c r="E22" s="17">
        <v>2</v>
      </c>
      <c r="F22" s="17"/>
      <c r="G22" s="17"/>
      <c r="H22" s="17"/>
      <c r="I22" s="17"/>
      <c r="J22" s="17"/>
      <c r="K22" s="26"/>
    </row>
    <row r="23" ht="14.25" hidden="1" spans="1:11">
      <c r="A23" s="15" t="s">
        <v>35</v>
      </c>
      <c r="B23" s="15" t="s">
        <v>12</v>
      </c>
      <c r="C23" s="18" t="s">
        <v>33</v>
      </c>
      <c r="D23" s="19"/>
      <c r="E23" s="19"/>
      <c r="F23" s="19">
        <v>4</v>
      </c>
      <c r="G23" s="19">
        <v>4</v>
      </c>
      <c r="H23" s="19"/>
      <c r="I23" s="19"/>
      <c r="J23" s="19"/>
      <c r="K23" s="27"/>
    </row>
    <row r="24" ht="14.25" hidden="1" spans="1:11">
      <c r="A24" s="15" t="s">
        <v>35</v>
      </c>
      <c r="B24" s="15" t="s">
        <v>12</v>
      </c>
      <c r="C24" s="18" t="s">
        <v>41</v>
      </c>
      <c r="D24" s="19"/>
      <c r="E24" s="19"/>
      <c r="F24" s="19"/>
      <c r="G24" s="19">
        <v>4</v>
      </c>
      <c r="H24" s="19"/>
      <c r="I24" s="19"/>
      <c r="J24" s="19"/>
      <c r="K24" s="27"/>
    </row>
    <row r="25" ht="14.25" hidden="1" spans="1:11">
      <c r="A25" s="15" t="s">
        <v>44</v>
      </c>
      <c r="B25" s="15" t="s">
        <v>12</v>
      </c>
      <c r="C25" s="18" t="s">
        <v>18</v>
      </c>
      <c r="D25" s="19"/>
      <c r="E25" s="19"/>
      <c r="F25" s="19"/>
      <c r="G25" s="19"/>
      <c r="H25" s="19"/>
      <c r="I25" s="19">
        <v>2</v>
      </c>
      <c r="J25" s="19"/>
      <c r="K25" s="27"/>
    </row>
    <row r="26" ht="14.25" hidden="1" spans="1:11">
      <c r="A26" s="15" t="s">
        <v>45</v>
      </c>
      <c r="B26" s="15" t="s">
        <v>12</v>
      </c>
      <c r="C26" s="18" t="s">
        <v>13</v>
      </c>
      <c r="D26" s="19"/>
      <c r="E26" s="19"/>
      <c r="F26" s="19"/>
      <c r="G26" s="19">
        <v>4</v>
      </c>
      <c r="H26" s="19"/>
      <c r="I26" s="19"/>
      <c r="J26" s="19"/>
      <c r="K26" s="27"/>
    </row>
    <row r="27" ht="14.25" hidden="1" spans="1:11">
      <c r="A27" s="15" t="s">
        <v>46</v>
      </c>
      <c r="B27" s="15" t="s">
        <v>12</v>
      </c>
      <c r="C27" s="18" t="s">
        <v>47</v>
      </c>
      <c r="D27" s="19"/>
      <c r="E27" s="19"/>
      <c r="F27" s="19"/>
      <c r="G27" s="19">
        <v>4</v>
      </c>
      <c r="H27" s="19"/>
      <c r="I27" s="19"/>
      <c r="J27" s="19"/>
      <c r="K27" s="27"/>
    </row>
    <row r="28" ht="14.25" hidden="1" spans="1:11">
      <c r="A28" s="15" t="s">
        <v>46</v>
      </c>
      <c r="B28" s="15" t="s">
        <v>12</v>
      </c>
      <c r="C28" s="18" t="s">
        <v>48</v>
      </c>
      <c r="D28" s="19"/>
      <c r="E28" s="19">
        <v>8</v>
      </c>
      <c r="F28" s="19"/>
      <c r="G28" s="19">
        <v>4</v>
      </c>
      <c r="H28" s="19"/>
      <c r="I28" s="19"/>
      <c r="J28" s="19"/>
      <c r="K28" s="27"/>
    </row>
    <row r="29" ht="14.25" hidden="1" spans="1:11">
      <c r="A29" s="15" t="s">
        <v>49</v>
      </c>
      <c r="B29" s="15" t="s">
        <v>12</v>
      </c>
      <c r="C29" s="20" t="s">
        <v>40</v>
      </c>
      <c r="D29" s="21"/>
      <c r="E29" s="21"/>
      <c r="F29" s="21"/>
      <c r="G29" s="21">
        <v>4</v>
      </c>
      <c r="H29" s="21"/>
      <c r="I29" s="21"/>
      <c r="J29" s="21"/>
      <c r="K29" s="28"/>
    </row>
    <row r="30" ht="23" customHeight="1" spans="1:11">
      <c r="A30" s="14" t="s">
        <v>50</v>
      </c>
      <c r="B30" s="14" t="str">
        <f>VLOOKUP(A30,[1]Sheet11!$B:$C,2,FALSE)</f>
        <v>否</v>
      </c>
      <c r="C30" s="14" t="s">
        <v>47</v>
      </c>
      <c r="D30" s="22"/>
      <c r="E30" s="22"/>
      <c r="F30" s="22"/>
      <c r="G30" s="22">
        <v>4</v>
      </c>
      <c r="H30" s="22"/>
      <c r="I30" s="22"/>
      <c r="J30" s="22"/>
      <c r="K30" s="29"/>
    </row>
    <row r="31" ht="23" customHeight="1" spans="1:11">
      <c r="A31" s="14" t="s">
        <v>51</v>
      </c>
      <c r="B31" s="14" t="str">
        <f>VLOOKUP(A31,[1]Sheet11!$B:$C,2,FALSE)</f>
        <v>否</v>
      </c>
      <c r="C31" s="14" t="s">
        <v>15</v>
      </c>
      <c r="D31" s="22"/>
      <c r="E31" s="22"/>
      <c r="F31" s="22">
        <v>4</v>
      </c>
      <c r="G31" s="22"/>
      <c r="H31" s="22"/>
      <c r="I31" s="22"/>
      <c r="J31" s="22"/>
      <c r="K31" s="29"/>
    </row>
    <row r="32" ht="14.25" hidden="1" spans="1:11">
      <c r="A32" s="15" t="s">
        <v>52</v>
      </c>
      <c r="B32" s="15" t="s">
        <v>12</v>
      </c>
      <c r="C32" s="23" t="s">
        <v>53</v>
      </c>
      <c r="D32" s="24"/>
      <c r="E32" s="24"/>
      <c r="F32" s="24"/>
      <c r="G32" s="24">
        <v>4</v>
      </c>
      <c r="H32" s="24"/>
      <c r="I32" s="24"/>
      <c r="J32" s="24"/>
      <c r="K32" s="30"/>
    </row>
    <row r="33" ht="23" customHeight="1" spans="1:11">
      <c r="A33" s="14" t="s">
        <v>54</v>
      </c>
      <c r="B33" s="14" t="str">
        <f>VLOOKUP(A33,[1]Sheet11!$B:$C,2,FALSE)</f>
        <v>否</v>
      </c>
      <c r="C33" s="14" t="s">
        <v>40</v>
      </c>
      <c r="D33" s="22"/>
      <c r="E33" s="22"/>
      <c r="F33" s="22"/>
      <c r="G33" s="22">
        <v>5</v>
      </c>
      <c r="H33" s="22"/>
      <c r="I33" s="22"/>
      <c r="J33" s="22"/>
      <c r="K33" s="29"/>
    </row>
    <row r="34" ht="14.25" hidden="1" spans="1:11">
      <c r="A34" s="15" t="s">
        <v>55</v>
      </c>
      <c r="B34" s="15" t="s">
        <v>12</v>
      </c>
      <c r="C34" s="16" t="s">
        <v>38</v>
      </c>
      <c r="D34" s="17"/>
      <c r="E34" s="17"/>
      <c r="F34" s="17"/>
      <c r="G34" s="17"/>
      <c r="H34" s="17"/>
      <c r="I34" s="17"/>
      <c r="J34" s="17"/>
      <c r="K34" s="26">
        <v>1</v>
      </c>
    </row>
    <row r="35" ht="14.25" hidden="1" spans="1:11">
      <c r="A35" s="15" t="s">
        <v>56</v>
      </c>
      <c r="B35" s="15" t="s">
        <v>12</v>
      </c>
      <c r="C35" s="18" t="s">
        <v>57</v>
      </c>
      <c r="D35" s="19"/>
      <c r="E35" s="19"/>
      <c r="F35" s="19">
        <v>8</v>
      </c>
      <c r="G35" s="19"/>
      <c r="H35" s="19"/>
      <c r="I35" s="19"/>
      <c r="J35" s="19"/>
      <c r="K35" s="27"/>
    </row>
    <row r="36" ht="14.25" hidden="1" spans="1:11">
      <c r="A36" s="15" t="s">
        <v>56</v>
      </c>
      <c r="B36" s="15" t="s">
        <v>12</v>
      </c>
      <c r="C36" s="20" t="s">
        <v>34</v>
      </c>
      <c r="D36" s="21"/>
      <c r="E36" s="21"/>
      <c r="F36" s="21">
        <v>4</v>
      </c>
      <c r="G36" s="21"/>
      <c r="H36" s="21"/>
      <c r="I36" s="21"/>
      <c r="J36" s="21"/>
      <c r="K36" s="28"/>
    </row>
    <row r="37" ht="23" customHeight="1" spans="1:11">
      <c r="A37" s="14" t="s">
        <v>58</v>
      </c>
      <c r="B37" s="14" t="str">
        <f>VLOOKUP(A37,[1]Sheet11!$B:$C,2,FALSE)</f>
        <v>否</v>
      </c>
      <c r="C37" s="14" t="s">
        <v>59</v>
      </c>
      <c r="D37" s="22"/>
      <c r="E37" s="22"/>
      <c r="F37" s="22">
        <v>4</v>
      </c>
      <c r="G37" s="22"/>
      <c r="H37" s="22"/>
      <c r="I37" s="22"/>
      <c r="J37" s="22"/>
      <c r="K37" s="29"/>
    </row>
    <row r="38" ht="23" customHeight="1" spans="1:11">
      <c r="A38" s="14" t="s">
        <v>60</v>
      </c>
      <c r="B38" s="14" t="str">
        <f>VLOOKUP(A38,[1]Sheet11!$B:$C,2,FALSE)</f>
        <v>否</v>
      </c>
      <c r="C38" s="14" t="s">
        <v>61</v>
      </c>
      <c r="D38" s="22"/>
      <c r="E38" s="22"/>
      <c r="F38" s="22"/>
      <c r="G38" s="22"/>
      <c r="H38" s="22"/>
      <c r="I38" s="22">
        <v>2</v>
      </c>
      <c r="J38" s="22"/>
      <c r="K38" s="29"/>
    </row>
    <row r="39" ht="14.25" hidden="1" spans="1:11">
      <c r="A39" s="15" t="s">
        <v>62</v>
      </c>
      <c r="B39" s="15" t="s">
        <v>12</v>
      </c>
      <c r="C39" s="16" t="s">
        <v>32</v>
      </c>
      <c r="D39" s="17"/>
      <c r="E39" s="17">
        <v>4</v>
      </c>
      <c r="F39" s="17"/>
      <c r="G39" s="17"/>
      <c r="H39" s="17"/>
      <c r="I39" s="17"/>
      <c r="J39" s="17"/>
      <c r="K39" s="26"/>
    </row>
    <row r="40" ht="14.25" hidden="1" spans="1:11">
      <c r="A40" s="15" t="s">
        <v>62</v>
      </c>
      <c r="B40" s="15" t="s">
        <v>12</v>
      </c>
      <c r="C40" s="18" t="s">
        <v>34</v>
      </c>
      <c r="D40" s="19"/>
      <c r="E40" s="19"/>
      <c r="F40" s="19"/>
      <c r="G40" s="19"/>
      <c r="H40" s="19"/>
      <c r="I40" s="19"/>
      <c r="J40" s="19"/>
      <c r="K40" s="27">
        <v>1</v>
      </c>
    </row>
    <row r="41" ht="14.25" hidden="1" spans="1:11">
      <c r="A41" s="15" t="s">
        <v>63</v>
      </c>
      <c r="B41" s="15" t="s">
        <v>12</v>
      </c>
      <c r="C41" s="18" t="s">
        <v>64</v>
      </c>
      <c r="D41" s="19"/>
      <c r="E41" s="19"/>
      <c r="F41" s="19"/>
      <c r="G41" s="19"/>
      <c r="H41" s="19"/>
      <c r="I41" s="19"/>
      <c r="J41" s="19"/>
      <c r="K41" s="27">
        <v>1</v>
      </c>
    </row>
    <row r="42" ht="14.25" hidden="1" spans="1:11">
      <c r="A42" s="15" t="s">
        <v>56</v>
      </c>
      <c r="B42" s="15" t="s">
        <v>12</v>
      </c>
      <c r="C42" s="18" t="s">
        <v>26</v>
      </c>
      <c r="D42" s="19"/>
      <c r="E42" s="19"/>
      <c r="F42" s="19"/>
      <c r="G42" s="19"/>
      <c r="H42" s="19"/>
      <c r="I42" s="19">
        <v>2</v>
      </c>
      <c r="J42" s="19">
        <v>4</v>
      </c>
      <c r="K42" s="27"/>
    </row>
    <row r="43" ht="14.25" hidden="1" spans="1:11">
      <c r="A43" s="15" t="s">
        <v>65</v>
      </c>
      <c r="B43" s="15" t="s">
        <v>12</v>
      </c>
      <c r="C43" s="18" t="s">
        <v>25</v>
      </c>
      <c r="D43" s="19"/>
      <c r="E43" s="19"/>
      <c r="F43" s="19"/>
      <c r="G43" s="19"/>
      <c r="H43" s="19"/>
      <c r="I43" s="19">
        <v>4</v>
      </c>
      <c r="J43" s="19"/>
      <c r="K43" s="27"/>
    </row>
    <row r="44" ht="14.25" hidden="1" spans="1:11">
      <c r="A44" s="15" t="s">
        <v>66</v>
      </c>
      <c r="B44" s="15" t="s">
        <v>12</v>
      </c>
      <c r="C44" s="20" t="s">
        <v>26</v>
      </c>
      <c r="D44" s="21"/>
      <c r="E44" s="21"/>
      <c r="F44" s="21">
        <v>8</v>
      </c>
      <c r="G44" s="21"/>
      <c r="H44" s="21"/>
      <c r="I44" s="21"/>
      <c r="J44" s="21"/>
      <c r="K44" s="28"/>
    </row>
    <row r="45" ht="23" customHeight="1" spans="1:11">
      <c r="A45" s="14" t="s">
        <v>67</v>
      </c>
      <c r="B45" s="14" t="str">
        <f>VLOOKUP(A45,[1]Sheet11!$B:$C,2,FALSE)</f>
        <v>否</v>
      </c>
      <c r="C45" s="14" t="s">
        <v>41</v>
      </c>
      <c r="D45" s="22"/>
      <c r="E45" s="22"/>
      <c r="F45" s="22">
        <v>0</v>
      </c>
      <c r="G45" s="22"/>
      <c r="H45" s="22"/>
      <c r="I45" s="22"/>
      <c r="J45" s="22"/>
      <c r="K45" s="29"/>
    </row>
    <row r="46" ht="14.25" hidden="1" spans="1:11">
      <c r="A46" s="15" t="s">
        <v>66</v>
      </c>
      <c r="B46" s="15" t="s">
        <v>12</v>
      </c>
      <c r="C46" s="16" t="s">
        <v>28</v>
      </c>
      <c r="D46" s="17"/>
      <c r="E46" s="17"/>
      <c r="F46" s="17">
        <v>4</v>
      </c>
      <c r="G46" s="17"/>
      <c r="H46" s="17"/>
      <c r="I46" s="17"/>
      <c r="J46" s="17"/>
      <c r="K46" s="26"/>
    </row>
    <row r="47" ht="14.25" hidden="1" spans="1:11">
      <c r="A47" s="15" t="s">
        <v>68</v>
      </c>
      <c r="B47" s="15" t="s">
        <v>12</v>
      </c>
      <c r="C47" s="18" t="s">
        <v>40</v>
      </c>
      <c r="D47" s="19"/>
      <c r="E47" s="19"/>
      <c r="F47" s="19"/>
      <c r="G47" s="19"/>
      <c r="H47" s="19">
        <v>2</v>
      </c>
      <c r="I47" s="19"/>
      <c r="J47" s="19"/>
      <c r="K47" s="27"/>
    </row>
    <row r="48" ht="14.25" hidden="1" spans="1:11">
      <c r="A48" s="15" t="s">
        <v>68</v>
      </c>
      <c r="B48" s="15" t="s">
        <v>12</v>
      </c>
      <c r="C48" s="20" t="s">
        <v>26</v>
      </c>
      <c r="D48" s="21"/>
      <c r="E48" s="21"/>
      <c r="F48" s="21"/>
      <c r="G48" s="21"/>
      <c r="H48" s="21">
        <v>2</v>
      </c>
      <c r="I48" s="21"/>
      <c r="J48" s="21"/>
      <c r="K48" s="28"/>
    </row>
    <row r="49" ht="23" customHeight="1" spans="1:11">
      <c r="A49" s="14" t="s">
        <v>69</v>
      </c>
      <c r="B49" s="14" t="str">
        <f>VLOOKUP(A49,[1]Sheet11!$B:$C,2,FALSE)</f>
        <v>否</v>
      </c>
      <c r="C49" s="14" t="s">
        <v>41</v>
      </c>
      <c r="D49" s="22"/>
      <c r="E49" s="22"/>
      <c r="F49" s="22"/>
      <c r="G49" s="22"/>
      <c r="H49" s="22"/>
      <c r="I49" s="22"/>
      <c r="J49" s="22"/>
      <c r="K49" s="29">
        <v>1</v>
      </c>
    </row>
    <row r="50" ht="14.25" hidden="1" spans="1:11">
      <c r="A50" s="15" t="s">
        <v>52</v>
      </c>
      <c r="B50" s="15" t="s">
        <v>12</v>
      </c>
      <c r="C50" s="16" t="s">
        <v>47</v>
      </c>
      <c r="D50" s="17"/>
      <c r="E50" s="17"/>
      <c r="F50" s="17"/>
      <c r="G50" s="17"/>
      <c r="H50" s="17"/>
      <c r="I50" s="17"/>
      <c r="J50" s="17">
        <v>5</v>
      </c>
      <c r="K50" s="26"/>
    </row>
    <row r="51" ht="14.25" hidden="1" spans="1:11">
      <c r="A51" s="15" t="s">
        <v>52</v>
      </c>
      <c r="B51" s="15" t="s">
        <v>12</v>
      </c>
      <c r="C51" s="18" t="s">
        <v>57</v>
      </c>
      <c r="D51" s="19"/>
      <c r="E51" s="19">
        <v>4</v>
      </c>
      <c r="F51" s="19"/>
      <c r="G51" s="19"/>
      <c r="H51" s="19"/>
      <c r="I51" s="19"/>
      <c r="J51" s="19"/>
      <c r="K51" s="27"/>
    </row>
    <row r="52" ht="14.25" hidden="1" spans="1:11">
      <c r="A52" s="15" t="s">
        <v>52</v>
      </c>
      <c r="B52" s="15" t="s">
        <v>12</v>
      </c>
      <c r="C52" s="18" t="s">
        <v>17</v>
      </c>
      <c r="D52" s="19">
        <v>3</v>
      </c>
      <c r="E52" s="19"/>
      <c r="F52" s="19"/>
      <c r="G52" s="19"/>
      <c r="H52" s="19"/>
      <c r="I52" s="19"/>
      <c r="J52" s="19"/>
      <c r="K52" s="27"/>
    </row>
    <row r="53" ht="14.25" hidden="1" spans="1:11">
      <c r="A53" s="15" t="s">
        <v>70</v>
      </c>
      <c r="B53" s="15" t="s">
        <v>12</v>
      </c>
      <c r="C53" s="20" t="s">
        <v>59</v>
      </c>
      <c r="D53" s="21"/>
      <c r="E53" s="21"/>
      <c r="F53" s="21"/>
      <c r="G53" s="21">
        <v>4</v>
      </c>
      <c r="H53" s="21"/>
      <c r="I53" s="21"/>
      <c r="J53" s="21"/>
      <c r="K53" s="28"/>
    </row>
    <row r="54" ht="23" customHeight="1" spans="1:11">
      <c r="A54" s="14" t="s">
        <v>71</v>
      </c>
      <c r="B54" s="14" t="str">
        <f>VLOOKUP(A54,[1]Sheet11!$B:$C,2,FALSE)</f>
        <v>否</v>
      </c>
      <c r="C54" s="14" t="s">
        <v>18</v>
      </c>
      <c r="D54" s="22"/>
      <c r="E54" s="22"/>
      <c r="F54" s="22">
        <v>4</v>
      </c>
      <c r="G54" s="22"/>
      <c r="H54" s="22"/>
      <c r="I54" s="22"/>
      <c r="J54" s="22"/>
      <c r="K54" s="29"/>
    </row>
    <row r="55" ht="23" customHeight="1" spans="1:11">
      <c r="A55" s="14" t="s">
        <v>72</v>
      </c>
      <c r="B55" s="14" t="str">
        <f>VLOOKUP(A55,[1]Sheet11!$B:$C,2,FALSE)</f>
        <v>否</v>
      </c>
      <c r="C55" s="14" t="s">
        <v>33</v>
      </c>
      <c r="D55" s="22"/>
      <c r="E55" s="22"/>
      <c r="F55" s="22"/>
      <c r="G55" s="22"/>
      <c r="H55" s="22"/>
      <c r="I55" s="22"/>
      <c r="J55" s="22"/>
      <c r="K55" s="29">
        <v>1</v>
      </c>
    </row>
    <row r="56" ht="23" customHeight="1" spans="1:11">
      <c r="A56" s="14" t="s">
        <v>73</v>
      </c>
      <c r="B56" s="14" t="str">
        <f>VLOOKUP(A56,[1]Sheet11!$B:$C,2,FALSE)</f>
        <v>否</v>
      </c>
      <c r="C56" s="14" t="s">
        <v>20</v>
      </c>
      <c r="D56" s="22"/>
      <c r="E56" s="22"/>
      <c r="F56" s="22">
        <v>5</v>
      </c>
      <c r="G56" s="22"/>
      <c r="H56" s="22"/>
      <c r="I56" s="22"/>
      <c r="J56" s="22"/>
      <c r="K56" s="29"/>
    </row>
    <row r="57" ht="14.25" hidden="1" spans="1:11">
      <c r="A57" s="15" t="s">
        <v>74</v>
      </c>
      <c r="B57" s="15" t="s">
        <v>12</v>
      </c>
      <c r="C57" s="16" t="s">
        <v>64</v>
      </c>
      <c r="D57" s="17"/>
      <c r="E57" s="17">
        <v>4</v>
      </c>
      <c r="F57" s="17"/>
      <c r="G57" s="17"/>
      <c r="H57" s="17"/>
      <c r="I57" s="17"/>
      <c r="J57" s="17"/>
      <c r="K57" s="26"/>
    </row>
    <row r="58" ht="14.25" hidden="1" spans="1:11">
      <c r="A58" s="15" t="s">
        <v>74</v>
      </c>
      <c r="B58" s="15" t="s">
        <v>12</v>
      </c>
      <c r="C58" s="20" t="s">
        <v>34</v>
      </c>
      <c r="D58" s="21"/>
      <c r="E58" s="21"/>
      <c r="F58" s="21"/>
      <c r="G58" s="21"/>
      <c r="H58" s="21"/>
      <c r="I58" s="21">
        <v>4</v>
      </c>
      <c r="J58" s="21"/>
      <c r="K58" s="28"/>
    </row>
    <row r="59" ht="23" customHeight="1" spans="1:11">
      <c r="A59" s="14" t="s">
        <v>75</v>
      </c>
      <c r="B59" s="14" t="str">
        <f>VLOOKUP(A59,[1]Sheet11!$B:$C,2,FALSE)</f>
        <v>否</v>
      </c>
      <c r="C59" s="14" t="s">
        <v>76</v>
      </c>
      <c r="D59" s="22"/>
      <c r="E59" s="22"/>
      <c r="F59" s="22"/>
      <c r="G59" s="22"/>
      <c r="H59" s="22"/>
      <c r="I59" s="22">
        <v>4</v>
      </c>
      <c r="J59" s="22"/>
      <c r="K59" s="29"/>
    </row>
    <row r="60" ht="23" customHeight="1" spans="1:11">
      <c r="A60" s="14" t="s">
        <v>77</v>
      </c>
      <c r="B60" s="14" t="str">
        <f>VLOOKUP(A60,[1]Sheet11!$B:$C,2,FALSE)</f>
        <v>否</v>
      </c>
      <c r="C60" s="14" t="s">
        <v>41</v>
      </c>
      <c r="D60" s="22"/>
      <c r="E60" s="22"/>
      <c r="F60" s="22">
        <v>4</v>
      </c>
      <c r="G60" s="22"/>
      <c r="H60" s="22"/>
      <c r="I60" s="22"/>
      <c r="J60" s="22"/>
      <c r="K60" s="29"/>
    </row>
    <row r="61" ht="14.25" hidden="1" spans="1:11">
      <c r="A61" s="15" t="s">
        <v>78</v>
      </c>
      <c r="B61" s="15" t="s">
        <v>12</v>
      </c>
      <c r="C61" s="16" t="s">
        <v>17</v>
      </c>
      <c r="D61" s="17"/>
      <c r="E61" s="17"/>
      <c r="F61" s="17">
        <v>0</v>
      </c>
      <c r="G61" s="17"/>
      <c r="H61" s="17"/>
      <c r="I61" s="17"/>
      <c r="J61" s="17"/>
      <c r="K61" s="26"/>
    </row>
    <row r="62" ht="14.25" hidden="1" spans="1:11">
      <c r="A62" s="15" t="s">
        <v>78</v>
      </c>
      <c r="B62" s="15" t="s">
        <v>12</v>
      </c>
      <c r="C62" s="18" t="s">
        <v>20</v>
      </c>
      <c r="D62" s="19"/>
      <c r="E62" s="19"/>
      <c r="F62" s="19">
        <v>0</v>
      </c>
      <c r="G62" s="19"/>
      <c r="H62" s="19"/>
      <c r="I62" s="19"/>
      <c r="J62" s="19"/>
      <c r="K62" s="27"/>
    </row>
    <row r="63" ht="14.25" hidden="1" spans="1:11">
      <c r="A63" s="15" t="s">
        <v>79</v>
      </c>
      <c r="B63" s="15" t="s">
        <v>12</v>
      </c>
      <c r="C63" s="18" t="s">
        <v>57</v>
      </c>
      <c r="D63" s="19"/>
      <c r="E63" s="19"/>
      <c r="F63" s="19"/>
      <c r="G63" s="19"/>
      <c r="H63" s="19">
        <v>1</v>
      </c>
      <c r="I63" s="19"/>
      <c r="J63" s="19"/>
      <c r="K63" s="27"/>
    </row>
    <row r="64" ht="14.25" hidden="1" spans="1:11">
      <c r="A64" s="15" t="s">
        <v>79</v>
      </c>
      <c r="B64" s="15" t="s">
        <v>12</v>
      </c>
      <c r="C64" s="20" t="s">
        <v>40</v>
      </c>
      <c r="D64" s="21"/>
      <c r="E64" s="21"/>
      <c r="F64" s="21"/>
      <c r="G64" s="21"/>
      <c r="H64" s="21">
        <v>2</v>
      </c>
      <c r="I64" s="21"/>
      <c r="J64" s="21"/>
      <c r="K64" s="28"/>
    </row>
    <row r="65" ht="23" customHeight="1" spans="1:11">
      <c r="A65" s="14" t="s">
        <v>80</v>
      </c>
      <c r="B65" s="14" t="str">
        <f>VLOOKUP(A65,[1]Sheet11!$B:$C,2,FALSE)</f>
        <v>否</v>
      </c>
      <c r="C65" s="14" t="s">
        <v>41</v>
      </c>
      <c r="D65" s="22"/>
      <c r="E65" s="22">
        <v>2</v>
      </c>
      <c r="F65" s="22"/>
      <c r="G65" s="22"/>
      <c r="H65" s="22"/>
      <c r="I65" s="22"/>
      <c r="J65" s="22"/>
      <c r="K65" s="29"/>
    </row>
    <row r="66" ht="14.25" hidden="1" spans="1:11">
      <c r="A66" s="15" t="s">
        <v>81</v>
      </c>
      <c r="B66" s="15" t="s">
        <v>12</v>
      </c>
      <c r="C66" s="16" t="s">
        <v>43</v>
      </c>
      <c r="D66" s="17"/>
      <c r="E66" s="17"/>
      <c r="F66" s="17">
        <v>0</v>
      </c>
      <c r="G66" s="17"/>
      <c r="H66" s="17"/>
      <c r="I66" s="17"/>
      <c r="J66" s="17"/>
      <c r="K66" s="26"/>
    </row>
    <row r="67" ht="14.25" hidden="1" spans="1:11">
      <c r="A67" s="15" t="s">
        <v>81</v>
      </c>
      <c r="B67" s="15" t="s">
        <v>12</v>
      </c>
      <c r="C67" s="20" t="s">
        <v>40</v>
      </c>
      <c r="D67" s="21"/>
      <c r="E67" s="21"/>
      <c r="F67" s="21"/>
      <c r="G67" s="21"/>
      <c r="H67" s="21"/>
      <c r="I67" s="21">
        <v>4</v>
      </c>
      <c r="J67" s="21"/>
      <c r="K67" s="28"/>
    </row>
    <row r="68" ht="23" customHeight="1" spans="1:11">
      <c r="A68" s="14" t="s">
        <v>82</v>
      </c>
      <c r="B68" s="14" t="str">
        <f>VLOOKUP(A68,[1]Sheet11!$B:$C,2,FALSE)</f>
        <v>否</v>
      </c>
      <c r="C68" s="14" t="s">
        <v>25</v>
      </c>
      <c r="D68" s="22"/>
      <c r="E68" s="22"/>
      <c r="F68" s="22"/>
      <c r="G68" s="22"/>
      <c r="H68" s="22"/>
      <c r="I68" s="22">
        <v>2</v>
      </c>
      <c r="J68" s="22"/>
      <c r="K68" s="29"/>
    </row>
    <row r="69" ht="14.25" hidden="1" spans="1:11">
      <c r="A69" s="15" t="s">
        <v>83</v>
      </c>
      <c r="B69" s="15" t="s">
        <v>12</v>
      </c>
      <c r="C69" s="16" t="s">
        <v>26</v>
      </c>
      <c r="D69" s="17"/>
      <c r="E69" s="17"/>
      <c r="F69" s="17">
        <v>4</v>
      </c>
      <c r="G69" s="17"/>
      <c r="H69" s="17"/>
      <c r="I69" s="17"/>
      <c r="J69" s="17"/>
      <c r="K69" s="26"/>
    </row>
    <row r="70" ht="14.25" hidden="1" spans="1:11">
      <c r="A70" s="15" t="s">
        <v>35</v>
      </c>
      <c r="B70" s="15" t="s">
        <v>12</v>
      </c>
      <c r="C70" s="18" t="s">
        <v>28</v>
      </c>
      <c r="D70" s="19"/>
      <c r="E70" s="19">
        <v>4</v>
      </c>
      <c r="F70" s="19"/>
      <c r="G70" s="19"/>
      <c r="H70" s="19"/>
      <c r="I70" s="19"/>
      <c r="J70" s="19"/>
      <c r="K70" s="27"/>
    </row>
    <row r="71" ht="14.25" hidden="1" spans="1:11">
      <c r="A71" s="15" t="s">
        <v>29</v>
      </c>
      <c r="B71" s="15" t="s">
        <v>12</v>
      </c>
      <c r="C71" s="18" t="s">
        <v>20</v>
      </c>
      <c r="D71" s="19"/>
      <c r="E71" s="19"/>
      <c r="F71" s="19">
        <v>8</v>
      </c>
      <c r="G71" s="19"/>
      <c r="H71" s="19"/>
      <c r="I71" s="19"/>
      <c r="J71" s="19"/>
      <c r="K71" s="27"/>
    </row>
    <row r="72" ht="14.25" hidden="1" spans="1:11">
      <c r="A72" s="15" t="s">
        <v>29</v>
      </c>
      <c r="B72" s="15" t="s">
        <v>12</v>
      </c>
      <c r="C72" s="20" t="s">
        <v>84</v>
      </c>
      <c r="D72" s="21"/>
      <c r="E72" s="21"/>
      <c r="F72" s="21">
        <v>5</v>
      </c>
      <c r="G72" s="21"/>
      <c r="H72" s="21"/>
      <c r="I72" s="21"/>
      <c r="J72" s="21"/>
      <c r="K72" s="28"/>
    </row>
    <row r="73" ht="23" customHeight="1" spans="1:11">
      <c r="A73" s="14" t="s">
        <v>85</v>
      </c>
      <c r="B73" s="14" t="str">
        <f>VLOOKUP(A73,[1]Sheet11!$B:$C,2,FALSE)</f>
        <v>否</v>
      </c>
      <c r="C73" s="14" t="s">
        <v>61</v>
      </c>
      <c r="D73" s="22"/>
      <c r="E73" s="22"/>
      <c r="F73" s="22"/>
      <c r="G73" s="22">
        <v>4</v>
      </c>
      <c r="H73" s="22"/>
      <c r="I73" s="22"/>
      <c r="J73" s="22"/>
      <c r="K73" s="29"/>
    </row>
    <row r="74" ht="23" customHeight="1" spans="1:11">
      <c r="A74" s="14" t="s">
        <v>77</v>
      </c>
      <c r="B74" s="14" t="str">
        <f>VLOOKUP(A74,[1]Sheet11!$B:$C,2,FALSE)</f>
        <v>否</v>
      </c>
      <c r="C74" s="14" t="s">
        <v>30</v>
      </c>
      <c r="D74" s="22"/>
      <c r="E74" s="22"/>
      <c r="F74" s="22"/>
      <c r="G74" s="22">
        <v>4</v>
      </c>
      <c r="H74" s="22"/>
      <c r="I74" s="22"/>
      <c r="J74" s="22"/>
      <c r="K74" s="29"/>
    </row>
    <row r="75" ht="23" customHeight="1" spans="1:11">
      <c r="A75" s="14" t="s">
        <v>77</v>
      </c>
      <c r="B75" s="14" t="str">
        <f>VLOOKUP(A75,[1]Sheet11!$B:$C,2,FALSE)</f>
        <v>否</v>
      </c>
      <c r="C75" s="14" t="s">
        <v>86</v>
      </c>
      <c r="D75" s="22"/>
      <c r="E75" s="22"/>
      <c r="F75" s="22"/>
      <c r="G75" s="22">
        <v>4</v>
      </c>
      <c r="H75" s="22"/>
      <c r="I75" s="22"/>
      <c r="J75" s="22"/>
      <c r="K75" s="29"/>
    </row>
    <row r="76" ht="14.25" hidden="1" spans="1:11">
      <c r="A76" s="15" t="s">
        <v>14</v>
      </c>
      <c r="B76" s="15" t="s">
        <v>12</v>
      </c>
      <c r="C76" s="16" t="s">
        <v>59</v>
      </c>
      <c r="D76" s="17"/>
      <c r="E76" s="17">
        <v>2</v>
      </c>
      <c r="F76" s="17"/>
      <c r="G76" s="17"/>
      <c r="H76" s="17"/>
      <c r="I76" s="17"/>
      <c r="J76" s="17"/>
      <c r="K76" s="26"/>
    </row>
    <row r="77" ht="14.25" hidden="1" spans="1:11">
      <c r="A77" s="15" t="s">
        <v>14</v>
      </c>
      <c r="B77" s="15" t="s">
        <v>12</v>
      </c>
      <c r="C77" s="18" t="s">
        <v>33</v>
      </c>
      <c r="D77" s="19"/>
      <c r="E77" s="19">
        <v>4</v>
      </c>
      <c r="F77" s="19"/>
      <c r="G77" s="19"/>
      <c r="H77" s="19"/>
      <c r="I77" s="19"/>
      <c r="J77" s="19"/>
      <c r="K77" s="27"/>
    </row>
    <row r="78" ht="14.25" hidden="1" spans="1:11">
      <c r="A78" s="15" t="s">
        <v>14</v>
      </c>
      <c r="B78" s="15" t="s">
        <v>12</v>
      </c>
      <c r="C78" s="18" t="s">
        <v>40</v>
      </c>
      <c r="D78" s="19"/>
      <c r="E78" s="19">
        <v>4</v>
      </c>
      <c r="F78" s="19"/>
      <c r="G78" s="19"/>
      <c r="H78" s="19"/>
      <c r="I78" s="19"/>
      <c r="J78" s="19"/>
      <c r="K78" s="27"/>
    </row>
    <row r="79" ht="14.25" hidden="1" spans="1:11">
      <c r="A79" s="15" t="s">
        <v>14</v>
      </c>
      <c r="B79" s="15" t="s">
        <v>12</v>
      </c>
      <c r="C79" s="18" t="s">
        <v>22</v>
      </c>
      <c r="D79" s="19"/>
      <c r="E79" s="19">
        <v>8</v>
      </c>
      <c r="F79" s="19"/>
      <c r="G79" s="19"/>
      <c r="H79" s="19"/>
      <c r="I79" s="19"/>
      <c r="J79" s="19"/>
      <c r="K79" s="27"/>
    </row>
    <row r="80" ht="14.25" hidden="1" spans="1:11">
      <c r="A80" s="15" t="s">
        <v>14</v>
      </c>
      <c r="B80" s="15" t="s">
        <v>12</v>
      </c>
      <c r="C80" s="18" t="s">
        <v>26</v>
      </c>
      <c r="D80" s="19"/>
      <c r="E80" s="19"/>
      <c r="F80" s="19"/>
      <c r="G80" s="19"/>
      <c r="H80" s="19"/>
      <c r="I80" s="19"/>
      <c r="J80" s="19">
        <v>4</v>
      </c>
      <c r="K80" s="27"/>
    </row>
    <row r="81" ht="14.25" hidden="1" spans="1:11">
      <c r="A81" s="15" t="s">
        <v>14</v>
      </c>
      <c r="B81" s="15" t="s">
        <v>12</v>
      </c>
      <c r="C81" s="20" t="s">
        <v>84</v>
      </c>
      <c r="D81" s="21"/>
      <c r="E81" s="21"/>
      <c r="F81" s="21"/>
      <c r="G81" s="21"/>
      <c r="H81" s="21"/>
      <c r="I81" s="21">
        <v>4</v>
      </c>
      <c r="J81" s="21"/>
      <c r="K81" s="28"/>
    </row>
    <row r="82" ht="23" customHeight="1" spans="1:11">
      <c r="A82" s="14" t="s">
        <v>87</v>
      </c>
      <c r="B82" s="14" t="str">
        <f>VLOOKUP(A82,[1]Sheet11!$B:$C,2,FALSE)</f>
        <v>否</v>
      </c>
      <c r="C82" s="14" t="s">
        <v>17</v>
      </c>
      <c r="D82" s="22"/>
      <c r="E82" s="22"/>
      <c r="F82" s="22">
        <v>5</v>
      </c>
      <c r="G82" s="22"/>
      <c r="H82" s="22"/>
      <c r="I82" s="22"/>
      <c r="J82" s="22"/>
      <c r="K82" s="29"/>
    </row>
    <row r="83" ht="23" customHeight="1" spans="1:11">
      <c r="A83" s="14" t="s">
        <v>19</v>
      </c>
      <c r="B83" s="14" t="str">
        <f>VLOOKUP(A83,[1]Sheet11!$B:$C,2,FALSE)</f>
        <v>否</v>
      </c>
      <c r="C83" s="14" t="s">
        <v>53</v>
      </c>
      <c r="D83" s="22"/>
      <c r="E83" s="22"/>
      <c r="F83" s="22"/>
      <c r="G83" s="22">
        <v>4</v>
      </c>
      <c r="H83" s="22"/>
      <c r="I83" s="22"/>
      <c r="J83" s="22"/>
      <c r="K83" s="29"/>
    </row>
  </sheetData>
  <autoFilter ref="A1:K83">
    <filterColumn colId="1">
      <customFilters>
        <customFilter operator="equal" val="否"/>
      </customFilters>
    </filterColumn>
    <sortState ref="A1:K83">
      <sortCondition ref="A1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A1" sqref="A1"/>
    </sheetView>
  </sheetViews>
  <sheetFormatPr defaultColWidth="8.725" defaultRowHeight="13.5" outlineLevelCol="4"/>
  <cols>
    <col min="1" max="1" width="32.1833333333333" customWidth="1"/>
    <col min="2" max="2" width="10.4583333333333" customWidth="1"/>
    <col min="3" max="3" width="21" customWidth="1"/>
    <col min="4" max="4" width="18.3666666666667" customWidth="1"/>
  </cols>
  <sheetData>
    <row r="1" spans="1:5">
      <c r="A1" s="12" t="s">
        <v>88</v>
      </c>
      <c r="B1" s="12" t="s">
        <v>89</v>
      </c>
      <c r="C1" s="12" t="s">
        <v>90</v>
      </c>
      <c r="D1" s="12" t="s">
        <v>91</v>
      </c>
      <c r="E1" s="12" t="s">
        <v>92</v>
      </c>
    </row>
    <row r="2" spans="1:5">
      <c r="A2" s="12" t="s">
        <v>93</v>
      </c>
      <c r="B2" s="12">
        <v>45049</v>
      </c>
      <c r="C2" s="12" t="s">
        <v>94</v>
      </c>
      <c r="D2" s="12" t="s">
        <v>95</v>
      </c>
      <c r="E2" s="12" t="s">
        <v>96</v>
      </c>
    </row>
    <row r="3" spans="1:5">
      <c r="A3" s="12" t="s">
        <v>97</v>
      </c>
      <c r="B3" s="12">
        <v>45053</v>
      </c>
      <c r="C3" s="12" t="s">
        <v>98</v>
      </c>
      <c r="D3" s="12" t="s">
        <v>99</v>
      </c>
      <c r="E3" s="12" t="s">
        <v>100</v>
      </c>
    </row>
    <row r="4" spans="1:5">
      <c r="A4" s="12" t="s">
        <v>101</v>
      </c>
      <c r="B4" s="12">
        <v>45075</v>
      </c>
      <c r="C4" s="12" t="s">
        <v>102</v>
      </c>
      <c r="D4" s="12" t="s">
        <v>103</v>
      </c>
      <c r="E4" s="12" t="s">
        <v>96</v>
      </c>
    </row>
    <row r="5" spans="1:5">
      <c r="A5" s="12" t="s">
        <v>104</v>
      </c>
      <c r="B5" s="12">
        <v>45037</v>
      </c>
      <c r="C5" s="12" t="s">
        <v>105</v>
      </c>
      <c r="D5" s="12" t="s">
        <v>4</v>
      </c>
      <c r="E5" s="12" t="s">
        <v>106</v>
      </c>
    </row>
    <row r="6" spans="1:5">
      <c r="A6" s="12" t="s">
        <v>104</v>
      </c>
      <c r="B6" s="12">
        <v>45037</v>
      </c>
      <c r="C6" s="12" t="s">
        <v>105</v>
      </c>
      <c r="D6" s="12" t="s">
        <v>95</v>
      </c>
      <c r="E6" s="12" t="s">
        <v>100</v>
      </c>
    </row>
    <row r="7" spans="1:5">
      <c r="A7" s="12" t="s">
        <v>104</v>
      </c>
      <c r="B7" s="12">
        <v>45037</v>
      </c>
      <c r="C7" s="12" t="s">
        <v>107</v>
      </c>
      <c r="D7" s="12" t="s">
        <v>95</v>
      </c>
      <c r="E7" s="12" t="s">
        <v>96</v>
      </c>
    </row>
    <row r="8" spans="1:5">
      <c r="A8" s="12" t="s">
        <v>108</v>
      </c>
      <c r="B8" s="12">
        <v>45097</v>
      </c>
      <c r="C8" s="12" t="s">
        <v>109</v>
      </c>
      <c r="D8" s="12" t="s">
        <v>99</v>
      </c>
      <c r="E8" s="12" t="s">
        <v>96</v>
      </c>
    </row>
    <row r="9" spans="1:5">
      <c r="A9" s="12" t="s">
        <v>108</v>
      </c>
      <c r="B9" s="12">
        <v>45097</v>
      </c>
      <c r="C9" s="12" t="s">
        <v>110</v>
      </c>
      <c r="D9" s="12" t="s">
        <v>4</v>
      </c>
      <c r="E9" s="12" t="s">
        <v>106</v>
      </c>
    </row>
    <row r="10" spans="1:5">
      <c r="A10" s="12" t="s">
        <v>111</v>
      </c>
      <c r="B10" s="12">
        <v>45056</v>
      </c>
      <c r="C10" s="12" t="s">
        <v>112</v>
      </c>
      <c r="D10" s="12" t="s">
        <v>103</v>
      </c>
      <c r="E10" s="12" t="s">
        <v>96</v>
      </c>
    </row>
    <row r="11" spans="1:5">
      <c r="A11" s="12" t="s">
        <v>113</v>
      </c>
      <c r="B11" s="12">
        <v>45104</v>
      </c>
      <c r="C11" s="12" t="s">
        <v>114</v>
      </c>
      <c r="D11" s="12" t="s">
        <v>115</v>
      </c>
      <c r="E11" s="12" t="s">
        <v>116</v>
      </c>
    </row>
    <row r="12" spans="1:5">
      <c r="A12" s="12" t="s">
        <v>113</v>
      </c>
      <c r="B12" s="12">
        <v>45104</v>
      </c>
      <c r="C12" s="12" t="s">
        <v>117</v>
      </c>
      <c r="D12" s="12" t="s">
        <v>118</v>
      </c>
      <c r="E12" s="12" t="s">
        <v>119</v>
      </c>
    </row>
    <row r="13" spans="1:5">
      <c r="A13" s="12" t="s">
        <v>120</v>
      </c>
      <c r="B13" s="12">
        <v>45015</v>
      </c>
      <c r="C13" s="12" t="s">
        <v>121</v>
      </c>
      <c r="D13" s="12" t="s">
        <v>103</v>
      </c>
      <c r="E13" s="12" t="s">
        <v>96</v>
      </c>
    </row>
    <row r="14" spans="1:5">
      <c r="A14" s="12" t="s">
        <v>120</v>
      </c>
      <c r="B14" s="12">
        <v>45015</v>
      </c>
      <c r="C14" s="12" t="s">
        <v>122</v>
      </c>
      <c r="D14" s="12" t="s">
        <v>4</v>
      </c>
      <c r="E14" s="12" t="s">
        <v>106</v>
      </c>
    </row>
    <row r="15" spans="1:5">
      <c r="A15" s="12" t="s">
        <v>120</v>
      </c>
      <c r="B15" s="12">
        <v>45015</v>
      </c>
      <c r="C15" s="12" t="s">
        <v>123</v>
      </c>
      <c r="D15" s="12" t="s">
        <v>4</v>
      </c>
      <c r="E15" s="12" t="s">
        <v>106</v>
      </c>
    </row>
    <row r="16" spans="1:5">
      <c r="A16" s="12" t="s">
        <v>124</v>
      </c>
      <c r="B16" s="12">
        <v>45102</v>
      </c>
      <c r="C16" s="12" t="s">
        <v>125</v>
      </c>
      <c r="D16" s="12" t="s">
        <v>4</v>
      </c>
      <c r="E16" s="12" t="s">
        <v>106</v>
      </c>
    </row>
    <row r="17" spans="1:5">
      <c r="A17" s="12" t="s">
        <v>126</v>
      </c>
      <c r="B17" s="12">
        <v>63187</v>
      </c>
      <c r="C17" s="12" t="s">
        <v>127</v>
      </c>
      <c r="D17" s="12" t="s">
        <v>95</v>
      </c>
      <c r="E17" s="12" t="s">
        <v>96</v>
      </c>
    </row>
    <row r="18" spans="1:5">
      <c r="A18" s="12" t="s">
        <v>128</v>
      </c>
      <c r="B18" s="12">
        <v>45008</v>
      </c>
      <c r="C18" s="12" t="s">
        <v>129</v>
      </c>
      <c r="D18" s="12" t="s">
        <v>118</v>
      </c>
      <c r="E18" s="12" t="s">
        <v>119</v>
      </c>
    </row>
    <row r="19" spans="1:5">
      <c r="A19" s="12" t="s">
        <v>128</v>
      </c>
      <c r="B19" s="12">
        <v>45008</v>
      </c>
      <c r="C19" s="12" t="s">
        <v>129</v>
      </c>
      <c r="D19" s="12" t="s">
        <v>4</v>
      </c>
      <c r="E19" s="12" t="s">
        <v>106</v>
      </c>
    </row>
    <row r="20" spans="1:5">
      <c r="A20" s="12" t="s">
        <v>128</v>
      </c>
      <c r="B20" s="12">
        <v>45008</v>
      </c>
      <c r="C20" s="12" t="s">
        <v>129</v>
      </c>
      <c r="D20" s="12" t="s">
        <v>4</v>
      </c>
      <c r="E20" s="12" t="s">
        <v>116</v>
      </c>
    </row>
    <row r="21" spans="1:5">
      <c r="A21" s="12" t="s">
        <v>128</v>
      </c>
      <c r="B21" s="12">
        <v>45008</v>
      </c>
      <c r="C21" s="12" t="s">
        <v>129</v>
      </c>
      <c r="D21" s="12" t="s">
        <v>115</v>
      </c>
      <c r="E21" s="12" t="s">
        <v>119</v>
      </c>
    </row>
    <row r="22" spans="1:5">
      <c r="A22" s="12" t="s">
        <v>128</v>
      </c>
      <c r="B22" s="12">
        <v>45008</v>
      </c>
      <c r="C22" s="12" t="s">
        <v>129</v>
      </c>
      <c r="D22" s="12" t="s">
        <v>99</v>
      </c>
      <c r="E22" s="12" t="s">
        <v>96</v>
      </c>
    </row>
    <row r="23" spans="1:5">
      <c r="A23" s="12" t="s">
        <v>128</v>
      </c>
      <c r="B23" s="12">
        <v>45008</v>
      </c>
      <c r="C23" s="12" t="s">
        <v>130</v>
      </c>
      <c r="D23" s="12" t="s">
        <v>99</v>
      </c>
      <c r="E23" s="12" t="s">
        <v>96</v>
      </c>
    </row>
    <row r="24" spans="1:5">
      <c r="A24" s="12" t="s">
        <v>131</v>
      </c>
      <c r="B24" s="12">
        <v>45090</v>
      </c>
      <c r="C24" s="12" t="s">
        <v>114</v>
      </c>
      <c r="D24" s="12" t="s">
        <v>99</v>
      </c>
      <c r="E24" s="12" t="s">
        <v>96</v>
      </c>
    </row>
    <row r="25" spans="1:5">
      <c r="A25" s="12" t="s">
        <v>131</v>
      </c>
      <c r="B25" s="12">
        <v>45090</v>
      </c>
      <c r="C25" s="12" t="s">
        <v>132</v>
      </c>
      <c r="D25" s="12" t="s">
        <v>95</v>
      </c>
      <c r="E25" s="12" t="s">
        <v>96</v>
      </c>
    </row>
    <row r="26" spans="1:5">
      <c r="A26" s="12" t="s">
        <v>133</v>
      </c>
      <c r="B26" s="12">
        <v>45120</v>
      </c>
      <c r="C26" s="12" t="s">
        <v>114</v>
      </c>
      <c r="D26" s="12" t="s">
        <v>4</v>
      </c>
      <c r="E26" s="12" t="s">
        <v>106</v>
      </c>
    </row>
    <row r="27" spans="1:5">
      <c r="A27" s="12" t="s">
        <v>133</v>
      </c>
      <c r="B27" s="12">
        <v>45120</v>
      </c>
      <c r="C27" s="12" t="s">
        <v>114</v>
      </c>
      <c r="D27" s="12" t="s">
        <v>95</v>
      </c>
      <c r="E27" s="12" t="s">
        <v>96</v>
      </c>
    </row>
    <row r="28" spans="1:5">
      <c r="A28" s="12" t="s">
        <v>134</v>
      </c>
      <c r="B28" s="12">
        <v>45027</v>
      </c>
      <c r="C28" s="12" t="s">
        <v>135</v>
      </c>
      <c r="D28" s="12" t="s">
        <v>103</v>
      </c>
      <c r="E28" s="12" t="s">
        <v>96</v>
      </c>
    </row>
    <row r="29" spans="1:5">
      <c r="A29" s="12" t="s">
        <v>134</v>
      </c>
      <c r="B29" s="12">
        <v>45027</v>
      </c>
      <c r="C29" s="12" t="s">
        <v>136</v>
      </c>
      <c r="D29" s="12" t="s">
        <v>4</v>
      </c>
      <c r="E29" s="12" t="s">
        <v>106</v>
      </c>
    </row>
    <row r="30" spans="1:5">
      <c r="A30" s="12" t="s">
        <v>134</v>
      </c>
      <c r="B30" s="12">
        <v>45027</v>
      </c>
      <c r="C30" s="12" t="s">
        <v>137</v>
      </c>
      <c r="D30" s="12" t="s">
        <v>103</v>
      </c>
      <c r="E30" s="12" t="s">
        <v>96</v>
      </c>
    </row>
    <row r="31" spans="1:5">
      <c r="A31" s="12" t="s">
        <v>134</v>
      </c>
      <c r="B31" s="12">
        <v>45027</v>
      </c>
      <c r="C31" s="12" t="s">
        <v>138</v>
      </c>
      <c r="D31" s="12" t="s">
        <v>4</v>
      </c>
      <c r="E31" s="12" t="s">
        <v>96</v>
      </c>
    </row>
    <row r="32" spans="1:5">
      <c r="A32" s="12" t="s">
        <v>134</v>
      </c>
      <c r="B32" s="12">
        <v>45027</v>
      </c>
      <c r="C32" s="12" t="s">
        <v>139</v>
      </c>
      <c r="D32" s="12" t="s">
        <v>4</v>
      </c>
      <c r="E32" s="12" t="s">
        <v>96</v>
      </c>
    </row>
    <row r="33" spans="1:5">
      <c r="A33" s="12" t="s">
        <v>134</v>
      </c>
      <c r="B33" s="12">
        <v>45027</v>
      </c>
      <c r="C33" s="12" t="s">
        <v>140</v>
      </c>
      <c r="D33" s="12" t="s">
        <v>4</v>
      </c>
      <c r="E33" s="12" t="s">
        <v>96</v>
      </c>
    </row>
    <row r="34" spans="1:5">
      <c r="A34" s="12" t="s">
        <v>134</v>
      </c>
      <c r="B34" s="12">
        <v>45027</v>
      </c>
      <c r="C34" s="12" t="s">
        <v>141</v>
      </c>
      <c r="D34" s="12" t="s">
        <v>4</v>
      </c>
      <c r="E34" s="12" t="s">
        <v>116</v>
      </c>
    </row>
    <row r="35" spans="1:5">
      <c r="A35" s="12" t="s">
        <v>134</v>
      </c>
      <c r="B35" s="12">
        <v>45027</v>
      </c>
      <c r="C35" s="12" t="s">
        <v>142</v>
      </c>
      <c r="D35" s="12" t="s">
        <v>99</v>
      </c>
      <c r="E35" s="12" t="s">
        <v>96</v>
      </c>
    </row>
    <row r="36" spans="1:5">
      <c r="A36" s="12" t="s">
        <v>134</v>
      </c>
      <c r="B36" s="12">
        <v>45027</v>
      </c>
      <c r="C36" s="12" t="s">
        <v>143</v>
      </c>
      <c r="D36" s="12" t="s">
        <v>95</v>
      </c>
      <c r="E36" s="12" t="s">
        <v>144</v>
      </c>
    </row>
    <row r="37" spans="1:5">
      <c r="A37" s="12" t="s">
        <v>134</v>
      </c>
      <c r="B37" s="12">
        <v>45027</v>
      </c>
      <c r="C37" s="12" t="s">
        <v>145</v>
      </c>
      <c r="D37" s="12" t="s">
        <v>95</v>
      </c>
      <c r="E37" s="12" t="s">
        <v>96</v>
      </c>
    </row>
    <row r="38" spans="1:5">
      <c r="A38" s="12" t="s">
        <v>146</v>
      </c>
      <c r="B38" s="12">
        <v>45091</v>
      </c>
      <c r="C38" s="12" t="s">
        <v>147</v>
      </c>
      <c r="D38" s="12" t="s">
        <v>115</v>
      </c>
      <c r="E38" s="12" t="s">
        <v>119</v>
      </c>
    </row>
    <row r="39" spans="1:5">
      <c r="A39" s="12" t="s">
        <v>146</v>
      </c>
      <c r="B39" s="12">
        <v>45091</v>
      </c>
      <c r="C39" s="12" t="s">
        <v>148</v>
      </c>
      <c r="D39" s="12" t="s">
        <v>115</v>
      </c>
      <c r="E39" s="12" t="s">
        <v>119</v>
      </c>
    </row>
    <row r="40" spans="1:5">
      <c r="A40" s="12" t="s">
        <v>149</v>
      </c>
      <c r="B40" s="12">
        <v>45071</v>
      </c>
      <c r="C40" s="12" t="s">
        <v>150</v>
      </c>
      <c r="D40" s="12" t="s">
        <v>103</v>
      </c>
      <c r="E40" s="12" t="s">
        <v>96</v>
      </c>
    </row>
    <row r="41" spans="1:5">
      <c r="A41" s="12" t="s">
        <v>149</v>
      </c>
      <c r="B41" s="12">
        <v>45071</v>
      </c>
      <c r="C41" s="12" t="s">
        <v>151</v>
      </c>
      <c r="D41" s="12" t="s">
        <v>99</v>
      </c>
      <c r="E41" s="12" t="s">
        <v>96</v>
      </c>
    </row>
    <row r="42" spans="1:5">
      <c r="A42" s="12" t="s">
        <v>149</v>
      </c>
      <c r="B42" s="12">
        <v>45071</v>
      </c>
      <c r="C42" s="12" t="s">
        <v>152</v>
      </c>
      <c r="D42" s="12" t="s">
        <v>4</v>
      </c>
      <c r="E42" s="12" t="s">
        <v>106</v>
      </c>
    </row>
    <row r="43" spans="1:5">
      <c r="A43" s="12" t="s">
        <v>149</v>
      </c>
      <c r="B43" s="12">
        <v>45071</v>
      </c>
      <c r="C43" s="12" t="s">
        <v>153</v>
      </c>
      <c r="D43" s="12" t="s">
        <v>4</v>
      </c>
      <c r="E43" s="12" t="s">
        <v>106</v>
      </c>
    </row>
    <row r="44" spans="1:5">
      <c r="A44" s="12" t="s">
        <v>149</v>
      </c>
      <c r="B44" s="12">
        <v>45071</v>
      </c>
      <c r="C44" s="12" t="s">
        <v>154</v>
      </c>
      <c r="D44" s="12" t="s">
        <v>99</v>
      </c>
      <c r="E44" s="12" t="s">
        <v>144</v>
      </c>
    </row>
    <row r="45" spans="1:5">
      <c r="A45" s="12" t="s">
        <v>155</v>
      </c>
      <c r="B45" s="12">
        <v>45116</v>
      </c>
      <c r="C45" s="12" t="s">
        <v>156</v>
      </c>
      <c r="D45" s="12" t="s">
        <v>99</v>
      </c>
      <c r="E45" s="12" t="s">
        <v>96</v>
      </c>
    </row>
    <row r="46" spans="1:5">
      <c r="A46" s="12" t="s">
        <v>157</v>
      </c>
      <c r="B46" s="12">
        <v>45031</v>
      </c>
      <c r="C46" s="12" t="s">
        <v>158</v>
      </c>
      <c r="D46" s="12" t="s">
        <v>10</v>
      </c>
      <c r="E46" s="12" t="s">
        <v>100</v>
      </c>
    </row>
  </sheetData>
  <autoFilter ref="A1:E46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3" sqref="G3"/>
    </sheetView>
  </sheetViews>
  <sheetFormatPr defaultColWidth="8.725" defaultRowHeight="13.5" outlineLevelCol="7"/>
  <cols>
    <col min="2" max="2" width="19.5416666666667" customWidth="1"/>
    <col min="3" max="3" width="15.1833333333333" customWidth="1"/>
    <col min="5" max="5" width="9.54166666666667" customWidth="1"/>
    <col min="7" max="7" width="32.275" customWidth="1"/>
    <col min="8" max="8" width="12.1833333333333" customWidth="1"/>
  </cols>
  <sheetData>
    <row r="1" spans="1:8">
      <c r="A1" s="1" t="s">
        <v>159</v>
      </c>
      <c r="B1" s="1" t="s">
        <v>160</v>
      </c>
      <c r="C1" s="1" t="s">
        <v>161</v>
      </c>
      <c r="D1" s="1" t="s">
        <v>162</v>
      </c>
      <c r="E1" s="1" t="s">
        <v>163</v>
      </c>
      <c r="F1" s="1" t="s">
        <v>164</v>
      </c>
      <c r="G1" s="1" t="s">
        <v>165</v>
      </c>
      <c r="H1" s="2" t="s">
        <v>166</v>
      </c>
    </row>
    <row r="2" spans="1:8">
      <c r="A2" s="3"/>
      <c r="B2" s="1"/>
      <c r="C2" s="3"/>
      <c r="D2" s="1"/>
      <c r="E2" s="3"/>
      <c r="F2" s="3"/>
      <c r="G2" s="1"/>
      <c r="H2" s="2"/>
    </row>
    <row r="3" spans="1:7">
      <c r="A3" s="4">
        <v>158376</v>
      </c>
      <c r="B3" s="5" t="s">
        <v>167</v>
      </c>
      <c r="C3" s="4" t="s">
        <v>168</v>
      </c>
      <c r="D3" s="4" t="s">
        <v>169</v>
      </c>
      <c r="E3" s="4">
        <v>206</v>
      </c>
      <c r="F3" s="6" t="s">
        <v>170</v>
      </c>
      <c r="G3" s="4" t="s">
        <v>171</v>
      </c>
    </row>
    <row r="4" spans="1:7">
      <c r="A4" s="4">
        <v>159751</v>
      </c>
      <c r="B4" s="5" t="s">
        <v>172</v>
      </c>
      <c r="C4" s="4" t="s">
        <v>173</v>
      </c>
      <c r="D4" s="4" t="s">
        <v>169</v>
      </c>
      <c r="E4" s="4">
        <v>56.51</v>
      </c>
      <c r="F4" s="6"/>
      <c r="G4" s="4" t="s">
        <v>171</v>
      </c>
    </row>
    <row r="5" spans="1:7">
      <c r="A5" s="4">
        <v>124097</v>
      </c>
      <c r="B5" s="4" t="s">
        <v>174</v>
      </c>
      <c r="C5" s="4" t="s">
        <v>175</v>
      </c>
      <c r="D5" s="4" t="s">
        <v>169</v>
      </c>
      <c r="E5" s="4">
        <v>107.4</v>
      </c>
      <c r="F5" s="6"/>
      <c r="G5" s="4" t="s">
        <v>176</v>
      </c>
    </row>
    <row r="6" spans="1:7">
      <c r="A6" s="4">
        <v>172593</v>
      </c>
      <c r="B6" s="4" t="s">
        <v>177</v>
      </c>
      <c r="C6" s="4" t="s">
        <v>178</v>
      </c>
      <c r="D6" s="4" t="s">
        <v>169</v>
      </c>
      <c r="E6" s="4">
        <v>300.3</v>
      </c>
      <c r="F6" s="6"/>
      <c r="G6" s="4" t="s">
        <v>176</v>
      </c>
    </row>
    <row r="7" spans="1:7">
      <c r="A7" s="4">
        <v>145563</v>
      </c>
      <c r="B7" s="5" t="s">
        <v>179</v>
      </c>
      <c r="C7" s="4" t="s">
        <v>180</v>
      </c>
      <c r="D7" s="4" t="s">
        <v>169</v>
      </c>
      <c r="E7" s="4">
        <v>180</v>
      </c>
      <c r="F7" s="7" t="s">
        <v>181</v>
      </c>
      <c r="G7" s="4" t="s">
        <v>182</v>
      </c>
    </row>
    <row r="8" spans="1:7">
      <c r="A8" s="4">
        <v>200586</v>
      </c>
      <c r="B8" s="5" t="s">
        <v>183</v>
      </c>
      <c r="C8" s="4" t="s">
        <v>184</v>
      </c>
      <c r="D8" s="4" t="s">
        <v>169</v>
      </c>
      <c r="E8" s="4">
        <v>365.4</v>
      </c>
      <c r="F8" s="7"/>
      <c r="G8" s="4" t="s">
        <v>185</v>
      </c>
    </row>
    <row r="9" ht="40.5" spans="1:7">
      <c r="A9" s="4">
        <v>211501</v>
      </c>
      <c r="B9" s="5" t="s">
        <v>186</v>
      </c>
      <c r="C9" s="4" t="s">
        <v>187</v>
      </c>
      <c r="D9" s="4" t="s">
        <v>169</v>
      </c>
      <c r="E9" s="4">
        <v>377</v>
      </c>
      <c r="F9" s="7"/>
      <c r="G9" s="8" t="s">
        <v>188</v>
      </c>
    </row>
    <row r="10" spans="1:7">
      <c r="A10" s="4">
        <v>198815</v>
      </c>
      <c r="B10" s="5" t="s">
        <v>189</v>
      </c>
      <c r="C10" s="4" t="s">
        <v>190</v>
      </c>
      <c r="D10" s="4" t="s">
        <v>169</v>
      </c>
      <c r="E10" s="4">
        <v>82.6</v>
      </c>
      <c r="F10" s="7"/>
      <c r="G10" s="4" t="s">
        <v>176</v>
      </c>
    </row>
    <row r="11" spans="1:7">
      <c r="A11" s="4">
        <v>222912</v>
      </c>
      <c r="B11" s="4" t="s">
        <v>191</v>
      </c>
      <c r="C11" s="4" t="s">
        <v>192</v>
      </c>
      <c r="D11" s="4" t="s">
        <v>169</v>
      </c>
      <c r="E11" s="4">
        <v>49</v>
      </c>
      <c r="F11" s="9" t="s">
        <v>193</v>
      </c>
      <c r="G11" s="4" t="s">
        <v>194</v>
      </c>
    </row>
    <row r="12" spans="1:7">
      <c r="A12" s="4">
        <v>223945</v>
      </c>
      <c r="B12" s="4" t="s">
        <v>195</v>
      </c>
      <c r="C12" s="4" t="s">
        <v>196</v>
      </c>
      <c r="D12" s="4" t="s">
        <v>169</v>
      </c>
      <c r="E12" s="4">
        <v>97.5</v>
      </c>
      <c r="F12" s="10" t="s">
        <v>197</v>
      </c>
      <c r="G12" s="4" t="s">
        <v>176</v>
      </c>
    </row>
    <row r="13" spans="1:7">
      <c r="A13" s="4"/>
      <c r="B13" s="4" t="s">
        <v>198</v>
      </c>
      <c r="C13" s="4" t="s">
        <v>199</v>
      </c>
      <c r="D13" s="4" t="s">
        <v>169</v>
      </c>
      <c r="E13" s="4">
        <v>39.8</v>
      </c>
      <c r="F13" s="10"/>
      <c r="G13" s="4" t="s">
        <v>176</v>
      </c>
    </row>
    <row r="14" spans="1:7">
      <c r="A14" s="11" t="s">
        <v>200</v>
      </c>
      <c r="B14" s="5" t="s">
        <v>201</v>
      </c>
      <c r="C14" s="4" t="s">
        <v>202</v>
      </c>
      <c r="D14" s="4" t="s">
        <v>169</v>
      </c>
      <c r="E14" s="4">
        <v>89</v>
      </c>
      <c r="F14" s="10"/>
      <c r="G14" s="4" t="s">
        <v>203</v>
      </c>
    </row>
  </sheetData>
  <mergeCells count="10">
    <mergeCell ref="A1:A2"/>
    <mergeCell ref="B1:B2"/>
    <mergeCell ref="C1:C2"/>
    <mergeCell ref="D1:D2"/>
    <mergeCell ref="E1:E2"/>
    <mergeCell ref="F1:F2"/>
    <mergeCell ref="F3:F6"/>
    <mergeCell ref="F7:F10"/>
    <mergeCell ref="F12:F14"/>
    <mergeCell ref="G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满足晒单门店</vt:lpstr>
      <vt:lpstr>已晒门店</vt:lpstr>
      <vt:lpstr>10月健医保政策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2023-10-08T01:42:00Z</dcterms:created>
  <dcterms:modified xsi:type="dcterms:W3CDTF">2023-10-27T01:52:19Z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D8793E5C2E8A4300ADD984A08006E880_13</vt:lpwstr>
  </property>
  <property fmtid="{D5CDD505-2E9C-101B-9397-08002B2CF9AE}" pid="3" name="KSOProductBuildVer">
    <vt:lpwstr>2052-12.1.0.15712</vt:lpwstr>
  </property>
</Properties>
</file>