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6" r:id="rId1"/>
    <sheet name="签到表" sheetId="7" r:id="rId2"/>
  </sheets>
  <externalReferences>
    <externalReference r:id="rId3"/>
  </externalReferences>
  <calcPr calcId="144525" concurrentCalc="0"/>
</workbook>
</file>

<file path=xl/sharedStrings.xml><?xml version="1.0" encoding="utf-8"?>
<sst xmlns="http://schemas.openxmlformats.org/spreadsheetml/2006/main" count="140" uniqueCount="83">
  <si>
    <t>四川太极大药房连锁有限公司签到表</t>
  </si>
  <si>
    <t>培训主题</t>
  </si>
  <si>
    <t>10月片区培训会</t>
  </si>
  <si>
    <t>时间</t>
  </si>
  <si>
    <t>地点</t>
  </si>
  <si>
    <t>大邑县晋原盛德商业广场（南园北路西）逸享澜庭酒店五楼会议室</t>
  </si>
  <si>
    <t>内容</t>
  </si>
  <si>
    <t>营采品种培训</t>
  </si>
  <si>
    <t>序号</t>
  </si>
  <si>
    <t>部门</t>
  </si>
  <si>
    <t>人员ID</t>
  </si>
  <si>
    <t>姓名</t>
  </si>
  <si>
    <t>签名</t>
  </si>
  <si>
    <t>城郊一片</t>
  </si>
  <si>
    <t>古素琼</t>
  </si>
  <si>
    <t>叶程</t>
  </si>
  <si>
    <t>金敏霜</t>
  </si>
  <si>
    <t>朱欢</t>
  </si>
  <si>
    <t>詹少洋</t>
  </si>
  <si>
    <t>杨丽</t>
  </si>
  <si>
    <t>熊小玲</t>
  </si>
  <si>
    <t>彭亚丹</t>
  </si>
  <si>
    <t>彭蓉</t>
  </si>
  <si>
    <t>李秀辉</t>
  </si>
  <si>
    <t>晏祥春</t>
  </si>
  <si>
    <t>崇州片区</t>
  </si>
  <si>
    <t>胡建梅</t>
  </si>
  <si>
    <t>万义丽</t>
  </si>
  <si>
    <t>彭勤</t>
  </si>
  <si>
    <t>李沙</t>
  </si>
  <si>
    <t>曹琼</t>
  </si>
  <si>
    <t>陈蓉</t>
  </si>
  <si>
    <t>涂思佩</t>
  </si>
  <si>
    <t>乐良清</t>
  </si>
  <si>
    <t>陈凤珍</t>
  </si>
  <si>
    <t>郭廷廷</t>
  </si>
  <si>
    <t>骆素花</t>
  </si>
  <si>
    <t>代富群</t>
  </si>
  <si>
    <t>易月红</t>
  </si>
  <si>
    <t>严蓉</t>
  </si>
  <si>
    <t>付曦</t>
  </si>
  <si>
    <t>刘娟</t>
  </si>
  <si>
    <t>高星宇</t>
  </si>
  <si>
    <t>闵雪</t>
  </si>
  <si>
    <t>孙佳丽</t>
  </si>
  <si>
    <t>李燕</t>
  </si>
  <si>
    <t>田兰</t>
  </si>
  <si>
    <t>许静</t>
  </si>
  <si>
    <t>陈礼凤</t>
  </si>
  <si>
    <t>李娟</t>
  </si>
  <si>
    <t>黄霞</t>
  </si>
  <si>
    <t>贾益娟</t>
  </si>
  <si>
    <t>李宋琴</t>
  </si>
  <si>
    <t>戚彩</t>
  </si>
  <si>
    <t>产品培训会</t>
  </si>
  <si>
    <t>2023/6/16 15:30-17:30</t>
  </si>
  <si>
    <t>西部医药集团多功能厅</t>
  </si>
  <si>
    <t>石药欧意-糖尿病系列产品、奥美、阿司匹林；益君康-复方嗜酸乳杆菌片</t>
  </si>
  <si>
    <t>都江堰蒲阳路店</t>
  </si>
  <si>
    <t>大邑元通路店</t>
  </si>
  <si>
    <t>梁诗瑜</t>
  </si>
  <si>
    <t>大邑南街店</t>
  </si>
  <si>
    <t>大邑东街店</t>
  </si>
  <si>
    <t>宋丽敏</t>
  </si>
  <si>
    <t>崇州中心店</t>
  </si>
  <si>
    <t>陈烨</t>
  </si>
  <si>
    <t>新园大道店</t>
  </si>
  <si>
    <t>胡元</t>
  </si>
  <si>
    <t>中和大道店</t>
  </si>
  <si>
    <t>杜雨娟</t>
  </si>
  <si>
    <t>旗舰店</t>
  </si>
  <si>
    <t>陈慧</t>
  </si>
  <si>
    <t>刘月琴</t>
  </si>
  <si>
    <t>大邑子龙店</t>
  </si>
  <si>
    <t>刘秋菊</t>
  </si>
  <si>
    <t>大邑北街店</t>
  </si>
  <si>
    <t>李燕霞</t>
  </si>
  <si>
    <t>北东街店</t>
  </si>
  <si>
    <t>曾娟</t>
  </si>
  <si>
    <t>劼人路店</t>
  </si>
  <si>
    <t>何英</t>
  </si>
  <si>
    <t>尚锦路店</t>
  </si>
  <si>
    <t>邱桐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</si>
</sst>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4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9"/>
      <name val="微软雅黑"/>
      <charset val="134"/>
    </font>
    <font>
      <sz val="11"/>
      <name val="宋体"/>
      <charset val="134"/>
    </font>
    <font>
      <sz val="9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indexed="8"/>
      <name val="微软雅黑"/>
      <charset val="134"/>
    </font>
    <font>
      <sz val="11"/>
      <name val="微软雅黑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4" borderId="0" applyNumberFormat="0" applyFont="0" applyBorder="0" applyAlignment="0" applyProtection="0"/>
    <xf numFmtId="0" fontId="38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40" fillId="0" borderId="0">
      <alignment vertical="center"/>
    </xf>
    <xf numFmtId="0" fontId="3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/>
    <xf numFmtId="0" fontId="3" fillId="0" borderId="0"/>
    <xf numFmtId="0" fontId="3" fillId="0" borderId="0"/>
    <xf numFmtId="176" fontId="3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31" fontId="1" fillId="0" borderId="3" xfId="0" applyNumberFormat="1" applyFont="1" applyFill="1" applyBorder="1" applyAlignment="1">
      <alignment horizontal="left" vertical="center"/>
    </xf>
    <xf numFmtId="31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10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3" xfId="11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114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7" fillId="0" borderId="9" xfId="12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1" fillId="0" borderId="3" xfId="12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31" fontId="1" fillId="0" borderId="3" xfId="0" applyNumberFormat="1" applyFont="1" applyFill="1" applyBorder="1" applyAlignment="1">
      <alignment horizontal="center" vertical="center"/>
    </xf>
    <xf numFmtId="3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1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 3 2 4" xfId="49"/>
    <cellStyle name="?鹎%U龡&amp;H?_x0008__x001c__x001c_?_x0007__x0001__x0001_ 3" xfId="50"/>
    <cellStyle name="?鹎%U龡&amp;H?_x0008__x001c__x001c_?_x0007__x0001__x0001_ 2 3" xfId="51"/>
    <cellStyle name="常规 6" xfId="52"/>
    <cellStyle name="?鹎%U龡&amp;H?_x0008__x001c__x001c_?_x0007__x0001__x0001_ 2" xfId="53"/>
    <cellStyle name="?鹎%U龡&amp;H?_x0008__x001c__x001c_?_x0007__x0001__x0001_ 2 2 2" xfId="54"/>
    <cellStyle name="常规 5 2" xfId="55"/>
    <cellStyle name="?鹎%U龡&amp;H?_x0008__x001c__x001c_?_x0007__x0001__x0001_ 2 5" xfId="56"/>
    <cellStyle name="0,0_x000d__x000a_NA_x000d__x000a_" xfId="57"/>
    <cellStyle name="?鹎%U龡&amp;H?_x0008__x001c__x001c_?_x0007__x0001__x0001_ 2 2 3" xfId="58"/>
    <cellStyle name="?鹎%U龡&amp;H?_x0008__x001c__x001c_?_x0007__x0001__x0001_ 2 2 4" xfId="59"/>
    <cellStyle name="?鹎%U龡&amp;H?_x0008__x001c__x001c_?_x0007__x0001__x0001_ 3 4" xfId="60"/>
    <cellStyle name="?鹎%U龡&amp;H?_x0008__x001c__x001c_?_x0007__x0001__x0001_ 3 2 2" xfId="61"/>
    <cellStyle name="?鹎%U龡&amp;H?_x0008__x001c__x001c_?_x0007__x0001__x0001_ 3 2 3" xfId="62"/>
    <cellStyle name="?鹎%U龡&amp;H?_x0008__x001c__x001c_?_x0007__x0001__x0001_" xfId="63"/>
    <cellStyle name="常规 2 3 3 5" xfId="64"/>
    <cellStyle name="?鹎%U龡&amp;H?_x0008__x001c__x001c_?_x0007__x0001__x0001_ 2 2" xfId="65"/>
    <cellStyle name="?鹎%U龡&amp;H?_x0008__x001c__x001c_?_x0007__x0001__x0001_ 2 4" xfId="66"/>
    <cellStyle name="?鹎%U龡&amp;H?_x0008__x001c__x001c_?_x0007__x0001__x0001_ 3 2" xfId="67"/>
    <cellStyle name="?鹎%U龡&amp;H?_x0008__x001c__x001c_?_x0007__x0001__x0001_ 3 3" xfId="68"/>
    <cellStyle name="?鹎%U龡&amp;H?_x0008__x001c__x001c_?_x0007__x0001__x0001_ 3 5" xfId="69"/>
    <cellStyle name="?鹎%U龡&amp;H?_x0008__x001c__x001c_?_x0007__x0001__x0001_ 4" xfId="70"/>
    <cellStyle name="?鹎%U龡&amp;H?_x0008__x001c__x001c_?_x0007__x0001__x0001_ 5" xfId="71"/>
    <cellStyle name="?鹎%U龡&amp;H?_x0008__x001c__x001c_?_x0007__x0001__x0001_ 6" xfId="72"/>
    <cellStyle name="@ET_Style?CF_Style_1" xfId="73"/>
    <cellStyle name="_ET_STYLE_NoName_00_" xfId="74"/>
    <cellStyle name="常规 2 3 6" xfId="75"/>
    <cellStyle name="0,0_x000d__x000a_NA_x000d__x000a_ 2" xfId="76"/>
    <cellStyle name="0,0_x000d__x000a_NA_x000d__x000a_ 2 2" xfId="77"/>
    <cellStyle name="0,0_x000d__x000a_NA_x000d__x000a_ 2 2 2" xfId="78"/>
    <cellStyle name="0,0_x000d__x000a_NA_x000d__x000a_ 2 2 3" xfId="79"/>
    <cellStyle name="0,0_x000d__x000a_NA_x000d__x000a_ 2 2 4" xfId="80"/>
    <cellStyle name="0,0_x000d__x000a_NA_x000d__x000a_ 2 3" xfId="81"/>
    <cellStyle name="0,0_x000d__x000a_NA_x000d__x000a_ 2 4" xfId="82"/>
    <cellStyle name="0,0_x000d__x000a_NA_x000d__x000a_ 2 5" xfId="83"/>
    <cellStyle name="0,0_x000d__x000a_NA_x000d__x000a_ 3" xfId="84"/>
    <cellStyle name="0,0_x000d__x000a_NA_x000d__x000a_ 3 2" xfId="85"/>
    <cellStyle name="0,0_x000d__x000a_NA_x000d__x000a_ 3 2 2" xfId="86"/>
    <cellStyle name="常规 2 3 2 2" xfId="87"/>
    <cellStyle name="0,0_x000d__x000a_NA_x000d__x000a_ 3 2 3" xfId="88"/>
    <cellStyle name="常规 2 3 2 3" xfId="89"/>
    <cellStyle name="0,0_x000d__x000a_NA_x000d__x000a_ 3 2 4" xfId="90"/>
    <cellStyle name="常规 12" xfId="91"/>
    <cellStyle name="0,0_x000d__x000a_NA_x000d__x000a_ 3 3" xfId="92"/>
    <cellStyle name="0,0_x000d__x000a_NA_x000d__x000a_ 3 4" xfId="93"/>
    <cellStyle name="0,0_x000d__x000a_NA_x000d__x000a_ 3 5" xfId="94"/>
    <cellStyle name="0,0_x000d__x000a_NA_x000d__x000a_ 4" xfId="95"/>
    <cellStyle name="0,0_x000d__x000a_NA_x000d__x000a_ 5" xfId="96"/>
    <cellStyle name="0,0_x000d__x000a_NA_x000d__x000a_ 6" xfId="97"/>
    <cellStyle name="常规 2" xfId="98"/>
    <cellStyle name="常规 2 2" xfId="99"/>
    <cellStyle name="常规 2 3" xfId="100"/>
    <cellStyle name="常规 2 3 2" xfId="101"/>
    <cellStyle name="常规 2 3 2 2 2" xfId="102"/>
    <cellStyle name="常规 2 3 2 2 3" xfId="103"/>
    <cellStyle name="常规 2 3 2 2 4" xfId="104"/>
    <cellStyle name="常规 2 3 2 4" xfId="105"/>
    <cellStyle name="常规 2 3 2 5" xfId="106"/>
    <cellStyle name="常规 2 3 3" xfId="107"/>
    <cellStyle name="常规 2 3 3 2" xfId="108"/>
    <cellStyle name="常规 2 3 3 2 2" xfId="109"/>
    <cellStyle name="常规 2 3 3 2 3" xfId="110"/>
    <cellStyle name="常规 2 3 3 2 4" xfId="111"/>
    <cellStyle name="常规 2 3 3 3" xfId="112"/>
    <cellStyle name="常规 2 3 3 4" xfId="113"/>
    <cellStyle name="常规 2 3 4" xfId="114"/>
    <cellStyle name="常规 2 3 4 2" xfId="115"/>
    <cellStyle name="常规 2 3 5" xfId="116"/>
    <cellStyle name="常规 2 4" xfId="117"/>
    <cellStyle name="常规 2 5" xfId="118"/>
    <cellStyle name="常规 3" xfId="119"/>
    <cellStyle name="常规 3 2" xfId="120"/>
    <cellStyle name="常规 4" xfId="121"/>
    <cellStyle name="常规 4 2" xfId="122"/>
    <cellStyle name="常规 4 4" xfId="123"/>
    <cellStyle name="常规 4 2 2" xfId="124"/>
    <cellStyle name="常规 4 5" xfId="125"/>
    <cellStyle name="常规 4 2 3" xfId="126"/>
    <cellStyle name="常规 4 2 4" xfId="127"/>
    <cellStyle name="常规 4 3" xfId="128"/>
    <cellStyle name="常规 5" xfId="129"/>
    <cellStyle name="常规 7" xfId="130"/>
    <cellStyle name="常规 8" xfId="131"/>
    <cellStyle name="千位分隔 2" xfId="132"/>
    <cellStyle name="千位分隔 2 2" xfId="133"/>
    <cellStyle name="千位分隔 3" xfId="134"/>
    <cellStyle name="千位分隔 4" xfId="135"/>
    <cellStyle name="千位分隔 5" xfId="136"/>
    <cellStyle name="常规_Sheet1" xfId="137"/>
    <cellStyle name="常规_外聘新增_1" xfId="138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70AD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57;&#21517;&#20876;\2023&#24180;&#33457;&#21517;&#20876;\202306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6月入职"/>
      <sheetName val="6月离职"/>
      <sheetName val="6月调岗记录"/>
      <sheetName val="6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abSelected="1" zoomScale="115" zoomScaleNormal="115" topLeftCell="B1" workbookViewId="0">
      <selection activeCell="M4" sqref="M4"/>
    </sheetView>
  </sheetViews>
  <sheetFormatPr defaultColWidth="9" defaultRowHeight="14.25"/>
  <cols>
    <col min="1" max="1" width="0.125" style="3" hidden="1" customWidth="1"/>
    <col min="2" max="2" width="5.41666666666667" style="3" customWidth="1"/>
    <col min="3" max="3" width="14.4" style="3" customWidth="1"/>
    <col min="4" max="4" width="10.5" style="6" customWidth="1"/>
    <col min="5" max="5" width="8.75" style="3" customWidth="1"/>
    <col min="6" max="6" width="10.9666666666667" style="3" customWidth="1"/>
    <col min="7" max="7" width="5.5" style="3" customWidth="1"/>
    <col min="8" max="8" width="15.375" style="3" customWidth="1"/>
    <col min="9" max="9" width="11.3333333333333" style="6" customWidth="1"/>
    <col min="10" max="10" width="9" style="3" customWidth="1"/>
    <col min="11" max="11" width="10.8" style="3" customWidth="1"/>
    <col min="12" max="16384" width="9" style="3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52" t="s">
        <v>2</v>
      </c>
      <c r="E2" s="52"/>
      <c r="F2" s="52"/>
      <c r="G2" s="52"/>
      <c r="H2" s="52"/>
      <c r="I2" s="52"/>
      <c r="J2" s="52"/>
      <c r="K2" s="52"/>
    </row>
    <row r="3" ht="27" customHeight="1" spans="2:11">
      <c r="B3" s="53" t="s">
        <v>3</v>
      </c>
      <c r="C3" s="53"/>
      <c r="D3" s="54">
        <v>45224</v>
      </c>
      <c r="E3" s="55"/>
      <c r="F3" s="55"/>
      <c r="G3" s="55"/>
      <c r="H3" s="55"/>
      <c r="I3" s="54"/>
      <c r="J3" s="55"/>
      <c r="K3" s="55"/>
    </row>
    <row r="4" ht="27" customHeight="1" spans="2:11">
      <c r="B4" s="53" t="s">
        <v>4</v>
      </c>
      <c r="C4" s="53"/>
      <c r="D4" s="20" t="s">
        <v>5</v>
      </c>
      <c r="E4" s="56"/>
      <c r="F4" s="56"/>
      <c r="G4" s="56"/>
      <c r="H4" s="56"/>
      <c r="I4" s="20"/>
      <c r="J4" s="56"/>
      <c r="K4" s="56"/>
    </row>
    <row r="5" ht="39" customHeight="1" spans="2:11">
      <c r="B5" s="57" t="s">
        <v>6</v>
      </c>
      <c r="C5" s="57"/>
      <c r="D5" s="52" t="s">
        <v>7</v>
      </c>
      <c r="E5" s="52"/>
      <c r="F5" s="52"/>
      <c r="G5" s="52"/>
      <c r="H5" s="52"/>
      <c r="I5" s="52"/>
      <c r="J5" s="52"/>
      <c r="K5" s="52"/>
    </row>
    <row r="6" s="1" customFormat="1" ht="27" customHeight="1" spans="2:11"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8</v>
      </c>
      <c r="H6" s="20" t="s">
        <v>9</v>
      </c>
      <c r="I6" s="20" t="s">
        <v>10</v>
      </c>
      <c r="J6" s="20" t="s">
        <v>11</v>
      </c>
      <c r="K6" s="20" t="s">
        <v>12</v>
      </c>
    </row>
    <row r="7" s="2" customFormat="1" ht="21.95" customHeight="1" spans="2:11">
      <c r="B7" s="17">
        <v>1</v>
      </c>
      <c r="C7" s="58" t="s">
        <v>13</v>
      </c>
      <c r="D7" s="59">
        <v>11372</v>
      </c>
      <c r="E7" s="59" t="s">
        <v>14</v>
      </c>
      <c r="F7" s="58"/>
      <c r="G7" s="20">
        <v>29</v>
      </c>
      <c r="H7" s="58" t="s">
        <v>13</v>
      </c>
      <c r="I7" s="59">
        <v>11992</v>
      </c>
      <c r="J7" s="59" t="s">
        <v>15</v>
      </c>
      <c r="K7" s="67"/>
    </row>
    <row r="8" s="2" customFormat="1" ht="21.95" customHeight="1" spans="2:11">
      <c r="B8" s="17">
        <f t="shared" ref="B8:B34" si="0">B7+1</f>
        <v>2</v>
      </c>
      <c r="C8" s="58" t="s">
        <v>13</v>
      </c>
      <c r="D8" s="59">
        <v>14064</v>
      </c>
      <c r="E8" s="59" t="s">
        <v>16</v>
      </c>
      <c r="F8" s="58"/>
      <c r="G8" s="20">
        <f t="shared" ref="G8:G34" si="1">G7+1</f>
        <v>30</v>
      </c>
      <c r="H8" s="58" t="s">
        <v>13</v>
      </c>
      <c r="I8" s="59">
        <v>13969</v>
      </c>
      <c r="J8" s="59" t="s">
        <v>17</v>
      </c>
      <c r="K8" s="67"/>
    </row>
    <row r="9" s="2" customFormat="1" ht="21.95" customHeight="1" spans="2:11">
      <c r="B9" s="17">
        <f t="shared" si="0"/>
        <v>3</v>
      </c>
      <c r="C9" s="58" t="s">
        <v>13</v>
      </c>
      <c r="D9" s="59">
        <v>15405</v>
      </c>
      <c r="E9" s="59" t="s">
        <v>18</v>
      </c>
      <c r="F9" s="58"/>
      <c r="G9" s="20">
        <f t="shared" si="1"/>
        <v>31</v>
      </c>
      <c r="H9" s="58" t="s">
        <v>13</v>
      </c>
      <c r="I9" s="59">
        <v>6537</v>
      </c>
      <c r="J9" s="59" t="s">
        <v>19</v>
      </c>
      <c r="K9" s="67"/>
    </row>
    <row r="10" s="2" customFormat="1" ht="21.95" customHeight="1" spans="2:11">
      <c r="B10" s="17">
        <f t="shared" si="0"/>
        <v>4</v>
      </c>
      <c r="C10" s="58" t="s">
        <v>13</v>
      </c>
      <c r="D10" s="59">
        <v>9320</v>
      </c>
      <c r="E10" s="59" t="s">
        <v>20</v>
      </c>
      <c r="F10" s="58"/>
      <c r="G10" s="20">
        <f t="shared" si="1"/>
        <v>32</v>
      </c>
      <c r="H10" s="58" t="s">
        <v>13</v>
      </c>
      <c r="I10" s="59">
        <v>11903</v>
      </c>
      <c r="J10" s="59" t="s">
        <v>21</v>
      </c>
      <c r="K10" s="67"/>
    </row>
    <row r="11" s="2" customFormat="1" ht="21.95" customHeight="1" spans="2:11">
      <c r="B11" s="17">
        <f t="shared" si="0"/>
        <v>5</v>
      </c>
      <c r="C11" s="58" t="s">
        <v>13</v>
      </c>
      <c r="D11" s="59">
        <v>7687</v>
      </c>
      <c r="E11" s="59" t="s">
        <v>22</v>
      </c>
      <c r="F11" s="58"/>
      <c r="G11" s="20">
        <f t="shared" si="1"/>
        <v>33</v>
      </c>
      <c r="H11" s="58" t="s">
        <v>13</v>
      </c>
      <c r="I11" s="59">
        <v>6733</v>
      </c>
      <c r="J11" s="59" t="s">
        <v>23</v>
      </c>
      <c r="K11" s="67"/>
    </row>
    <row r="12" s="2" customFormat="1" ht="21.95" customHeight="1" spans="2:11">
      <c r="B12" s="17">
        <f t="shared" si="0"/>
        <v>6</v>
      </c>
      <c r="C12" s="58" t="s">
        <v>13</v>
      </c>
      <c r="D12" s="59">
        <v>6497</v>
      </c>
      <c r="E12" s="59" t="s">
        <v>24</v>
      </c>
      <c r="F12" s="58"/>
      <c r="G12" s="20">
        <f t="shared" si="1"/>
        <v>34</v>
      </c>
      <c r="H12" s="58" t="s">
        <v>25</v>
      </c>
      <c r="I12" s="59">
        <v>6472</v>
      </c>
      <c r="J12" s="59" t="s">
        <v>26</v>
      </c>
      <c r="K12" s="67"/>
    </row>
    <row r="13" s="2" customFormat="1" ht="21.95" customHeight="1" spans="2:11">
      <c r="B13" s="17">
        <f t="shared" si="0"/>
        <v>7</v>
      </c>
      <c r="C13" s="58" t="s">
        <v>13</v>
      </c>
      <c r="D13" s="59">
        <v>5764</v>
      </c>
      <c r="E13" s="59" t="s">
        <v>27</v>
      </c>
      <c r="F13" s="58"/>
      <c r="G13" s="20">
        <f t="shared" si="1"/>
        <v>35</v>
      </c>
      <c r="H13" s="58" t="s">
        <v>25</v>
      </c>
      <c r="I13" s="59">
        <v>10955</v>
      </c>
      <c r="J13" s="59" t="s">
        <v>28</v>
      </c>
      <c r="K13" s="67"/>
    </row>
    <row r="14" s="2" customFormat="1" ht="21.95" customHeight="1" spans="2:11">
      <c r="B14" s="17">
        <f t="shared" si="0"/>
        <v>8</v>
      </c>
      <c r="C14" s="58" t="s">
        <v>13</v>
      </c>
      <c r="D14" s="59">
        <v>6148</v>
      </c>
      <c r="E14" s="59" t="s">
        <v>29</v>
      </c>
      <c r="F14" s="58"/>
      <c r="G14" s="20">
        <f t="shared" si="1"/>
        <v>36</v>
      </c>
      <c r="H14" s="58" t="s">
        <v>25</v>
      </c>
      <c r="I14" s="59">
        <v>7379</v>
      </c>
      <c r="J14" s="59" t="s">
        <v>30</v>
      </c>
      <c r="K14" s="67"/>
    </row>
    <row r="15" s="2" customFormat="1" ht="21.95" customHeight="1" spans="2:11">
      <c r="B15" s="17">
        <f t="shared" si="0"/>
        <v>9</v>
      </c>
      <c r="C15" s="58" t="s">
        <v>13</v>
      </c>
      <c r="D15" s="59">
        <v>6505</v>
      </c>
      <c r="E15" s="59" t="s">
        <v>31</v>
      </c>
      <c r="F15" s="58"/>
      <c r="G15" s="20">
        <f t="shared" si="1"/>
        <v>37</v>
      </c>
      <c r="H15" s="58" t="s">
        <v>25</v>
      </c>
      <c r="I15" s="59">
        <v>12377</v>
      </c>
      <c r="J15" s="59" t="s">
        <v>32</v>
      </c>
      <c r="K15" s="67"/>
    </row>
    <row r="16" s="2" customFormat="1" ht="21.95" customHeight="1" spans="2:11">
      <c r="B16" s="17">
        <f t="shared" si="0"/>
        <v>10</v>
      </c>
      <c r="C16" s="58" t="s">
        <v>13</v>
      </c>
      <c r="D16" s="59">
        <v>10772</v>
      </c>
      <c r="E16" s="59" t="s">
        <v>33</v>
      </c>
      <c r="F16" s="58"/>
      <c r="G16" s="20">
        <f t="shared" si="1"/>
        <v>38</v>
      </c>
      <c r="H16" s="58" t="s">
        <v>25</v>
      </c>
      <c r="I16" s="59">
        <v>10043</v>
      </c>
      <c r="J16" s="59" t="s">
        <v>34</v>
      </c>
      <c r="K16" s="67"/>
    </row>
    <row r="17" s="2" customFormat="1" ht="21.95" customHeight="1" spans="2:11">
      <c r="B17" s="17">
        <f t="shared" si="0"/>
        <v>11</v>
      </c>
      <c r="C17" s="58" t="s">
        <v>13</v>
      </c>
      <c r="D17" s="59">
        <v>15391</v>
      </c>
      <c r="E17" s="59" t="s">
        <v>35</v>
      </c>
      <c r="F17" s="58"/>
      <c r="G17" s="20">
        <f t="shared" si="1"/>
        <v>39</v>
      </c>
      <c r="H17" s="58" t="s">
        <v>25</v>
      </c>
      <c r="I17" s="59">
        <v>7948</v>
      </c>
      <c r="J17" s="59" t="s">
        <v>36</v>
      </c>
      <c r="K17" s="67"/>
    </row>
    <row r="18" s="2" customFormat="1" ht="21.95" customHeight="1" spans="2:11">
      <c r="B18" s="17">
        <f t="shared" si="0"/>
        <v>12</v>
      </c>
      <c r="C18" s="58" t="s">
        <v>13</v>
      </c>
      <c r="D18" s="59">
        <v>15385</v>
      </c>
      <c r="E18" s="59" t="s">
        <v>37</v>
      </c>
      <c r="F18" s="58"/>
      <c r="G18" s="20">
        <f t="shared" si="1"/>
        <v>40</v>
      </c>
      <c r="H18" s="60"/>
      <c r="I18" s="68"/>
      <c r="J18" s="66"/>
      <c r="K18" s="67"/>
    </row>
    <row r="19" s="2" customFormat="1" ht="21.95" customHeight="1" spans="2:11">
      <c r="B19" s="17">
        <f t="shared" si="0"/>
        <v>13</v>
      </c>
      <c r="C19" s="58" t="s">
        <v>13</v>
      </c>
      <c r="D19" s="59">
        <v>11961</v>
      </c>
      <c r="E19" s="59" t="s">
        <v>38</v>
      </c>
      <c r="F19" s="58"/>
      <c r="G19" s="20">
        <f t="shared" si="1"/>
        <v>41</v>
      </c>
      <c r="H19" s="60"/>
      <c r="I19" s="68"/>
      <c r="J19" s="66"/>
      <c r="K19" s="67"/>
    </row>
    <row r="20" s="2" customFormat="1" ht="21.95" customHeight="1" spans="2:11">
      <c r="B20" s="17">
        <f t="shared" si="0"/>
        <v>14</v>
      </c>
      <c r="C20" s="58" t="s">
        <v>13</v>
      </c>
      <c r="D20" s="59">
        <v>14338</v>
      </c>
      <c r="E20" s="59" t="s">
        <v>39</v>
      </c>
      <c r="F20" s="58"/>
      <c r="G20" s="20">
        <f t="shared" si="1"/>
        <v>42</v>
      </c>
      <c r="H20" s="60"/>
      <c r="I20" s="68"/>
      <c r="J20" s="66"/>
      <c r="K20" s="67"/>
    </row>
    <row r="21" s="2" customFormat="1" ht="21.95" customHeight="1" spans="2:11">
      <c r="B21" s="17">
        <f t="shared" si="0"/>
        <v>15</v>
      </c>
      <c r="C21" s="58" t="s">
        <v>13</v>
      </c>
      <c r="D21" s="59">
        <v>6752</v>
      </c>
      <c r="E21" s="59" t="s">
        <v>40</v>
      </c>
      <c r="F21" s="58"/>
      <c r="G21" s="20">
        <f t="shared" si="1"/>
        <v>43</v>
      </c>
      <c r="H21" s="60"/>
      <c r="I21" s="68"/>
      <c r="J21" s="66"/>
      <c r="K21" s="72"/>
    </row>
    <row r="22" s="3" customFormat="1" ht="21.95" customHeight="1" spans="1:11">
      <c r="A22" s="33"/>
      <c r="B22" s="17">
        <f t="shared" si="0"/>
        <v>16</v>
      </c>
      <c r="C22" s="58" t="s">
        <v>13</v>
      </c>
      <c r="D22" s="59">
        <v>15035</v>
      </c>
      <c r="E22" s="59" t="s">
        <v>41</v>
      </c>
      <c r="F22" s="58"/>
      <c r="G22" s="20">
        <f t="shared" si="1"/>
        <v>44</v>
      </c>
      <c r="H22" s="60"/>
      <c r="I22" s="68"/>
      <c r="J22" s="66"/>
      <c r="K22" s="67"/>
    </row>
    <row r="23" s="3" customFormat="1" ht="21.95" customHeight="1" spans="1:11">
      <c r="A23" s="33"/>
      <c r="B23" s="17">
        <f t="shared" si="0"/>
        <v>17</v>
      </c>
      <c r="C23" s="58" t="s">
        <v>13</v>
      </c>
      <c r="D23" s="59">
        <v>12934</v>
      </c>
      <c r="E23" s="59" t="s">
        <v>42</v>
      </c>
      <c r="F23" s="58"/>
      <c r="G23" s="20">
        <f t="shared" si="1"/>
        <v>45</v>
      </c>
      <c r="H23" s="60"/>
      <c r="I23" s="68"/>
      <c r="J23" s="66"/>
      <c r="K23" s="67"/>
    </row>
    <row r="24" s="3" customFormat="1" ht="21.95" customHeight="1" spans="1:14">
      <c r="A24" s="33"/>
      <c r="B24" s="17">
        <f t="shared" si="0"/>
        <v>18</v>
      </c>
      <c r="C24" s="58" t="s">
        <v>13</v>
      </c>
      <c r="D24" s="59">
        <v>9138</v>
      </c>
      <c r="E24" s="59" t="s">
        <v>43</v>
      </c>
      <c r="F24" s="58"/>
      <c r="G24" s="20">
        <f t="shared" si="1"/>
        <v>46</v>
      </c>
      <c r="H24" s="60"/>
      <c r="I24" s="68"/>
      <c r="J24" s="66"/>
      <c r="K24" s="67"/>
      <c r="L24" s="49"/>
      <c r="M24" s="49"/>
      <c r="N24" s="49"/>
    </row>
    <row r="25" s="3" customFormat="1" ht="21.95" customHeight="1" spans="1:14">
      <c r="A25" s="33"/>
      <c r="B25" s="17">
        <f t="shared" si="0"/>
        <v>19</v>
      </c>
      <c r="C25" s="58" t="s">
        <v>13</v>
      </c>
      <c r="D25" s="59">
        <v>9527</v>
      </c>
      <c r="E25" s="59" t="s">
        <v>44</v>
      </c>
      <c r="F25" s="58"/>
      <c r="G25" s="20">
        <f t="shared" si="1"/>
        <v>47</v>
      </c>
      <c r="H25" s="60"/>
      <c r="I25" s="68"/>
      <c r="J25" s="66"/>
      <c r="K25" s="67"/>
      <c r="L25" s="49"/>
      <c r="M25" s="49"/>
      <c r="N25" s="49"/>
    </row>
    <row r="26" ht="21.95" customHeight="1" spans="1:14">
      <c r="A26" s="33"/>
      <c r="B26" s="17">
        <f t="shared" si="0"/>
        <v>20</v>
      </c>
      <c r="C26" s="58" t="s">
        <v>13</v>
      </c>
      <c r="D26" s="59">
        <v>6121</v>
      </c>
      <c r="E26" s="59" t="s">
        <v>45</v>
      </c>
      <c r="F26" s="58"/>
      <c r="G26" s="20">
        <f t="shared" si="1"/>
        <v>48</v>
      </c>
      <c r="H26" s="60"/>
      <c r="I26" s="68"/>
      <c r="J26" s="66"/>
      <c r="K26" s="67"/>
      <c r="L26" s="49"/>
      <c r="M26" s="49"/>
      <c r="N26" s="49"/>
    </row>
    <row r="27" ht="21.95" customHeight="1" spans="1:14">
      <c r="A27" s="33"/>
      <c r="B27" s="17">
        <f t="shared" si="0"/>
        <v>21</v>
      </c>
      <c r="C27" s="58" t="s">
        <v>13</v>
      </c>
      <c r="D27" s="59">
        <v>4028</v>
      </c>
      <c r="E27" s="59" t="s">
        <v>46</v>
      </c>
      <c r="F27" s="58"/>
      <c r="G27" s="20">
        <f t="shared" si="1"/>
        <v>49</v>
      </c>
      <c r="H27" s="60"/>
      <c r="I27" s="68"/>
      <c r="J27" s="66"/>
      <c r="K27" s="67"/>
      <c r="L27" s="49"/>
      <c r="M27" s="49"/>
      <c r="N27" s="49"/>
    </row>
    <row r="28" ht="21.95" customHeight="1" spans="1:14">
      <c r="A28" s="33"/>
      <c r="B28" s="17">
        <f t="shared" si="0"/>
        <v>22</v>
      </c>
      <c r="C28" s="58" t="s">
        <v>13</v>
      </c>
      <c r="D28" s="59">
        <v>6731</v>
      </c>
      <c r="E28" s="59" t="s">
        <v>47</v>
      </c>
      <c r="F28" s="58"/>
      <c r="G28" s="20">
        <f t="shared" si="1"/>
        <v>50</v>
      </c>
      <c r="H28" s="60"/>
      <c r="I28" s="68"/>
      <c r="J28" s="66"/>
      <c r="K28" s="67"/>
      <c r="L28" s="49"/>
      <c r="M28" s="49"/>
      <c r="N28" s="49"/>
    </row>
    <row r="29" ht="21.95" customHeight="1" spans="1:14">
      <c r="A29" s="33"/>
      <c r="B29" s="17">
        <f t="shared" si="0"/>
        <v>23</v>
      </c>
      <c r="C29" s="58" t="s">
        <v>13</v>
      </c>
      <c r="D29" s="59">
        <v>11363</v>
      </c>
      <c r="E29" s="59" t="s">
        <v>48</v>
      </c>
      <c r="F29" s="58"/>
      <c r="G29" s="20">
        <f t="shared" si="1"/>
        <v>51</v>
      </c>
      <c r="H29" s="60"/>
      <c r="I29" s="68"/>
      <c r="J29" s="66"/>
      <c r="K29" s="67"/>
      <c r="L29" s="49"/>
      <c r="M29" s="49"/>
      <c r="N29" s="49"/>
    </row>
    <row r="30" ht="21.95" customHeight="1" spans="1:14">
      <c r="A30" s="33"/>
      <c r="B30" s="17">
        <f t="shared" si="0"/>
        <v>24</v>
      </c>
      <c r="C30" s="58" t="s">
        <v>13</v>
      </c>
      <c r="D30" s="59">
        <v>11977</v>
      </c>
      <c r="E30" s="59" t="s">
        <v>49</v>
      </c>
      <c r="F30" s="58"/>
      <c r="G30" s="20">
        <f t="shared" si="1"/>
        <v>52</v>
      </c>
      <c r="H30" s="60"/>
      <c r="I30" s="68"/>
      <c r="J30" s="66"/>
      <c r="K30" s="67"/>
      <c r="L30" s="49"/>
      <c r="M30" s="49"/>
      <c r="N30" s="49"/>
    </row>
    <row r="31" ht="21.95" customHeight="1" spans="1:14">
      <c r="A31" s="33"/>
      <c r="B31" s="17">
        <f t="shared" si="0"/>
        <v>25</v>
      </c>
      <c r="C31" s="58" t="s">
        <v>13</v>
      </c>
      <c r="D31" s="59">
        <v>13397</v>
      </c>
      <c r="E31" s="59" t="s">
        <v>50</v>
      </c>
      <c r="F31" s="58"/>
      <c r="G31" s="20">
        <f t="shared" si="1"/>
        <v>53</v>
      </c>
      <c r="H31" s="60"/>
      <c r="I31" s="71"/>
      <c r="J31" s="66"/>
      <c r="K31" s="18"/>
      <c r="L31" s="49"/>
      <c r="M31" s="49"/>
      <c r="N31" s="49"/>
    </row>
    <row r="32" s="3" customFormat="1" ht="21.95" customHeight="1" spans="1:14">
      <c r="A32" s="33"/>
      <c r="B32" s="17">
        <f t="shared" si="0"/>
        <v>26</v>
      </c>
      <c r="C32" s="58" t="s">
        <v>13</v>
      </c>
      <c r="D32" s="59">
        <v>10953</v>
      </c>
      <c r="E32" s="59" t="s">
        <v>51</v>
      </c>
      <c r="F32" s="58"/>
      <c r="G32" s="20">
        <f t="shared" si="1"/>
        <v>54</v>
      </c>
      <c r="H32" s="60"/>
      <c r="I32" s="68"/>
      <c r="J32" s="68"/>
      <c r="K32" s="72"/>
      <c r="L32" s="49"/>
      <c r="M32" s="49"/>
      <c r="N32" s="49"/>
    </row>
    <row r="33" s="3" customFormat="1" ht="21.95" customHeight="1" spans="1:14">
      <c r="A33" s="33"/>
      <c r="B33" s="17">
        <f t="shared" si="0"/>
        <v>27</v>
      </c>
      <c r="C33" s="58" t="s">
        <v>13</v>
      </c>
      <c r="D33" s="59">
        <v>7645</v>
      </c>
      <c r="E33" s="59" t="s">
        <v>52</v>
      </c>
      <c r="F33" s="58"/>
      <c r="G33" s="20">
        <f t="shared" si="1"/>
        <v>55</v>
      </c>
      <c r="H33" s="60"/>
      <c r="I33" s="68"/>
      <c r="J33" s="68"/>
      <c r="K33" s="72"/>
      <c r="L33" s="49"/>
      <c r="M33" s="49"/>
      <c r="N33" s="49"/>
    </row>
    <row r="34" s="3" customFormat="1" ht="21.95" customHeight="1" spans="1:14">
      <c r="A34" s="33"/>
      <c r="B34" s="17">
        <f t="shared" si="0"/>
        <v>28</v>
      </c>
      <c r="C34" s="58" t="s">
        <v>13</v>
      </c>
      <c r="D34" s="59">
        <v>4310</v>
      </c>
      <c r="E34" s="59" t="s">
        <v>53</v>
      </c>
      <c r="F34" s="58"/>
      <c r="G34" s="20">
        <f t="shared" si="1"/>
        <v>56</v>
      </c>
      <c r="H34" s="60"/>
      <c r="I34" s="68"/>
      <c r="J34" s="68"/>
      <c r="K34" s="72"/>
      <c r="L34" s="49"/>
      <c r="M34" s="49"/>
      <c r="N34" s="49"/>
    </row>
    <row r="35" s="51" customFormat="1" ht="21.95" customHeight="1" spans="1:14">
      <c r="A35" s="3"/>
      <c r="B35" s="61"/>
      <c r="E35" s="62"/>
      <c r="F35" s="63"/>
      <c r="G35" s="61"/>
      <c r="H35" s="64"/>
      <c r="I35" s="73"/>
      <c r="J35" s="73"/>
      <c r="K35" s="74"/>
      <c r="L35" s="49"/>
      <c r="M35" s="49"/>
      <c r="N35" s="49"/>
    </row>
    <row r="36" s="1" customFormat="1" ht="27" customHeight="1" spans="2:11">
      <c r="B36" s="65" t="s">
        <v>8</v>
      </c>
      <c r="C36" s="65" t="s">
        <v>9</v>
      </c>
      <c r="D36" s="65" t="s">
        <v>10</v>
      </c>
      <c r="E36" s="65" t="s">
        <v>11</v>
      </c>
      <c r="F36" s="65" t="s">
        <v>12</v>
      </c>
      <c r="G36" s="65" t="s">
        <v>8</v>
      </c>
      <c r="H36" s="20"/>
      <c r="I36" s="20"/>
      <c r="J36" s="20"/>
      <c r="K36" s="65" t="s">
        <v>12</v>
      </c>
    </row>
    <row r="37" s="3" customFormat="1" ht="21.95" customHeight="1" spans="1:14">
      <c r="A37" s="33"/>
      <c r="B37" s="65">
        <v>57</v>
      </c>
      <c r="C37" s="33"/>
      <c r="D37" s="33"/>
      <c r="E37" s="66"/>
      <c r="F37" s="67"/>
      <c r="G37" s="65">
        <v>91</v>
      </c>
      <c r="H37" s="60"/>
      <c r="I37" s="68"/>
      <c r="J37" s="68"/>
      <c r="K37" s="72"/>
      <c r="L37" s="49"/>
      <c r="M37" s="49"/>
      <c r="N37" s="49"/>
    </row>
    <row r="38" s="3" customFormat="1" ht="21.95" customHeight="1" spans="1:14">
      <c r="A38" s="33"/>
      <c r="B38" s="65">
        <f t="shared" ref="B38:B70" si="2">B37+1</f>
        <v>58</v>
      </c>
      <c r="C38" s="33"/>
      <c r="D38" s="33"/>
      <c r="E38" s="66"/>
      <c r="F38" s="67"/>
      <c r="G38" s="65">
        <v>92</v>
      </c>
      <c r="H38" s="60"/>
      <c r="I38" s="68"/>
      <c r="J38" s="68"/>
      <c r="K38" s="72"/>
      <c r="L38" s="49"/>
      <c r="M38" s="49"/>
      <c r="N38" s="49"/>
    </row>
    <row r="39" s="3" customFormat="1" ht="21.95" customHeight="1" spans="1:14">
      <c r="A39" s="33"/>
      <c r="B39" s="65">
        <f t="shared" si="2"/>
        <v>59</v>
      </c>
      <c r="C39" s="33"/>
      <c r="D39" s="33"/>
      <c r="E39" s="66"/>
      <c r="F39" s="67"/>
      <c r="G39" s="65">
        <v>93</v>
      </c>
      <c r="H39" s="60"/>
      <c r="I39" s="68"/>
      <c r="J39" s="68"/>
      <c r="K39" s="72"/>
      <c r="L39" s="49"/>
      <c r="M39" s="49"/>
      <c r="N39" s="49"/>
    </row>
    <row r="40" ht="16.5" spans="2:11">
      <c r="B40" s="65">
        <f t="shared" si="2"/>
        <v>60</v>
      </c>
      <c r="C40" s="60"/>
      <c r="D40" s="68"/>
      <c r="E40" s="66"/>
      <c r="F40" s="67"/>
      <c r="G40" s="65">
        <v>94</v>
      </c>
      <c r="H40" s="33"/>
      <c r="I40" s="45"/>
      <c r="J40" s="33"/>
      <c r="K40" s="69"/>
    </row>
    <row r="41" s="3" customFormat="1" ht="21.95" customHeight="1" spans="1:14">
      <c r="A41" s="33"/>
      <c r="B41" s="65">
        <f t="shared" si="2"/>
        <v>61</v>
      </c>
      <c r="C41" s="60"/>
      <c r="D41" s="68"/>
      <c r="E41" s="66"/>
      <c r="F41" s="67"/>
      <c r="G41" s="65">
        <v>95</v>
      </c>
      <c r="H41" s="69"/>
      <c r="I41" s="69"/>
      <c r="J41" s="69"/>
      <c r="K41" s="72"/>
      <c r="L41" s="49"/>
      <c r="M41" s="49"/>
      <c r="N41" s="49"/>
    </row>
    <row r="42" s="3" customFormat="1" ht="21.95" customHeight="1" spans="1:14">
      <c r="A42" s="33"/>
      <c r="B42" s="65">
        <f t="shared" si="2"/>
        <v>62</v>
      </c>
      <c r="C42" s="60"/>
      <c r="D42" s="68"/>
      <c r="E42" s="66"/>
      <c r="F42" s="22"/>
      <c r="G42" s="65">
        <v>96</v>
      </c>
      <c r="H42" s="33"/>
      <c r="I42" s="33"/>
      <c r="J42" s="33"/>
      <c r="K42" s="72"/>
      <c r="L42" s="49"/>
      <c r="M42" s="49"/>
      <c r="N42" s="49"/>
    </row>
    <row r="43" s="3" customFormat="1" ht="21.95" customHeight="1" spans="1:14">
      <c r="A43" s="33"/>
      <c r="B43" s="70">
        <f t="shared" si="2"/>
        <v>63</v>
      </c>
      <c r="C43" s="60"/>
      <c r="D43" s="68"/>
      <c r="E43" s="71"/>
      <c r="F43" s="22"/>
      <c r="G43" s="65">
        <v>97</v>
      </c>
      <c r="H43" s="33"/>
      <c r="I43" s="33"/>
      <c r="J43" s="33"/>
      <c r="K43" s="72"/>
      <c r="L43" s="49"/>
      <c r="M43" s="49"/>
      <c r="N43" s="49"/>
    </row>
    <row r="44" s="3" customFormat="1" ht="21.95" customHeight="1" spans="1:14">
      <c r="A44" s="33"/>
      <c r="B44" s="70">
        <f t="shared" si="2"/>
        <v>64</v>
      </c>
      <c r="C44" s="60"/>
      <c r="D44" s="68"/>
      <c r="E44" s="66"/>
      <c r="F44" s="22"/>
      <c r="G44" s="65">
        <v>98</v>
      </c>
      <c r="H44" s="33"/>
      <c r="I44" s="33"/>
      <c r="J44" s="33"/>
      <c r="K44" s="72"/>
      <c r="L44" s="49"/>
      <c r="M44" s="49"/>
      <c r="N44" s="49"/>
    </row>
    <row r="45" s="3" customFormat="1" ht="21.95" customHeight="1" spans="1:14">
      <c r="A45" s="33"/>
      <c r="B45" s="70">
        <f t="shared" si="2"/>
        <v>65</v>
      </c>
      <c r="C45" s="60"/>
      <c r="D45" s="68"/>
      <c r="E45" s="66"/>
      <c r="F45" s="22"/>
      <c r="G45" s="65">
        <v>99</v>
      </c>
      <c r="H45" s="33"/>
      <c r="I45" s="33"/>
      <c r="J45" s="33"/>
      <c r="K45" s="72"/>
      <c r="L45" s="49"/>
      <c r="M45" s="49"/>
      <c r="N45" s="49"/>
    </row>
    <row r="46" s="3" customFormat="1" ht="21.95" customHeight="1" spans="1:14">
      <c r="A46" s="33"/>
      <c r="B46" s="70">
        <f t="shared" si="2"/>
        <v>66</v>
      </c>
      <c r="C46" s="60"/>
      <c r="D46" s="68"/>
      <c r="E46" s="71"/>
      <c r="F46" s="22"/>
      <c r="G46" s="65">
        <v>100</v>
      </c>
      <c r="H46" s="69"/>
      <c r="I46" s="69"/>
      <c r="J46" s="69"/>
      <c r="K46" s="72"/>
      <c r="L46" s="49"/>
      <c r="M46" s="49"/>
      <c r="N46" s="49"/>
    </row>
    <row r="47" s="3" customFormat="1" ht="21.95" customHeight="1" spans="1:14">
      <c r="A47" s="33"/>
      <c r="B47" s="70">
        <f t="shared" si="2"/>
        <v>67</v>
      </c>
      <c r="C47" s="60"/>
      <c r="D47" s="68"/>
      <c r="E47" s="66"/>
      <c r="F47" s="22"/>
      <c r="G47" s="65">
        <v>101</v>
      </c>
      <c r="H47" s="69"/>
      <c r="I47" s="69"/>
      <c r="J47" s="69"/>
      <c r="K47" s="72"/>
      <c r="L47" s="49"/>
      <c r="M47" s="49"/>
      <c r="N47" s="49"/>
    </row>
    <row r="48" s="3" customFormat="1" ht="21.95" customHeight="1" spans="1:14">
      <c r="A48" s="33"/>
      <c r="B48" s="70">
        <f t="shared" si="2"/>
        <v>68</v>
      </c>
      <c r="C48" s="60"/>
      <c r="D48" s="68"/>
      <c r="E48" s="66"/>
      <c r="F48" s="22"/>
      <c r="G48" s="65">
        <v>102</v>
      </c>
      <c r="H48" s="69"/>
      <c r="I48" s="69"/>
      <c r="J48" s="69"/>
      <c r="K48" s="72"/>
      <c r="L48" s="49"/>
      <c r="M48" s="49"/>
      <c r="N48" s="49"/>
    </row>
    <row r="49" s="3" customFormat="1" ht="21.95" customHeight="1" spans="1:14">
      <c r="A49" s="33"/>
      <c r="B49" s="70">
        <f t="shared" si="2"/>
        <v>69</v>
      </c>
      <c r="C49" s="60"/>
      <c r="D49" s="68"/>
      <c r="E49" s="66"/>
      <c r="F49" s="22"/>
      <c r="G49" s="65">
        <v>103</v>
      </c>
      <c r="H49" s="69"/>
      <c r="I49" s="69"/>
      <c r="J49" s="69"/>
      <c r="K49" s="72"/>
      <c r="L49" s="49"/>
      <c r="M49" s="49"/>
      <c r="N49" s="49"/>
    </row>
    <row r="50" s="3" customFormat="1" ht="21.95" customHeight="1" spans="1:14">
      <c r="A50" s="33"/>
      <c r="B50" s="70">
        <f t="shared" si="2"/>
        <v>70</v>
      </c>
      <c r="C50" s="60"/>
      <c r="D50" s="68"/>
      <c r="E50" s="66"/>
      <c r="F50" s="22"/>
      <c r="G50" s="65">
        <v>104</v>
      </c>
      <c r="H50" s="69"/>
      <c r="I50" s="69"/>
      <c r="J50" s="69"/>
      <c r="K50" s="72"/>
      <c r="L50" s="49"/>
      <c r="M50" s="49"/>
      <c r="N50" s="49"/>
    </row>
    <row r="51" s="3" customFormat="1" ht="21.95" customHeight="1" spans="1:14">
      <c r="A51" s="33"/>
      <c r="B51" s="70">
        <f t="shared" si="2"/>
        <v>71</v>
      </c>
      <c r="C51" s="60"/>
      <c r="D51" s="68"/>
      <c r="E51" s="66"/>
      <c r="F51" s="22"/>
      <c r="G51" s="65">
        <v>105</v>
      </c>
      <c r="H51" s="69"/>
      <c r="I51" s="69"/>
      <c r="J51" s="69"/>
      <c r="K51" s="72"/>
      <c r="L51" s="49"/>
      <c r="M51" s="49"/>
      <c r="N51" s="49"/>
    </row>
    <row r="52" s="3" customFormat="1" ht="21.95" customHeight="1" spans="1:14">
      <c r="A52" s="33"/>
      <c r="B52" s="70">
        <f t="shared" si="2"/>
        <v>72</v>
      </c>
      <c r="C52" s="60"/>
      <c r="D52" s="68"/>
      <c r="E52" s="66"/>
      <c r="F52" s="22"/>
      <c r="G52" s="65">
        <v>106</v>
      </c>
      <c r="H52" s="69"/>
      <c r="I52" s="69"/>
      <c r="J52" s="69"/>
      <c r="K52" s="72"/>
      <c r="L52" s="49"/>
      <c r="M52" s="49"/>
      <c r="N52" s="49"/>
    </row>
    <row r="53" s="3" customFormat="1" ht="21.95" customHeight="1" spans="1:14">
      <c r="A53" s="33"/>
      <c r="B53" s="70">
        <f t="shared" si="2"/>
        <v>73</v>
      </c>
      <c r="C53" s="60"/>
      <c r="D53" s="68"/>
      <c r="E53" s="66"/>
      <c r="F53" s="22"/>
      <c r="G53" s="65">
        <v>107</v>
      </c>
      <c r="H53" s="69"/>
      <c r="I53" s="69"/>
      <c r="J53" s="69"/>
      <c r="K53" s="72"/>
      <c r="L53" s="49"/>
      <c r="M53" s="49"/>
      <c r="N53" s="49"/>
    </row>
    <row r="54" s="3" customFormat="1" ht="21.95" customHeight="1" spans="1:14">
      <c r="A54" s="33"/>
      <c r="B54" s="70">
        <f t="shared" si="2"/>
        <v>74</v>
      </c>
      <c r="C54" s="60"/>
      <c r="D54" s="68"/>
      <c r="E54" s="66"/>
      <c r="F54" s="22"/>
      <c r="G54" s="65">
        <v>108</v>
      </c>
      <c r="H54" s="67"/>
      <c r="I54" s="67"/>
      <c r="J54" s="67"/>
      <c r="K54" s="72"/>
      <c r="L54" s="49"/>
      <c r="M54" s="49"/>
      <c r="N54" s="49"/>
    </row>
    <row r="55" s="3" customFormat="1" ht="21.95" customHeight="1" spans="1:14">
      <c r="A55" s="33"/>
      <c r="B55" s="70">
        <f t="shared" si="2"/>
        <v>75</v>
      </c>
      <c r="C55" s="60"/>
      <c r="D55" s="68"/>
      <c r="E55" s="66"/>
      <c r="F55" s="22"/>
      <c r="G55" s="65">
        <v>109</v>
      </c>
      <c r="H55" s="67"/>
      <c r="I55" s="67"/>
      <c r="J55" s="67"/>
      <c r="K55" s="72"/>
      <c r="L55" s="49"/>
      <c r="M55" s="49"/>
      <c r="N55" s="49"/>
    </row>
    <row r="56" s="3" customFormat="1" ht="21.95" customHeight="1" spans="1:14">
      <c r="A56" s="33"/>
      <c r="B56" s="70">
        <f t="shared" si="2"/>
        <v>76</v>
      </c>
      <c r="C56" s="60"/>
      <c r="D56" s="68"/>
      <c r="E56" s="66"/>
      <c r="F56" s="22"/>
      <c r="G56" s="65">
        <v>110</v>
      </c>
      <c r="H56" s="67"/>
      <c r="I56" s="67"/>
      <c r="J56" s="67"/>
      <c r="K56" s="72"/>
      <c r="L56" s="49"/>
      <c r="M56" s="49"/>
      <c r="N56" s="49"/>
    </row>
    <row r="57" s="3" customFormat="1" ht="21.95" customHeight="1" spans="1:14">
      <c r="A57" s="33"/>
      <c r="B57" s="70">
        <f t="shared" si="2"/>
        <v>77</v>
      </c>
      <c r="C57" s="60"/>
      <c r="D57" s="68"/>
      <c r="E57" s="66"/>
      <c r="F57" s="22"/>
      <c r="G57" s="65">
        <v>111</v>
      </c>
      <c r="H57" s="67"/>
      <c r="I57" s="67"/>
      <c r="J57" s="67"/>
      <c r="K57" s="72"/>
      <c r="L57" s="49"/>
      <c r="M57" s="49"/>
      <c r="N57" s="49"/>
    </row>
    <row r="58" s="3" customFormat="1" ht="21.95" customHeight="1" spans="1:14">
      <c r="A58" s="33"/>
      <c r="B58" s="70">
        <f t="shared" si="2"/>
        <v>78</v>
      </c>
      <c r="C58" s="60"/>
      <c r="D58" s="68"/>
      <c r="E58" s="66"/>
      <c r="F58" s="22"/>
      <c r="G58" s="65">
        <v>112</v>
      </c>
      <c r="H58" s="67"/>
      <c r="I58" s="67"/>
      <c r="J58" s="67"/>
      <c r="K58" s="72"/>
      <c r="L58" s="49"/>
      <c r="M58" s="49"/>
      <c r="N58" s="49"/>
    </row>
    <row r="59" s="3" customFormat="1" ht="21.95" customHeight="1" spans="1:14">
      <c r="A59" s="33"/>
      <c r="B59" s="70">
        <f t="shared" si="2"/>
        <v>79</v>
      </c>
      <c r="C59" s="60"/>
      <c r="D59" s="68"/>
      <c r="E59" s="66"/>
      <c r="F59" s="22"/>
      <c r="G59" s="65">
        <v>113</v>
      </c>
      <c r="H59" s="67"/>
      <c r="I59" s="67"/>
      <c r="J59" s="67"/>
      <c r="K59" s="72"/>
      <c r="L59" s="49"/>
      <c r="M59" s="49"/>
      <c r="N59" s="49"/>
    </row>
    <row r="60" s="3" customFormat="1" ht="21.95" customHeight="1" spans="1:14">
      <c r="A60" s="33"/>
      <c r="B60" s="70">
        <f t="shared" si="2"/>
        <v>80</v>
      </c>
      <c r="C60" s="60"/>
      <c r="D60" s="68"/>
      <c r="E60" s="68"/>
      <c r="F60" s="22"/>
      <c r="G60" s="65">
        <v>114</v>
      </c>
      <c r="H60" s="67"/>
      <c r="I60" s="67"/>
      <c r="J60" s="67"/>
      <c r="K60" s="72"/>
      <c r="L60" s="49"/>
      <c r="M60" s="49"/>
      <c r="N60" s="49"/>
    </row>
    <row r="61" s="3" customFormat="1" ht="21.95" customHeight="1" spans="1:14">
      <c r="A61" s="33"/>
      <c r="B61" s="70">
        <f t="shared" si="2"/>
        <v>81</v>
      </c>
      <c r="C61" s="60"/>
      <c r="D61" s="68"/>
      <c r="E61" s="71"/>
      <c r="F61" s="22"/>
      <c r="G61" s="65">
        <v>115</v>
      </c>
      <c r="H61" s="67"/>
      <c r="I61" s="67"/>
      <c r="J61" s="67"/>
      <c r="K61" s="72"/>
      <c r="L61" s="49"/>
      <c r="M61" s="49"/>
      <c r="N61" s="49"/>
    </row>
    <row r="62" s="3" customFormat="1" ht="21.95" customHeight="1" spans="1:14">
      <c r="A62" s="33"/>
      <c r="B62" s="70">
        <f t="shared" si="2"/>
        <v>82</v>
      </c>
      <c r="C62" s="60"/>
      <c r="D62" s="68"/>
      <c r="E62" s="66"/>
      <c r="F62" s="22"/>
      <c r="G62" s="65">
        <v>116</v>
      </c>
      <c r="H62" s="67"/>
      <c r="I62" s="67"/>
      <c r="J62" s="67"/>
      <c r="K62" s="72"/>
      <c r="L62" s="49"/>
      <c r="M62" s="49"/>
      <c r="N62" s="49"/>
    </row>
    <row r="63" s="3" customFormat="1" ht="21.95" customHeight="1" spans="1:14">
      <c r="A63" s="33"/>
      <c r="B63" s="70">
        <f t="shared" si="2"/>
        <v>83</v>
      </c>
      <c r="C63" s="60"/>
      <c r="D63" s="68"/>
      <c r="E63" s="66"/>
      <c r="F63" s="22"/>
      <c r="G63" s="65">
        <v>117</v>
      </c>
      <c r="H63" s="67"/>
      <c r="I63" s="67"/>
      <c r="J63" s="67"/>
      <c r="K63" s="72"/>
      <c r="L63" s="49"/>
      <c r="M63" s="49"/>
      <c r="N63" s="49"/>
    </row>
    <row r="64" s="3" customFormat="1" ht="21.95" customHeight="1" spans="1:14">
      <c r="A64" s="33"/>
      <c r="B64" s="70">
        <f t="shared" si="2"/>
        <v>84</v>
      </c>
      <c r="C64" s="60"/>
      <c r="D64" s="68"/>
      <c r="E64" s="71"/>
      <c r="F64" s="22"/>
      <c r="G64" s="65">
        <v>118</v>
      </c>
      <c r="H64" s="67"/>
      <c r="I64" s="67"/>
      <c r="J64" s="67"/>
      <c r="K64" s="72"/>
      <c r="L64" s="49"/>
      <c r="M64" s="49"/>
      <c r="N64" s="49"/>
    </row>
    <row r="65" s="3" customFormat="1" ht="21.95" customHeight="1" spans="1:14">
      <c r="A65" s="33"/>
      <c r="B65" s="70">
        <f t="shared" si="2"/>
        <v>85</v>
      </c>
      <c r="C65" s="60"/>
      <c r="D65" s="68"/>
      <c r="E65" s="68"/>
      <c r="F65" s="22"/>
      <c r="G65" s="65">
        <v>119</v>
      </c>
      <c r="H65" s="67"/>
      <c r="I65" s="67"/>
      <c r="J65" s="67"/>
      <c r="K65" s="72"/>
      <c r="L65" s="49"/>
      <c r="M65" s="49"/>
      <c r="N65" s="49"/>
    </row>
    <row r="66" s="3" customFormat="1" ht="21.95" customHeight="1" spans="1:14">
      <c r="A66" s="33"/>
      <c r="B66" s="70">
        <f t="shared" si="2"/>
        <v>86</v>
      </c>
      <c r="C66" s="60"/>
      <c r="D66" s="68"/>
      <c r="E66" s="68"/>
      <c r="F66" s="22"/>
      <c r="G66" s="65">
        <v>120</v>
      </c>
      <c r="H66" s="67"/>
      <c r="I66" s="67"/>
      <c r="J66" s="67"/>
      <c r="K66" s="72"/>
      <c r="L66" s="49"/>
      <c r="M66" s="49"/>
      <c r="N66" s="49"/>
    </row>
    <row r="67" s="3" customFormat="1" ht="21.95" customHeight="1" spans="1:14">
      <c r="A67" s="33"/>
      <c r="B67" s="70">
        <f t="shared" si="2"/>
        <v>87</v>
      </c>
      <c r="C67" s="60"/>
      <c r="D67" s="68"/>
      <c r="E67" s="68"/>
      <c r="F67" s="22"/>
      <c r="G67" s="65">
        <v>121</v>
      </c>
      <c r="H67" s="67"/>
      <c r="I67" s="67"/>
      <c r="J67" s="67"/>
      <c r="K67" s="72"/>
      <c r="L67" s="49"/>
      <c r="M67" s="49"/>
      <c r="N67" s="49"/>
    </row>
    <row r="68" s="3" customFormat="1" ht="21.95" customHeight="1" spans="1:14">
      <c r="A68" s="33"/>
      <c r="B68" s="65">
        <f t="shared" si="2"/>
        <v>88</v>
      </c>
      <c r="C68" s="60"/>
      <c r="D68" s="68"/>
      <c r="E68" s="68"/>
      <c r="F68" s="22"/>
      <c r="G68" s="65">
        <v>122</v>
      </c>
      <c r="H68" s="67"/>
      <c r="I68" s="67"/>
      <c r="J68" s="67"/>
      <c r="K68" s="72"/>
      <c r="L68" s="49"/>
      <c r="M68" s="49"/>
      <c r="N68" s="49"/>
    </row>
    <row r="69" s="3" customFormat="1" ht="21.95" customHeight="1" spans="1:14">
      <c r="A69" s="33"/>
      <c r="B69" s="65">
        <f t="shared" si="2"/>
        <v>89</v>
      </c>
      <c r="C69" s="33"/>
      <c r="D69" s="33"/>
      <c r="E69" s="33"/>
      <c r="F69" s="22"/>
      <c r="G69" s="65">
        <v>123</v>
      </c>
      <c r="H69" s="67"/>
      <c r="I69" s="67"/>
      <c r="J69" s="67"/>
      <c r="K69" s="72"/>
      <c r="L69" s="49"/>
      <c r="M69" s="49"/>
      <c r="N69" s="49"/>
    </row>
    <row r="70" s="3" customFormat="1" ht="21.95" customHeight="1" spans="1:14">
      <c r="A70" s="33"/>
      <c r="B70" s="70">
        <f t="shared" si="2"/>
        <v>90</v>
      </c>
      <c r="C70" s="60"/>
      <c r="D70" s="68"/>
      <c r="E70" s="68"/>
      <c r="F70" s="22"/>
      <c r="G70" s="65">
        <v>124</v>
      </c>
      <c r="H70" s="67"/>
      <c r="I70" s="67"/>
      <c r="J70" s="67"/>
      <c r="K70" s="72"/>
      <c r="L70" s="49"/>
      <c r="M70" s="49"/>
      <c r="N70" s="49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D7">
    <cfRule type="duplicateValues" dxfId="0" priority="234"/>
    <cfRule type="expression" dxfId="1" priority="206">
      <formula>VLOOKUP($F7,'F:\林于力--培训资料\6.15消防培训会\[1]长期病事假'!#REF!,3,)=1</formula>
    </cfRule>
  </conditionalFormatting>
  <conditionalFormatting sqref="E7">
    <cfRule type="expression" dxfId="2" priority="178">
      <formula>IF(#REF!="实习生",1,0)</formula>
    </cfRule>
    <cfRule type="expression" dxfId="3" priority="150">
      <formula>IF($O7="执业药师",1,0)=1</formula>
    </cfRule>
    <cfRule type="expression" dxfId="3" priority="122">
      <formula>IF($O7="执业中药师",1,0)=1</formula>
    </cfRule>
    <cfRule type="duplicateValues" dxfId="0" priority="94"/>
  </conditionalFormatting>
  <conditionalFormatting sqref="I7">
    <cfRule type="duplicateValues" dxfId="0" priority="66"/>
    <cfRule type="expression" dxfId="1" priority="55">
      <formula>VLOOKUP($F7,'F:\林于力--培训资料\6.15消防培训会\[1]长期病事假'!#REF!,3,)=1</formula>
    </cfRule>
  </conditionalFormatting>
  <conditionalFormatting sqref="J7">
    <cfRule type="expression" dxfId="2" priority="44">
      <formula>IF(#REF!="实习生",1,0)</formula>
    </cfRule>
    <cfRule type="expression" dxfId="3" priority="33">
      <formula>IF($O7="执业药师",1,0)=1</formula>
    </cfRule>
    <cfRule type="expression" dxfId="3" priority="22">
      <formula>IF($O7="执业中药师",1,0)=1</formula>
    </cfRule>
    <cfRule type="duplicateValues" dxfId="0" priority="11"/>
  </conditionalFormatting>
  <conditionalFormatting sqref="D8">
    <cfRule type="duplicateValues" dxfId="0" priority="233"/>
    <cfRule type="expression" dxfId="1" priority="205">
      <formula>VLOOKUP($F8,'F:\林于力--培训资料\6.15消防培训会\[1]长期病事假'!#REF!,3,)=1</formula>
    </cfRule>
  </conditionalFormatting>
  <conditionalFormatting sqref="E8">
    <cfRule type="expression" dxfId="2" priority="177">
      <formula>IF(#REF!="实习生",1,0)</formula>
    </cfRule>
    <cfRule type="expression" dxfId="3" priority="149">
      <formula>IF($O8="执业药师",1,0)=1</formula>
    </cfRule>
    <cfRule type="expression" dxfId="3" priority="121">
      <formula>IF($O8="执业中药师",1,0)=1</formula>
    </cfRule>
    <cfRule type="duplicateValues" dxfId="0" priority="93"/>
  </conditionalFormatting>
  <conditionalFormatting sqref="I8">
    <cfRule type="duplicateValues" dxfId="0" priority="65"/>
    <cfRule type="expression" dxfId="1" priority="54">
      <formula>VLOOKUP($F8,'F:\林于力--培训资料\6.15消防培训会\[1]长期病事假'!#REF!,3,)=1</formula>
    </cfRule>
  </conditionalFormatting>
  <conditionalFormatting sqref="J8">
    <cfRule type="expression" dxfId="2" priority="43">
      <formula>IF(#REF!="实习生",1,0)</formula>
    </cfRule>
    <cfRule type="expression" dxfId="3" priority="32">
      <formula>IF($O8="执业药师",1,0)=1</formula>
    </cfRule>
    <cfRule type="expression" dxfId="3" priority="21">
      <formula>IF($O8="执业中药师",1,0)=1</formula>
    </cfRule>
    <cfRule type="duplicateValues" dxfId="0" priority="10"/>
  </conditionalFormatting>
  <conditionalFormatting sqref="K8">
    <cfRule type="duplicateValues" dxfId="0" priority="766"/>
    <cfRule type="expression" dxfId="3" priority="767">
      <formula>IF($O33="执业中药师",1,0)=1</formula>
    </cfRule>
    <cfRule type="expression" dxfId="3" priority="768">
      <formula>IF($O33="执业药师",1,0)=1</formula>
    </cfRule>
  </conditionalFormatting>
  <conditionalFormatting sqref="D9">
    <cfRule type="duplicateValues" dxfId="0" priority="232"/>
    <cfRule type="expression" dxfId="1" priority="204">
      <formula>VLOOKUP($F9,'F:\林于力--培训资料\6.15消防培训会\[1]长期病事假'!#REF!,3,)=1</formula>
    </cfRule>
  </conditionalFormatting>
  <conditionalFormatting sqref="E9">
    <cfRule type="expression" dxfId="2" priority="176">
      <formula>IF(#REF!="实习生",1,0)</formula>
    </cfRule>
    <cfRule type="expression" dxfId="3" priority="148">
      <formula>IF($O9="执业药师",1,0)=1</formula>
    </cfRule>
    <cfRule type="expression" dxfId="3" priority="120">
      <formula>IF($O9="执业中药师",1,0)=1</formula>
    </cfRule>
    <cfRule type="duplicateValues" dxfId="0" priority="92"/>
  </conditionalFormatting>
  <conditionalFormatting sqref="I9">
    <cfRule type="duplicateValues" dxfId="0" priority="64"/>
    <cfRule type="expression" dxfId="1" priority="53">
      <formula>VLOOKUP($F9,'F:\林于力--培训资料\6.15消防培训会\[1]长期病事假'!#REF!,3,)=1</formula>
    </cfRule>
  </conditionalFormatting>
  <conditionalFormatting sqref="J9">
    <cfRule type="expression" dxfId="2" priority="42">
      <formula>IF(#REF!="实习生",1,0)</formula>
    </cfRule>
    <cfRule type="expression" dxfId="3" priority="31">
      <formula>IF($O9="执业药师",1,0)=1</formula>
    </cfRule>
    <cfRule type="expression" dxfId="3" priority="20">
      <formula>IF($O9="执业中药师",1,0)=1</formula>
    </cfRule>
    <cfRule type="duplicateValues" dxfId="0" priority="9"/>
  </conditionalFormatting>
  <conditionalFormatting sqref="K9">
    <cfRule type="expression" dxfId="2" priority="1214">
      <formula>IF(#REF!="实习生",1,0)</formula>
    </cfRule>
    <cfRule type="duplicateValues" dxfId="0" priority="1217"/>
    <cfRule type="expression" dxfId="3" priority="1218">
      <formula>IF(#REF!="执业中药师",1,0)=1</formula>
    </cfRule>
    <cfRule type="expression" dxfId="3" priority="1219">
      <formula>IF(#REF!="执业药师",1,0)=1</formula>
    </cfRule>
  </conditionalFormatting>
  <conditionalFormatting sqref="D10">
    <cfRule type="duplicateValues" dxfId="0" priority="231"/>
    <cfRule type="expression" dxfId="1" priority="203">
      <formula>VLOOKUP($F10,'F:\林于力--培训资料\6.15消防培训会\[1]长期病事假'!#REF!,3,)=1</formula>
    </cfRule>
  </conditionalFormatting>
  <conditionalFormatting sqref="E10">
    <cfRule type="expression" dxfId="2" priority="175">
      <formula>IF(#REF!="实习生",1,0)</formula>
    </cfRule>
    <cfRule type="expression" dxfId="3" priority="147">
      <formula>IF($O10="执业药师",1,0)=1</formula>
    </cfRule>
    <cfRule type="expression" dxfId="3" priority="119">
      <formula>IF($O10="执业中药师",1,0)=1</formula>
    </cfRule>
    <cfRule type="duplicateValues" dxfId="0" priority="91"/>
  </conditionalFormatting>
  <conditionalFormatting sqref="I10">
    <cfRule type="duplicateValues" dxfId="0" priority="63"/>
    <cfRule type="expression" dxfId="1" priority="52">
      <formula>VLOOKUP($F10,'F:\林于力--培训资料\6.15消防培训会\[1]长期病事假'!#REF!,3,)=1</formula>
    </cfRule>
  </conditionalFormatting>
  <conditionalFormatting sqref="J10">
    <cfRule type="expression" dxfId="2" priority="41">
      <formula>IF(#REF!="实习生",1,0)</formula>
    </cfRule>
    <cfRule type="expression" dxfId="3" priority="30">
      <formula>IF($O10="执业药师",1,0)=1</formula>
    </cfRule>
    <cfRule type="expression" dxfId="3" priority="19">
      <formula>IF($O10="执业中药师",1,0)=1</formula>
    </cfRule>
    <cfRule type="duplicateValues" dxfId="0" priority="8"/>
  </conditionalFormatting>
  <conditionalFormatting sqref="K10">
    <cfRule type="duplicateValues" dxfId="0" priority="760"/>
    <cfRule type="expression" dxfId="3" priority="761">
      <formula>IF(#REF!="执业中药师",1,0)=1</formula>
    </cfRule>
    <cfRule type="expression" dxfId="3" priority="762">
      <formula>IF(#REF!="执业药师",1,0)=1</formula>
    </cfRule>
    <cfRule type="expression" dxfId="2" priority="1211">
      <formula>IF(#REF!="实习生",1,0)</formula>
    </cfRule>
  </conditionalFormatting>
  <conditionalFormatting sqref="D11">
    <cfRule type="duplicateValues" dxfId="0" priority="230"/>
    <cfRule type="expression" dxfId="1" priority="202">
      <formula>VLOOKUP($F11,'F:\林于力--培训资料\6.15消防培训会\[1]长期病事假'!#REF!,3,)=1</formula>
    </cfRule>
  </conditionalFormatting>
  <conditionalFormatting sqref="E11">
    <cfRule type="expression" dxfId="2" priority="174">
      <formula>IF(#REF!="实习生",1,0)</formula>
    </cfRule>
    <cfRule type="expression" dxfId="3" priority="146">
      <formula>IF($O11="执业药师",1,0)=1</formula>
    </cfRule>
    <cfRule type="expression" dxfId="3" priority="118">
      <formula>IF($O11="执业中药师",1,0)=1</formula>
    </cfRule>
    <cfRule type="duplicateValues" dxfId="0" priority="90"/>
  </conditionalFormatting>
  <conditionalFormatting sqref="I11">
    <cfRule type="duplicateValues" dxfId="0" priority="62"/>
    <cfRule type="expression" dxfId="1" priority="51">
      <formula>VLOOKUP($F11,'F:\林于力--培训资料\6.15消防培训会\[1]长期病事假'!#REF!,3,)=1</formula>
    </cfRule>
  </conditionalFormatting>
  <conditionalFormatting sqref="J11">
    <cfRule type="expression" dxfId="2" priority="40">
      <formula>IF(#REF!="实习生",1,0)</formula>
    </cfRule>
    <cfRule type="expression" dxfId="3" priority="29">
      <formula>IF($O11="执业药师",1,0)=1</formula>
    </cfRule>
    <cfRule type="expression" dxfId="3" priority="18">
      <formula>IF($O11="执业中药师",1,0)=1</formula>
    </cfRule>
    <cfRule type="duplicateValues" dxfId="0" priority="7"/>
  </conditionalFormatting>
  <conditionalFormatting sqref="D12">
    <cfRule type="duplicateValues" dxfId="0" priority="229"/>
    <cfRule type="expression" dxfId="1" priority="201">
      <formula>VLOOKUP($F12,'F:\林于力--培训资料\6.15消防培训会\[1]长期病事假'!#REF!,3,)=1</formula>
    </cfRule>
  </conditionalFormatting>
  <conditionalFormatting sqref="E12">
    <cfRule type="expression" dxfId="2" priority="173">
      <formula>IF(#REF!="实习生",1,0)</formula>
    </cfRule>
    <cfRule type="expression" dxfId="3" priority="145">
      <formula>IF($O12="执业药师",1,0)=1</formula>
    </cfRule>
    <cfRule type="expression" dxfId="3" priority="117">
      <formula>IF($O12="执业中药师",1,0)=1</formula>
    </cfRule>
    <cfRule type="duplicateValues" dxfId="0" priority="89"/>
  </conditionalFormatting>
  <conditionalFormatting sqref="I12">
    <cfRule type="duplicateValues" dxfId="0" priority="61"/>
    <cfRule type="expression" dxfId="1" priority="50">
      <formula>VLOOKUP($F12,'F:\林于力--培训资料\6.15消防培训会\[1]长期病事假'!#REF!,3,)=1</formula>
    </cfRule>
  </conditionalFormatting>
  <conditionalFormatting sqref="J12">
    <cfRule type="expression" dxfId="2" priority="39">
      <formula>IF(#REF!="实习生",1,0)</formula>
    </cfRule>
    <cfRule type="expression" dxfId="3" priority="28">
      <formula>IF($O12="执业药师",1,0)=1</formula>
    </cfRule>
    <cfRule type="expression" dxfId="3" priority="17">
      <formula>IF($O12="执业中药师",1,0)=1</formula>
    </cfRule>
    <cfRule type="duplicateValues" dxfId="0" priority="6"/>
  </conditionalFormatting>
  <conditionalFormatting sqref="D13">
    <cfRule type="duplicateValues" dxfId="0" priority="228"/>
    <cfRule type="expression" dxfId="1" priority="200">
      <formula>VLOOKUP($F13,'F:\林于力--培训资料\6.15消防培训会\[1]长期病事假'!#REF!,3,)=1</formula>
    </cfRule>
  </conditionalFormatting>
  <conditionalFormatting sqref="E13">
    <cfRule type="expression" dxfId="2" priority="172">
      <formula>IF(#REF!="实习生",1,0)</formula>
    </cfRule>
    <cfRule type="expression" dxfId="3" priority="144">
      <formula>IF($O13="执业药师",1,0)=1</formula>
    </cfRule>
    <cfRule type="expression" dxfId="3" priority="116">
      <formula>IF($O13="执业中药师",1,0)=1</formula>
    </cfRule>
    <cfRule type="duplicateValues" dxfId="0" priority="88"/>
  </conditionalFormatting>
  <conditionalFormatting sqref="I13">
    <cfRule type="duplicateValues" dxfId="0" priority="60"/>
    <cfRule type="expression" dxfId="1" priority="49">
      <formula>VLOOKUP($F13,'F:\林于力--培训资料\6.15消防培训会\[1]长期病事假'!#REF!,3,)=1</formula>
    </cfRule>
  </conditionalFormatting>
  <conditionalFormatting sqref="J13">
    <cfRule type="expression" dxfId="2" priority="38">
      <formula>IF(#REF!="实习生",1,0)</formula>
    </cfRule>
    <cfRule type="expression" dxfId="3" priority="27">
      <formula>IF($O13="执业药师",1,0)=1</formula>
    </cfRule>
    <cfRule type="expression" dxfId="3" priority="16">
      <formula>IF($O13="执业中药师",1,0)=1</formula>
    </cfRule>
    <cfRule type="duplicateValues" dxfId="0" priority="5"/>
  </conditionalFormatting>
  <conditionalFormatting sqref="D14">
    <cfRule type="duplicateValues" dxfId="0" priority="227"/>
    <cfRule type="expression" dxfId="1" priority="199">
      <formula>VLOOKUP($F14,'F:\林于力--培训资料\6.15消防培训会\[1]长期病事假'!#REF!,3,)=1</formula>
    </cfRule>
  </conditionalFormatting>
  <conditionalFormatting sqref="E14">
    <cfRule type="expression" dxfId="2" priority="171">
      <formula>IF(#REF!="实习生",1,0)</formula>
    </cfRule>
    <cfRule type="expression" dxfId="3" priority="143">
      <formula>IF($O14="执业药师",1,0)=1</formula>
    </cfRule>
    <cfRule type="expression" dxfId="3" priority="115">
      <formula>IF($O14="执业中药师",1,0)=1</formula>
    </cfRule>
    <cfRule type="duplicateValues" dxfId="0" priority="87"/>
  </conditionalFormatting>
  <conditionalFormatting sqref="I14">
    <cfRule type="duplicateValues" dxfId="0" priority="59"/>
    <cfRule type="expression" dxfId="1" priority="48">
      <formula>VLOOKUP($F14,'F:\林于力--培训资料\6.15消防培训会\[1]长期病事假'!#REF!,3,)=1</formula>
    </cfRule>
  </conditionalFormatting>
  <conditionalFormatting sqref="J14">
    <cfRule type="expression" dxfId="2" priority="37">
      <formula>IF(#REF!="实习生",1,0)</formula>
    </cfRule>
    <cfRule type="expression" dxfId="3" priority="26">
      <formula>IF($O14="执业药师",1,0)=1</formula>
    </cfRule>
    <cfRule type="expression" dxfId="3" priority="15">
      <formula>IF($O14="执业中药师",1,0)=1</formula>
    </cfRule>
    <cfRule type="duplicateValues" dxfId="0" priority="4"/>
  </conditionalFormatting>
  <conditionalFormatting sqref="D15">
    <cfRule type="duplicateValues" dxfId="0" priority="226"/>
    <cfRule type="expression" dxfId="1" priority="198">
      <formula>VLOOKUP($F15,'F:\林于力--培训资料\6.15消防培训会\[1]长期病事假'!#REF!,3,)=1</formula>
    </cfRule>
  </conditionalFormatting>
  <conditionalFormatting sqref="E15">
    <cfRule type="expression" dxfId="2" priority="170">
      <formula>IF(#REF!="实习生",1,0)</formula>
    </cfRule>
    <cfRule type="expression" dxfId="3" priority="142">
      <formula>IF($O15="执业药师",1,0)=1</formula>
    </cfRule>
    <cfRule type="expression" dxfId="3" priority="114">
      <formula>IF($O15="执业中药师",1,0)=1</formula>
    </cfRule>
    <cfRule type="duplicateValues" dxfId="0" priority="86"/>
  </conditionalFormatting>
  <conditionalFormatting sqref="I15">
    <cfRule type="duplicateValues" dxfId="0" priority="58"/>
    <cfRule type="expression" dxfId="1" priority="47">
      <formula>VLOOKUP($F15,'F:\林于力--培训资料\6.15消防培训会\[1]长期病事假'!#REF!,3,)=1</formula>
    </cfRule>
  </conditionalFormatting>
  <conditionalFormatting sqref="J15">
    <cfRule type="expression" dxfId="2" priority="36">
      <formula>IF(#REF!="实习生",1,0)</formula>
    </cfRule>
    <cfRule type="expression" dxfId="3" priority="25">
      <formula>IF($O15="执业药师",1,0)=1</formula>
    </cfRule>
    <cfRule type="expression" dxfId="3" priority="14">
      <formula>IF($O15="执业中药师",1,0)=1</formula>
    </cfRule>
    <cfRule type="duplicateValues" dxfId="0" priority="3"/>
  </conditionalFormatting>
  <conditionalFormatting sqref="D16">
    <cfRule type="duplicateValues" dxfId="0" priority="225"/>
    <cfRule type="expression" dxfId="1" priority="197">
      <formula>VLOOKUP($F16,'F:\林于力--培训资料\6.15消防培训会\[1]长期病事假'!#REF!,3,)=1</formula>
    </cfRule>
  </conditionalFormatting>
  <conditionalFormatting sqref="E16">
    <cfRule type="expression" dxfId="2" priority="169">
      <formula>IF(#REF!="实习生",1,0)</formula>
    </cfRule>
    <cfRule type="expression" dxfId="3" priority="141">
      <formula>IF($O16="执业药师",1,0)=1</formula>
    </cfRule>
    <cfRule type="expression" dxfId="3" priority="113">
      <formula>IF($O16="执业中药师",1,0)=1</formula>
    </cfRule>
    <cfRule type="duplicateValues" dxfId="0" priority="85"/>
  </conditionalFormatting>
  <conditionalFormatting sqref="I16">
    <cfRule type="duplicateValues" dxfId="0" priority="57"/>
    <cfRule type="expression" dxfId="1" priority="46">
      <formula>VLOOKUP($F16,'F:\林于力--培训资料\6.15消防培训会\[1]长期病事假'!#REF!,3,)=1</formula>
    </cfRule>
  </conditionalFormatting>
  <conditionalFormatting sqref="J16">
    <cfRule type="expression" dxfId="2" priority="35">
      <formula>IF(#REF!="实习生",1,0)</formula>
    </cfRule>
    <cfRule type="expression" dxfId="3" priority="24">
      <formula>IF($O16="执业药师",1,0)=1</formula>
    </cfRule>
    <cfRule type="expression" dxfId="3" priority="13">
      <formula>IF($O16="执业中药师",1,0)=1</formula>
    </cfRule>
    <cfRule type="duplicateValues" dxfId="0" priority="2"/>
  </conditionalFormatting>
  <conditionalFormatting sqref="D17">
    <cfRule type="duplicateValues" dxfId="0" priority="224"/>
    <cfRule type="expression" dxfId="1" priority="196">
      <formula>VLOOKUP($F17,'F:\林于力--培训资料\6.15消防培训会\[1]长期病事假'!#REF!,3,)=1</formula>
    </cfRule>
  </conditionalFormatting>
  <conditionalFormatting sqref="E17">
    <cfRule type="expression" dxfId="2" priority="168">
      <formula>IF(#REF!="实习生",1,0)</formula>
    </cfRule>
    <cfRule type="expression" dxfId="3" priority="140">
      <formula>IF($O17="执业药师",1,0)=1</formula>
    </cfRule>
    <cfRule type="expression" dxfId="3" priority="112">
      <formula>IF($O17="执业中药师",1,0)=1</formula>
    </cfRule>
    <cfRule type="duplicateValues" dxfId="0" priority="84"/>
  </conditionalFormatting>
  <conditionalFormatting sqref="I17">
    <cfRule type="duplicateValues" dxfId="0" priority="56"/>
    <cfRule type="expression" dxfId="1" priority="45">
      <formula>VLOOKUP($F17,'F:\林于力--培训资料\6.15消防培训会\[1]长期病事假'!#REF!,3,)=1</formula>
    </cfRule>
  </conditionalFormatting>
  <conditionalFormatting sqref="J17">
    <cfRule type="expression" dxfId="2" priority="34">
      <formula>IF(#REF!="实习生",1,0)</formula>
    </cfRule>
    <cfRule type="expression" dxfId="3" priority="23">
      <formula>IF($O17="执业药师",1,0)=1</formula>
    </cfRule>
    <cfRule type="expression" dxfId="3" priority="12">
      <formula>IF($O17="执业中药师",1,0)=1</formula>
    </cfRule>
    <cfRule type="duplicateValues" dxfId="0" priority="1"/>
  </conditionalFormatting>
  <conditionalFormatting sqref="K17">
    <cfRule type="expression" dxfId="2" priority="1208">
      <formula>IF($D18="实习生",1,0)</formula>
    </cfRule>
  </conditionalFormatting>
  <conditionalFormatting sqref="D18">
    <cfRule type="duplicateValues" dxfId="0" priority="223"/>
    <cfRule type="expression" dxfId="1" priority="195">
      <formula>VLOOKUP($F18,'F:\林于力--培训资料\6.15消防培训会\[1]长期病事假'!#REF!,3,)=1</formula>
    </cfRule>
  </conditionalFormatting>
  <conditionalFormatting sqref="E18">
    <cfRule type="expression" dxfId="2" priority="167">
      <formula>IF(#REF!="实习生",1,0)</formula>
    </cfRule>
    <cfRule type="expression" dxfId="3" priority="139">
      <formula>IF($O18="执业药师",1,0)=1</formula>
    </cfRule>
    <cfRule type="expression" dxfId="3" priority="111">
      <formula>IF($O18="执业中药师",1,0)=1</formula>
    </cfRule>
    <cfRule type="duplicateValues" dxfId="0" priority="83"/>
  </conditionalFormatting>
  <conditionalFormatting sqref="D19">
    <cfRule type="duplicateValues" dxfId="0" priority="222"/>
    <cfRule type="expression" dxfId="1" priority="194">
      <formula>VLOOKUP($F19,'F:\林于力--培训资料\6.15消防培训会\[1]长期病事假'!#REF!,3,)=1</formula>
    </cfRule>
  </conditionalFormatting>
  <conditionalFormatting sqref="E19">
    <cfRule type="expression" dxfId="2" priority="166">
      <formula>IF(#REF!="实习生",1,0)</formula>
    </cfRule>
    <cfRule type="expression" dxfId="3" priority="138">
      <formula>IF($O19="执业药师",1,0)=1</formula>
    </cfRule>
    <cfRule type="expression" dxfId="3" priority="110">
      <formula>IF($O19="执业中药师",1,0)=1</formula>
    </cfRule>
    <cfRule type="duplicateValues" dxfId="0" priority="82"/>
  </conditionalFormatting>
  <conditionalFormatting sqref="K19">
    <cfRule type="duplicateValues" dxfId="0" priority="757"/>
    <cfRule type="expression" dxfId="3" priority="758">
      <formula>IF($O46="执业中药师",1,0)=1</formula>
    </cfRule>
    <cfRule type="expression" dxfId="3" priority="759">
      <formula>IF($O46="执业药师",1,0)=1</formula>
    </cfRule>
  </conditionalFormatting>
  <conditionalFormatting sqref="D20">
    <cfRule type="duplicateValues" dxfId="0" priority="221"/>
    <cfRule type="expression" dxfId="1" priority="193">
      <formula>VLOOKUP($F20,'F:\林于力--培训资料\6.15消防培训会\[1]长期病事假'!#REF!,3,)=1</formula>
    </cfRule>
  </conditionalFormatting>
  <conditionalFormatting sqref="E20">
    <cfRule type="expression" dxfId="2" priority="165">
      <formula>IF(#REF!="实习生",1,0)</formula>
    </cfRule>
    <cfRule type="expression" dxfId="3" priority="137">
      <formula>IF($O20="执业药师",1,0)=1</formula>
    </cfRule>
    <cfRule type="expression" dxfId="3" priority="109">
      <formula>IF($O20="执业中药师",1,0)=1</formula>
    </cfRule>
    <cfRule type="duplicateValues" dxfId="0" priority="81"/>
  </conditionalFormatting>
  <conditionalFormatting sqref="K20">
    <cfRule type="expression" dxfId="2" priority="1209">
      <formula>IF(#REF!="实习生",1,0)</formula>
    </cfRule>
  </conditionalFormatting>
  <conditionalFormatting sqref="D21">
    <cfRule type="duplicateValues" dxfId="0" priority="220"/>
    <cfRule type="expression" dxfId="1" priority="192">
      <formula>VLOOKUP($F21,'F:\林于力--培训资料\6.15消防培训会\[1]长期病事假'!#REF!,3,)=1</formula>
    </cfRule>
  </conditionalFormatting>
  <conditionalFormatting sqref="E21">
    <cfRule type="expression" dxfId="2" priority="164">
      <formula>IF(#REF!="实习生",1,0)</formula>
    </cfRule>
    <cfRule type="expression" dxfId="3" priority="136">
      <formula>IF($O21="执业药师",1,0)=1</formula>
    </cfRule>
    <cfRule type="expression" dxfId="3" priority="108">
      <formula>IF($O21="执业中药师",1,0)=1</formula>
    </cfRule>
    <cfRule type="duplicateValues" dxfId="0" priority="80"/>
  </conditionalFormatting>
  <conditionalFormatting sqref="D22">
    <cfRule type="duplicateValues" dxfId="0" priority="219"/>
    <cfRule type="expression" dxfId="1" priority="191">
      <formula>VLOOKUP($F22,'F:\林于力--培训资料\6.15消防培训会\[1]长期病事假'!#REF!,3,)=1</formula>
    </cfRule>
  </conditionalFormatting>
  <conditionalFormatting sqref="E22">
    <cfRule type="expression" dxfId="2" priority="163">
      <formula>IF(#REF!="实习生",1,0)</formula>
    </cfRule>
    <cfRule type="expression" dxfId="3" priority="135">
      <formula>IF($O22="执业药师",1,0)=1</formula>
    </cfRule>
    <cfRule type="expression" dxfId="3" priority="107">
      <formula>IF($O22="执业中药师",1,0)=1</formula>
    </cfRule>
    <cfRule type="duplicateValues" dxfId="0" priority="79"/>
  </conditionalFormatting>
  <conditionalFormatting sqref="D23">
    <cfRule type="duplicateValues" dxfId="0" priority="218"/>
    <cfRule type="expression" dxfId="1" priority="190">
      <formula>VLOOKUP($F23,'F:\林于力--培训资料\6.15消防培训会\[1]长期病事假'!#REF!,3,)=1</formula>
    </cfRule>
  </conditionalFormatting>
  <conditionalFormatting sqref="E23">
    <cfRule type="expression" dxfId="2" priority="162">
      <formula>IF(#REF!="实习生",1,0)</formula>
    </cfRule>
    <cfRule type="expression" dxfId="3" priority="134">
      <formula>IF($O23="执业药师",1,0)=1</formula>
    </cfRule>
    <cfRule type="expression" dxfId="3" priority="106">
      <formula>IF($O23="执业中药师",1,0)=1</formula>
    </cfRule>
    <cfRule type="duplicateValues" dxfId="0" priority="78"/>
  </conditionalFormatting>
  <conditionalFormatting sqref="D24">
    <cfRule type="duplicateValues" dxfId="0" priority="217"/>
    <cfRule type="expression" dxfId="1" priority="189">
      <formula>VLOOKUP($F24,'F:\林于力--培训资料\6.15消防培训会\[1]长期病事假'!#REF!,3,)=1</formula>
    </cfRule>
  </conditionalFormatting>
  <conditionalFormatting sqref="E24">
    <cfRule type="expression" dxfId="2" priority="161">
      <formula>IF(#REF!="实习生",1,0)</formula>
    </cfRule>
    <cfRule type="expression" dxfId="3" priority="133">
      <formula>IF($O24="执业药师",1,0)=1</formula>
    </cfRule>
    <cfRule type="expression" dxfId="3" priority="105">
      <formula>IF($O24="执业中药师",1,0)=1</formula>
    </cfRule>
    <cfRule type="duplicateValues" dxfId="0" priority="77"/>
  </conditionalFormatting>
  <conditionalFormatting sqref="J24">
    <cfRule type="expression" dxfId="1" priority="745">
      <formula>VLOOKUP($F51,'F:\林于力--培训资料\6.15消防培训会\[1]长期病事假'!#REF!,3,)=1</formula>
    </cfRule>
    <cfRule type="duplicateValues" dxfId="0" priority="746"/>
  </conditionalFormatting>
  <conditionalFormatting sqref="K24">
    <cfRule type="expression" dxfId="2" priority="1207">
      <formula>IF(#REF!="实习生",1,0)</formula>
    </cfRule>
  </conditionalFormatting>
  <conditionalFormatting sqref="D25">
    <cfRule type="duplicateValues" dxfId="0" priority="216"/>
    <cfRule type="expression" dxfId="1" priority="188">
      <formula>VLOOKUP($F25,'F:\林于力--培训资料\6.15消防培训会\[1]长期病事假'!#REF!,3,)=1</formula>
    </cfRule>
  </conditionalFormatting>
  <conditionalFormatting sqref="E25">
    <cfRule type="expression" dxfId="2" priority="160">
      <formula>IF(#REF!="实习生",1,0)</formula>
    </cfRule>
    <cfRule type="expression" dxfId="3" priority="132">
      <formula>IF($O25="执业药师",1,0)=1</formula>
    </cfRule>
    <cfRule type="expression" dxfId="3" priority="104">
      <formula>IF($O25="执业中药师",1,0)=1</formula>
    </cfRule>
    <cfRule type="duplicateValues" dxfId="0" priority="76"/>
  </conditionalFormatting>
  <conditionalFormatting sqref="D26">
    <cfRule type="duplicateValues" dxfId="0" priority="215"/>
    <cfRule type="expression" dxfId="1" priority="187">
      <formula>VLOOKUP($F26,'F:\林于力--培训资料\6.15消防培训会\[1]长期病事假'!#REF!,3,)=1</formula>
    </cfRule>
  </conditionalFormatting>
  <conditionalFormatting sqref="E26">
    <cfRule type="expression" dxfId="2" priority="159">
      <formula>IF(#REF!="实习生",1,0)</formula>
    </cfRule>
    <cfRule type="expression" dxfId="3" priority="131">
      <formula>IF($O26="执业药师",1,0)=1</formula>
    </cfRule>
    <cfRule type="expression" dxfId="3" priority="103">
      <formula>IF($O26="执业中药师",1,0)=1</formula>
    </cfRule>
    <cfRule type="duplicateValues" dxfId="0" priority="75"/>
  </conditionalFormatting>
  <conditionalFormatting sqref="J26">
    <cfRule type="expression" dxfId="1" priority="753">
      <formula>VLOOKUP($F53,'F:\林于力--培训资料\6.15消防培训会\[1]长期病事假'!#REF!,3,)=1</formula>
    </cfRule>
    <cfRule type="duplicateValues" dxfId="0" priority="754"/>
  </conditionalFormatting>
  <conditionalFormatting sqref="K26">
    <cfRule type="duplicateValues" dxfId="0" priority="771"/>
    <cfRule type="expression" dxfId="3" priority="772">
      <formula>IF($O53="执业中药师",1,0)=1</formula>
    </cfRule>
    <cfRule type="expression" dxfId="3" priority="773">
      <formula>IF($O53="执业药师",1,0)=1</formula>
    </cfRule>
    <cfRule type="expression" dxfId="2" priority="774">
      <formula>IF(#REF!="实习生",1,0)</formula>
    </cfRule>
  </conditionalFormatting>
  <conditionalFormatting sqref="D27">
    <cfRule type="duplicateValues" dxfId="0" priority="214"/>
    <cfRule type="expression" dxfId="1" priority="186">
      <formula>VLOOKUP($F27,'F:\林于力--培训资料\6.15消防培训会\[1]长期病事假'!#REF!,3,)=1</formula>
    </cfRule>
  </conditionalFormatting>
  <conditionalFormatting sqref="E27">
    <cfRule type="expression" dxfId="2" priority="158">
      <formula>IF(#REF!="实习生",1,0)</formula>
    </cfRule>
    <cfRule type="expression" dxfId="3" priority="130">
      <formula>IF($O27="执业药师",1,0)=1</formula>
    </cfRule>
    <cfRule type="expression" dxfId="3" priority="102">
      <formula>IF($O27="执业中药师",1,0)=1</formula>
    </cfRule>
    <cfRule type="duplicateValues" dxfId="0" priority="74"/>
  </conditionalFormatting>
  <conditionalFormatting sqref="J27">
    <cfRule type="expression" dxfId="1" priority="644">
      <formula>VLOOKUP($F54,'F:\林于力--培训资料\6.15消防培训会\[1]长期病事假'!#REF!,3,)=1</formula>
    </cfRule>
    <cfRule type="duplicateValues" dxfId="0" priority="649"/>
  </conditionalFormatting>
  <conditionalFormatting sqref="K27">
    <cfRule type="duplicateValues" dxfId="0" priority="654"/>
    <cfRule type="expression" dxfId="3" priority="659">
      <formula>IF($O54="执业中药师",1,0)=1</formula>
    </cfRule>
    <cfRule type="expression" dxfId="3" priority="664">
      <formula>IF($O54="执业药师",1,0)=1</formula>
    </cfRule>
    <cfRule type="expression" dxfId="2" priority="669">
      <formula>IF($H54="实习生",1,0)</formula>
    </cfRule>
  </conditionalFormatting>
  <conditionalFormatting sqref="D28">
    <cfRule type="duplicateValues" dxfId="0" priority="213"/>
    <cfRule type="expression" dxfId="1" priority="185">
      <formula>VLOOKUP($F28,'F:\林于力--培训资料\6.15消防培训会\[1]长期病事假'!#REF!,3,)=1</formula>
    </cfRule>
  </conditionalFormatting>
  <conditionalFormatting sqref="E28">
    <cfRule type="expression" dxfId="2" priority="157">
      <formula>IF(#REF!="实习生",1,0)</formula>
    </cfRule>
    <cfRule type="expression" dxfId="3" priority="129">
      <formula>IF($O28="执业药师",1,0)=1</formula>
    </cfRule>
    <cfRule type="expression" dxfId="3" priority="101">
      <formula>IF($O28="执业中药师",1,0)=1</formula>
    </cfRule>
    <cfRule type="duplicateValues" dxfId="0" priority="73"/>
  </conditionalFormatting>
  <conditionalFormatting sqref="J28">
    <cfRule type="expression" dxfId="1" priority="643">
      <formula>VLOOKUP($F55,'F:\林于力--培训资料\6.15消防培训会\[1]长期病事假'!#REF!,3,)=1</formula>
    </cfRule>
    <cfRule type="duplicateValues" dxfId="0" priority="648"/>
  </conditionalFormatting>
  <conditionalFormatting sqref="K28">
    <cfRule type="duplicateValues" dxfId="0" priority="653"/>
    <cfRule type="expression" dxfId="3" priority="658">
      <formula>IF($O55="执业中药师",1,0)=1</formula>
    </cfRule>
    <cfRule type="expression" dxfId="3" priority="663">
      <formula>IF($O55="执业药师",1,0)=1</formula>
    </cfRule>
    <cfRule type="expression" dxfId="2" priority="668">
      <formula>IF($H55="实习生",1,0)</formula>
    </cfRule>
  </conditionalFormatting>
  <conditionalFormatting sqref="D29">
    <cfRule type="duplicateValues" dxfId="0" priority="212"/>
    <cfRule type="expression" dxfId="1" priority="184">
      <formula>VLOOKUP($F29,'F:\林于力--培训资料\6.15消防培训会\[1]长期病事假'!#REF!,3,)=1</formula>
    </cfRule>
  </conditionalFormatting>
  <conditionalFormatting sqref="E29">
    <cfRule type="expression" dxfId="2" priority="156">
      <formula>IF(#REF!="实习生",1,0)</formula>
    </cfRule>
    <cfRule type="expression" dxfId="3" priority="128">
      <formula>IF($O29="执业药师",1,0)=1</formula>
    </cfRule>
    <cfRule type="expression" dxfId="3" priority="100">
      <formula>IF($O29="执业中药师",1,0)=1</formula>
    </cfRule>
    <cfRule type="duplicateValues" dxfId="0" priority="72"/>
  </conditionalFormatting>
  <conditionalFormatting sqref="J29">
    <cfRule type="expression" dxfId="1" priority="642">
      <formula>VLOOKUP($F56,'F:\林于力--培训资料\6.15消防培训会\[1]长期病事假'!#REF!,3,)=1</formula>
    </cfRule>
    <cfRule type="duplicateValues" dxfId="0" priority="647"/>
  </conditionalFormatting>
  <conditionalFormatting sqref="K29">
    <cfRule type="duplicateValues" dxfId="0" priority="652"/>
    <cfRule type="expression" dxfId="3" priority="657">
      <formula>IF($O56="执业中药师",1,0)=1</formula>
    </cfRule>
    <cfRule type="expression" dxfId="3" priority="662">
      <formula>IF($O56="执业药师",1,0)=1</formula>
    </cfRule>
    <cfRule type="expression" dxfId="2" priority="667">
      <formula>IF($H56="实习生",1,0)</formula>
    </cfRule>
  </conditionalFormatting>
  <conditionalFormatting sqref="D30">
    <cfRule type="duplicateValues" dxfId="0" priority="211"/>
    <cfRule type="expression" dxfId="1" priority="183">
      <formula>VLOOKUP($F30,'F:\林于力--培训资料\6.15消防培训会\[1]长期病事假'!#REF!,3,)=1</formula>
    </cfRule>
  </conditionalFormatting>
  <conditionalFormatting sqref="E30">
    <cfRule type="expression" dxfId="2" priority="155">
      <formula>IF(#REF!="实习生",1,0)</formula>
    </cfRule>
    <cfRule type="expression" dxfId="3" priority="127">
      <formula>IF($O30="执业药师",1,0)=1</formula>
    </cfRule>
    <cfRule type="expression" dxfId="3" priority="99">
      <formula>IF($O30="执业中药师",1,0)=1</formula>
    </cfRule>
    <cfRule type="duplicateValues" dxfId="0" priority="71"/>
  </conditionalFormatting>
  <conditionalFormatting sqref="J30">
    <cfRule type="expression" dxfId="1" priority="641">
      <formula>VLOOKUP($F57,'F:\林于力--培训资料\6.15消防培训会\[1]长期病事假'!#REF!,3,)=1</formula>
    </cfRule>
    <cfRule type="duplicateValues" dxfId="0" priority="646"/>
  </conditionalFormatting>
  <conditionalFormatting sqref="K30">
    <cfRule type="duplicateValues" dxfId="0" priority="651"/>
    <cfRule type="expression" dxfId="3" priority="656">
      <formula>IF($O57="执业中药师",1,0)=1</formula>
    </cfRule>
    <cfRule type="expression" dxfId="3" priority="661">
      <formula>IF($O57="执业药师",1,0)=1</formula>
    </cfRule>
    <cfRule type="expression" dxfId="2" priority="666">
      <formula>IF($H57="实习生",1,0)</formula>
    </cfRule>
  </conditionalFormatting>
  <conditionalFormatting sqref="D31">
    <cfRule type="duplicateValues" dxfId="0" priority="210"/>
    <cfRule type="expression" dxfId="1" priority="182">
      <formula>VLOOKUP($F31,'F:\林于力--培训资料\6.15消防培训会\[1]长期病事假'!#REF!,3,)=1</formula>
    </cfRule>
  </conditionalFormatting>
  <conditionalFormatting sqref="E31">
    <cfRule type="expression" dxfId="2" priority="154">
      <formula>IF(#REF!="实习生",1,0)</formula>
    </cfRule>
    <cfRule type="expression" dxfId="3" priority="126">
      <formula>IF($O31="执业药师",1,0)=1</formula>
    </cfRule>
    <cfRule type="expression" dxfId="3" priority="98">
      <formula>IF($O31="执业中药师",1,0)=1</formula>
    </cfRule>
    <cfRule type="duplicateValues" dxfId="0" priority="70"/>
  </conditionalFormatting>
  <conditionalFormatting sqref="J31">
    <cfRule type="expression" dxfId="1" priority="640">
      <formula>VLOOKUP($F58,'F:\林于力--培训资料\6.15消防培训会\[1]长期病事假'!#REF!,3,)=1</formula>
    </cfRule>
    <cfRule type="duplicateValues" dxfId="0" priority="645"/>
  </conditionalFormatting>
  <conditionalFormatting sqref="K31">
    <cfRule type="duplicateValues" dxfId="0" priority="650"/>
    <cfRule type="expression" dxfId="3" priority="655">
      <formula>IF($O58="执业中药师",1,0)=1</formula>
    </cfRule>
    <cfRule type="expression" dxfId="3" priority="660">
      <formula>IF($O58="执业药师",1,0)=1</formula>
    </cfRule>
    <cfRule type="expression" dxfId="2" priority="665">
      <formula>IF($H58="实习生",1,0)</formula>
    </cfRule>
  </conditionalFormatting>
  <conditionalFormatting sqref="D32">
    <cfRule type="duplicateValues" dxfId="0" priority="209"/>
    <cfRule type="expression" dxfId="1" priority="181">
      <formula>VLOOKUP($F32,'F:\林于力--培训资料\6.15消防培训会\[1]长期病事假'!#REF!,3,)=1</formula>
    </cfRule>
  </conditionalFormatting>
  <conditionalFormatting sqref="E32">
    <cfRule type="expression" dxfId="2" priority="153">
      <formula>IF(#REF!="实习生",1,0)</formula>
    </cfRule>
    <cfRule type="expression" dxfId="3" priority="125">
      <formula>IF($O32="执业药师",1,0)=1</formula>
    </cfRule>
    <cfRule type="expression" dxfId="3" priority="97">
      <formula>IF($O32="执业中药师",1,0)=1</formula>
    </cfRule>
    <cfRule type="duplicateValues" dxfId="0" priority="69"/>
  </conditionalFormatting>
  <conditionalFormatting sqref="I32">
    <cfRule type="duplicateValues" dxfId="0" priority="277"/>
    <cfRule type="expression" dxfId="3" priority="279">
      <formula>IF($O69="执业中药师",1,0)=1</formula>
    </cfRule>
    <cfRule type="expression" dxfId="3" priority="281">
      <formula>IF($O69="执业药师",1,0)=1</formula>
    </cfRule>
    <cfRule type="expression" dxfId="2" priority="283">
      <formula>IF($H69="实习生",1,0)</formula>
    </cfRule>
  </conditionalFormatting>
  <conditionalFormatting sqref="J32">
    <cfRule type="expression" dxfId="1" priority="273">
      <formula>VLOOKUP($F69,'F:\林于力--培训资料\6.15消防培训会\[1]长期病事假'!#REF!,3,)=1</formula>
    </cfRule>
    <cfRule type="duplicateValues" dxfId="0" priority="275"/>
  </conditionalFormatting>
  <conditionalFormatting sqref="D33">
    <cfRule type="duplicateValues" dxfId="0" priority="208"/>
    <cfRule type="expression" dxfId="1" priority="180">
      <formula>VLOOKUP($F33,'F:\林于力--培训资料\6.15消防培训会\[1]长期病事假'!#REF!,3,)=1</formula>
    </cfRule>
  </conditionalFormatting>
  <conditionalFormatting sqref="E33">
    <cfRule type="expression" dxfId="2" priority="152">
      <formula>IF(#REF!="实习生",1,0)</formula>
    </cfRule>
    <cfRule type="expression" dxfId="3" priority="124">
      <formula>IF($O33="执业药师",1,0)=1</formula>
    </cfRule>
    <cfRule type="expression" dxfId="3" priority="96">
      <formula>IF($O33="执业中药师",1,0)=1</formula>
    </cfRule>
    <cfRule type="duplicateValues" dxfId="0" priority="68"/>
  </conditionalFormatting>
  <conditionalFormatting sqref="I33">
    <cfRule type="duplicateValues" dxfId="0" priority="1226"/>
    <cfRule type="expression" dxfId="3" priority="1227">
      <formula>IF($O70="执业中药师",1,0)=1</formula>
    </cfRule>
    <cfRule type="expression" dxfId="3" priority="1228">
      <formula>IF($O70="执业药师",1,0)=1</formula>
    </cfRule>
    <cfRule type="expression" dxfId="2" priority="1229">
      <formula>IF($H70="实习生",1,0)</formula>
    </cfRule>
  </conditionalFormatting>
  <conditionalFormatting sqref="J33">
    <cfRule type="expression" dxfId="1" priority="1230">
      <formula>VLOOKUP($F70,'F:\林于力--培训资料\6.15消防培训会\[1]长期病事假'!#REF!,3,)=1</formula>
    </cfRule>
    <cfRule type="duplicateValues" dxfId="0" priority="1231"/>
  </conditionalFormatting>
  <conditionalFormatting sqref="D34">
    <cfRule type="duplicateValues" dxfId="0" priority="207"/>
    <cfRule type="expression" dxfId="1" priority="179">
      <formula>VLOOKUP($F34,'F:\林于力--培训资料\6.15消防培训会\[1]长期病事假'!#REF!,3,)=1</formula>
    </cfRule>
  </conditionalFormatting>
  <conditionalFormatting sqref="E34">
    <cfRule type="expression" dxfId="2" priority="151">
      <formula>IF(#REF!="实习生",1,0)</formula>
    </cfRule>
    <cfRule type="expression" dxfId="3" priority="123">
      <formula>IF($O34="执业药师",1,0)=1</formula>
    </cfRule>
    <cfRule type="expression" dxfId="3" priority="95">
      <formula>IF($O34="执业中药师",1,0)=1</formula>
    </cfRule>
    <cfRule type="duplicateValues" dxfId="0" priority="67"/>
  </conditionalFormatting>
  <conditionalFormatting sqref="I34">
    <cfRule type="duplicateValues" dxfId="0" priority="248"/>
    <cfRule type="expression" dxfId="3" priority="249">
      <formula>IF($O68="执业中药师",1,0)=1</formula>
    </cfRule>
    <cfRule type="expression" dxfId="3" priority="250">
      <formula>IF($O68="执业药师",1,0)=1</formula>
    </cfRule>
    <cfRule type="expression" dxfId="2" priority="251">
      <formula>IF($H68="实习生",1,0)</formula>
    </cfRule>
  </conditionalFormatting>
  <conditionalFormatting sqref="J34">
    <cfRule type="expression" dxfId="1" priority="246">
      <formula>VLOOKUP($F68,'F:\林于力--培训资料\6.15消防培训会\[1]长期病事假'!#REF!,3,)=1</formula>
    </cfRule>
    <cfRule type="duplicateValues" dxfId="0" priority="247"/>
  </conditionalFormatting>
  <conditionalFormatting sqref="E35">
    <cfRule type="duplicateValues" dxfId="0" priority="252"/>
    <cfRule type="expression" dxfId="3" priority="254">
      <formula>IF($O35="执业中药师",1,0)=1</formula>
    </cfRule>
    <cfRule type="expression" dxfId="3" priority="256">
      <formula>IF($O35="执业药师",1,0)=1</formula>
    </cfRule>
    <cfRule type="expression" dxfId="2" priority="258">
      <formula>IF(#REF!="实习生",1,0)</formula>
    </cfRule>
  </conditionalFormatting>
  <conditionalFormatting sqref="F35">
    <cfRule type="duplicateValues" dxfId="0" priority="264"/>
    <cfRule type="expression" dxfId="3" priority="266">
      <formula>IF($O35="执业中药师",1,0)=1</formula>
    </cfRule>
    <cfRule type="expression" dxfId="3" priority="268">
      <formula>IF($O35="执业药师",1,0)=1</formula>
    </cfRule>
    <cfRule type="expression" dxfId="2" priority="270">
      <formula>IF(#REF!="实习生",1,0)</formula>
    </cfRule>
  </conditionalFormatting>
  <conditionalFormatting sqref="I35">
    <cfRule type="duplicateValues" dxfId="0" priority="1220"/>
    <cfRule type="expression" dxfId="3" priority="1221">
      <formula>IF($O71="执业中药师",1,0)=1</formula>
    </cfRule>
    <cfRule type="expression" dxfId="3" priority="1222">
      <formula>IF($O71="执业药师",1,0)=1</formula>
    </cfRule>
    <cfRule type="expression" dxfId="2" priority="1223">
      <formula>IF($H71="实习生",1,0)</formula>
    </cfRule>
  </conditionalFormatting>
  <conditionalFormatting sqref="J35">
    <cfRule type="expression" dxfId="1" priority="1224">
      <formula>VLOOKUP($F71,'F:\林于力--培训资料\6.15消防培训会\[1]长期病事假'!#REF!,3,)=1</formula>
    </cfRule>
    <cfRule type="duplicateValues" dxfId="0" priority="1225"/>
  </conditionalFormatting>
  <conditionalFormatting sqref="E37">
    <cfRule type="duplicateValues" dxfId="0" priority="390"/>
    <cfRule type="expression" dxfId="3" priority="395">
      <formula>IF($O37="执业中药师",1,0)=1</formula>
    </cfRule>
    <cfRule type="expression" dxfId="3" priority="400">
      <formula>IF($O37="执业药师",1,0)=1</formula>
    </cfRule>
    <cfRule type="expression" dxfId="2" priority="405">
      <formula>IF(#REF!="实习生",1,0)</formula>
    </cfRule>
  </conditionalFormatting>
  <conditionalFormatting sqref="F37">
    <cfRule type="duplicateValues" dxfId="0" priority="420"/>
    <cfRule type="expression" dxfId="3" priority="425">
      <formula>IF($O37="执业中药师",1,0)=1</formula>
    </cfRule>
    <cfRule type="expression" dxfId="3" priority="430">
      <formula>IF($O37="执业药师",1,0)=1</formula>
    </cfRule>
    <cfRule type="expression" dxfId="2" priority="435">
      <formula>IF(#REF!="实习生",1,0)</formula>
    </cfRule>
  </conditionalFormatting>
  <conditionalFormatting sqref="I37">
    <cfRule type="duplicateValues" dxfId="0" priority="1099"/>
    <cfRule type="expression" dxfId="3" priority="1124">
      <formula>IF($O73="执业中药师",1,0)=1</formula>
    </cfRule>
    <cfRule type="expression" dxfId="3" priority="1149">
      <formula>IF($O73="执业药师",1,0)=1</formula>
    </cfRule>
    <cfRule type="expression" dxfId="2" priority="1199">
      <formula>IF($H73="实习生",1,0)</formula>
    </cfRule>
  </conditionalFormatting>
  <conditionalFormatting sqref="J37">
    <cfRule type="expression" dxfId="1" priority="924">
      <formula>VLOOKUP($F73,'F:\林于力--培训资料\6.15消防培训会\[1]长期病事假'!#REF!,3,)=1</formula>
    </cfRule>
    <cfRule type="duplicateValues" dxfId="0" priority="949"/>
  </conditionalFormatting>
  <conditionalFormatting sqref="E38">
    <cfRule type="duplicateValues" dxfId="0" priority="389"/>
    <cfRule type="expression" dxfId="3" priority="394">
      <formula>IF($O38="执业中药师",1,0)=1</formula>
    </cfRule>
    <cfRule type="expression" dxfId="3" priority="399">
      <formula>IF($O38="执业药师",1,0)=1</formula>
    </cfRule>
    <cfRule type="expression" dxfId="2" priority="404">
      <formula>IF(#REF!="实习生",1,0)</formula>
    </cfRule>
  </conditionalFormatting>
  <conditionalFormatting sqref="F38">
    <cfRule type="duplicateValues" dxfId="0" priority="419"/>
    <cfRule type="expression" dxfId="3" priority="424">
      <formula>IF($O38="执业中药师",1,0)=1</formula>
    </cfRule>
    <cfRule type="expression" dxfId="3" priority="429">
      <formula>IF($O38="执业药师",1,0)=1</formula>
    </cfRule>
    <cfRule type="expression" dxfId="2" priority="434">
      <formula>IF(#REF!="实习生",1,0)</formula>
    </cfRule>
  </conditionalFormatting>
  <conditionalFormatting sqref="I38">
    <cfRule type="duplicateValues" dxfId="0" priority="1098"/>
    <cfRule type="expression" dxfId="3" priority="1123">
      <formula>IF($O74="执业中药师",1,0)=1</formula>
    </cfRule>
    <cfRule type="expression" dxfId="3" priority="1148">
      <formula>IF($O74="执业药师",1,0)=1</formula>
    </cfRule>
    <cfRule type="expression" dxfId="2" priority="1198">
      <formula>IF($H74="实习生",1,0)</formula>
    </cfRule>
  </conditionalFormatting>
  <conditionalFormatting sqref="J38">
    <cfRule type="expression" dxfId="1" priority="923">
      <formula>VLOOKUP($F74,'F:\林于力--培训资料\6.15消防培训会\[1]长期病事假'!#REF!,3,)=1</formula>
    </cfRule>
    <cfRule type="duplicateValues" dxfId="0" priority="948"/>
  </conditionalFormatting>
  <conditionalFormatting sqref="E39">
    <cfRule type="duplicateValues" dxfId="0" priority="388"/>
    <cfRule type="expression" dxfId="3" priority="393">
      <formula>IF($O39="执业中药师",1,0)=1</formula>
    </cfRule>
    <cfRule type="expression" dxfId="3" priority="398">
      <formula>IF($O39="执业药师",1,0)=1</formula>
    </cfRule>
    <cfRule type="expression" dxfId="2" priority="403">
      <formula>IF(#REF!="实习生",1,0)</formula>
    </cfRule>
  </conditionalFormatting>
  <conditionalFormatting sqref="F39">
    <cfRule type="duplicateValues" dxfId="0" priority="418"/>
    <cfRule type="expression" dxfId="3" priority="423">
      <formula>IF($O39="执业中药师",1,0)=1</formula>
    </cfRule>
    <cfRule type="expression" dxfId="3" priority="428">
      <formula>IF($O39="执业药师",1,0)=1</formula>
    </cfRule>
    <cfRule type="expression" dxfId="2" priority="433">
      <formula>IF(#REF!="实习生",1,0)</formula>
    </cfRule>
  </conditionalFormatting>
  <conditionalFormatting sqref="I39">
    <cfRule type="duplicateValues" dxfId="0" priority="1097"/>
    <cfRule type="expression" dxfId="3" priority="1122">
      <formula>IF($O75="执业中药师",1,0)=1</formula>
    </cfRule>
    <cfRule type="expression" dxfId="3" priority="1147">
      <formula>IF($O75="执业药师",1,0)=1</formula>
    </cfRule>
    <cfRule type="expression" dxfId="2" priority="1197">
      <formula>IF($H75="实习生",1,0)</formula>
    </cfRule>
  </conditionalFormatting>
  <conditionalFormatting sqref="J39">
    <cfRule type="expression" dxfId="1" priority="922">
      <formula>VLOOKUP($F75,'F:\林于力--培训资料\6.15消防培训会\[1]长期病事假'!#REF!,3,)=1</formula>
    </cfRule>
    <cfRule type="duplicateValues" dxfId="0" priority="947"/>
  </conditionalFormatting>
  <conditionalFormatting sqref="D40">
    <cfRule type="expression" dxfId="1" priority="407">
      <formula>VLOOKUP($F40,'F:\林于力--培训资料\6.15消防培训会\[1]长期病事假'!#REF!,3,)=1</formula>
    </cfRule>
    <cfRule type="duplicateValues" dxfId="0" priority="412"/>
  </conditionalFormatting>
  <conditionalFormatting sqref="E40">
    <cfRule type="duplicateValues" dxfId="0" priority="387"/>
    <cfRule type="expression" dxfId="3" priority="392">
      <formula>IF($O40="执业中药师",1,0)=1</formula>
    </cfRule>
    <cfRule type="expression" dxfId="3" priority="397">
      <formula>IF($O40="执业药师",1,0)=1</formula>
    </cfRule>
    <cfRule type="expression" dxfId="2" priority="402">
      <formula>IF(#REF!="实习生",1,0)</formula>
    </cfRule>
  </conditionalFormatting>
  <conditionalFormatting sqref="F40">
    <cfRule type="duplicateValues" dxfId="0" priority="417"/>
    <cfRule type="expression" dxfId="3" priority="422">
      <formula>IF($O40="执业中药师",1,0)=1</formula>
    </cfRule>
    <cfRule type="expression" dxfId="3" priority="427">
      <formula>IF($O40="执业药师",1,0)=1</formula>
    </cfRule>
    <cfRule type="expression" dxfId="2" priority="432">
      <formula>IF(#REF!="实习生",1,0)</formula>
    </cfRule>
  </conditionalFormatting>
  <conditionalFormatting sqref="D41">
    <cfRule type="expression" dxfId="1" priority="406">
      <formula>VLOOKUP($F41,'F:\林于力--培训资料\6.15消防培训会\[1]长期病事假'!#REF!,3,)=1</formula>
    </cfRule>
    <cfRule type="duplicateValues" dxfId="0" priority="411"/>
  </conditionalFormatting>
  <conditionalFormatting sqref="E41">
    <cfRule type="duplicateValues" dxfId="0" priority="386"/>
    <cfRule type="expression" dxfId="3" priority="391">
      <formula>IF($O41="执业中药师",1,0)=1</formula>
    </cfRule>
    <cfRule type="expression" dxfId="3" priority="396">
      <formula>IF($O41="执业药师",1,0)=1</formula>
    </cfRule>
    <cfRule type="expression" dxfId="2" priority="401">
      <formula>IF(#REF!="实习生",1,0)</formula>
    </cfRule>
  </conditionalFormatting>
  <conditionalFormatting sqref="F41">
    <cfRule type="duplicateValues" dxfId="0" priority="416"/>
    <cfRule type="expression" dxfId="3" priority="421">
      <formula>IF($O41="执业中药师",1,0)=1</formula>
    </cfRule>
    <cfRule type="expression" dxfId="3" priority="426">
      <formula>IF($O41="执业药师",1,0)=1</formula>
    </cfRule>
    <cfRule type="expression" dxfId="2" priority="431">
      <formula>IF(#REF!="实习生",1,0)</formula>
    </cfRule>
  </conditionalFormatting>
  <conditionalFormatting sqref="D42">
    <cfRule type="duplicateValues" dxfId="0" priority="455"/>
    <cfRule type="expression" dxfId="3" priority="515">
      <formula>IF($O42="执业中药师",1,0)=1</formula>
    </cfRule>
    <cfRule type="expression" dxfId="3" priority="535">
      <formula>IF($O42="执业药师",1,0)=1</formula>
    </cfRule>
    <cfRule type="expression" dxfId="2" priority="555">
      <formula>IF(#REF!="实习生",1,0)</formula>
    </cfRule>
  </conditionalFormatting>
  <conditionalFormatting sqref="E42">
    <cfRule type="expression" dxfId="1" priority="475">
      <formula>VLOOKUP($F42,'F:\林于力--培训资料\6.15消防培训会\[1]长期病事假'!#REF!,3,)=1</formula>
    </cfRule>
    <cfRule type="duplicateValues" dxfId="0" priority="495"/>
  </conditionalFormatting>
  <conditionalFormatting sqref="D43">
    <cfRule type="duplicateValues" dxfId="0" priority="454"/>
    <cfRule type="expression" dxfId="3" priority="514">
      <formula>IF($O43="执业中药师",1,0)=1</formula>
    </cfRule>
    <cfRule type="expression" dxfId="3" priority="534">
      <formula>IF($O43="执业药师",1,0)=1</formula>
    </cfRule>
    <cfRule type="expression" dxfId="2" priority="554">
      <formula>IF(#REF!="实习生",1,0)</formula>
    </cfRule>
  </conditionalFormatting>
  <conditionalFormatting sqref="E43">
    <cfRule type="expression" dxfId="1" priority="474">
      <formula>VLOOKUP($F43,'F:\林于力--培训资料\6.15消防培训会\[1]长期病事假'!#REF!,3,)=1</formula>
    </cfRule>
    <cfRule type="duplicateValues" dxfId="0" priority="494"/>
  </conditionalFormatting>
  <conditionalFormatting sqref="D44">
    <cfRule type="duplicateValues" dxfId="0" priority="453"/>
    <cfRule type="expression" dxfId="3" priority="513">
      <formula>IF($O44="执业中药师",1,0)=1</formula>
    </cfRule>
    <cfRule type="expression" dxfId="3" priority="533">
      <formula>IF($O44="执业药师",1,0)=1</formula>
    </cfRule>
    <cfRule type="expression" dxfId="2" priority="553">
      <formula>IF(#REF!="实习生",1,0)</formula>
    </cfRule>
  </conditionalFormatting>
  <conditionalFormatting sqref="E44">
    <cfRule type="expression" dxfId="1" priority="473">
      <formula>VLOOKUP($F44,'F:\林于力--培训资料\6.15消防培训会\[1]长期病事假'!#REF!,3,)=1</formula>
    </cfRule>
    <cfRule type="duplicateValues" dxfId="0" priority="493"/>
  </conditionalFormatting>
  <conditionalFormatting sqref="D45">
    <cfRule type="duplicateValues" dxfId="0" priority="452"/>
    <cfRule type="expression" dxfId="3" priority="512">
      <formula>IF($O45="执业中药师",1,0)=1</formula>
    </cfRule>
    <cfRule type="expression" dxfId="3" priority="532">
      <formula>IF($O45="执业药师",1,0)=1</formula>
    </cfRule>
    <cfRule type="expression" dxfId="2" priority="552">
      <formula>IF(#REF!="实习生",1,0)</formula>
    </cfRule>
  </conditionalFormatting>
  <conditionalFormatting sqref="E45">
    <cfRule type="expression" dxfId="1" priority="472">
      <formula>VLOOKUP($F45,'F:\林于力--培训资料\6.15消防培训会\[1]长期病事假'!#REF!,3,)=1</formula>
    </cfRule>
    <cfRule type="duplicateValues" dxfId="0" priority="492"/>
  </conditionalFormatting>
  <conditionalFormatting sqref="D46">
    <cfRule type="duplicateValues" dxfId="0" priority="451"/>
    <cfRule type="expression" dxfId="3" priority="511">
      <formula>IF($O46="执业中药师",1,0)=1</formula>
    </cfRule>
    <cfRule type="expression" dxfId="3" priority="531">
      <formula>IF($O46="执业药师",1,0)=1</formula>
    </cfRule>
    <cfRule type="expression" dxfId="2" priority="551">
      <formula>IF(#REF!="实习生",1,0)</formula>
    </cfRule>
  </conditionalFormatting>
  <conditionalFormatting sqref="E46">
    <cfRule type="expression" dxfId="1" priority="471">
      <formula>VLOOKUP($F46,'F:\林于力--培训资料\6.15消防培训会\[1]长期病事假'!#REF!,3,)=1</formula>
    </cfRule>
    <cfRule type="duplicateValues" dxfId="0" priority="491"/>
  </conditionalFormatting>
  <conditionalFormatting sqref="D47">
    <cfRule type="duplicateValues" dxfId="0" priority="450"/>
    <cfRule type="expression" dxfId="3" priority="510">
      <formula>IF($O47="执业中药师",1,0)=1</formula>
    </cfRule>
    <cfRule type="expression" dxfId="3" priority="530">
      <formula>IF($O47="执业药师",1,0)=1</formula>
    </cfRule>
    <cfRule type="expression" dxfId="2" priority="550">
      <formula>IF(#REF!="实习生",1,0)</formula>
    </cfRule>
  </conditionalFormatting>
  <conditionalFormatting sqref="E47">
    <cfRule type="expression" dxfId="1" priority="470">
      <formula>VLOOKUP($F47,'F:\林于力--培训资料\6.15消防培训会\[1]长期病事假'!#REF!,3,)=1</formula>
    </cfRule>
    <cfRule type="duplicateValues" dxfId="0" priority="490"/>
  </conditionalFormatting>
  <conditionalFormatting sqref="D48">
    <cfRule type="duplicateValues" dxfId="0" priority="449"/>
    <cfRule type="expression" dxfId="3" priority="509">
      <formula>IF($O48="执业中药师",1,0)=1</formula>
    </cfRule>
    <cfRule type="expression" dxfId="3" priority="529">
      <formula>IF($O48="执业药师",1,0)=1</formula>
    </cfRule>
    <cfRule type="expression" dxfId="2" priority="549">
      <formula>IF(#REF!="实习生",1,0)</formula>
    </cfRule>
  </conditionalFormatting>
  <conditionalFormatting sqref="E48">
    <cfRule type="expression" dxfId="1" priority="469">
      <formula>VLOOKUP($F48,'F:\林于力--培训资料\6.15消防培训会\[1]长期病事假'!#REF!,3,)=1</formula>
    </cfRule>
    <cfRule type="duplicateValues" dxfId="0" priority="489"/>
  </conditionalFormatting>
  <conditionalFormatting sqref="D49">
    <cfRule type="duplicateValues" dxfId="0" priority="448"/>
    <cfRule type="expression" dxfId="3" priority="508">
      <formula>IF($O49="执业中药师",1,0)=1</formula>
    </cfRule>
    <cfRule type="expression" dxfId="3" priority="528">
      <formula>IF($O49="执业药师",1,0)=1</formula>
    </cfRule>
    <cfRule type="expression" dxfId="2" priority="548">
      <formula>IF(#REF!="实习生",1,0)</formula>
    </cfRule>
  </conditionalFormatting>
  <conditionalFormatting sqref="E49">
    <cfRule type="expression" dxfId="1" priority="468">
      <formula>VLOOKUP($F49,'F:\林于力--培训资料\6.15消防培训会\[1]长期病事假'!#REF!,3,)=1</formula>
    </cfRule>
    <cfRule type="duplicateValues" dxfId="0" priority="488"/>
  </conditionalFormatting>
  <conditionalFormatting sqref="D50">
    <cfRule type="duplicateValues" dxfId="0" priority="447"/>
    <cfRule type="expression" dxfId="3" priority="507">
      <formula>IF($O50="执业中药师",1,0)=1</formula>
    </cfRule>
    <cfRule type="expression" dxfId="3" priority="527">
      <formula>IF($O50="执业药师",1,0)=1</formula>
    </cfRule>
    <cfRule type="expression" dxfId="2" priority="547">
      <formula>IF(#REF!="实习生",1,0)</formula>
    </cfRule>
  </conditionalFormatting>
  <conditionalFormatting sqref="E50">
    <cfRule type="expression" dxfId="1" priority="467">
      <formula>VLOOKUP($F50,'F:\林于力--培训资料\6.15消防培训会\[1]长期病事假'!#REF!,3,)=1</formula>
    </cfRule>
    <cfRule type="duplicateValues" dxfId="0" priority="487"/>
  </conditionalFormatting>
  <conditionalFormatting sqref="D51">
    <cfRule type="duplicateValues" dxfId="0" priority="446"/>
    <cfRule type="expression" dxfId="3" priority="506">
      <formula>IF($O51="执业中药师",1,0)=1</formula>
    </cfRule>
    <cfRule type="expression" dxfId="3" priority="526">
      <formula>IF($O51="执业药师",1,0)=1</formula>
    </cfRule>
    <cfRule type="expression" dxfId="2" priority="546">
      <formula>IF(#REF!="实习生",1,0)</formula>
    </cfRule>
  </conditionalFormatting>
  <conditionalFormatting sqref="E51">
    <cfRule type="expression" dxfId="1" priority="466">
      <formula>VLOOKUP($F51,'F:\林于力--培训资料\6.15消防培训会\[1]长期病事假'!#REF!,3,)=1</formula>
    </cfRule>
    <cfRule type="duplicateValues" dxfId="0" priority="486"/>
  </conditionalFormatting>
  <conditionalFormatting sqref="D52">
    <cfRule type="duplicateValues" dxfId="0" priority="445"/>
    <cfRule type="expression" dxfId="3" priority="505">
      <formula>IF($O52="执业中药师",1,0)=1</formula>
    </cfRule>
    <cfRule type="expression" dxfId="3" priority="525">
      <formula>IF($O52="执业药师",1,0)=1</formula>
    </cfRule>
    <cfRule type="expression" dxfId="2" priority="545">
      <formula>IF(#REF!="实习生",1,0)</formula>
    </cfRule>
  </conditionalFormatting>
  <conditionalFormatting sqref="E52">
    <cfRule type="expression" dxfId="1" priority="465">
      <formula>VLOOKUP($F52,'F:\林于力--培训资料\6.15消防培训会\[1]长期病事假'!#REF!,3,)=1</formula>
    </cfRule>
    <cfRule type="duplicateValues" dxfId="0" priority="485"/>
  </conditionalFormatting>
  <conditionalFormatting sqref="D53">
    <cfRule type="duplicateValues" dxfId="0" priority="444"/>
    <cfRule type="expression" dxfId="3" priority="504">
      <formula>IF($O53="执业中药师",1,0)=1</formula>
    </cfRule>
    <cfRule type="expression" dxfId="3" priority="524">
      <formula>IF($O53="执业药师",1,0)=1</formula>
    </cfRule>
    <cfRule type="expression" dxfId="2" priority="544">
      <formula>IF(#REF!="实习生",1,0)</formula>
    </cfRule>
  </conditionalFormatting>
  <conditionalFormatting sqref="E53">
    <cfRule type="expression" dxfId="1" priority="464">
      <formula>VLOOKUP($F53,'F:\林于力--培训资料\6.15消防培训会\[1]长期病事假'!#REF!,3,)=1</formula>
    </cfRule>
    <cfRule type="duplicateValues" dxfId="0" priority="484"/>
  </conditionalFormatting>
  <conditionalFormatting sqref="D54">
    <cfRule type="duplicateValues" dxfId="0" priority="443"/>
    <cfRule type="expression" dxfId="3" priority="503">
      <formula>IF($O54="执业中药师",1,0)=1</formula>
    </cfRule>
    <cfRule type="expression" dxfId="3" priority="523">
      <formula>IF($O54="执业药师",1,0)=1</formula>
    </cfRule>
    <cfRule type="expression" dxfId="2" priority="543">
      <formula>IF(#REF!="实习生",1,0)</formula>
    </cfRule>
  </conditionalFormatting>
  <conditionalFormatting sqref="E54">
    <cfRule type="expression" dxfId="1" priority="463">
      <formula>VLOOKUP($F54,'F:\林于力--培训资料\6.15消防培训会\[1]长期病事假'!#REF!,3,)=1</formula>
    </cfRule>
    <cfRule type="duplicateValues" dxfId="0" priority="483"/>
  </conditionalFormatting>
  <conditionalFormatting sqref="I54">
    <cfRule type="duplicateValues" dxfId="0" priority="1093"/>
    <cfRule type="expression" dxfId="3" priority="1118">
      <formula>IF($O79="执业中药师",1,0)=1</formula>
    </cfRule>
    <cfRule type="expression" dxfId="3" priority="1143">
      <formula>IF($O79="执业药师",1,0)=1</formula>
    </cfRule>
    <cfRule type="expression" dxfId="2" priority="1193">
      <formula>IF($H79="实习生",1,0)</formula>
    </cfRule>
  </conditionalFormatting>
  <conditionalFormatting sqref="J54">
    <cfRule type="expression" dxfId="1" priority="918">
      <formula>VLOOKUP($F79,'F:\林于力--培训资料\6.15消防培训会\[1]长期病事假'!#REF!,3,)=1</formula>
    </cfRule>
    <cfRule type="duplicateValues" dxfId="0" priority="943"/>
  </conditionalFormatting>
  <conditionalFormatting sqref="D55">
    <cfRule type="duplicateValues" dxfId="0" priority="442"/>
    <cfRule type="expression" dxfId="3" priority="502">
      <formula>IF($O55="执业中药师",1,0)=1</formula>
    </cfRule>
    <cfRule type="expression" dxfId="3" priority="522">
      <formula>IF($O55="执业药师",1,0)=1</formula>
    </cfRule>
    <cfRule type="expression" dxfId="2" priority="542">
      <formula>IF(#REF!="实习生",1,0)</formula>
    </cfRule>
  </conditionalFormatting>
  <conditionalFormatting sqref="E55">
    <cfRule type="expression" dxfId="1" priority="462">
      <formula>VLOOKUP($F55,'F:\林于力--培训资料\6.15消防培训会\[1]长期病事假'!#REF!,3,)=1</formula>
    </cfRule>
    <cfRule type="duplicateValues" dxfId="0" priority="482"/>
  </conditionalFormatting>
  <conditionalFormatting sqref="I55">
    <cfRule type="duplicateValues" dxfId="0" priority="1092"/>
    <cfRule type="expression" dxfId="3" priority="1117">
      <formula>IF($O80="执业中药师",1,0)=1</formula>
    </cfRule>
    <cfRule type="expression" dxfId="3" priority="1142">
      <formula>IF($O80="执业药师",1,0)=1</formula>
    </cfRule>
    <cfRule type="expression" dxfId="2" priority="1192">
      <formula>IF($H80="实习生",1,0)</formula>
    </cfRule>
  </conditionalFormatting>
  <conditionalFormatting sqref="J55">
    <cfRule type="expression" dxfId="1" priority="917">
      <formula>VLOOKUP($F80,'F:\林于力--培训资料\6.15消防培训会\[1]长期病事假'!#REF!,3,)=1</formula>
    </cfRule>
    <cfRule type="duplicateValues" dxfId="0" priority="942"/>
  </conditionalFormatting>
  <conditionalFormatting sqref="D56">
    <cfRule type="duplicateValues" dxfId="0" priority="441"/>
    <cfRule type="expression" dxfId="3" priority="501">
      <formula>IF($O56="执业中药师",1,0)=1</formula>
    </cfRule>
    <cfRule type="expression" dxfId="3" priority="521">
      <formula>IF($O56="执业药师",1,0)=1</formula>
    </cfRule>
    <cfRule type="expression" dxfId="2" priority="541">
      <formula>IF(#REF!="实习生",1,0)</formula>
    </cfRule>
  </conditionalFormatting>
  <conditionalFormatting sqref="E56">
    <cfRule type="expression" dxfId="1" priority="461">
      <formula>VLOOKUP($F56,'F:\林于力--培训资料\6.15消防培训会\[1]长期病事假'!#REF!,3,)=1</formula>
    </cfRule>
    <cfRule type="duplicateValues" dxfId="0" priority="481"/>
  </conditionalFormatting>
  <conditionalFormatting sqref="I56">
    <cfRule type="duplicateValues" dxfId="0" priority="1091"/>
    <cfRule type="expression" dxfId="3" priority="1116">
      <formula>IF($O81="执业中药师",1,0)=1</formula>
    </cfRule>
    <cfRule type="expression" dxfId="3" priority="1141">
      <formula>IF($O81="执业药师",1,0)=1</formula>
    </cfRule>
    <cfRule type="expression" dxfId="2" priority="1191">
      <formula>IF($H81="实习生",1,0)</formula>
    </cfRule>
  </conditionalFormatting>
  <conditionalFormatting sqref="J56">
    <cfRule type="expression" dxfId="1" priority="916">
      <formula>VLOOKUP($F81,'F:\林于力--培训资料\6.15消防培训会\[1]长期病事假'!#REF!,3,)=1</formula>
    </cfRule>
    <cfRule type="duplicateValues" dxfId="0" priority="941"/>
  </conditionalFormatting>
  <conditionalFormatting sqref="D57">
    <cfRule type="duplicateValues" dxfId="0" priority="440"/>
    <cfRule type="expression" dxfId="3" priority="500">
      <formula>IF($O57="执业中药师",1,0)=1</formula>
    </cfRule>
    <cfRule type="expression" dxfId="3" priority="520">
      <formula>IF($O57="执业药师",1,0)=1</formula>
    </cfRule>
    <cfRule type="expression" dxfId="2" priority="540">
      <formula>IF(#REF!="实习生",1,0)</formula>
    </cfRule>
  </conditionalFormatting>
  <conditionalFormatting sqref="E57">
    <cfRule type="expression" dxfId="1" priority="460">
      <formula>VLOOKUP($F57,'F:\林于力--培训资料\6.15消防培训会\[1]长期病事假'!#REF!,3,)=1</formula>
    </cfRule>
    <cfRule type="duplicateValues" dxfId="0" priority="480"/>
  </conditionalFormatting>
  <conditionalFormatting sqref="I57">
    <cfRule type="duplicateValues" dxfId="0" priority="1090"/>
    <cfRule type="expression" dxfId="3" priority="1115">
      <formula>IF($O82="执业中药师",1,0)=1</formula>
    </cfRule>
    <cfRule type="expression" dxfId="3" priority="1140">
      <formula>IF($O82="执业药师",1,0)=1</formula>
    </cfRule>
    <cfRule type="expression" dxfId="2" priority="1190">
      <formula>IF($H82="实习生",1,0)</formula>
    </cfRule>
  </conditionalFormatting>
  <conditionalFormatting sqref="J57">
    <cfRule type="expression" dxfId="1" priority="915">
      <formula>VLOOKUP($F82,'F:\林于力--培训资料\6.15消防培训会\[1]长期病事假'!#REF!,3,)=1</formula>
    </cfRule>
    <cfRule type="duplicateValues" dxfId="0" priority="940"/>
  </conditionalFormatting>
  <conditionalFormatting sqref="D58">
    <cfRule type="duplicateValues" dxfId="0" priority="439"/>
    <cfRule type="expression" dxfId="3" priority="499">
      <formula>IF($O58="执业中药师",1,0)=1</formula>
    </cfRule>
    <cfRule type="expression" dxfId="3" priority="519">
      <formula>IF($O58="执业药师",1,0)=1</formula>
    </cfRule>
    <cfRule type="expression" dxfId="2" priority="539">
      <formula>IF(#REF!="实习生",1,0)</formula>
    </cfRule>
  </conditionalFormatting>
  <conditionalFormatting sqref="E58">
    <cfRule type="expression" dxfId="1" priority="459">
      <formula>VLOOKUP($F58,'F:\林于力--培训资料\6.15消防培训会\[1]长期病事假'!#REF!,3,)=1</formula>
    </cfRule>
    <cfRule type="duplicateValues" dxfId="0" priority="479"/>
  </conditionalFormatting>
  <conditionalFormatting sqref="I58">
    <cfRule type="duplicateValues" dxfId="0" priority="1089"/>
    <cfRule type="expression" dxfId="3" priority="1114">
      <formula>IF($O83="执业中药师",1,0)=1</formula>
    </cfRule>
    <cfRule type="expression" dxfId="3" priority="1139">
      <formula>IF($O83="执业药师",1,0)=1</formula>
    </cfRule>
    <cfRule type="expression" dxfId="2" priority="1189">
      <formula>IF($H83="实习生",1,0)</formula>
    </cfRule>
  </conditionalFormatting>
  <conditionalFormatting sqref="J58">
    <cfRule type="expression" dxfId="1" priority="914">
      <formula>VLOOKUP($F83,'F:\林于力--培训资料\6.15消防培训会\[1]长期病事假'!#REF!,3,)=1</formula>
    </cfRule>
    <cfRule type="duplicateValues" dxfId="0" priority="939"/>
  </conditionalFormatting>
  <conditionalFormatting sqref="D59">
    <cfRule type="duplicateValues" dxfId="0" priority="438"/>
    <cfRule type="expression" dxfId="3" priority="498">
      <formula>IF($O59="执业中药师",1,0)=1</formula>
    </cfRule>
    <cfRule type="expression" dxfId="3" priority="518">
      <formula>IF($O59="执业药师",1,0)=1</formula>
    </cfRule>
    <cfRule type="expression" dxfId="2" priority="538">
      <formula>IF(#REF!="实习生",1,0)</formula>
    </cfRule>
  </conditionalFormatting>
  <conditionalFormatting sqref="E59">
    <cfRule type="expression" dxfId="1" priority="458">
      <formula>VLOOKUP($F59,'F:\林于力--培训资料\6.15消防培训会\[1]长期病事假'!#REF!,3,)=1</formula>
    </cfRule>
    <cfRule type="duplicateValues" dxfId="0" priority="478"/>
  </conditionalFormatting>
  <conditionalFormatting sqref="I59">
    <cfRule type="duplicateValues" dxfId="0" priority="1088"/>
    <cfRule type="expression" dxfId="3" priority="1113">
      <formula>IF($O84="执业中药师",1,0)=1</formula>
    </cfRule>
    <cfRule type="expression" dxfId="3" priority="1138">
      <formula>IF($O84="执业药师",1,0)=1</formula>
    </cfRule>
    <cfRule type="expression" dxfId="2" priority="1188">
      <formula>IF($H84="实习生",1,0)</formula>
    </cfRule>
  </conditionalFormatting>
  <conditionalFormatting sqref="J59">
    <cfRule type="expression" dxfId="1" priority="913">
      <formula>VLOOKUP($F84,'F:\林于力--培训资料\6.15消防培训会\[1]长期病事假'!#REF!,3,)=1</formula>
    </cfRule>
    <cfRule type="duplicateValues" dxfId="0" priority="938"/>
  </conditionalFormatting>
  <conditionalFormatting sqref="D60">
    <cfRule type="duplicateValues" dxfId="0" priority="437"/>
    <cfRule type="expression" dxfId="3" priority="497">
      <formula>IF($O60="执业中药师",1,0)=1</formula>
    </cfRule>
    <cfRule type="expression" dxfId="3" priority="517">
      <formula>IF($O60="执业药师",1,0)=1</formula>
    </cfRule>
    <cfRule type="expression" dxfId="2" priority="537">
      <formula>IF(#REF!="实习生",1,0)</formula>
    </cfRule>
  </conditionalFormatting>
  <conditionalFormatting sqref="E60">
    <cfRule type="expression" dxfId="1" priority="457">
      <formula>VLOOKUP($F60,'F:\林于力--培训资料\6.15消防培训会\[1]长期病事假'!#REF!,3,)=1</formula>
    </cfRule>
    <cfRule type="duplicateValues" dxfId="0" priority="477"/>
  </conditionalFormatting>
  <conditionalFormatting sqref="I60">
    <cfRule type="duplicateValues" dxfId="0" priority="1087"/>
    <cfRule type="expression" dxfId="3" priority="1112">
      <formula>IF($O85="执业中药师",1,0)=1</formula>
    </cfRule>
    <cfRule type="expression" dxfId="3" priority="1137">
      <formula>IF($O85="执业药师",1,0)=1</formula>
    </cfRule>
    <cfRule type="expression" dxfId="2" priority="1187">
      <formula>IF($H85="实习生",1,0)</formula>
    </cfRule>
  </conditionalFormatting>
  <conditionalFormatting sqref="J60">
    <cfRule type="expression" dxfId="1" priority="912">
      <formula>VLOOKUP($F85,'F:\林于力--培训资料\6.15消防培训会\[1]长期病事假'!#REF!,3,)=1</formula>
    </cfRule>
    <cfRule type="duplicateValues" dxfId="0" priority="937"/>
  </conditionalFormatting>
  <conditionalFormatting sqref="D61">
    <cfRule type="duplicateValues" dxfId="0" priority="436"/>
    <cfRule type="expression" dxfId="3" priority="496">
      <formula>IF($O61="执业中药师",1,0)=1</formula>
    </cfRule>
    <cfRule type="expression" dxfId="3" priority="516">
      <formula>IF($O61="执业药师",1,0)=1</formula>
    </cfRule>
    <cfRule type="expression" dxfId="2" priority="536">
      <formula>IF(#REF!="实习生",1,0)</formula>
    </cfRule>
  </conditionalFormatting>
  <conditionalFormatting sqref="E61">
    <cfRule type="expression" dxfId="1" priority="456">
      <formula>VLOOKUP($F61,'F:\林于力--培训资料\6.15消防培训会\[1]长期病事假'!#REF!,3,)=1</formula>
    </cfRule>
    <cfRule type="duplicateValues" dxfId="0" priority="476"/>
  </conditionalFormatting>
  <conditionalFormatting sqref="I61">
    <cfRule type="duplicateValues" dxfId="0" priority="1086"/>
    <cfRule type="expression" dxfId="3" priority="1111">
      <formula>IF($O86="执业中药师",1,0)=1</formula>
    </cfRule>
    <cfRule type="expression" dxfId="3" priority="1136">
      <formula>IF($O86="执业药师",1,0)=1</formula>
    </cfRule>
    <cfRule type="expression" dxfId="2" priority="1186">
      <formula>IF($H86="实习生",1,0)</formula>
    </cfRule>
  </conditionalFormatting>
  <conditionalFormatting sqref="J61">
    <cfRule type="expression" dxfId="1" priority="911">
      <formula>VLOOKUP($F86,'F:\林于力--培训资料\6.15消防培训会\[1]长期病事假'!#REF!,3,)=1</formula>
    </cfRule>
    <cfRule type="duplicateValues" dxfId="0" priority="936"/>
  </conditionalFormatting>
  <conditionalFormatting sqref="D62">
    <cfRule type="duplicateValues" dxfId="0" priority="373"/>
    <cfRule type="expression" dxfId="3" priority="377">
      <formula>IF($O87="执业中药师",1,0)=1</formula>
    </cfRule>
    <cfRule type="expression" dxfId="3" priority="381">
      <formula>IF($O87="执业药师",1,0)=1</formula>
    </cfRule>
    <cfRule type="expression" dxfId="2" priority="385">
      <formula>IF($H87="实习生",1,0)</formula>
    </cfRule>
  </conditionalFormatting>
  <conditionalFormatting sqref="E62">
    <cfRule type="expression" dxfId="1" priority="365">
      <formula>VLOOKUP($F87,'F:\林于力--培训资料\6.15消防培训会\[1]长期病事假'!#REF!,3,)=1</formula>
    </cfRule>
    <cfRule type="duplicateValues" dxfId="0" priority="369"/>
  </conditionalFormatting>
  <conditionalFormatting sqref="I62">
    <cfRule type="duplicateValues" dxfId="0" priority="1085"/>
    <cfRule type="expression" dxfId="3" priority="1110">
      <formula>IF($O87="执业中药师",1,0)=1</formula>
    </cfRule>
    <cfRule type="expression" dxfId="3" priority="1135">
      <formula>IF($O87="执业药师",1,0)=1</formula>
    </cfRule>
    <cfRule type="expression" dxfId="2" priority="1185">
      <formula>IF($H87="实习生",1,0)</formula>
    </cfRule>
  </conditionalFormatting>
  <conditionalFormatting sqref="J62">
    <cfRule type="expression" dxfId="1" priority="910">
      <formula>VLOOKUP($F87,'F:\林于力--培训资料\6.15消防培训会\[1]长期病事假'!#REF!,3,)=1</formula>
    </cfRule>
    <cfRule type="duplicateValues" dxfId="0" priority="935"/>
  </conditionalFormatting>
  <conditionalFormatting sqref="D63">
    <cfRule type="duplicateValues" dxfId="0" priority="372"/>
    <cfRule type="expression" dxfId="3" priority="376">
      <formula>IF($O88="执业中药师",1,0)=1</formula>
    </cfRule>
    <cfRule type="expression" dxfId="3" priority="380">
      <formula>IF($O88="执业药师",1,0)=1</formula>
    </cfRule>
    <cfRule type="expression" dxfId="2" priority="384">
      <formula>IF($H88="实习生",1,0)</formula>
    </cfRule>
  </conditionalFormatting>
  <conditionalFormatting sqref="E63">
    <cfRule type="expression" dxfId="1" priority="364">
      <formula>VLOOKUP($F88,'F:\林于力--培训资料\6.15消防培训会\[1]长期病事假'!#REF!,3,)=1</formula>
    </cfRule>
    <cfRule type="duplicateValues" dxfId="0" priority="368"/>
  </conditionalFormatting>
  <conditionalFormatting sqref="I63">
    <cfRule type="duplicateValues" dxfId="0" priority="1084"/>
    <cfRule type="expression" dxfId="3" priority="1109">
      <formula>IF($O88="执业中药师",1,0)=1</formula>
    </cfRule>
    <cfRule type="expression" dxfId="3" priority="1134">
      <formula>IF($O88="执业药师",1,0)=1</formula>
    </cfRule>
    <cfRule type="expression" dxfId="2" priority="1184">
      <formula>IF($H88="实习生",1,0)</formula>
    </cfRule>
  </conditionalFormatting>
  <conditionalFormatting sqref="J63">
    <cfRule type="expression" dxfId="1" priority="909">
      <formula>VLOOKUP($F88,'F:\林于力--培训资料\6.15消防培训会\[1]长期病事假'!#REF!,3,)=1</formula>
    </cfRule>
    <cfRule type="duplicateValues" dxfId="0" priority="934"/>
  </conditionalFormatting>
  <conditionalFormatting sqref="D64">
    <cfRule type="duplicateValues" dxfId="0" priority="371"/>
    <cfRule type="expression" dxfId="3" priority="375">
      <formula>IF($O89="执业中药师",1,0)=1</formula>
    </cfRule>
    <cfRule type="expression" dxfId="3" priority="379">
      <formula>IF($O89="执业药师",1,0)=1</formula>
    </cfRule>
    <cfRule type="expression" dxfId="2" priority="383">
      <formula>IF($H89="实习生",1,0)</formula>
    </cfRule>
  </conditionalFormatting>
  <conditionalFormatting sqref="E64">
    <cfRule type="expression" dxfId="1" priority="363">
      <formula>VLOOKUP($F89,'F:\林于力--培训资料\6.15消防培训会\[1]长期病事假'!#REF!,3,)=1</formula>
    </cfRule>
    <cfRule type="duplicateValues" dxfId="0" priority="367"/>
  </conditionalFormatting>
  <conditionalFormatting sqref="I64">
    <cfRule type="duplicateValues" dxfId="0" priority="1083"/>
    <cfRule type="expression" dxfId="3" priority="1108">
      <formula>IF($O89="执业中药师",1,0)=1</formula>
    </cfRule>
    <cfRule type="expression" dxfId="3" priority="1133">
      <formula>IF($O89="执业药师",1,0)=1</formula>
    </cfRule>
    <cfRule type="expression" dxfId="2" priority="1183">
      <formula>IF($H89="实习生",1,0)</formula>
    </cfRule>
  </conditionalFormatting>
  <conditionalFormatting sqref="J64">
    <cfRule type="expression" dxfId="1" priority="908">
      <formula>VLOOKUP($F89,'F:\林于力--培训资料\6.15消防培训会\[1]长期病事假'!#REF!,3,)=1</formula>
    </cfRule>
    <cfRule type="duplicateValues" dxfId="0" priority="933"/>
  </conditionalFormatting>
  <conditionalFormatting sqref="D65">
    <cfRule type="duplicateValues" dxfId="0" priority="370"/>
    <cfRule type="expression" dxfId="3" priority="374">
      <formula>IF($O93="执业中药师",1,0)=1</formula>
    </cfRule>
    <cfRule type="expression" dxfId="3" priority="378">
      <formula>IF($O93="执业药师",1,0)=1</formula>
    </cfRule>
    <cfRule type="expression" dxfId="2" priority="382">
      <formula>IF($H93="实习生",1,0)</formula>
    </cfRule>
  </conditionalFormatting>
  <conditionalFormatting sqref="E65">
    <cfRule type="expression" dxfId="1" priority="362">
      <formula>VLOOKUP($F93,'F:\林于力--培训资料\6.15消防培训会\[1]长期病事假'!#REF!,3,)=1</formula>
    </cfRule>
    <cfRule type="duplicateValues" dxfId="0" priority="366"/>
  </conditionalFormatting>
  <conditionalFormatting sqref="I65">
    <cfRule type="duplicateValues" dxfId="0" priority="1082"/>
    <cfRule type="expression" dxfId="3" priority="1107">
      <formula>IF($O90="执业中药师",1,0)=1</formula>
    </cfRule>
    <cfRule type="expression" dxfId="3" priority="1132">
      <formula>IF($O90="执业药师",1,0)=1</formula>
    </cfRule>
    <cfRule type="expression" dxfId="2" priority="1182">
      <formula>IF($H90="实习生",1,0)</formula>
    </cfRule>
  </conditionalFormatting>
  <conditionalFormatting sqref="J65">
    <cfRule type="expression" dxfId="1" priority="907">
      <formula>VLOOKUP($F90,'F:\林于力--培训资料\6.15消防培训会\[1]长期病事假'!#REF!,3,)=1</formula>
    </cfRule>
    <cfRule type="duplicateValues" dxfId="0" priority="932"/>
  </conditionalFormatting>
  <conditionalFormatting sqref="D66">
    <cfRule type="duplicateValues" dxfId="0" priority="291"/>
    <cfRule type="expression" dxfId="3" priority="294">
      <formula>IF($O103="执业中药师",1,0)=1</formula>
    </cfRule>
    <cfRule type="expression" dxfId="3" priority="297">
      <formula>IF($O103="执业药师",1,0)=1</formula>
    </cfRule>
    <cfRule type="expression" dxfId="2" priority="300">
      <formula>IF($H103="实习生",1,0)</formula>
    </cfRule>
  </conditionalFormatting>
  <conditionalFormatting sqref="E66">
    <cfRule type="expression" dxfId="1" priority="285">
      <formula>VLOOKUP($F103,'F:\林于力--培训资料\6.15消防培训会\[1]长期病事假'!#REF!,3,)=1</formula>
    </cfRule>
    <cfRule type="duplicateValues" dxfId="0" priority="288"/>
  </conditionalFormatting>
  <conditionalFormatting sqref="I66">
    <cfRule type="duplicateValues" dxfId="0" priority="346"/>
    <cfRule type="expression" dxfId="3" priority="351">
      <formula>IF($O91="执业中药师",1,0)=1</formula>
    </cfRule>
    <cfRule type="expression" dxfId="3" priority="356">
      <formula>IF($O91="执业药师",1,0)=1</formula>
    </cfRule>
    <cfRule type="expression" dxfId="2" priority="361">
      <formula>IF($H91="实习生",1,0)</formula>
    </cfRule>
  </conditionalFormatting>
  <conditionalFormatting sqref="J66">
    <cfRule type="expression" dxfId="1" priority="336">
      <formula>VLOOKUP($F91,'F:\林于力--培训资料\6.15消防培训会\[1]长期病事假'!#REF!,3,)=1</formula>
    </cfRule>
    <cfRule type="duplicateValues" dxfId="0" priority="341"/>
  </conditionalFormatting>
  <conditionalFormatting sqref="D67">
    <cfRule type="duplicateValues" dxfId="0" priority="290"/>
    <cfRule type="expression" dxfId="3" priority="293">
      <formula>IF($O104="执业中药师",1,0)=1</formula>
    </cfRule>
    <cfRule type="expression" dxfId="3" priority="296">
      <formula>IF($O104="执业药师",1,0)=1</formula>
    </cfRule>
    <cfRule type="expression" dxfId="2" priority="299">
      <formula>IF($H104="实习生",1,0)</formula>
    </cfRule>
  </conditionalFormatting>
  <conditionalFormatting sqref="E67">
    <cfRule type="expression" dxfId="1" priority="284">
      <formula>VLOOKUP($F104,'F:\林于力--培训资料\6.15消防培训会\[1]长期病事假'!#REF!,3,)=1</formula>
    </cfRule>
    <cfRule type="duplicateValues" dxfId="0" priority="287"/>
  </conditionalFormatting>
  <conditionalFormatting sqref="I67">
    <cfRule type="duplicateValues" dxfId="0" priority="345"/>
    <cfRule type="expression" dxfId="3" priority="350">
      <formula>IF($O92="执业中药师",1,0)=1</formula>
    </cfRule>
    <cfRule type="expression" dxfId="3" priority="355">
      <formula>IF($O92="执业药师",1,0)=1</formula>
    </cfRule>
    <cfRule type="expression" dxfId="2" priority="360">
      <formula>IF($H92="实习生",1,0)</formula>
    </cfRule>
  </conditionalFormatting>
  <conditionalFormatting sqref="J67">
    <cfRule type="expression" dxfId="1" priority="335">
      <formula>VLOOKUP($F92,'F:\林于力--培训资料\6.15消防培训会\[1]长期病事假'!#REF!,3,)=1</formula>
    </cfRule>
    <cfRule type="duplicateValues" dxfId="0" priority="340"/>
  </conditionalFormatting>
  <conditionalFormatting sqref="D68">
    <cfRule type="duplicateValues" dxfId="0" priority="292"/>
    <cfRule type="expression" dxfId="3" priority="295">
      <formula>IF($O102="执业中药师",1,0)=1</formula>
    </cfRule>
    <cfRule type="expression" dxfId="3" priority="298">
      <formula>IF($O102="执业药师",1,0)=1</formula>
    </cfRule>
    <cfRule type="expression" dxfId="2" priority="301">
      <formula>IF($H102="实习生",1,0)</formula>
    </cfRule>
  </conditionalFormatting>
  <conditionalFormatting sqref="E68">
    <cfRule type="expression" dxfId="1" priority="286">
      <formula>VLOOKUP($F102,'F:\林于力--培训资料\6.15消防培训会\[1]长期病事假'!#REF!,3,)=1</formula>
    </cfRule>
    <cfRule type="duplicateValues" dxfId="0" priority="289"/>
  </conditionalFormatting>
  <conditionalFormatting sqref="I68">
    <cfRule type="duplicateValues" dxfId="0" priority="344"/>
    <cfRule type="expression" dxfId="3" priority="349">
      <formula>IF($O93="执业中药师",1,0)=1</formula>
    </cfRule>
    <cfRule type="expression" dxfId="3" priority="354">
      <formula>IF($O93="执业药师",1,0)=1</formula>
    </cfRule>
    <cfRule type="expression" dxfId="2" priority="359">
      <formula>IF($H93="实习生",1,0)</formula>
    </cfRule>
  </conditionalFormatting>
  <conditionalFormatting sqref="J68">
    <cfRule type="expression" dxfId="1" priority="334">
      <formula>VLOOKUP($F93,'F:\林于力--培训资料\6.15消防培训会\[1]长期病事假'!#REF!,3,)=1</formula>
    </cfRule>
    <cfRule type="duplicateValues" dxfId="0" priority="339"/>
  </conditionalFormatting>
  <conditionalFormatting sqref="I69">
    <cfRule type="duplicateValues" dxfId="0" priority="343"/>
    <cfRule type="expression" dxfId="3" priority="348">
      <formula>IF($O94="执业中药师",1,0)=1</formula>
    </cfRule>
    <cfRule type="expression" dxfId="3" priority="353">
      <formula>IF($O94="执业药师",1,0)=1</formula>
    </cfRule>
    <cfRule type="expression" dxfId="2" priority="358">
      <formula>IF($H94="实习生",1,0)</formula>
    </cfRule>
  </conditionalFormatting>
  <conditionalFormatting sqref="J69">
    <cfRule type="expression" dxfId="1" priority="333">
      <formula>VLOOKUP($F94,'F:\林于力--培训资料\6.15消防培训会\[1]长期病事假'!#REF!,3,)=1</formula>
    </cfRule>
    <cfRule type="duplicateValues" dxfId="0" priority="338"/>
  </conditionalFormatting>
  <conditionalFormatting sqref="D70">
    <cfRule type="duplicateValues" dxfId="0" priority="312"/>
    <cfRule type="expression" dxfId="3" priority="317">
      <formula>IF($O98="执业中药师",1,0)=1</formula>
    </cfRule>
    <cfRule type="expression" dxfId="3" priority="322">
      <formula>IF($O98="执业药师",1,0)=1</formula>
    </cfRule>
    <cfRule type="expression" dxfId="2" priority="327">
      <formula>IF($H98="实习生",1,0)</formula>
    </cfRule>
  </conditionalFormatting>
  <conditionalFormatting sqref="E70">
    <cfRule type="expression" dxfId="1" priority="302">
      <formula>VLOOKUP($F98,'F:\林于力--培训资料\6.15消防培训会\[1]长期病事假'!#REF!,3,)=1</formula>
    </cfRule>
    <cfRule type="duplicateValues" dxfId="0" priority="307"/>
  </conditionalFormatting>
  <conditionalFormatting sqref="I70">
    <cfRule type="duplicateValues" dxfId="0" priority="342"/>
    <cfRule type="expression" dxfId="3" priority="347">
      <formula>IF($O95="执业中药师",1,0)=1</formula>
    </cfRule>
    <cfRule type="expression" dxfId="3" priority="352">
      <formula>IF($O95="执业药师",1,0)=1</formula>
    </cfRule>
    <cfRule type="expression" dxfId="2" priority="357">
      <formula>IF($H95="实习生",1,0)</formula>
    </cfRule>
  </conditionalFormatting>
  <conditionalFormatting sqref="J70">
    <cfRule type="expression" dxfId="1" priority="332">
      <formula>VLOOKUP($F95,'F:\林于力--培训资料\6.15消防培训会\[1]长期病事假'!#REF!,3,)=1</formula>
    </cfRule>
    <cfRule type="duplicateValues" dxfId="0" priority="337"/>
  </conditionalFormatting>
  <conditionalFormatting sqref="J21:J23">
    <cfRule type="expression" dxfId="1" priority="755">
      <formula>VLOOKUP($F48,'F:\林于力--培训资料\6.15消防培训会\[1]长期病事假'!#REF!,3,)=1</formula>
    </cfRule>
    <cfRule type="duplicateValues" dxfId="0" priority="756"/>
  </conditionalFormatting>
  <conditionalFormatting sqref="K7:K8">
    <cfRule type="expression" dxfId="2" priority="769">
      <formula>IF($H32="实习生",1,0)</formula>
    </cfRule>
  </conditionalFormatting>
  <conditionalFormatting sqref="K11:K13">
    <cfRule type="expression" dxfId="2" priority="1212">
      <formula>IF(#REF!="实习生",1,0)</formula>
    </cfRule>
    <cfRule type="duplicateValues" dxfId="0" priority="1234"/>
    <cfRule type="expression" dxfId="3" priority="1235">
      <formula>IF($O37="执业中药师",1,0)=1</formula>
    </cfRule>
    <cfRule type="expression" dxfId="3" priority="1236">
      <formula>IF($O37="执业药师",1,0)=1</formula>
    </cfRule>
  </conditionalFormatting>
  <conditionalFormatting sqref="K14:K16">
    <cfRule type="expression" dxfId="2" priority="778">
      <formula>IF(#REF!="实习生",1,0)</formula>
    </cfRule>
  </conditionalFormatting>
  <conditionalFormatting sqref="K18:K19">
    <cfRule type="expression" dxfId="2" priority="1210">
      <formula>IF($D20="实习生",1,0)</formula>
    </cfRule>
  </conditionalFormatting>
  <conditionalFormatting sqref="K21:K23">
    <cfRule type="expression" dxfId="2" priority="1213">
      <formula>IF($H37="实习生",1,0)</formula>
    </cfRule>
  </conditionalFormatting>
  <conditionalFormatting sqref="K21:K24 K14:K17">
    <cfRule type="duplicateValues" dxfId="0" priority="779"/>
    <cfRule type="expression" dxfId="3" priority="780">
      <formula>IF($O41="执业中药师",1,0)=1</formula>
    </cfRule>
    <cfRule type="expression" dxfId="3" priority="781">
      <formula>IF($O41="执业药师",1,0)=1</formula>
    </cfRule>
  </conditionalFormatting>
  <dataValidations count="1">
    <dataValidation type="list" allowBlank="1" showInputMessage="1" showErrorMessage="1" sqref="H56 H57 H58 H63 H64 H65 H54:H55 H59:H60 H61:H62">
      <formula1>#REF!</formula1>
    </dataValidation>
  </dataValidations>
  <printOptions horizontalCentered="1"/>
  <pageMargins left="0.0388888888888889" right="0.118055555555556" top="0.236111111111111" bottom="0.118055555555556" header="0.236111111111111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B10" workbookViewId="0">
      <selection activeCell="B1" sqref="B1:K30"/>
    </sheetView>
  </sheetViews>
  <sheetFormatPr defaultColWidth="9" defaultRowHeight="14.25"/>
  <cols>
    <col min="1" max="1" width="0.125" style="4" hidden="1" customWidth="1"/>
    <col min="2" max="2" width="4.875" style="4" customWidth="1"/>
    <col min="3" max="3" width="14.4" style="5" customWidth="1"/>
    <col min="4" max="4" width="9.5" style="6" customWidth="1"/>
    <col min="5" max="5" width="8.75" style="3" customWidth="1"/>
    <col min="6" max="6" width="11.375" style="4" customWidth="1"/>
    <col min="7" max="7" width="5.5" style="4" customWidth="1"/>
    <col min="8" max="8" width="15.375" style="5" customWidth="1"/>
    <col min="9" max="9" width="9.125" style="6" customWidth="1"/>
    <col min="10" max="10" width="9" style="4" customWidth="1"/>
    <col min="11" max="11" width="12.125" style="4" customWidth="1"/>
    <col min="12" max="16384" width="9" style="4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54</v>
      </c>
      <c r="E2" s="10"/>
      <c r="F2" s="10"/>
      <c r="G2" s="10"/>
      <c r="H2" s="10"/>
      <c r="I2" s="10"/>
      <c r="J2" s="10"/>
      <c r="K2" s="10"/>
    </row>
    <row r="3" ht="27" customHeight="1" spans="2:11">
      <c r="B3" s="8" t="s">
        <v>3</v>
      </c>
      <c r="C3" s="9"/>
      <c r="D3" s="11" t="s">
        <v>55</v>
      </c>
      <c r="E3" s="12"/>
      <c r="F3" s="12"/>
      <c r="G3" s="12"/>
      <c r="H3" s="12"/>
      <c r="I3" s="11"/>
      <c r="J3" s="12"/>
      <c r="K3" s="12"/>
    </row>
    <row r="4" ht="27" customHeight="1" spans="2:11">
      <c r="B4" s="8" t="s">
        <v>4</v>
      </c>
      <c r="C4" s="9"/>
      <c r="D4" s="13" t="s">
        <v>56</v>
      </c>
      <c r="E4" s="14"/>
      <c r="F4" s="14"/>
      <c r="G4" s="14"/>
      <c r="H4" s="14"/>
      <c r="I4" s="13"/>
      <c r="J4" s="14"/>
      <c r="K4" s="14"/>
    </row>
    <row r="5" s="1" customFormat="1" ht="39" customHeight="1" spans="1:11">
      <c r="A5" s="4"/>
      <c r="B5" s="15" t="s">
        <v>6</v>
      </c>
      <c r="C5" s="16"/>
      <c r="D5" s="10" t="s">
        <v>57</v>
      </c>
      <c r="E5" s="10"/>
      <c r="F5" s="10"/>
      <c r="G5" s="10"/>
      <c r="H5" s="10"/>
      <c r="I5" s="10"/>
      <c r="J5" s="10"/>
      <c r="K5" s="10"/>
    </row>
    <row r="6" s="2" customFormat="1" ht="21.95" customHeight="1" spans="2:11">
      <c r="B6" s="17">
        <v>1</v>
      </c>
      <c r="C6" s="18" t="s">
        <v>58</v>
      </c>
      <c r="D6" s="18" t="s">
        <v>44</v>
      </c>
      <c r="E6" s="18">
        <v>9527</v>
      </c>
      <c r="F6" s="19"/>
      <c r="G6" s="20">
        <v>26</v>
      </c>
      <c r="H6" s="21"/>
      <c r="I6" s="21"/>
      <c r="J6" s="21"/>
      <c r="K6" s="41"/>
    </row>
    <row r="7" s="2" customFormat="1" ht="21.95" customHeight="1" spans="2:11">
      <c r="B7" s="17">
        <f t="shared" ref="B7:B30" si="0">B6+1</f>
        <v>2</v>
      </c>
      <c r="C7" s="18" t="s">
        <v>59</v>
      </c>
      <c r="D7" s="18" t="s">
        <v>60</v>
      </c>
      <c r="E7" s="18">
        <v>15763</v>
      </c>
      <c r="F7" s="22"/>
      <c r="G7" s="20">
        <f t="shared" ref="G7:G30" si="1">G6+1</f>
        <v>27</v>
      </c>
      <c r="H7" s="21"/>
      <c r="I7" s="21"/>
      <c r="J7" s="21"/>
      <c r="K7" s="41"/>
    </row>
    <row r="8" s="2" customFormat="1" ht="21.95" customHeight="1" spans="2:11">
      <c r="B8" s="17">
        <f t="shared" si="0"/>
        <v>3</v>
      </c>
      <c r="C8" s="18" t="s">
        <v>61</v>
      </c>
      <c r="D8" s="23" t="s">
        <v>21</v>
      </c>
      <c r="E8" s="23">
        <v>11903</v>
      </c>
      <c r="F8" s="24"/>
      <c r="G8" s="25">
        <f t="shared" si="1"/>
        <v>28</v>
      </c>
      <c r="H8" s="26"/>
      <c r="I8" s="21"/>
      <c r="J8" s="21"/>
      <c r="K8" s="41"/>
    </row>
    <row r="9" s="2" customFormat="1" ht="21.95" customHeight="1" spans="2:11">
      <c r="B9" s="17">
        <f t="shared" si="0"/>
        <v>4</v>
      </c>
      <c r="C9" s="27" t="s">
        <v>62</v>
      </c>
      <c r="D9" s="18" t="s">
        <v>63</v>
      </c>
      <c r="E9" s="18">
        <v>15665</v>
      </c>
      <c r="F9" s="22"/>
      <c r="G9" s="20">
        <f t="shared" si="1"/>
        <v>29</v>
      </c>
      <c r="H9" s="28"/>
      <c r="I9" s="42"/>
      <c r="J9" s="21"/>
      <c r="K9" s="41"/>
    </row>
    <row r="10" s="2" customFormat="1" ht="21.95" customHeight="1" spans="2:11">
      <c r="B10" s="17">
        <f t="shared" si="0"/>
        <v>5</v>
      </c>
      <c r="C10" s="27" t="s">
        <v>64</v>
      </c>
      <c r="D10" s="18" t="s">
        <v>65</v>
      </c>
      <c r="E10" s="18">
        <v>15753</v>
      </c>
      <c r="F10" s="19"/>
      <c r="G10" s="20">
        <f t="shared" si="1"/>
        <v>30</v>
      </c>
      <c r="H10" s="28"/>
      <c r="I10" s="42"/>
      <c r="J10" s="21"/>
      <c r="K10" s="41"/>
    </row>
    <row r="11" s="2" customFormat="1" ht="21.95" customHeight="1" spans="2:11">
      <c r="B11" s="17">
        <f t="shared" si="0"/>
        <v>6</v>
      </c>
      <c r="C11" s="27" t="s">
        <v>66</v>
      </c>
      <c r="D11" s="18">
        <v>5782</v>
      </c>
      <c r="E11" s="18" t="s">
        <v>67</v>
      </c>
      <c r="F11" s="29"/>
      <c r="G11" s="20">
        <f t="shared" si="1"/>
        <v>31</v>
      </c>
      <c r="H11" s="30"/>
      <c r="I11" s="43"/>
      <c r="J11" s="40"/>
      <c r="K11" s="41"/>
    </row>
    <row r="12" s="2" customFormat="1" ht="21.95" customHeight="1" spans="2:11">
      <c r="B12" s="17">
        <f t="shared" si="0"/>
        <v>7</v>
      </c>
      <c r="C12" s="27" t="s">
        <v>68</v>
      </c>
      <c r="D12" s="18">
        <v>15448</v>
      </c>
      <c r="E12" s="18" t="s">
        <v>69</v>
      </c>
      <c r="F12" s="29"/>
      <c r="G12" s="20">
        <f t="shared" si="1"/>
        <v>32</v>
      </c>
      <c r="H12" s="30"/>
      <c r="I12" s="43"/>
      <c r="J12" s="40"/>
      <c r="K12" s="41"/>
    </row>
    <row r="13" s="2" customFormat="1" ht="21.95" customHeight="1" spans="2:11">
      <c r="B13" s="17">
        <f t="shared" si="0"/>
        <v>8</v>
      </c>
      <c r="C13" s="27" t="s">
        <v>70</v>
      </c>
      <c r="D13" s="18">
        <v>14436</v>
      </c>
      <c r="E13" s="18" t="s">
        <v>71</v>
      </c>
      <c r="F13" s="29"/>
      <c r="G13" s="20">
        <f t="shared" si="1"/>
        <v>33</v>
      </c>
      <c r="H13" s="30"/>
      <c r="I13" s="43"/>
      <c r="J13" s="40"/>
      <c r="K13" s="41"/>
    </row>
    <row r="14" s="2" customFormat="1" ht="21.95" customHeight="1" spans="2:11">
      <c r="B14" s="17">
        <f t="shared" si="0"/>
        <v>9</v>
      </c>
      <c r="C14" s="27" t="s">
        <v>70</v>
      </c>
      <c r="D14" s="18">
        <v>15549</v>
      </c>
      <c r="E14" s="18" t="s">
        <v>72</v>
      </c>
      <c r="F14" s="29"/>
      <c r="G14" s="20">
        <f t="shared" si="1"/>
        <v>34</v>
      </c>
      <c r="H14" s="30"/>
      <c r="I14" s="43"/>
      <c r="J14" s="40"/>
      <c r="K14" s="41"/>
    </row>
    <row r="15" s="2" customFormat="1" ht="21.95" customHeight="1" spans="2:11">
      <c r="B15" s="17">
        <f t="shared" si="0"/>
        <v>10</v>
      </c>
      <c r="C15" s="31" t="s">
        <v>73</v>
      </c>
      <c r="D15" s="32">
        <v>14740</v>
      </c>
      <c r="E15" s="32" t="s">
        <v>74</v>
      </c>
      <c r="F15" s="29"/>
      <c r="G15" s="20">
        <f t="shared" si="1"/>
        <v>35</v>
      </c>
      <c r="H15" s="30"/>
      <c r="I15" s="43"/>
      <c r="J15" s="40"/>
      <c r="K15" s="41"/>
    </row>
    <row r="16" s="2" customFormat="1" ht="21.95" customHeight="1" spans="2:11">
      <c r="B16" s="17">
        <f t="shared" si="0"/>
        <v>11</v>
      </c>
      <c r="C16" s="31" t="s">
        <v>75</v>
      </c>
      <c r="D16" s="32">
        <v>15085</v>
      </c>
      <c r="E16" s="32" t="s">
        <v>76</v>
      </c>
      <c r="F16" s="29"/>
      <c r="G16" s="20">
        <f t="shared" si="1"/>
        <v>36</v>
      </c>
      <c r="H16" s="30"/>
      <c r="I16" s="43"/>
      <c r="J16" s="40"/>
      <c r="K16" s="41"/>
    </row>
    <row r="17" s="2" customFormat="1" ht="21.95" customHeight="1" spans="2:11">
      <c r="B17" s="17">
        <f t="shared" si="0"/>
        <v>12</v>
      </c>
      <c r="C17" s="31" t="s">
        <v>77</v>
      </c>
      <c r="D17" s="32">
        <v>15255</v>
      </c>
      <c r="E17" s="32" t="s">
        <v>78</v>
      </c>
      <c r="F17" s="29"/>
      <c r="G17" s="20">
        <f t="shared" si="1"/>
        <v>37</v>
      </c>
      <c r="H17" s="30"/>
      <c r="I17" s="43"/>
      <c r="J17" s="40"/>
      <c r="K17" s="44"/>
    </row>
    <row r="18" s="2" customFormat="1" ht="21.95" customHeight="1" spans="2:11">
      <c r="B18" s="17">
        <f t="shared" si="0"/>
        <v>13</v>
      </c>
      <c r="C18" s="27" t="s">
        <v>79</v>
      </c>
      <c r="D18" s="18">
        <v>15048</v>
      </c>
      <c r="E18" s="18" t="s">
        <v>80</v>
      </c>
      <c r="F18" s="29"/>
      <c r="G18" s="20">
        <f t="shared" si="1"/>
        <v>38</v>
      </c>
      <c r="H18" s="30"/>
      <c r="I18" s="43"/>
      <c r="J18" s="40"/>
      <c r="K18" s="45"/>
    </row>
    <row r="19" s="2" customFormat="1" ht="21.95" customHeight="1" spans="2:11">
      <c r="B19" s="17">
        <f t="shared" si="0"/>
        <v>14</v>
      </c>
      <c r="C19" s="27" t="s">
        <v>81</v>
      </c>
      <c r="D19" s="18">
        <v>14484</v>
      </c>
      <c r="E19" s="18" t="s">
        <v>82</v>
      </c>
      <c r="F19" s="29"/>
      <c r="G19" s="20">
        <f t="shared" si="1"/>
        <v>39</v>
      </c>
      <c r="H19" s="30"/>
      <c r="I19" s="43"/>
      <c r="J19" s="40"/>
      <c r="K19" s="45"/>
    </row>
    <row r="20" s="2" customFormat="1" ht="21.95" customHeight="1" spans="2:11">
      <c r="B20" s="17">
        <f t="shared" si="0"/>
        <v>15</v>
      </c>
      <c r="C20" s="27"/>
      <c r="D20" s="18"/>
      <c r="E20" s="18"/>
      <c r="F20" s="29"/>
      <c r="G20" s="20">
        <f t="shared" si="1"/>
        <v>40</v>
      </c>
      <c r="H20" s="30"/>
      <c r="I20" s="43"/>
      <c r="J20" s="40"/>
      <c r="K20" s="45"/>
    </row>
    <row r="21" s="3" customFormat="1" ht="21.95" customHeight="1" spans="1:11">
      <c r="A21" s="33"/>
      <c r="B21" s="17">
        <f t="shared" si="0"/>
        <v>16</v>
      </c>
      <c r="C21" s="27"/>
      <c r="D21" s="18"/>
      <c r="E21" s="18"/>
      <c r="F21" s="33"/>
      <c r="G21" s="20">
        <f t="shared" si="1"/>
        <v>41</v>
      </c>
      <c r="H21" s="30"/>
      <c r="I21" s="43"/>
      <c r="J21" s="40"/>
      <c r="K21" s="45"/>
    </row>
    <row r="22" s="3" customFormat="1" ht="21.95" customHeight="1" spans="1:11">
      <c r="A22" s="33"/>
      <c r="B22" s="17">
        <f t="shared" si="0"/>
        <v>17</v>
      </c>
      <c r="C22" s="27"/>
      <c r="D22" s="18"/>
      <c r="E22" s="18"/>
      <c r="F22" s="33"/>
      <c r="G22" s="20">
        <f t="shared" si="1"/>
        <v>42</v>
      </c>
      <c r="H22" s="30"/>
      <c r="I22" s="43"/>
      <c r="J22" s="40"/>
      <c r="K22" s="46"/>
    </row>
    <row r="23" s="3" customFormat="1" ht="21.95" customHeight="1" spans="1:15">
      <c r="A23" s="33"/>
      <c r="B23" s="17">
        <f t="shared" si="0"/>
        <v>18</v>
      </c>
      <c r="C23" s="27"/>
      <c r="D23" s="18"/>
      <c r="E23" s="18"/>
      <c r="F23" s="33"/>
      <c r="G23" s="20">
        <f t="shared" si="1"/>
        <v>43</v>
      </c>
      <c r="H23" s="30"/>
      <c r="I23" s="43"/>
      <c r="J23" s="40"/>
      <c r="K23" s="47"/>
      <c r="L23" s="48"/>
      <c r="M23" s="48"/>
      <c r="N23" s="49"/>
      <c r="O23" s="49"/>
    </row>
    <row r="24" s="3" customFormat="1" ht="21.95" customHeight="1" spans="1:15">
      <c r="A24" s="33"/>
      <c r="B24" s="17">
        <f t="shared" si="0"/>
        <v>19</v>
      </c>
      <c r="C24" s="27"/>
      <c r="D24" s="18"/>
      <c r="E24" s="18"/>
      <c r="F24" s="33"/>
      <c r="G24" s="20">
        <f t="shared" si="1"/>
        <v>44</v>
      </c>
      <c r="H24" s="30"/>
      <c r="I24" s="43"/>
      <c r="J24" s="40"/>
      <c r="K24" s="47"/>
      <c r="L24" s="48"/>
      <c r="M24" s="48"/>
      <c r="N24" s="49"/>
      <c r="O24" s="49"/>
    </row>
    <row r="25" ht="21.95" customHeight="1" spans="1:15">
      <c r="A25" s="34"/>
      <c r="B25" s="17">
        <f t="shared" si="0"/>
        <v>20</v>
      </c>
      <c r="C25" s="27"/>
      <c r="D25" s="18"/>
      <c r="E25" s="18"/>
      <c r="F25" s="34"/>
      <c r="G25" s="20">
        <f t="shared" si="1"/>
        <v>45</v>
      </c>
      <c r="H25" s="30"/>
      <c r="I25" s="43"/>
      <c r="J25" s="40"/>
      <c r="K25" s="47"/>
      <c r="L25" s="48"/>
      <c r="M25" s="48"/>
      <c r="N25" s="49"/>
      <c r="O25" s="49"/>
    </row>
    <row r="26" ht="21.95" customHeight="1" spans="2:14">
      <c r="B26" s="17">
        <f t="shared" si="0"/>
        <v>21</v>
      </c>
      <c r="C26" s="35"/>
      <c r="D26" s="28"/>
      <c r="E26" s="28"/>
      <c r="F26" s="22"/>
      <c r="G26" s="20">
        <f t="shared" si="1"/>
        <v>46</v>
      </c>
      <c r="H26" s="30"/>
      <c r="I26" s="43"/>
      <c r="J26" s="40"/>
      <c r="K26" s="47"/>
      <c r="L26" s="48"/>
      <c r="M26" s="49"/>
      <c r="N26" s="49"/>
    </row>
    <row r="27" ht="21.95" customHeight="1" spans="2:14">
      <c r="B27" s="17">
        <f t="shared" si="0"/>
        <v>22</v>
      </c>
      <c r="C27" s="21"/>
      <c r="D27" s="36"/>
      <c r="E27" s="36"/>
      <c r="F27" s="37"/>
      <c r="G27" s="38">
        <f t="shared" si="1"/>
        <v>47</v>
      </c>
      <c r="H27" s="39"/>
      <c r="I27" s="40"/>
      <c r="J27" s="40"/>
      <c r="K27" s="47"/>
      <c r="L27" s="48"/>
      <c r="M27" s="49"/>
      <c r="N27" s="49"/>
    </row>
    <row r="28" ht="21.95" customHeight="1" spans="2:14">
      <c r="B28" s="17">
        <f t="shared" si="0"/>
        <v>23</v>
      </c>
      <c r="C28" s="21"/>
      <c r="D28" s="21"/>
      <c r="E28" s="21"/>
      <c r="F28" s="22"/>
      <c r="G28" s="20">
        <f t="shared" si="1"/>
        <v>48</v>
      </c>
      <c r="H28" s="40"/>
      <c r="I28" s="40"/>
      <c r="J28" s="40"/>
      <c r="K28" s="47"/>
      <c r="L28" s="48"/>
      <c r="M28" s="49"/>
      <c r="N28" s="49"/>
    </row>
    <row r="29" ht="21.95" customHeight="1" spans="2:14">
      <c r="B29" s="20">
        <f t="shared" si="0"/>
        <v>24</v>
      </c>
      <c r="C29" s="21"/>
      <c r="D29" s="21"/>
      <c r="E29" s="21"/>
      <c r="F29" s="22"/>
      <c r="G29" s="20">
        <f t="shared" si="1"/>
        <v>49</v>
      </c>
      <c r="H29" s="40"/>
      <c r="I29" s="40"/>
      <c r="J29" s="50"/>
      <c r="K29" s="46"/>
      <c r="L29" s="48"/>
      <c r="M29" s="49"/>
      <c r="N29" s="49"/>
    </row>
    <row r="30" ht="21.95" customHeight="1" spans="2:14">
      <c r="B30" s="20">
        <f t="shared" si="0"/>
        <v>25</v>
      </c>
      <c r="C30" s="21"/>
      <c r="D30" s="21"/>
      <c r="E30" s="21"/>
      <c r="F30" s="22"/>
      <c r="G30" s="20">
        <f t="shared" si="1"/>
        <v>50</v>
      </c>
      <c r="H30" s="40"/>
      <c r="I30" s="40"/>
      <c r="J30" s="40"/>
      <c r="K30" s="46"/>
      <c r="L30" s="48"/>
      <c r="M30" s="49"/>
      <c r="N30" s="49"/>
    </row>
    <row r="31" spans="8:9">
      <c r="H31" s="4"/>
      <c r="I31" s="4"/>
    </row>
    <row r="32" spans="8:9">
      <c r="H32" s="4"/>
      <c r="I32" s="4"/>
    </row>
    <row r="33" spans="8:9">
      <c r="H33" s="4"/>
      <c r="I33" s="4"/>
    </row>
    <row r="34" spans="8:9">
      <c r="H34" s="4"/>
      <c r="I34" s="4"/>
    </row>
    <row r="35" spans="8:9">
      <c r="H35" s="4"/>
      <c r="I35" s="4"/>
    </row>
    <row r="36" spans="8:9">
      <c r="H36" s="4"/>
      <c r="I36" s="4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I11">
    <cfRule type="expression" dxfId="3" priority="25">
      <formula>IF(#REF!="执业中药师",1,0)=1</formula>
    </cfRule>
    <cfRule type="expression" dxfId="3" priority="26">
      <formula>IF(#REF!="执业药师",1,0)=1</formula>
    </cfRule>
  </conditionalFormatting>
  <conditionalFormatting sqref="I29">
    <cfRule type="expression" dxfId="3" priority="21">
      <formula>IF($H29="执业中药师",1,0)=1</formula>
    </cfRule>
    <cfRule type="expression" dxfId="3" priority="22">
      <formula>IF($H29="执业药师",1,0)=1</formula>
    </cfRule>
  </conditionalFormatting>
  <conditionalFormatting sqref="I30">
    <cfRule type="expression" dxfId="3" priority="27">
      <formula>IF($E61="执业中药师",1,0)=1</formula>
    </cfRule>
    <cfRule type="expression" dxfId="3" priority="28">
      <formula>IF($E61="执业药师",1,0)=1</formula>
    </cfRule>
  </conditionalFormatting>
  <conditionalFormatting sqref="D6:D10">
    <cfRule type="expression" dxfId="3" priority="14">
      <formula>IF($Q6="执业药师",1,0)=1</formula>
    </cfRule>
    <cfRule type="expression" dxfId="3" priority="13">
      <formula>IF($Q6="执业中药师",1,0)=1</formula>
    </cfRule>
    <cfRule type="duplicateValues" dxfId="0" priority="10"/>
    <cfRule type="expression" dxfId="2" priority="9">
      <formula>IF($H6="实习生",1,0)</formula>
    </cfRule>
  </conditionalFormatting>
  <conditionalFormatting sqref="D11:D14">
    <cfRule type="duplicateValues" dxfId="0" priority="2"/>
  </conditionalFormatting>
  <conditionalFormatting sqref="D18:D25">
    <cfRule type="duplicateValues" dxfId="0" priority="6"/>
  </conditionalFormatting>
  <conditionalFormatting sqref="D26:D30">
    <cfRule type="duplicateValues" dxfId="0" priority="37"/>
    <cfRule type="expression" dxfId="3" priority="38">
      <formula>IF($W26="执业中药师",1,0)=1</formula>
    </cfRule>
    <cfRule type="expression" dxfId="3" priority="39">
      <formula>IF($W26="执业药师",1,0)=1</formula>
    </cfRule>
    <cfRule type="expression" dxfId="4" priority="40">
      <formula>IF($G26="实习健康顾问",1,0)=1</formula>
    </cfRule>
  </conditionalFormatting>
  <conditionalFormatting sqref="E6:E10">
    <cfRule type="duplicateValues" dxfId="0" priority="12"/>
    <cfRule type="expression" dxfId="1" priority="11">
      <formula>VLOOKUP($F6,'F:\林于力--培训资料\6.15消防培训会\[1]长期病事假'!#REF!,3,)=1</formula>
    </cfRule>
  </conditionalFormatting>
  <conditionalFormatting sqref="E11:E14">
    <cfRule type="expression" dxfId="3" priority="4">
      <formula>IF($Q11="执业药师",1,0)=1</formula>
    </cfRule>
    <cfRule type="expression" dxfId="3" priority="3">
      <formula>IF($Q11="执业中药师",1,0)=1</formula>
    </cfRule>
    <cfRule type="expression" dxfId="2" priority="1">
      <formula>IF($H11="实习生",1,0)</formula>
    </cfRule>
  </conditionalFormatting>
  <conditionalFormatting sqref="E18:E25">
    <cfRule type="expression" dxfId="2" priority="5">
      <formula>IF($H18="实习生",1,0)</formula>
    </cfRule>
    <cfRule type="expression" dxfId="3" priority="7">
      <formula>IF($Q18="执业中药师",1,0)=1</formula>
    </cfRule>
    <cfRule type="expression" dxfId="3" priority="8">
      <formula>IF($Q18="执业药师",1,0)=1</formula>
    </cfRule>
  </conditionalFormatting>
  <conditionalFormatting sqref="E26:E30">
    <cfRule type="expression" dxfId="1" priority="35">
      <formula>VLOOKUP($F26,#REF!,3,)=1</formula>
    </cfRule>
    <cfRule type="duplicateValues" dxfId="0" priority="36"/>
  </conditionalFormatting>
  <conditionalFormatting sqref="I6:I10">
    <cfRule type="duplicateValues" dxfId="0" priority="31"/>
    <cfRule type="expression" dxfId="3" priority="32">
      <formula>IF($W6="执业中药师",1,0)=1</formula>
    </cfRule>
    <cfRule type="expression" dxfId="3" priority="33">
      <formula>IF($W6="执业药师",1,0)=1</formula>
    </cfRule>
    <cfRule type="expression" dxfId="4" priority="34">
      <formula>IF($G6="实习健康顾问",1,0)=1</formula>
    </cfRule>
  </conditionalFormatting>
  <conditionalFormatting sqref="I11:I30">
    <cfRule type="duplicateValues" dxfId="0" priority="17"/>
    <cfRule type="expression" dxfId="4" priority="20">
      <formula>IF(#REF!="实习健康顾问",1,0)=1</formula>
    </cfRule>
  </conditionalFormatting>
  <conditionalFormatting sqref="I12:I13">
    <cfRule type="expression" dxfId="3" priority="23">
      <formula>IF(#REF!="执业中药师",1,0)=1</formula>
    </cfRule>
    <cfRule type="expression" dxfId="3" priority="24">
      <formula>IF(#REF!="执业药师",1,0)=1</formula>
    </cfRule>
  </conditionalFormatting>
  <conditionalFormatting sqref="I14:I28">
    <cfRule type="expression" dxfId="3" priority="18">
      <formula>IF(#REF!="执业中药师",1,0)=1</formula>
    </cfRule>
    <cfRule type="expression" dxfId="3" priority="19">
      <formula>IF(#REF!="执业药师",1,0)=1</formula>
    </cfRule>
  </conditionalFormatting>
  <conditionalFormatting sqref="J6:J10">
    <cfRule type="expression" dxfId="1" priority="29">
      <formula>VLOOKUP($F6,#REF!,3,)=1</formula>
    </cfRule>
    <cfRule type="duplicateValues" dxfId="0" priority="30"/>
  </conditionalFormatting>
  <conditionalFormatting sqref="J11:J25">
    <cfRule type="expression" dxfId="1" priority="41">
      <formula>VLOOKUP($D11,'C:\Users\admin\Desktop\[2]长期病事假'!#REF!,3,)=1</formula>
    </cfRule>
    <cfRule type="duplicateValues" dxfId="0" priority="42"/>
  </conditionalFormatting>
  <conditionalFormatting sqref="J26:J30">
    <cfRule type="expression" dxfId="1" priority="15">
      <formula>VLOOKUP($F26,'C:\Users\admin\Desktop\[2]长期病事假'!#REF!,3,)=1</formula>
    </cfRule>
    <cfRule type="duplicateValues" dxfId="0" priority="16"/>
  </conditionalFormatting>
  <dataValidations count="2">
    <dataValidation type="list" allowBlank="1" showInputMessage="1" showErrorMessage="1" sqref="C6 C7 C8 C9 C10 C11 C21 C22 C12:C14 C18:C20 C23:C25">
      <formula1>[1]基础信息表!#REF!</formula1>
    </dataValidation>
    <dataValidation type="list" allowBlank="1" showInputMessage="1" showErrorMessage="1" sqref="H10 H11 H12 H13 H14 H17 H18 H21 H22 H23 C26 C27 C28 H28 C29 H29 C30 H30 H6:H7 H8:H9 H15:H16 H19:H20 H24:H25 H26:H27">
      <formula1>#REF!</formula1>
    </dataValidation>
  </dataValidations>
  <pageMargins left="0.354166666666667" right="0.0388888888888889" top="0.62916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2017-06-06T01:35:00Z</dcterms:created>
  <cp:lastPrinted>2019-07-03T12:03:00Z</cp:lastPrinted>
  <dcterms:modified xsi:type="dcterms:W3CDTF">2023-10-23T01:28:45Z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20</vt:lpwstr>
  </property>
  <property fmtid="{D5CDD505-2E9C-101B-9397-08002B2CF9AE}" pid="4" name="ICV">
    <vt:lpwstr>A24050B71BC44CD0BCDF41206F68A11E_13</vt:lpwstr>
  </property>
</Properties>
</file>