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铺货登记表!$A$1:$AN$27</definedName>
  </definedNames>
  <calcPr calcId="144525"/>
</workbook>
</file>

<file path=xl/sharedStrings.xml><?xml version="1.0" encoding="utf-8"?>
<sst xmlns="http://schemas.openxmlformats.org/spreadsheetml/2006/main" count="475" uniqueCount="150">
  <si>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</si>
  <si>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</si>
  <si>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</si>
  <si>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</si>
  <si>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</si>
  <si>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</si>
  <si>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</si>
  <si>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</si>
  <si>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</si>
  <si>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</si>
  <si>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</si>
  <si>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</si>
  <si>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</si>
  <si>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</si>
  <si>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</si>
  <si>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</si>
  <si>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</si>
  <si>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</si>
  <si>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</si>
  <si>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</si>
  <si>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</si>
  <si>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</si>
  <si>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</si>
  <si>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</si>
  <si>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</si>
  <si>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</si>
  <si>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</si>
  <si>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</si>
  <si>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</si>
  <si>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</si>
  <si>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</si>
  <si>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</si>
  <si>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四川太极成华杉板桥南一路店</t>
  </si>
  <si>
    <t>越橘叶黄素酯β-胡萝卜素软胶囊</t>
  </si>
  <si>
    <t>22.5g（0.5gx45粒）</t>
  </si>
  <si>
    <t>盒</t>
  </si>
  <si>
    <t>保健食品</t>
  </si>
  <si>
    <t>还有库存，暂不处理</t>
  </si>
  <si>
    <t/>
  </si>
  <si>
    <t>门店备货</t>
  </si>
  <si>
    <t>汤臣倍健股份有限公司</t>
  </si>
  <si>
    <t>汤臣倍健股份</t>
  </si>
  <si>
    <t>周五、周三</t>
  </si>
  <si>
    <t>周二、周五</t>
  </si>
  <si>
    <t>请货日周五、周三；收货日周二、周五</t>
  </si>
  <si>
    <t>四川太极邛崃市文君街道凤凰大道药店</t>
  </si>
  <si>
    <t>谷维素片</t>
  </si>
  <si>
    <t>10mgx100片</t>
  </si>
  <si>
    <t>瓶</t>
  </si>
  <si>
    <t>中西成药</t>
  </si>
  <si>
    <t>已铺</t>
  </si>
  <si>
    <t>门店缺货</t>
  </si>
  <si>
    <t>上海玉瑞生物科技(安阳)药业有限公司</t>
  </si>
  <si>
    <t>上海玉瑞生物科技(安阳)</t>
  </si>
  <si>
    <t>马来酸氯苯那敏片</t>
  </si>
  <si>
    <t>4mgx100片</t>
  </si>
  <si>
    <t>效期2022.11—按需求购进，暂时禁请。张芙蓉</t>
  </si>
  <si>
    <t>效期2022.11—按需求购进，暂时禁请。张芙蓉2021.1.19</t>
  </si>
  <si>
    <t>禁请</t>
  </si>
  <si>
    <t>华中药业股份有限公司</t>
  </si>
  <si>
    <t>华中药业股份</t>
  </si>
  <si>
    <t>四川太极金牛区银沙路药店</t>
  </si>
  <si>
    <t>精蛋白人胰岛素混合注射液（30R）(30/70混合重组人胰岛素注射液)</t>
  </si>
  <si>
    <t>3ml：300IU</t>
  </si>
  <si>
    <t>支</t>
  </si>
  <si>
    <t>冷链</t>
  </si>
  <si>
    <t>门店补货</t>
  </si>
  <si>
    <t>通化东宝药业股份有限公司</t>
  </si>
  <si>
    <t>通化东宝药业</t>
  </si>
  <si>
    <t>注射用胸腺法新（曾用名：注射用胸腺肽α1）</t>
  </si>
  <si>
    <t>1.6mg</t>
  </si>
  <si>
    <t>顾客订货</t>
  </si>
  <si>
    <t>成都地奥九泓制药厂</t>
  </si>
  <si>
    <t>成都地奥九泓</t>
  </si>
  <si>
    <t>草酸艾司西酞普兰片</t>
  </si>
  <si>
    <t>10mgx7片</t>
  </si>
  <si>
    <t>四川科伦药业股份有限公司</t>
  </si>
  <si>
    <t>四川科伦药业</t>
  </si>
  <si>
    <t>氯化钾缓释片</t>
  </si>
  <si>
    <t>0.5gx12片x2板</t>
  </si>
  <si>
    <t>上海海虹实业(集团)巢湖今辰药业有限公司</t>
  </si>
  <si>
    <t>上海海虹巢湖今辰</t>
  </si>
  <si>
    <t>盐酸氨基葡萄糖胶囊</t>
  </si>
  <si>
    <t>0.75gx90粒</t>
  </si>
  <si>
    <t>营运部昨日已统一分货8盒</t>
  </si>
  <si>
    <t>澳美制药厂</t>
  </si>
  <si>
    <t>澳美制药</t>
  </si>
  <si>
    <t>鸿洋神牌蓝莓叶黄素β-胡萝卜素软胶囊</t>
  </si>
  <si>
    <t>30g(0.5gx60粒)</t>
  </si>
  <si>
    <t>缺货</t>
  </si>
  <si>
    <t>威海百合生物技术股份有限公司</t>
  </si>
  <si>
    <t>威海百合生物</t>
  </si>
  <si>
    <t>薇诺娜柔润保湿面膜</t>
  </si>
  <si>
    <t>25ml×6贴</t>
  </si>
  <si>
    <t>化妆品</t>
  </si>
  <si>
    <t>特殊原因（消化库存，暂时禁请） 冯梅 2022.4.22</t>
  </si>
  <si>
    <t xml:space="preserve">云南贝泰妮生物科技集团股份有限公司  </t>
  </si>
  <si>
    <t>云南贝泰妮</t>
  </si>
  <si>
    <t>否</t>
  </si>
  <si>
    <t>齿痛消炎灵颗粒</t>
  </si>
  <si>
    <t>10gx4袋（无蔗糖）</t>
  </si>
  <si>
    <t>河南中杰药业有限公司</t>
  </si>
  <si>
    <t>河南中杰</t>
  </si>
  <si>
    <t>度拉糖肽注射液</t>
  </si>
  <si>
    <t>0.75mg：0.5ml（预填充注射笔）x2支</t>
  </si>
  <si>
    <t>营运部已分货</t>
  </si>
  <si>
    <t>德国VetterPharma-FertigungGmbH&amp;Co.KG</t>
  </si>
  <si>
    <t>德国</t>
  </si>
  <si>
    <t>20gx4袋</t>
  </si>
  <si>
    <t>琥珀酸亚铁片</t>
  </si>
  <si>
    <t>0.1gx24片</t>
  </si>
  <si>
    <t>成都奥邦药业有限公司</t>
  </si>
  <si>
    <t>成都奥邦</t>
  </si>
  <si>
    <t>薇诺娜柔润保湿精华液</t>
  </si>
  <si>
    <t>30ml</t>
  </si>
  <si>
    <t>特殊原因（根据门店需求铺货）冯梅 2022.9.2</t>
  </si>
  <si>
    <t>钙尔奇钙维D维K软胶囊</t>
  </si>
  <si>
    <t>1.05gx110粒+28粒x2盒</t>
  </si>
  <si>
    <t>惠氏制药有限公司</t>
  </si>
  <si>
    <t>惠氏制药</t>
  </si>
  <si>
    <t>B族维生素片</t>
  </si>
  <si>
    <t>100片（500mg×100片）</t>
  </si>
  <si>
    <t>螺旋藻咀嚼片</t>
  </si>
  <si>
    <t>72g(600mg/片*120片)</t>
  </si>
  <si>
    <t>品种替换，新ID为;217035： 付能梅 2022.1.17</t>
  </si>
  <si>
    <t>四川太极锦江区静沙南路药店</t>
  </si>
  <si>
    <t>桑椹膏</t>
  </si>
  <si>
    <t>200g/瓶</t>
  </si>
  <si>
    <t>阴凉</t>
  </si>
  <si>
    <t>江西杏林白马药业股份有限公司（原：江西杏林白马药业有限公司）</t>
  </si>
  <si>
    <t>江西杏林白马</t>
  </si>
  <si>
    <t>清热通淋片(优泌泰)</t>
  </si>
  <si>
    <t>0.39gx12片x3板</t>
  </si>
  <si>
    <t>维生素E软胶囊(天然型)</t>
  </si>
  <si>
    <t>100mgx4板x15粒</t>
  </si>
  <si>
    <t>青岛双鲸药业股份有限公司</t>
  </si>
  <si>
    <t>青岛双鲸药业</t>
  </si>
  <si>
    <t>清热止痒洗剂</t>
  </si>
  <si>
    <t>180ml(带冲洗器)</t>
  </si>
  <si>
    <t>云南优克制药公司</t>
  </si>
  <si>
    <t>云南优克</t>
  </si>
  <si>
    <t>多烯酸乙酯软胶囊</t>
  </si>
  <si>
    <t>0.25gx15粒x8板</t>
  </si>
  <si>
    <t>青岛双鲸</t>
  </si>
  <si>
    <t>保妇康凝胶</t>
  </si>
  <si>
    <t>4gx4支</t>
  </si>
  <si>
    <t>和血明目片</t>
  </si>
  <si>
    <t>0.3gx60片</t>
  </si>
  <si>
    <t>西安碑林药业股份有限公司</t>
  </si>
  <si>
    <t>西安碑林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</si>
</sst>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7"/>
  <sheetViews>
    <sheetView tabSelected="1" workbookViewId="0">
      <selection activeCell="C3" sqref="C3"/>
    </sheetView>
  </sheetViews>
  <sheetFormatPr defaultColWidth="9" defaultRowHeight="13.5"/>
  <cols>
    <col min="1" max="1" width="17.5" style="2" customWidth="1"/>
    <col min="2" max="2" width="9" style="2"/>
    <col min="3" max="3" width="23" style="2" customWidth="1"/>
    <col min="4" max="4" width="9" style="2"/>
    <col min="5" max="5" width="22.625" style="2" customWidth="1"/>
    <col min="6" max="6" width="12.875" style="2" customWidth="1"/>
    <col min="7" max="7" width="8.25" style="2" customWidth="1"/>
    <col min="8" max="9" width="9" style="2"/>
    <col min="10" max="10" width="28.375" style="2" customWidth="1"/>
    <col min="11" max="16" width="9" style="2" customWidth="1"/>
    <col min="17" max="19" width="9" style="3"/>
    <col min="20" max="20" width="9.375" style="2"/>
    <col min="21" max="16384" width="9" style="2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12" t="s">
        <v>16</v>
      </c>
      <c r="R1" s="12" t="s">
        <v>17</v>
      </c>
      <c r="S1" s="12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="2" customFormat="1" spans="1:33">
      <c r="A2" s="5">
        <v>44834.3804282407</v>
      </c>
      <c r="B2" s="6">
        <v>511</v>
      </c>
      <c r="C2" s="7" t="s">
        <v>32</v>
      </c>
      <c r="D2" s="6">
        <v>168730</v>
      </c>
      <c r="E2" s="7" t="s">
        <v>33</v>
      </c>
      <c r="F2" s="7" t="s">
        <v>34</v>
      </c>
      <c r="G2" s="7" t="s">
        <v>35</v>
      </c>
      <c r="H2" s="7" t="s">
        <v>36</v>
      </c>
      <c r="I2" s="6">
        <v>10</v>
      </c>
      <c r="J2" s="8" t="s">
        <v>37</v>
      </c>
      <c r="K2" s="6">
        <v>13</v>
      </c>
      <c r="L2" s="6">
        <v>291</v>
      </c>
      <c r="M2" s="6">
        <f>L2-I2</f>
        <v>281</v>
      </c>
      <c r="N2" s="10">
        <v>0</v>
      </c>
      <c r="O2" s="6">
        <f>N2-I2</f>
        <v>-10</v>
      </c>
      <c r="P2" s="11" t="s">
        <v>38</v>
      </c>
      <c r="Q2" s="3"/>
      <c r="R2" s="3"/>
      <c r="S2" s="3"/>
      <c r="T2" s="6">
        <v>0.125556</v>
      </c>
      <c r="U2" s="6">
        <v>183.19</v>
      </c>
      <c r="V2" s="7" t="s">
        <v>38</v>
      </c>
      <c r="W2" s="7" t="s">
        <v>39</v>
      </c>
      <c r="X2" s="7" t="s">
        <v>38</v>
      </c>
      <c r="Y2" s="7" t="s">
        <v>38</v>
      </c>
      <c r="Z2" s="7" t="s">
        <v>40</v>
      </c>
      <c r="AA2" s="7" t="s">
        <v>41</v>
      </c>
      <c r="AB2" s="6">
        <v>3.39</v>
      </c>
      <c r="AC2" s="6">
        <v>2.64</v>
      </c>
      <c r="AD2" s="7" t="s">
        <v>42</v>
      </c>
      <c r="AE2" s="7" t="s">
        <v>43</v>
      </c>
      <c r="AF2" s="7" t="s">
        <v>44</v>
      </c>
      <c r="AG2" s="7" t="s">
        <v>38</v>
      </c>
    </row>
    <row r="3" spans="1:33">
      <c r="A3" s="5">
        <v>44834.4065162037</v>
      </c>
      <c r="B3" s="6">
        <v>591</v>
      </c>
      <c r="C3" s="7" t="s">
        <v>45</v>
      </c>
      <c r="D3" s="6">
        <v>52369</v>
      </c>
      <c r="E3" s="7" t="s">
        <v>46</v>
      </c>
      <c r="F3" s="7" t="s">
        <v>47</v>
      </c>
      <c r="G3" s="7" t="s">
        <v>48</v>
      </c>
      <c r="H3" s="7" t="s">
        <v>49</v>
      </c>
      <c r="I3" s="6">
        <v>3</v>
      </c>
      <c r="J3" s="8" t="s">
        <v>50</v>
      </c>
      <c r="K3" s="2"/>
      <c r="L3" s="6">
        <v>773</v>
      </c>
      <c r="M3" s="6">
        <f>L3-I3</f>
        <v>770</v>
      </c>
      <c r="N3" s="10">
        <v>0</v>
      </c>
      <c r="O3" s="6">
        <f>N3-I3</f>
        <v>-3</v>
      </c>
      <c r="P3" s="11" t="s">
        <v>38</v>
      </c>
      <c r="Q3" s="3"/>
      <c r="R3" s="3"/>
      <c r="S3" s="13">
        <v>3</v>
      </c>
      <c r="T3" s="6">
        <v>0.073333</v>
      </c>
      <c r="U3" s="6">
        <v>40.91</v>
      </c>
      <c r="V3" s="7" t="s">
        <v>38</v>
      </c>
      <c r="W3" s="7" t="s">
        <v>51</v>
      </c>
      <c r="X3" s="7" t="s">
        <v>38</v>
      </c>
      <c r="Y3" s="7" t="s">
        <v>38</v>
      </c>
      <c r="Z3" s="7" t="s">
        <v>52</v>
      </c>
      <c r="AA3" s="7" t="s">
        <v>53</v>
      </c>
      <c r="AB3" s="6">
        <v>2</v>
      </c>
      <c r="AC3" s="6">
        <v>2</v>
      </c>
      <c r="AD3" s="7" t="s">
        <v>42</v>
      </c>
      <c r="AE3" s="7" t="s">
        <v>43</v>
      </c>
      <c r="AF3" s="7" t="s">
        <v>44</v>
      </c>
      <c r="AG3" s="7" t="s">
        <v>38</v>
      </c>
    </row>
    <row r="4" spans="1:33">
      <c r="A4" s="5">
        <v>44834.4058333333</v>
      </c>
      <c r="B4" s="6">
        <v>591</v>
      </c>
      <c r="C4" s="7" t="s">
        <v>45</v>
      </c>
      <c r="D4" s="6">
        <v>386</v>
      </c>
      <c r="E4" s="7" t="s">
        <v>54</v>
      </c>
      <c r="F4" s="7" t="s">
        <v>55</v>
      </c>
      <c r="G4" s="7" t="s">
        <v>48</v>
      </c>
      <c r="H4" s="7" t="s">
        <v>49</v>
      </c>
      <c r="I4" s="6">
        <v>3</v>
      </c>
      <c r="J4" s="8" t="s">
        <v>56</v>
      </c>
      <c r="K4" s="2"/>
      <c r="L4" s="6">
        <v>0</v>
      </c>
      <c r="M4" s="6">
        <f>L4-I4</f>
        <v>-3</v>
      </c>
      <c r="N4" s="10">
        <v>0</v>
      </c>
      <c r="O4" s="6">
        <f>N4-I4</f>
        <v>-3</v>
      </c>
      <c r="P4" s="11" t="s">
        <v>57</v>
      </c>
      <c r="V4" s="7" t="s">
        <v>38</v>
      </c>
      <c r="W4" s="7" t="s">
        <v>51</v>
      </c>
      <c r="X4" s="7" t="s">
        <v>58</v>
      </c>
      <c r="Y4" s="7" t="s">
        <v>57</v>
      </c>
      <c r="Z4" s="7" t="s">
        <v>59</v>
      </c>
      <c r="AA4" s="7" t="s">
        <v>60</v>
      </c>
      <c r="AB4" s="2"/>
      <c r="AC4" s="2"/>
      <c r="AD4" s="7" t="s">
        <v>42</v>
      </c>
      <c r="AE4" s="7" t="s">
        <v>43</v>
      </c>
      <c r="AF4" s="7" t="s">
        <v>44</v>
      </c>
      <c r="AG4" s="7" t="s">
        <v>38</v>
      </c>
    </row>
    <row r="5" spans="1:33">
      <c r="A5" s="5">
        <v>44834.405474537</v>
      </c>
      <c r="B5" s="6">
        <v>108277</v>
      </c>
      <c r="C5" s="7" t="s">
        <v>61</v>
      </c>
      <c r="D5" s="6">
        <v>18081</v>
      </c>
      <c r="E5" s="7" t="s">
        <v>62</v>
      </c>
      <c r="F5" s="7" t="s">
        <v>63</v>
      </c>
      <c r="G5" s="7" t="s">
        <v>64</v>
      </c>
      <c r="H5" s="7" t="s">
        <v>49</v>
      </c>
      <c r="I5" s="6">
        <v>20</v>
      </c>
      <c r="J5" s="8" t="s">
        <v>50</v>
      </c>
      <c r="K5" s="2"/>
      <c r="L5" s="6">
        <v>43</v>
      </c>
      <c r="M5" s="6">
        <f>L5-I5</f>
        <v>23</v>
      </c>
      <c r="N5" s="10">
        <v>0</v>
      </c>
      <c r="O5" s="6">
        <f>N5-I5</f>
        <v>-20</v>
      </c>
      <c r="P5" s="11" t="s">
        <v>38</v>
      </c>
      <c r="Q5" s="3"/>
      <c r="R5" s="3"/>
      <c r="S5" s="3"/>
      <c r="T5" s="6">
        <v>0.241667</v>
      </c>
      <c r="U5" s="6">
        <v>82.76</v>
      </c>
      <c r="V5" s="7" t="s">
        <v>65</v>
      </c>
      <c r="W5" s="7" t="s">
        <v>66</v>
      </c>
      <c r="X5" s="7" t="s">
        <v>38</v>
      </c>
      <c r="Y5" s="7" t="s">
        <v>38</v>
      </c>
      <c r="Z5" s="7" t="s">
        <v>67</v>
      </c>
      <c r="AA5" s="7" t="s">
        <v>68</v>
      </c>
      <c r="AB5" s="2"/>
      <c r="AC5" s="2"/>
      <c r="AD5" s="7" t="s">
        <v>42</v>
      </c>
      <c r="AE5" s="7" t="s">
        <v>43</v>
      </c>
      <c r="AF5" s="7" t="s">
        <v>44</v>
      </c>
      <c r="AG5" s="7" t="s">
        <v>38</v>
      </c>
    </row>
    <row r="6" s="2" customFormat="1" spans="1:33">
      <c r="A6" s="5">
        <v>44834.4274537037</v>
      </c>
      <c r="B6" s="6">
        <v>108277</v>
      </c>
      <c r="C6" s="7" t="s">
        <v>61</v>
      </c>
      <c r="D6" s="6">
        <v>49371</v>
      </c>
      <c r="E6" s="7" t="s">
        <v>69</v>
      </c>
      <c r="F6" s="7" t="s">
        <v>70</v>
      </c>
      <c r="G6" s="7" t="s">
        <v>64</v>
      </c>
      <c r="H6" s="7" t="s">
        <v>49</v>
      </c>
      <c r="I6" s="6">
        <v>16</v>
      </c>
      <c r="J6" s="8" t="s">
        <v>50</v>
      </c>
      <c r="K6" s="6">
        <v>14</v>
      </c>
      <c r="L6" s="6">
        <v>84</v>
      </c>
      <c r="M6" s="6">
        <f>L6-I6</f>
        <v>68</v>
      </c>
      <c r="N6" s="10">
        <v>0</v>
      </c>
      <c r="O6" s="6">
        <f>N6-I6</f>
        <v>-16</v>
      </c>
      <c r="P6" s="11" t="s">
        <v>38</v>
      </c>
      <c r="Q6" s="3"/>
      <c r="R6" s="3"/>
      <c r="S6" s="3"/>
      <c r="T6" s="6">
        <v>0.028889</v>
      </c>
      <c r="U6" s="6">
        <v>1038.46</v>
      </c>
      <c r="V6" s="7" t="s">
        <v>65</v>
      </c>
      <c r="W6" s="7" t="s">
        <v>71</v>
      </c>
      <c r="X6" s="7" t="s">
        <v>38</v>
      </c>
      <c r="Y6" s="7" t="s">
        <v>38</v>
      </c>
      <c r="Z6" s="7" t="s">
        <v>72</v>
      </c>
      <c r="AA6" s="7" t="s">
        <v>73</v>
      </c>
      <c r="AB6" s="2"/>
      <c r="AC6" s="2"/>
      <c r="AD6" s="7" t="s">
        <v>42</v>
      </c>
      <c r="AE6" s="7" t="s">
        <v>43</v>
      </c>
      <c r="AF6" s="7" t="s">
        <v>44</v>
      </c>
      <c r="AG6" s="7" t="s">
        <v>38</v>
      </c>
    </row>
    <row r="7" s="2" customFormat="1" spans="1:33">
      <c r="A7" s="5">
        <v>44834.4331018518</v>
      </c>
      <c r="B7" s="6">
        <v>108277</v>
      </c>
      <c r="C7" s="7" t="s">
        <v>61</v>
      </c>
      <c r="D7" s="6">
        <v>137222</v>
      </c>
      <c r="E7" s="7" t="s">
        <v>74</v>
      </c>
      <c r="F7" s="7" t="s">
        <v>75</v>
      </c>
      <c r="G7" s="7" t="s">
        <v>35</v>
      </c>
      <c r="H7" s="7" t="s">
        <v>49</v>
      </c>
      <c r="I7" s="6">
        <v>10</v>
      </c>
      <c r="J7" s="8" t="s">
        <v>50</v>
      </c>
      <c r="K7" s="6">
        <v>5</v>
      </c>
      <c r="L7" s="6">
        <v>51</v>
      </c>
      <c r="M7" s="6">
        <f>L7-I7</f>
        <v>41</v>
      </c>
      <c r="N7" s="10"/>
      <c r="O7" s="6">
        <f>N7-I7</f>
        <v>-10</v>
      </c>
      <c r="P7" s="11" t="s">
        <v>38</v>
      </c>
      <c r="Q7" s="3"/>
      <c r="R7" s="3"/>
      <c r="S7" s="3"/>
      <c r="T7" s="6">
        <v>0.101667</v>
      </c>
      <c r="U7" s="6">
        <v>147.54</v>
      </c>
      <c r="V7" s="7" t="s">
        <v>38</v>
      </c>
      <c r="W7" s="7" t="s">
        <v>71</v>
      </c>
      <c r="X7" s="7" t="s">
        <v>38</v>
      </c>
      <c r="Y7" s="7" t="s">
        <v>38</v>
      </c>
      <c r="Z7" s="7" t="s">
        <v>76</v>
      </c>
      <c r="AA7" s="7" t="s">
        <v>77</v>
      </c>
      <c r="AB7" s="6">
        <v>3.05</v>
      </c>
      <c r="AC7" s="6">
        <v>2.03</v>
      </c>
      <c r="AD7" s="7" t="s">
        <v>42</v>
      </c>
      <c r="AE7" s="7" t="s">
        <v>43</v>
      </c>
      <c r="AF7" s="7" t="s">
        <v>44</v>
      </c>
      <c r="AG7" s="7" t="s">
        <v>38</v>
      </c>
    </row>
    <row r="8" spans="1:33">
      <c r="A8" s="5">
        <v>44834.4278240741</v>
      </c>
      <c r="B8" s="6">
        <v>108277</v>
      </c>
      <c r="C8" s="7" t="s">
        <v>61</v>
      </c>
      <c r="D8" s="6">
        <v>39734</v>
      </c>
      <c r="E8" s="7" t="s">
        <v>78</v>
      </c>
      <c r="F8" s="7" t="s">
        <v>79</v>
      </c>
      <c r="G8" s="7" t="s">
        <v>35</v>
      </c>
      <c r="H8" s="7" t="s">
        <v>49</v>
      </c>
      <c r="I8" s="6">
        <v>10</v>
      </c>
      <c r="J8" s="8" t="s">
        <v>50</v>
      </c>
      <c r="K8" s="6">
        <v>2</v>
      </c>
      <c r="L8" s="6">
        <v>51</v>
      </c>
      <c r="M8" s="6">
        <f>L8-I8</f>
        <v>41</v>
      </c>
      <c r="N8" s="10">
        <v>133</v>
      </c>
      <c r="O8" s="6">
        <f>N8-I8</f>
        <v>123</v>
      </c>
      <c r="P8" s="11" t="s">
        <v>38</v>
      </c>
      <c r="S8" s="13">
        <v>14</v>
      </c>
      <c r="T8" s="6">
        <v>0.338889</v>
      </c>
      <c r="U8" s="6">
        <v>76.72</v>
      </c>
      <c r="V8" s="7" t="s">
        <v>38</v>
      </c>
      <c r="W8" s="7" t="s">
        <v>71</v>
      </c>
      <c r="X8" s="7" t="s">
        <v>38</v>
      </c>
      <c r="Y8" s="7" t="s">
        <v>38</v>
      </c>
      <c r="Z8" s="7" t="s">
        <v>80</v>
      </c>
      <c r="AA8" s="7" t="s">
        <v>81</v>
      </c>
      <c r="AB8" s="6">
        <v>9.24</v>
      </c>
      <c r="AC8" s="6">
        <v>7.19</v>
      </c>
      <c r="AD8" s="7" t="s">
        <v>42</v>
      </c>
      <c r="AE8" s="7" t="s">
        <v>43</v>
      </c>
      <c r="AF8" s="7" t="s">
        <v>44</v>
      </c>
      <c r="AG8" s="7" t="s">
        <v>38</v>
      </c>
    </row>
    <row r="9" spans="1:33">
      <c r="A9" s="5">
        <v>44834.4074074074</v>
      </c>
      <c r="B9" s="6">
        <v>108277</v>
      </c>
      <c r="C9" s="7" t="s">
        <v>61</v>
      </c>
      <c r="D9" s="6">
        <v>203191</v>
      </c>
      <c r="E9" s="7" t="s">
        <v>82</v>
      </c>
      <c r="F9" s="7" t="s">
        <v>83</v>
      </c>
      <c r="G9" s="7" t="s">
        <v>35</v>
      </c>
      <c r="H9" s="7" t="s">
        <v>49</v>
      </c>
      <c r="I9" s="6">
        <v>6</v>
      </c>
      <c r="J9" s="8" t="s">
        <v>84</v>
      </c>
      <c r="K9" s="6">
        <v>5</v>
      </c>
      <c r="L9" s="6">
        <v>224</v>
      </c>
      <c r="M9" s="6">
        <f>L9-I9</f>
        <v>218</v>
      </c>
      <c r="N9" s="10">
        <v>0</v>
      </c>
      <c r="O9" s="6">
        <f>N9-I9</f>
        <v>-6</v>
      </c>
      <c r="P9" s="11" t="s">
        <v>38</v>
      </c>
      <c r="R9" s="13">
        <v>8</v>
      </c>
      <c r="T9" s="6">
        <v>0.15</v>
      </c>
      <c r="U9" s="6">
        <v>126.67</v>
      </c>
      <c r="V9" s="7" t="s">
        <v>38</v>
      </c>
      <c r="W9" s="7" t="s">
        <v>66</v>
      </c>
      <c r="X9" s="7" t="s">
        <v>38</v>
      </c>
      <c r="Y9" s="7" t="s">
        <v>38</v>
      </c>
      <c r="Z9" s="7" t="s">
        <v>85</v>
      </c>
      <c r="AA9" s="7" t="s">
        <v>86</v>
      </c>
      <c r="AB9" s="6">
        <v>4.08</v>
      </c>
      <c r="AC9" s="6">
        <v>3.17</v>
      </c>
      <c r="AD9" s="7" t="s">
        <v>42</v>
      </c>
      <c r="AE9" s="7" t="s">
        <v>43</v>
      </c>
      <c r="AF9" s="7" t="s">
        <v>44</v>
      </c>
      <c r="AG9" s="7" t="s">
        <v>38</v>
      </c>
    </row>
    <row r="10" spans="1:33">
      <c r="A10" s="5">
        <v>44834.4318055556</v>
      </c>
      <c r="B10" s="6">
        <v>108277</v>
      </c>
      <c r="C10" s="7" t="s">
        <v>61</v>
      </c>
      <c r="D10" s="6">
        <v>168600</v>
      </c>
      <c r="E10" s="7" t="s">
        <v>87</v>
      </c>
      <c r="F10" s="7" t="s">
        <v>88</v>
      </c>
      <c r="G10" s="7" t="s">
        <v>35</v>
      </c>
      <c r="H10" s="7" t="s">
        <v>36</v>
      </c>
      <c r="I10" s="6">
        <v>6</v>
      </c>
      <c r="J10" s="8" t="s">
        <v>89</v>
      </c>
      <c r="K10" s="6">
        <v>2</v>
      </c>
      <c r="L10" s="6">
        <v>0</v>
      </c>
      <c r="M10" s="6">
        <f>L10-I10</f>
        <v>-6</v>
      </c>
      <c r="N10" s="10"/>
      <c r="O10" s="6">
        <f>N10-I10</f>
        <v>-6</v>
      </c>
      <c r="P10" s="11" t="s">
        <v>38</v>
      </c>
      <c r="Q10" s="3"/>
      <c r="T10" s="6">
        <v>0.075</v>
      </c>
      <c r="U10" s="6">
        <v>106.67</v>
      </c>
      <c r="V10" s="7" t="s">
        <v>38</v>
      </c>
      <c r="W10" s="7" t="s">
        <v>66</v>
      </c>
      <c r="X10" s="7" t="s">
        <v>38</v>
      </c>
      <c r="Y10" s="7" t="s">
        <v>38</v>
      </c>
      <c r="Z10" s="7" t="s">
        <v>90</v>
      </c>
      <c r="AA10" s="7" t="s">
        <v>91</v>
      </c>
      <c r="AB10" s="6">
        <v>2.03</v>
      </c>
      <c r="AC10" s="6">
        <v>1.58</v>
      </c>
      <c r="AD10" s="7" t="s">
        <v>42</v>
      </c>
      <c r="AE10" s="7" t="s">
        <v>43</v>
      </c>
      <c r="AF10" s="7" t="s">
        <v>44</v>
      </c>
      <c r="AG10" s="7" t="s">
        <v>38</v>
      </c>
    </row>
    <row r="11" spans="1:33">
      <c r="A11" s="5">
        <v>44834.4034143519</v>
      </c>
      <c r="B11" s="6">
        <v>108277</v>
      </c>
      <c r="C11" s="7" t="s">
        <v>61</v>
      </c>
      <c r="D11" s="6">
        <v>181301</v>
      </c>
      <c r="E11" s="7" t="s">
        <v>92</v>
      </c>
      <c r="F11" s="7" t="s">
        <v>93</v>
      </c>
      <c r="G11" s="7" t="s">
        <v>35</v>
      </c>
      <c r="H11" s="7" t="s">
        <v>94</v>
      </c>
      <c r="I11" s="6">
        <v>6</v>
      </c>
      <c r="J11" s="8" t="s">
        <v>89</v>
      </c>
      <c r="K11" s="6">
        <v>2</v>
      </c>
      <c r="L11" s="6">
        <v>0</v>
      </c>
      <c r="M11" s="6">
        <f>L11-I11</f>
        <v>-6</v>
      </c>
      <c r="N11" s="10">
        <v>0</v>
      </c>
      <c r="O11" s="6">
        <f>N11-I11</f>
        <v>-6</v>
      </c>
      <c r="P11" s="11" t="s">
        <v>95</v>
      </c>
      <c r="V11" s="7" t="s">
        <v>38</v>
      </c>
      <c r="W11" s="7" t="s">
        <v>66</v>
      </c>
      <c r="X11" s="7" t="s">
        <v>58</v>
      </c>
      <c r="Y11" s="7" t="s">
        <v>95</v>
      </c>
      <c r="Z11" s="7" t="s">
        <v>96</v>
      </c>
      <c r="AA11" s="7" t="s">
        <v>97</v>
      </c>
      <c r="AD11" s="7" t="s">
        <v>42</v>
      </c>
      <c r="AE11" s="7" t="s">
        <v>43</v>
      </c>
      <c r="AF11" s="7" t="s">
        <v>44</v>
      </c>
      <c r="AG11" s="7" t="s">
        <v>98</v>
      </c>
    </row>
    <row r="12" spans="1:33">
      <c r="A12" s="5">
        <v>44834.4029282407</v>
      </c>
      <c r="B12" s="6">
        <v>108277</v>
      </c>
      <c r="C12" s="7" t="s">
        <v>61</v>
      </c>
      <c r="D12" s="6">
        <v>57889</v>
      </c>
      <c r="E12" s="7" t="s">
        <v>99</v>
      </c>
      <c r="F12" s="7" t="s">
        <v>100</v>
      </c>
      <c r="G12" s="7" t="s">
        <v>35</v>
      </c>
      <c r="H12" s="7" t="s">
        <v>49</v>
      </c>
      <c r="I12" s="6">
        <v>6</v>
      </c>
      <c r="J12" s="8" t="s">
        <v>89</v>
      </c>
      <c r="L12" s="6">
        <v>0</v>
      </c>
      <c r="M12" s="6">
        <f>L12-I12</f>
        <v>-6</v>
      </c>
      <c r="N12" s="10">
        <v>0</v>
      </c>
      <c r="O12" s="6">
        <f>N12-I12</f>
        <v>-6</v>
      </c>
      <c r="P12" s="11" t="s">
        <v>38</v>
      </c>
      <c r="Q12" s="13">
        <v>2</v>
      </c>
      <c r="T12" s="6">
        <v>0.018889</v>
      </c>
      <c r="U12" s="6">
        <v>317.65</v>
      </c>
      <c r="V12" s="7" t="s">
        <v>38</v>
      </c>
      <c r="W12" s="7" t="s">
        <v>66</v>
      </c>
      <c r="X12" s="7" t="s">
        <v>38</v>
      </c>
      <c r="Y12" s="7" t="s">
        <v>38</v>
      </c>
      <c r="Z12" s="7" t="s">
        <v>101</v>
      </c>
      <c r="AA12" s="7" t="s">
        <v>102</v>
      </c>
      <c r="AB12" s="6">
        <v>2</v>
      </c>
      <c r="AC12" s="6">
        <v>2</v>
      </c>
      <c r="AD12" s="7" t="s">
        <v>42</v>
      </c>
      <c r="AE12" s="7" t="s">
        <v>43</v>
      </c>
      <c r="AF12" s="7" t="s">
        <v>44</v>
      </c>
      <c r="AG12" s="7" t="s">
        <v>38</v>
      </c>
    </row>
    <row r="13" spans="1:33">
      <c r="A13" s="5">
        <v>44834.4059837963</v>
      </c>
      <c r="B13" s="6">
        <v>108277</v>
      </c>
      <c r="C13" s="7" t="s">
        <v>61</v>
      </c>
      <c r="D13" s="6">
        <v>250061</v>
      </c>
      <c r="E13" s="7" t="s">
        <v>103</v>
      </c>
      <c r="F13" s="7" t="s">
        <v>104</v>
      </c>
      <c r="G13" s="7" t="s">
        <v>35</v>
      </c>
      <c r="H13" s="7" t="s">
        <v>49</v>
      </c>
      <c r="I13" s="6">
        <v>6</v>
      </c>
      <c r="J13" s="8" t="s">
        <v>105</v>
      </c>
      <c r="L13" s="6">
        <v>0</v>
      </c>
      <c r="M13" s="6">
        <f>L13-I13</f>
        <v>-6</v>
      </c>
      <c r="N13" s="10"/>
      <c r="O13" s="6">
        <f>N13-I13</f>
        <v>-6</v>
      </c>
      <c r="P13" s="11" t="s">
        <v>38</v>
      </c>
      <c r="V13" s="7" t="s">
        <v>65</v>
      </c>
      <c r="W13" s="7" t="s">
        <v>66</v>
      </c>
      <c r="X13" s="7" t="s">
        <v>38</v>
      </c>
      <c r="Y13" s="7" t="s">
        <v>38</v>
      </c>
      <c r="Z13" s="7" t="s">
        <v>106</v>
      </c>
      <c r="AA13" s="7" t="s">
        <v>107</v>
      </c>
      <c r="AB13" s="2"/>
      <c r="AC13" s="2"/>
      <c r="AD13" s="7" t="s">
        <v>42</v>
      </c>
      <c r="AE13" s="7" t="s">
        <v>43</v>
      </c>
      <c r="AF13" s="7" t="s">
        <v>44</v>
      </c>
      <c r="AG13" s="7" t="s">
        <v>38</v>
      </c>
    </row>
    <row r="14" spans="1:33">
      <c r="A14" s="5">
        <v>44834.4032638889</v>
      </c>
      <c r="B14" s="6">
        <v>108277</v>
      </c>
      <c r="C14" s="7" t="s">
        <v>61</v>
      </c>
      <c r="D14" s="6">
        <v>162253</v>
      </c>
      <c r="E14" s="7" t="s">
        <v>99</v>
      </c>
      <c r="F14" s="7" t="s">
        <v>108</v>
      </c>
      <c r="G14" s="7" t="s">
        <v>35</v>
      </c>
      <c r="H14" s="7" t="s">
        <v>49</v>
      </c>
      <c r="I14" s="6">
        <v>5</v>
      </c>
      <c r="J14" s="8" t="s">
        <v>50</v>
      </c>
      <c r="L14" s="6">
        <v>124</v>
      </c>
      <c r="M14" s="6">
        <f>L14-I14</f>
        <v>119</v>
      </c>
      <c r="N14" s="10">
        <v>0</v>
      </c>
      <c r="O14" s="6">
        <f>N14-I14</f>
        <v>-5</v>
      </c>
      <c r="P14" s="11" t="s">
        <v>38</v>
      </c>
      <c r="S14" s="13">
        <v>4</v>
      </c>
      <c r="T14" s="6">
        <v>0.111111</v>
      </c>
      <c r="U14" s="6">
        <v>90</v>
      </c>
      <c r="V14" s="7" t="s">
        <v>38</v>
      </c>
      <c r="W14" s="7" t="s">
        <v>66</v>
      </c>
      <c r="X14" s="7" t="s">
        <v>38</v>
      </c>
      <c r="Y14" s="7" t="s">
        <v>38</v>
      </c>
      <c r="Z14" s="7" t="s">
        <v>101</v>
      </c>
      <c r="AA14" s="7" t="s">
        <v>102</v>
      </c>
      <c r="AB14" s="6">
        <v>3</v>
      </c>
      <c r="AC14" s="6">
        <v>2.33</v>
      </c>
      <c r="AD14" s="7" t="s">
        <v>42</v>
      </c>
      <c r="AE14" s="7" t="s">
        <v>43</v>
      </c>
      <c r="AF14" s="7" t="s">
        <v>44</v>
      </c>
      <c r="AG14" s="7" t="s">
        <v>38</v>
      </c>
    </row>
    <row r="15" spans="1:33">
      <c r="A15" s="5">
        <v>44834.4072916667</v>
      </c>
      <c r="B15" s="6">
        <v>108277</v>
      </c>
      <c r="C15" s="7" t="s">
        <v>61</v>
      </c>
      <c r="D15" s="6">
        <v>100799</v>
      </c>
      <c r="E15" s="7" t="s">
        <v>109</v>
      </c>
      <c r="F15" s="7" t="s">
        <v>110</v>
      </c>
      <c r="G15" s="7" t="s">
        <v>35</v>
      </c>
      <c r="H15" s="7" t="s">
        <v>49</v>
      </c>
      <c r="I15" s="6">
        <v>4</v>
      </c>
      <c r="J15" s="8" t="s">
        <v>89</v>
      </c>
      <c r="K15" s="6">
        <v>2</v>
      </c>
      <c r="L15" s="6">
        <v>0</v>
      </c>
      <c r="M15" s="6">
        <f>L15-I15</f>
        <v>-4</v>
      </c>
      <c r="N15" s="10"/>
      <c r="O15" s="6">
        <f>N15-I15</f>
        <v>-4</v>
      </c>
      <c r="P15" s="11" t="s">
        <v>38</v>
      </c>
      <c r="Q15" s="3"/>
      <c r="R15" s="3"/>
      <c r="S15" s="3"/>
      <c r="T15" s="6">
        <v>0.062222</v>
      </c>
      <c r="U15" s="6">
        <v>96.43</v>
      </c>
      <c r="V15" s="7" t="s">
        <v>38</v>
      </c>
      <c r="W15" s="7" t="s">
        <v>66</v>
      </c>
      <c r="X15" s="7" t="s">
        <v>38</v>
      </c>
      <c r="Y15" s="7" t="s">
        <v>38</v>
      </c>
      <c r="Z15" s="7" t="s">
        <v>111</v>
      </c>
      <c r="AA15" s="7" t="s">
        <v>112</v>
      </c>
      <c r="AB15" s="6">
        <v>2</v>
      </c>
      <c r="AC15" s="6">
        <v>2</v>
      </c>
      <c r="AD15" s="7" t="s">
        <v>42</v>
      </c>
      <c r="AE15" s="7" t="s">
        <v>43</v>
      </c>
      <c r="AF15" s="7" t="s">
        <v>44</v>
      </c>
      <c r="AG15" s="7" t="s">
        <v>38</v>
      </c>
    </row>
    <row r="16" spans="1:33">
      <c r="A16" s="5">
        <v>44834.4040393519</v>
      </c>
      <c r="B16" s="6">
        <v>108277</v>
      </c>
      <c r="C16" s="7" t="s">
        <v>61</v>
      </c>
      <c r="D16" s="6">
        <v>214778</v>
      </c>
      <c r="E16" s="7" t="s">
        <v>113</v>
      </c>
      <c r="F16" s="7" t="s">
        <v>114</v>
      </c>
      <c r="G16" s="7" t="s">
        <v>35</v>
      </c>
      <c r="H16" s="7" t="s">
        <v>94</v>
      </c>
      <c r="I16" s="6">
        <v>4</v>
      </c>
      <c r="J16" s="8" t="s">
        <v>89</v>
      </c>
      <c r="K16" s="6">
        <v>1</v>
      </c>
      <c r="L16" s="6">
        <v>0</v>
      </c>
      <c r="M16" s="6">
        <f>L16-I16</f>
        <v>-4</v>
      </c>
      <c r="N16" s="10">
        <v>0</v>
      </c>
      <c r="O16" s="6">
        <f>N16-I16</f>
        <v>-4</v>
      </c>
      <c r="P16" s="11" t="s">
        <v>115</v>
      </c>
      <c r="V16" s="7" t="s">
        <v>38</v>
      </c>
      <c r="W16" s="7" t="s">
        <v>66</v>
      </c>
      <c r="X16" s="7" t="s">
        <v>58</v>
      </c>
      <c r="Y16" s="7" t="s">
        <v>115</v>
      </c>
      <c r="Z16" s="7" t="s">
        <v>96</v>
      </c>
      <c r="AA16" s="7" t="s">
        <v>97</v>
      </c>
      <c r="AD16" s="7" t="s">
        <v>42</v>
      </c>
      <c r="AE16" s="7" t="s">
        <v>43</v>
      </c>
      <c r="AF16" s="7" t="s">
        <v>44</v>
      </c>
      <c r="AG16" s="7" t="s">
        <v>38</v>
      </c>
    </row>
    <row r="17" spans="1:33">
      <c r="A17" s="5">
        <v>44834.4315856481</v>
      </c>
      <c r="B17" s="6">
        <v>108277</v>
      </c>
      <c r="C17" s="7" t="s">
        <v>61</v>
      </c>
      <c r="D17" s="6">
        <v>168730</v>
      </c>
      <c r="E17" s="7" t="s">
        <v>33</v>
      </c>
      <c r="F17" s="7" t="s">
        <v>34</v>
      </c>
      <c r="G17" s="7" t="s">
        <v>35</v>
      </c>
      <c r="H17" s="7" t="s">
        <v>36</v>
      </c>
      <c r="I17" s="6">
        <v>4</v>
      </c>
      <c r="J17" s="8" t="s">
        <v>50</v>
      </c>
      <c r="K17" s="2"/>
      <c r="L17" s="6">
        <v>291</v>
      </c>
      <c r="M17" s="6">
        <f>L17-I17</f>
        <v>287</v>
      </c>
      <c r="N17" s="10">
        <v>0</v>
      </c>
      <c r="O17" s="6">
        <f>N17-I17</f>
        <v>-4</v>
      </c>
      <c r="P17" s="11" t="s">
        <v>38</v>
      </c>
      <c r="S17" s="13">
        <v>4</v>
      </c>
      <c r="T17" s="6">
        <v>0.188889</v>
      </c>
      <c r="U17" s="6">
        <v>42.35</v>
      </c>
      <c r="V17" s="7" t="s">
        <v>38</v>
      </c>
      <c r="W17" s="7" t="s">
        <v>66</v>
      </c>
      <c r="X17" s="7" t="s">
        <v>38</v>
      </c>
      <c r="Y17" s="7" t="s">
        <v>38</v>
      </c>
      <c r="Z17" s="7" t="s">
        <v>40</v>
      </c>
      <c r="AA17" s="7" t="s">
        <v>41</v>
      </c>
      <c r="AB17" s="6">
        <v>5.1</v>
      </c>
      <c r="AC17" s="6">
        <v>3.97</v>
      </c>
      <c r="AD17" s="7" t="s">
        <v>42</v>
      </c>
      <c r="AE17" s="7" t="s">
        <v>43</v>
      </c>
      <c r="AF17" s="7" t="s">
        <v>44</v>
      </c>
      <c r="AG17" s="7" t="s">
        <v>38</v>
      </c>
    </row>
    <row r="18" spans="1:33">
      <c r="A18" s="5">
        <v>44834.4317013889</v>
      </c>
      <c r="B18" s="6">
        <v>108277</v>
      </c>
      <c r="C18" s="7" t="s">
        <v>61</v>
      </c>
      <c r="D18" s="6">
        <v>176958</v>
      </c>
      <c r="E18" s="7" t="s">
        <v>116</v>
      </c>
      <c r="F18" s="7" t="s">
        <v>117</v>
      </c>
      <c r="G18" s="7" t="s">
        <v>35</v>
      </c>
      <c r="H18" s="7" t="s">
        <v>36</v>
      </c>
      <c r="I18" s="6">
        <v>4</v>
      </c>
      <c r="J18" s="8" t="s">
        <v>89</v>
      </c>
      <c r="L18" s="6">
        <v>0</v>
      </c>
      <c r="M18" s="6">
        <f>L18-I18</f>
        <v>-4</v>
      </c>
      <c r="N18" s="10">
        <v>0</v>
      </c>
      <c r="O18" s="6">
        <f>N18-I18</f>
        <v>-4</v>
      </c>
      <c r="P18" s="11" t="s">
        <v>38</v>
      </c>
      <c r="Q18" s="13">
        <v>1</v>
      </c>
      <c r="T18" s="6">
        <v>0.062222</v>
      </c>
      <c r="U18" s="6">
        <v>64.29</v>
      </c>
      <c r="V18" s="7" t="s">
        <v>38</v>
      </c>
      <c r="W18" s="7" t="s">
        <v>66</v>
      </c>
      <c r="X18" s="7" t="s">
        <v>38</v>
      </c>
      <c r="Y18" s="7" t="s">
        <v>38</v>
      </c>
      <c r="Z18" s="7" t="s">
        <v>118</v>
      </c>
      <c r="AA18" s="7" t="s">
        <v>119</v>
      </c>
      <c r="AB18" s="6">
        <v>0.63</v>
      </c>
      <c r="AC18" s="6">
        <v>0.42</v>
      </c>
      <c r="AD18" s="7" t="s">
        <v>42</v>
      </c>
      <c r="AE18" s="7" t="s">
        <v>43</v>
      </c>
      <c r="AF18" s="7" t="s">
        <v>44</v>
      </c>
      <c r="AG18" s="7" t="s">
        <v>38</v>
      </c>
    </row>
    <row r="19" spans="1:33">
      <c r="A19" s="5">
        <v>44834.4313773148</v>
      </c>
      <c r="B19" s="6">
        <v>108277</v>
      </c>
      <c r="C19" s="7" t="s">
        <v>61</v>
      </c>
      <c r="D19" s="6">
        <v>181448</v>
      </c>
      <c r="E19" s="7" t="s">
        <v>120</v>
      </c>
      <c r="F19" s="7" t="s">
        <v>121</v>
      </c>
      <c r="G19" s="7" t="s">
        <v>48</v>
      </c>
      <c r="H19" s="7" t="s">
        <v>36</v>
      </c>
      <c r="I19" s="6">
        <v>2</v>
      </c>
      <c r="J19" s="8" t="s">
        <v>50</v>
      </c>
      <c r="L19" s="6">
        <v>305</v>
      </c>
      <c r="M19" s="6">
        <f>L19-I19</f>
        <v>303</v>
      </c>
      <c r="N19" s="10">
        <v>0</v>
      </c>
      <c r="O19" s="6">
        <f>N19-I19</f>
        <v>-2</v>
      </c>
      <c r="P19" s="11" t="s">
        <v>38</v>
      </c>
      <c r="Q19" s="13">
        <v>1</v>
      </c>
      <c r="S19" s="13">
        <v>1</v>
      </c>
      <c r="T19" s="6">
        <v>0.058889</v>
      </c>
      <c r="U19" s="6">
        <v>84.91</v>
      </c>
      <c r="V19" s="7" t="s">
        <v>38</v>
      </c>
      <c r="W19" s="7" t="s">
        <v>66</v>
      </c>
      <c r="X19" s="7" t="s">
        <v>38</v>
      </c>
      <c r="Y19" s="7" t="s">
        <v>38</v>
      </c>
      <c r="Z19" s="7" t="s">
        <v>40</v>
      </c>
      <c r="AA19" s="7" t="s">
        <v>41</v>
      </c>
      <c r="AB19" s="6">
        <v>1.59</v>
      </c>
      <c r="AC19" s="6">
        <v>1.24</v>
      </c>
      <c r="AD19" s="7" t="s">
        <v>42</v>
      </c>
      <c r="AE19" s="7" t="s">
        <v>43</v>
      </c>
      <c r="AF19" s="7" t="s">
        <v>44</v>
      </c>
      <c r="AG19" s="7" t="s">
        <v>38</v>
      </c>
    </row>
    <row r="20" spans="1:33">
      <c r="A20" s="5">
        <v>44834.4312615741</v>
      </c>
      <c r="B20" s="6">
        <v>108277</v>
      </c>
      <c r="C20" s="7" t="s">
        <v>61</v>
      </c>
      <c r="D20" s="6">
        <v>217035</v>
      </c>
      <c r="E20" s="7" t="s">
        <v>122</v>
      </c>
      <c r="F20" s="7" t="s">
        <v>123</v>
      </c>
      <c r="G20" s="7" t="s">
        <v>48</v>
      </c>
      <c r="H20" s="7" t="s">
        <v>36</v>
      </c>
      <c r="I20" s="6">
        <v>2</v>
      </c>
      <c r="J20" s="8" t="s">
        <v>50</v>
      </c>
      <c r="K20" s="2"/>
      <c r="L20" s="6">
        <v>23</v>
      </c>
      <c r="M20" s="6">
        <f>L20-I20</f>
        <v>21</v>
      </c>
      <c r="N20" s="10">
        <v>0</v>
      </c>
      <c r="O20" s="6">
        <f>N20-I20</f>
        <v>-2</v>
      </c>
      <c r="P20" s="11" t="s">
        <v>124</v>
      </c>
      <c r="V20" s="7" t="s">
        <v>38</v>
      </c>
      <c r="W20" s="7" t="s">
        <v>66</v>
      </c>
      <c r="X20" s="7" t="s">
        <v>58</v>
      </c>
      <c r="Y20" s="7" t="s">
        <v>124</v>
      </c>
      <c r="Z20" s="7" t="s">
        <v>40</v>
      </c>
      <c r="AA20" s="7" t="s">
        <v>40</v>
      </c>
      <c r="AB20" s="2"/>
      <c r="AC20" s="2"/>
      <c r="AD20" s="7" t="s">
        <v>42</v>
      </c>
      <c r="AE20" s="7" t="s">
        <v>43</v>
      </c>
      <c r="AF20" s="7" t="s">
        <v>44</v>
      </c>
      <c r="AG20" s="7" t="s">
        <v>38</v>
      </c>
    </row>
    <row r="21" spans="1:33">
      <c r="A21" s="5">
        <v>44834.4147222222</v>
      </c>
      <c r="B21" s="6">
        <v>117184</v>
      </c>
      <c r="C21" s="7" t="s">
        <v>125</v>
      </c>
      <c r="D21" s="6">
        <v>39778</v>
      </c>
      <c r="E21" s="7" t="s">
        <v>126</v>
      </c>
      <c r="F21" s="7" t="s">
        <v>127</v>
      </c>
      <c r="G21" s="7" t="s">
        <v>35</v>
      </c>
      <c r="H21" s="7" t="s">
        <v>49</v>
      </c>
      <c r="I21" s="6">
        <v>4</v>
      </c>
      <c r="J21" s="8" t="s">
        <v>50</v>
      </c>
      <c r="L21" s="6">
        <v>81</v>
      </c>
      <c r="M21" s="6">
        <f>L21-I21</f>
        <v>77</v>
      </c>
      <c r="N21" s="10">
        <v>0</v>
      </c>
      <c r="O21" s="6">
        <f>N21-I21</f>
        <v>-4</v>
      </c>
      <c r="P21" s="11" t="s">
        <v>38</v>
      </c>
      <c r="V21" s="7" t="s">
        <v>128</v>
      </c>
      <c r="W21" s="7" t="s">
        <v>89</v>
      </c>
      <c r="X21" s="7" t="s">
        <v>38</v>
      </c>
      <c r="Y21" s="7" t="s">
        <v>38</v>
      </c>
      <c r="Z21" s="7" t="s">
        <v>129</v>
      </c>
      <c r="AA21" s="7" t="s">
        <v>130</v>
      </c>
      <c r="AB21" s="2"/>
      <c r="AC21" s="2"/>
      <c r="AD21" s="7" t="s">
        <v>42</v>
      </c>
      <c r="AE21" s="7" t="s">
        <v>43</v>
      </c>
      <c r="AF21" s="7" t="s">
        <v>44</v>
      </c>
      <c r="AG21" s="7" t="s">
        <v>38</v>
      </c>
    </row>
    <row r="22" spans="1:33">
      <c r="A22" s="5">
        <v>44834.4148263889</v>
      </c>
      <c r="B22" s="6">
        <v>117184</v>
      </c>
      <c r="C22" s="7" t="s">
        <v>125</v>
      </c>
      <c r="D22" s="6">
        <v>28084</v>
      </c>
      <c r="E22" s="7" t="s">
        <v>131</v>
      </c>
      <c r="F22" s="7" t="s">
        <v>132</v>
      </c>
      <c r="G22" s="7" t="s">
        <v>35</v>
      </c>
      <c r="H22" s="7" t="s">
        <v>49</v>
      </c>
      <c r="I22" s="6">
        <v>5</v>
      </c>
      <c r="J22" s="8" t="s">
        <v>50</v>
      </c>
      <c r="L22" s="6">
        <v>703</v>
      </c>
      <c r="M22" s="6">
        <f>L22-I22</f>
        <v>698</v>
      </c>
      <c r="N22" s="10">
        <v>0</v>
      </c>
      <c r="O22" s="6">
        <f>N22-I22</f>
        <v>-5</v>
      </c>
      <c r="P22" s="11" t="s">
        <v>38</v>
      </c>
      <c r="R22" s="13">
        <v>4</v>
      </c>
      <c r="T22" s="6">
        <v>0.079444</v>
      </c>
      <c r="U22" s="6">
        <v>62.94</v>
      </c>
      <c r="V22" s="7" t="s">
        <v>128</v>
      </c>
      <c r="W22" s="7" t="s">
        <v>89</v>
      </c>
      <c r="X22" s="7" t="s">
        <v>38</v>
      </c>
      <c r="Y22" s="7" t="s">
        <v>38</v>
      </c>
      <c r="Z22" s="7" t="s">
        <v>129</v>
      </c>
      <c r="AA22" s="7" t="s">
        <v>130</v>
      </c>
      <c r="AB22" s="6">
        <v>2.14</v>
      </c>
      <c r="AC22" s="6">
        <v>1.67</v>
      </c>
      <c r="AD22" s="7" t="s">
        <v>42</v>
      </c>
      <c r="AE22" s="7" t="s">
        <v>43</v>
      </c>
      <c r="AF22" s="7" t="s">
        <v>44</v>
      </c>
      <c r="AG22" s="7" t="s">
        <v>38</v>
      </c>
    </row>
    <row r="23" spans="1:33">
      <c r="A23" s="5">
        <v>44834.4194444444</v>
      </c>
      <c r="B23" s="6">
        <v>117184</v>
      </c>
      <c r="C23" s="7" t="s">
        <v>125</v>
      </c>
      <c r="D23" s="6">
        <v>236408</v>
      </c>
      <c r="E23" s="7" t="s">
        <v>133</v>
      </c>
      <c r="F23" s="7" t="s">
        <v>134</v>
      </c>
      <c r="G23" s="7" t="s">
        <v>35</v>
      </c>
      <c r="H23" s="7" t="s">
        <v>49</v>
      </c>
      <c r="I23" s="6">
        <v>4</v>
      </c>
      <c r="J23" s="8" t="s">
        <v>50</v>
      </c>
      <c r="K23" s="6">
        <v>1</v>
      </c>
      <c r="L23" s="6">
        <v>129</v>
      </c>
      <c r="M23" s="6">
        <f>L23-I23</f>
        <v>125</v>
      </c>
      <c r="N23" s="10">
        <v>0</v>
      </c>
      <c r="O23" s="6">
        <f>N23-I23</f>
        <v>-4</v>
      </c>
      <c r="P23" s="11" t="s">
        <v>38</v>
      </c>
      <c r="V23" s="7" t="s">
        <v>38</v>
      </c>
      <c r="W23" s="7" t="s">
        <v>89</v>
      </c>
      <c r="X23" s="7" t="s">
        <v>38</v>
      </c>
      <c r="Y23" s="7" t="s">
        <v>38</v>
      </c>
      <c r="Z23" s="7" t="s">
        <v>135</v>
      </c>
      <c r="AA23" s="7" t="s">
        <v>136</v>
      </c>
      <c r="AD23" s="7" t="s">
        <v>42</v>
      </c>
      <c r="AE23" s="7" t="s">
        <v>43</v>
      </c>
      <c r="AF23" s="7" t="s">
        <v>44</v>
      </c>
      <c r="AG23" s="7" t="s">
        <v>38</v>
      </c>
    </row>
    <row r="24" spans="1:33">
      <c r="A24" s="5">
        <v>44834.4144907407</v>
      </c>
      <c r="B24" s="6">
        <v>117184</v>
      </c>
      <c r="C24" s="7" t="s">
        <v>125</v>
      </c>
      <c r="D24" s="6">
        <v>182601</v>
      </c>
      <c r="E24" s="7" t="s">
        <v>137</v>
      </c>
      <c r="F24" s="7" t="s">
        <v>138</v>
      </c>
      <c r="G24" s="7" t="s">
        <v>35</v>
      </c>
      <c r="H24" s="7" t="s">
        <v>49</v>
      </c>
      <c r="I24" s="6">
        <v>3</v>
      </c>
      <c r="J24" s="8" t="s">
        <v>50</v>
      </c>
      <c r="K24" s="6">
        <v>1</v>
      </c>
      <c r="L24" s="6">
        <v>429</v>
      </c>
      <c r="M24" s="6">
        <f>L24-I24</f>
        <v>426</v>
      </c>
      <c r="N24" s="10">
        <v>0</v>
      </c>
      <c r="O24" s="6">
        <f>N24-I24</f>
        <v>-3</v>
      </c>
      <c r="P24" s="11" t="s">
        <v>38</v>
      </c>
      <c r="R24" s="13">
        <v>1</v>
      </c>
      <c r="S24" s="3"/>
      <c r="T24" s="6">
        <v>0.093889</v>
      </c>
      <c r="U24" s="6">
        <v>42.6</v>
      </c>
      <c r="V24" s="7" t="s">
        <v>38</v>
      </c>
      <c r="W24" s="7" t="s">
        <v>89</v>
      </c>
      <c r="X24" s="7" t="s">
        <v>38</v>
      </c>
      <c r="Y24" s="7" t="s">
        <v>38</v>
      </c>
      <c r="Z24" s="7" t="s">
        <v>139</v>
      </c>
      <c r="AA24" s="7" t="s">
        <v>140</v>
      </c>
      <c r="AB24" s="6">
        <v>2</v>
      </c>
      <c r="AC24" s="6">
        <v>2</v>
      </c>
      <c r="AD24" s="7" t="s">
        <v>42</v>
      </c>
      <c r="AE24" s="7" t="s">
        <v>43</v>
      </c>
      <c r="AF24" s="7" t="s">
        <v>44</v>
      </c>
      <c r="AG24" s="7" t="s">
        <v>38</v>
      </c>
    </row>
    <row r="25" spans="1:33">
      <c r="A25" s="5">
        <v>44834.4187268519</v>
      </c>
      <c r="B25" s="6">
        <v>117184</v>
      </c>
      <c r="C25" s="7" t="s">
        <v>125</v>
      </c>
      <c r="D25" s="6">
        <v>216493</v>
      </c>
      <c r="E25" s="7" t="s">
        <v>141</v>
      </c>
      <c r="F25" s="7" t="s">
        <v>142</v>
      </c>
      <c r="G25" s="7" t="s">
        <v>35</v>
      </c>
      <c r="H25" s="7" t="s">
        <v>49</v>
      </c>
      <c r="I25" s="6">
        <v>3</v>
      </c>
      <c r="J25" s="8" t="s">
        <v>89</v>
      </c>
      <c r="L25" s="6">
        <v>0</v>
      </c>
      <c r="M25" s="6">
        <f>L25-I25</f>
        <v>-3</v>
      </c>
      <c r="N25" s="10">
        <v>0</v>
      </c>
      <c r="O25" s="6">
        <f>N25-I25</f>
        <v>-3</v>
      </c>
      <c r="P25" s="11" t="s">
        <v>38</v>
      </c>
      <c r="Q25" s="3"/>
      <c r="V25" s="7" t="s">
        <v>38</v>
      </c>
      <c r="W25" s="7" t="s">
        <v>89</v>
      </c>
      <c r="X25" s="7" t="s">
        <v>38</v>
      </c>
      <c r="Y25" s="7" t="s">
        <v>38</v>
      </c>
      <c r="Z25" s="7" t="s">
        <v>135</v>
      </c>
      <c r="AA25" s="7" t="s">
        <v>143</v>
      </c>
      <c r="AB25" s="2"/>
      <c r="AC25" s="2"/>
      <c r="AD25" s="7" t="s">
        <v>42</v>
      </c>
      <c r="AE25" s="7" t="s">
        <v>43</v>
      </c>
      <c r="AF25" s="7" t="s">
        <v>44</v>
      </c>
      <c r="AG25" s="7" t="s">
        <v>38</v>
      </c>
    </row>
    <row r="26" spans="1:33">
      <c r="A26" s="5">
        <v>44834.4150925926</v>
      </c>
      <c r="B26" s="6">
        <v>117184</v>
      </c>
      <c r="C26" s="7" t="s">
        <v>125</v>
      </c>
      <c r="D26" s="6">
        <v>166413</v>
      </c>
      <c r="E26" s="7" t="s">
        <v>144</v>
      </c>
      <c r="F26" s="7" t="s">
        <v>145</v>
      </c>
      <c r="G26" s="7" t="s">
        <v>35</v>
      </c>
      <c r="H26" s="7" t="s">
        <v>49</v>
      </c>
      <c r="I26" s="6">
        <v>2</v>
      </c>
      <c r="J26" s="8" t="s">
        <v>50</v>
      </c>
      <c r="K26" s="6">
        <v>1</v>
      </c>
      <c r="L26" s="6">
        <v>405</v>
      </c>
      <c r="M26" s="6">
        <f>L26-I26</f>
        <v>403</v>
      </c>
      <c r="N26" s="10">
        <v>0</v>
      </c>
      <c r="O26" s="6">
        <f>N26-I26</f>
        <v>-2</v>
      </c>
      <c r="P26" s="11" t="s">
        <v>38</v>
      </c>
      <c r="S26" s="13">
        <v>2</v>
      </c>
      <c r="T26" s="6">
        <v>0.047778</v>
      </c>
      <c r="U26" s="6">
        <v>146.51</v>
      </c>
      <c r="V26" s="7" t="s">
        <v>128</v>
      </c>
      <c r="W26" s="7" t="s">
        <v>89</v>
      </c>
      <c r="X26" s="7" t="s">
        <v>38</v>
      </c>
      <c r="Y26" s="7" t="s">
        <v>38</v>
      </c>
      <c r="Z26" s="7" t="s">
        <v>129</v>
      </c>
      <c r="AA26" s="7" t="s">
        <v>130</v>
      </c>
      <c r="AB26" s="6">
        <v>2</v>
      </c>
      <c r="AC26" s="6">
        <v>2</v>
      </c>
      <c r="AD26" s="7" t="s">
        <v>42</v>
      </c>
      <c r="AE26" s="7" t="s">
        <v>43</v>
      </c>
      <c r="AF26" s="7" t="s">
        <v>44</v>
      </c>
      <c r="AG26" s="7" t="s">
        <v>38</v>
      </c>
    </row>
    <row r="27" spans="1:33">
      <c r="A27" s="5">
        <v>44834.446712963</v>
      </c>
      <c r="B27" s="6">
        <v>117184</v>
      </c>
      <c r="C27" s="7" t="s">
        <v>125</v>
      </c>
      <c r="D27" s="6">
        <v>56257</v>
      </c>
      <c r="E27" s="7" t="s">
        <v>146</v>
      </c>
      <c r="F27" s="7" t="s">
        <v>147</v>
      </c>
      <c r="G27" s="7" t="s">
        <v>35</v>
      </c>
      <c r="H27" s="7" t="s">
        <v>49</v>
      </c>
      <c r="I27" s="6">
        <v>2</v>
      </c>
      <c r="J27" s="8" t="s">
        <v>50</v>
      </c>
      <c r="L27" s="6">
        <v>30</v>
      </c>
      <c r="M27" s="6">
        <f>L27-I27</f>
        <v>28</v>
      </c>
      <c r="N27" s="10">
        <v>0</v>
      </c>
      <c r="O27" s="6">
        <f>N27-I27</f>
        <v>-2</v>
      </c>
      <c r="P27" s="11" t="s">
        <v>38</v>
      </c>
      <c r="V27" s="7" t="s">
        <v>38</v>
      </c>
      <c r="W27" s="7" t="s">
        <v>89</v>
      </c>
      <c r="X27" s="7" t="s">
        <v>38</v>
      </c>
      <c r="Y27" s="7" t="s">
        <v>38</v>
      </c>
      <c r="Z27" s="7" t="s">
        <v>148</v>
      </c>
      <c r="AA27" s="7" t="s">
        <v>149</v>
      </c>
      <c r="AD27" s="7" t="s">
        <v>42</v>
      </c>
      <c r="AE27" s="7" t="s">
        <v>43</v>
      </c>
      <c r="AF27" s="7" t="s">
        <v>44</v>
      </c>
      <c r="AG27" s="7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2022-09-30T03:03:00Z</dcterms:created>
  <dcterms:modified xsi:type="dcterms:W3CDTF">2022-09-30T03:25:27Z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1BB7F5A31FA14559B4769B982B18BAF8</vt:lpwstr>
  </property>
  <property fmtid="{D5CDD505-2E9C-101B-9397-08002B2CF9AE}" pid="3" name="KSOProductBuildVer">
    <vt:lpwstr>2052-11.1.0.12358</vt:lpwstr>
  </property>
</Properties>
</file>