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9月活动品种清单" sheetId="3" r:id="rId1"/>
    <sheet name="9月薇诺娜活动" sheetId="4" r:id="rId2"/>
  </sheets>
  <externalReferences>
    <externalReference r:id="rId6"/>
  </externalReferences>
  <definedNames>
    <definedName name="_xlnm._FilterDatabase" localSheetId="0" hidden="1">'9月活动品种清单'!$A$2:$I$2</definedName>
    <definedName name="_xlnm._FilterDatabase" localSheetId="1" hidden="1">'9月薇诺娜活动'!$A$1:$I$38</definedName>
  </definedNames>
  <calcPr calcId="144525"/>
</workbook>
</file>

<file path=xl/sharedStrings.xml><?xml version="1.0" encoding="utf-8"?>
<sst xmlns="http://schemas.openxmlformats.org/spreadsheetml/2006/main" count="1246" uniqueCount="687">
  <si>
    <t>一、爆品活动：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</si>
  <si>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</si>
  <si>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</si>
  <si>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</si>
  <si>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</si>
  <si>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</si>
  <si>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</si>
  <si>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</si>
  <si>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</si>
  <si>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</si>
  <si>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</si>
  <si>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</si>
  <si>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</si>
  <si>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</si>
  <si>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特价：399元</t>
  </si>
  <si>
    <t>益血生胶囊</t>
  </si>
  <si>
    <t>84粒</t>
  </si>
  <si>
    <t>三九</t>
  </si>
  <si>
    <t>买2得3、买4得8</t>
  </si>
  <si>
    <t>9月微信晒单：10元/盒</t>
  </si>
  <si>
    <t>十全大补酒</t>
  </si>
  <si>
    <t>500ml(精装)</t>
  </si>
  <si>
    <t>浙江东方</t>
  </si>
  <si>
    <t>瓶</t>
  </si>
  <si>
    <t>买一送一(原品）</t>
  </si>
  <si>
    <t>500mlx2瓶</t>
  </si>
  <si>
    <t>1盒立省100元</t>
  </si>
  <si>
    <r>
      <rPr>
        <sz val="10"/>
        <color rgb="FFFF0000"/>
        <rFont val="宋体"/>
        <charset val="134"/>
      </rPr>
      <t>金钙尔奇碳酸钙维</t>
    </r>
    <r>
      <rPr>
        <sz val="10"/>
        <color rgb="FFFF0000"/>
        <rFont val="Arial"/>
        <charset val="134"/>
      </rPr>
      <t>D3</t>
    </r>
    <r>
      <rPr>
        <sz val="10"/>
        <color rgb="FFFF0000"/>
        <rFont val="宋体"/>
        <charset val="134"/>
      </rPr>
      <t>元素片</t>
    </r>
    <r>
      <rPr>
        <sz val="10"/>
        <color rgb="FFFF0000"/>
        <rFont val="Arial"/>
        <charset val="134"/>
      </rPr>
      <t>(4)</t>
    </r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</si>
  <si>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片</t>
    </r>
  </si>
  <si>
    <t>惠氏制药</t>
  </si>
  <si>
    <t>买2得3、再省30元（得原品）</t>
  </si>
  <si>
    <t>氨糖软骨素钙片</t>
  </si>
  <si>
    <t>102g（0.85gx120片）</t>
  </si>
  <si>
    <t>深圳赛保尔</t>
  </si>
  <si>
    <t>买1得2</t>
  </si>
  <si>
    <t>怡养氨糖钙奶粉</t>
  </si>
  <si>
    <t>800g</t>
  </si>
  <si>
    <t>雀巢（中国）</t>
  </si>
  <si>
    <t>罐</t>
  </si>
  <si>
    <t>买氨糖奶粉送
雀巢益生菌蛋白粉，价值259元（厂家提供）</t>
  </si>
  <si>
    <t>碳酸钙D3咀嚼片</t>
  </si>
  <si>
    <t>60片（碳酸钙1.25g维生素D3200国际单位）</t>
  </si>
  <si>
    <t>重庆海默尼</t>
  </si>
  <si>
    <t>买2盒钙送价值168元百合康氨糖1盒
组合id：9919013</t>
  </si>
  <si>
    <t>买一送一（赠品ID：9918812）</t>
  </si>
  <si>
    <t>氨基葡萄糖硫酸软骨素钙软胶囊</t>
  </si>
  <si>
    <t>0.5gx60粒</t>
  </si>
  <si>
    <t>威海百合生物技术</t>
  </si>
  <si>
    <t>活动价：58元</t>
  </si>
  <si>
    <t>养生堂蛋白粉</t>
  </si>
  <si>
    <t>400g(10gx40袋)</t>
  </si>
  <si>
    <t>养生堂药业</t>
  </si>
  <si>
    <t>特价：199元</t>
  </si>
  <si>
    <t>卓悦蛋白粉</t>
  </si>
  <si>
    <t>惠州市鑫福来实业发展有限公司</t>
  </si>
  <si>
    <t>400g（10gx40袋）</t>
  </si>
  <si>
    <t>买一得二</t>
  </si>
  <si>
    <t>蛋白粉</t>
  </si>
  <si>
    <t>450g</t>
  </si>
  <si>
    <t>汤臣倍健</t>
  </si>
  <si>
    <t>398元/2罐</t>
  </si>
  <si>
    <t>医用皮肤修复敷料</t>
  </si>
  <si>
    <t>5片 D1-O型25g</t>
  </si>
  <si>
    <t>海南京润珍珠</t>
  </si>
  <si>
    <t>买一盒168元送三盒99元</t>
  </si>
  <si>
    <t>京润珍珠珍珠水解液补水面膜</t>
  </si>
  <si>
    <t>25gx5袋</t>
  </si>
  <si>
    <t>液体敷料(洗沐修护套装)</t>
  </si>
  <si>
    <t>涂抹型(沐浴露型500mlx2瓶+洗发水500ml)</t>
  </si>
  <si>
    <t>福建省海乐威生物</t>
  </si>
  <si>
    <t>套</t>
  </si>
  <si>
    <t>换购价：136元</t>
  </si>
  <si>
    <t>迅必诺@抑菌漱口水</t>
  </si>
  <si>
    <t>15mlx14条(温柔樱花x7+淡雅茉莉x7)</t>
  </si>
  <si>
    <t>江苏恩为</t>
  </si>
  <si>
    <t>一盒28.8元，二盒39.8元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</si>
  <si>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</si>
  <si>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</si>
  <si>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</si>
  <si>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</si>
  <si>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</si>
  <si>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</si>
  <si>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鸿洋神牌蓝莓叶黄素β-胡萝卜素软胶囊</t>
  </si>
  <si>
    <t>威海百合生物技术股份有限公司</t>
  </si>
  <si>
    <t>30g(0.5gx60粒)</t>
  </si>
  <si>
    <t>98元/盒；两盒168元；                          3盒198元再送穴位贴
组合id：9918993或9918994</t>
  </si>
  <si>
    <t>穴位眼贴</t>
  </si>
  <si>
    <t>山西健康之路医疗器械有限公司</t>
  </si>
  <si>
    <t>B型185mmx70mmx1贴x7袋</t>
  </si>
  <si>
    <t>129元3盒再送叶黄素（返券抵扣）</t>
  </si>
  <si>
    <t>A型175mmx70mmx1贴x7袋</t>
  </si>
  <si>
    <t>119元/4盒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</si>
  <si>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</si>
  <si>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</t>
    </r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</si>
  <si>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</si>
  <si>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</si>
  <si>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</si>
  <si>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</si>
  <si>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</si>
  <si>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</si>
  <si>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</si>
  <si>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</si>
  <si>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买2得3（得原品）</t>
  </si>
  <si>
    <t>9gx18丸（大蜜丸）</t>
  </si>
  <si>
    <t>多维元素片(23)</t>
  </si>
  <si>
    <t>60片</t>
  </si>
  <si>
    <t>惠氏</t>
  </si>
  <si>
    <t xml:space="preserve">一件8.5折，二件7.5折 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</si>
  <si>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</si>
  <si>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瓶（复方）</t>
    </r>
  </si>
  <si>
    <t>惠氏制药有限公司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</si>
  <si>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29-</t>
    </r>
    <r>
      <rPr>
        <sz val="10"/>
        <color rgb="FFFF0000"/>
        <rFont val="宋体"/>
        <charset val="0"/>
      </rPr>
      <t>Ⅱ）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</si>
  <si>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</si>
  <si>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t>盐酸氨基葡萄糖胶囊(奥泰灵)</t>
  </si>
  <si>
    <t>0.75gx90粒</t>
  </si>
  <si>
    <t>澳美制药厂</t>
  </si>
  <si>
    <t>买1得2（原品）</t>
  </si>
  <si>
    <t>气血康口服液</t>
  </si>
  <si>
    <t>10mlx10支(OTC装)</t>
  </si>
  <si>
    <t>云南白药文山</t>
  </si>
  <si>
    <t>买2得3（原品）</t>
  </si>
  <si>
    <t>安神补脑液</t>
  </si>
  <si>
    <t>鲁南厚普制药有限公司</t>
  </si>
  <si>
    <t>10mlx20支</t>
  </si>
  <si>
    <t>买二赠一（原品）</t>
  </si>
  <si>
    <t>二、秋冬养生：</t>
  </si>
  <si>
    <t>货品ID</t>
  </si>
  <si>
    <t>货品名称</t>
  </si>
  <si>
    <t>鲜人参</t>
  </si>
  <si>
    <t>约250g(5支 45-55g/支）</t>
  </si>
  <si>
    <t>通化禧利参业有限公司</t>
  </si>
  <si>
    <t>会员特价：178元</t>
  </si>
  <si>
    <t>新鲜人参</t>
  </si>
  <si>
    <t>4支（70-80g/支）</t>
  </si>
  <si>
    <t>会员特价：258元</t>
  </si>
  <si>
    <t>约25g（20-30g/条）</t>
  </si>
  <si>
    <t>支</t>
  </si>
  <si>
    <t>会员：1根15元，5根49.5元</t>
  </si>
  <si>
    <t>西洋参</t>
  </si>
  <si>
    <t>10g</t>
  </si>
  <si>
    <t>加拿大</t>
  </si>
  <si>
    <t>袋</t>
  </si>
  <si>
    <t>会员：1袋15元、10袋99元</t>
  </si>
  <si>
    <t>灵芝孢子(破壁)</t>
  </si>
  <si>
    <t xml:space="preserve">2gx30袋 </t>
  </si>
  <si>
    <t>峨眉山</t>
  </si>
  <si>
    <t>灵芝孢子（破壁）</t>
  </si>
  <si>
    <t>3gx24袋</t>
  </si>
  <si>
    <t>2gx12袋</t>
  </si>
  <si>
    <t>破壁灵芝孢子粉</t>
  </si>
  <si>
    <t>25g(1gx25包)金盒</t>
  </si>
  <si>
    <t>安徽祥云谷现代中药有限公司</t>
  </si>
  <si>
    <t>会员：198元/盒，买2得3（得原品）,                买3得5（得原品）</t>
  </si>
  <si>
    <t>25g(1gx25包)红盒</t>
  </si>
  <si>
    <t>会员：98元/盒，买2得3（得原品）,                买3得5（得原品）</t>
  </si>
  <si>
    <t>云芝</t>
  </si>
  <si>
    <t>31.5g(4.5gx7袋)</t>
  </si>
  <si>
    <t>会员：78元/盒，买2得3（得原品）,                买3得5（得原品）</t>
  </si>
  <si>
    <t>2gx14袋（桐君阁）</t>
  </si>
  <si>
    <t>成都汇道堂中药饮片有限责任公司</t>
  </si>
  <si>
    <t>买2得3</t>
  </si>
  <si>
    <t>2gx10袋</t>
  </si>
  <si>
    <t>仙芝科技（福建）股份有限公司</t>
  </si>
  <si>
    <t>西红花</t>
  </si>
  <si>
    <t>1g</t>
  </si>
  <si>
    <t>广东康洲药业有限公司</t>
  </si>
  <si>
    <t>会员：2瓶76元,3瓶99元，</t>
  </si>
  <si>
    <t>四川德仁堂</t>
  </si>
  <si>
    <t>冬虫夏草</t>
  </si>
  <si>
    <t>1g（5000条）</t>
  </si>
  <si>
    <t>会员：2瓶298元,3瓶388元，</t>
  </si>
  <si>
    <t>3条/盒(0.7g)(桐君阁牌）</t>
  </si>
  <si>
    <t>重庆中药饮片厂有限公司</t>
  </si>
  <si>
    <t>会员：2盒548元</t>
  </si>
  <si>
    <t>燕窝（白燕盏）</t>
  </si>
  <si>
    <t>5g 即炖疏盏</t>
  </si>
  <si>
    <t>广州正基药业有限公司</t>
  </si>
  <si>
    <t>会员特价99元</t>
  </si>
  <si>
    <t>5g(清洁密盏）</t>
  </si>
  <si>
    <t>TIAN MA BIRD NEST SDN.BHD.（马来西亚）</t>
  </si>
  <si>
    <t>燕窝</t>
  </si>
  <si>
    <t>30g</t>
  </si>
  <si>
    <t>青岛格恩制药有限公司</t>
  </si>
  <si>
    <t>会员特价：1288元</t>
  </si>
  <si>
    <t>川贝粉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</si>
  <si>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</si>
  <si>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九珍堂健康药业(苏州)股份有限公司</t>
  </si>
  <si>
    <t>会员：买2得3（得赠品价值12元的罗汉果1袋）</t>
  </si>
  <si>
    <t>枸杞子</t>
  </si>
  <si>
    <t>245g</t>
  </si>
  <si>
    <t>安徽淮仁堂药业股份有限公司</t>
  </si>
  <si>
    <t>买2得3，买3得5</t>
  </si>
  <si>
    <t>100g（净制）</t>
  </si>
  <si>
    <t>四川永天昌中药饮片有限公司</t>
  </si>
  <si>
    <t>大枣</t>
  </si>
  <si>
    <t>500g</t>
  </si>
  <si>
    <t>银耳</t>
  </si>
  <si>
    <t>60g（切制）</t>
  </si>
  <si>
    <t>买1得2（得低价位）</t>
  </si>
  <si>
    <t>百合</t>
  </si>
  <si>
    <t>菊花（胎菊）</t>
  </si>
  <si>
    <t>35g</t>
  </si>
  <si>
    <t>四川德仁堂中药科技股份有限公司</t>
  </si>
  <si>
    <t>买2得3（得低价位）</t>
  </si>
  <si>
    <t>50g</t>
  </si>
  <si>
    <t>杭州天诚药业有限公司</t>
  </si>
  <si>
    <t>安顿预警手表</t>
  </si>
  <si>
    <t>AD-4A（古铜金）</t>
  </si>
  <si>
    <t>北京雪扬科技有限公司</t>
  </si>
  <si>
    <t>只</t>
  </si>
  <si>
    <t>会员特价：2880元</t>
  </si>
  <si>
    <t>AD-4A（黑色）</t>
  </si>
  <si>
    <t>黄芪破壁饮片</t>
  </si>
  <si>
    <t>2g*20袋</t>
  </si>
  <si>
    <t>中山市中智</t>
  </si>
  <si>
    <t>会员特价：45元/罐</t>
  </si>
  <si>
    <t>晒单：4元/罐</t>
  </si>
  <si>
    <t>菊花破壁饮片</t>
  </si>
  <si>
    <t>1g*20袋</t>
  </si>
  <si>
    <t>会员特价：49.5元/罐</t>
  </si>
  <si>
    <t>晒单：3元/罐</t>
  </si>
  <si>
    <t>山楂粉</t>
  </si>
  <si>
    <t>3gx30袋</t>
  </si>
  <si>
    <t>文山维美生物科技有限公司</t>
  </si>
  <si>
    <t>会员特价：68元</t>
  </si>
  <si>
    <t>晒单：10元/罐</t>
  </si>
  <si>
    <t>丹参粉</t>
  </si>
  <si>
    <t>晒单：5元/罐</t>
  </si>
  <si>
    <t>三七粉</t>
  </si>
  <si>
    <t>会员特价：99元</t>
  </si>
  <si>
    <t>三、维矿补充：</t>
  </si>
  <si>
    <t>五维赖氨酸片</t>
  </si>
  <si>
    <t>36片</t>
  </si>
  <si>
    <t>延边大学草仙药业有限公司</t>
  </si>
  <si>
    <t>买3得5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</si>
  <si>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</si>
  <si>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</si>
  <si>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</si>
  <si>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</si>
  <si>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</si>
  <si>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买3得4（得原品）</t>
  </si>
  <si>
    <t>10mlx24袋</t>
  </si>
  <si>
    <t>澳诺(中国)</t>
  </si>
  <si>
    <t>维生素D滴剂</t>
  </si>
  <si>
    <t>400单位x60粒</t>
  </si>
  <si>
    <t>青岛双鲸药业股份有限公司</t>
  </si>
  <si>
    <t>400单位x36粒</t>
  </si>
  <si>
    <t>国药控股星鲨</t>
  </si>
  <si>
    <t>买3送1，买5送2</t>
  </si>
  <si>
    <t>奥利司他胶囊</t>
  </si>
  <si>
    <t>120mgx24粒</t>
  </si>
  <si>
    <t>山东新时代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</si>
  <si>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</si>
  <si>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</si>
  <si>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</si>
  <si>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八珍益母片</t>
  </si>
  <si>
    <t>15片x6板（糖衣片）</t>
  </si>
  <si>
    <t>四川绵阳制药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</si>
  <si>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</si>
  <si>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</si>
  <si>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太极集团重庆涪陵制药厂有限公司</t>
  </si>
  <si>
    <t>买2送1、买3送2（赠品ID：9918332）</t>
  </si>
  <si>
    <t>赠品送完为止</t>
  </si>
  <si>
    <t>赖氨酸磷酸氢钙颗粒</t>
  </si>
  <si>
    <r>
      <rPr>
        <sz val="10"/>
        <rFont val="Arial"/>
        <charset val="0"/>
      </rPr>
      <t>5gx42</t>
    </r>
    <r>
      <rPr>
        <sz val="10"/>
        <rFont val="宋体"/>
        <charset val="0"/>
      </rPr>
      <t>包</t>
    </r>
  </si>
  <si>
    <t>山西新宝源制药有限公司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</si>
  <si>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</si>
  <si>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</si>
  <si>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</si>
  <si>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买1赠1
买1赠3盒面膜（id：232108）</t>
  </si>
  <si>
    <t>下3盒面膜，弹1张玛咖抵用的券</t>
  </si>
  <si>
    <t>五子衍宗丸</t>
  </si>
  <si>
    <t>10丸x30袋(浓缩丸）</t>
  </si>
  <si>
    <t>绵阳</t>
  </si>
  <si>
    <t>多烯磷脂酰胆碱胶囊（易善复）</t>
  </si>
  <si>
    <t>228mgx36粒</t>
  </si>
  <si>
    <t>赛诺菲(北京)制药</t>
  </si>
  <si>
    <t>买4得5（得原品）</t>
  </si>
  <si>
    <t>骨通贴膏</t>
  </si>
  <si>
    <t>7cmx10cmx2贴x3袋（聚异丁烯型）</t>
  </si>
  <si>
    <t>桂林华润天和</t>
  </si>
  <si>
    <t>第二盒半价</t>
  </si>
  <si>
    <t>非布司他片</t>
  </si>
  <si>
    <t>40mgx10片</t>
  </si>
  <si>
    <t>江苏恒瑞</t>
  </si>
  <si>
    <t>买3送4（原品）</t>
  </si>
  <si>
    <t>润肠胶囊</t>
  </si>
  <si>
    <t>0.3gx12粒x4板</t>
  </si>
  <si>
    <t>海南海神同洲</t>
  </si>
  <si>
    <t>维生素EC片</t>
  </si>
  <si>
    <t>60片(复方)</t>
  </si>
  <si>
    <t>西南药业</t>
  </si>
  <si>
    <t>买二送一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</si>
  <si>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</si>
  <si>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</si>
  <si>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</si>
  <si>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r>
      <rPr>
        <sz val="10"/>
        <color rgb="FFFF0000"/>
        <rFont val="宋体"/>
        <charset val="134"/>
      </rPr>
      <t xml:space="preserve">第二盒半价（另再送单片装一盒           </t>
    </r>
    <r>
      <rPr>
        <b/>
        <sz val="10"/>
        <color rgb="FFFF0000"/>
        <rFont val="宋体"/>
        <charset val="134"/>
      </rPr>
      <t>赠品id：9918092</t>
    </r>
    <r>
      <rPr>
        <sz val="10"/>
        <color rgb="FFFF0000"/>
        <rFont val="宋体"/>
        <charset val="134"/>
      </rPr>
      <t>）</t>
    </r>
  </si>
  <si>
    <t>复方嗜酸乳杆菌片</t>
  </si>
  <si>
    <t>0.5g*30片</t>
  </si>
  <si>
    <t>益君康</t>
  </si>
  <si>
    <t>买2盒30片送1盒12片                    （赠品送完为止先到先得）              赠品id：9917512</t>
  </si>
  <si>
    <t>四、家庭常备：</t>
  </si>
  <si>
    <t>牙科用毛刷</t>
  </si>
  <si>
    <t>16cmx2支（儿童型）</t>
  </si>
  <si>
    <t>湖北科力迪防</t>
  </si>
  <si>
    <t>19cmx2支 软毛型</t>
  </si>
  <si>
    <t>医用护理垫（稳健）</t>
  </si>
  <si>
    <t>245mmx70mmx10片</t>
  </si>
  <si>
    <t>四川橡果贸易有限公司</t>
  </si>
  <si>
    <t>买2送1（原品）</t>
  </si>
  <si>
    <t>360mmx80cmx5片</t>
  </si>
  <si>
    <t>复方青橄榄利咽含片</t>
  </si>
  <si>
    <t>桂龙药业(安徽)</t>
  </si>
  <si>
    <t>冬凌草糖浆</t>
  </si>
  <si>
    <t>10mlx8支</t>
  </si>
  <si>
    <t>辅仁药业</t>
  </si>
  <si>
    <t>咽炎片</t>
  </si>
  <si>
    <t>0.25gx15片x2板(糖衣)</t>
  </si>
  <si>
    <t>西安科力药业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</si>
  <si>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</si>
  <si>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</si>
  <si>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</si>
  <si>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</si>
  <si>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</si>
  <si>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</si>
  <si>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</si>
  <si>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</si>
  <si>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</si>
  <si>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</si>
  <si>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</si>
  <si>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</si>
  <si>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</si>
  <si>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</si>
  <si>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</si>
  <si>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</si>
  <si>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</si>
  <si>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</si>
  <si>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第二件10元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</si>
  <si>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</si>
  <si>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</si>
  <si>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</si>
  <si>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</si>
  <si>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</si>
  <si>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</si>
  <si>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</si>
  <si>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</si>
  <si>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重庆中药二厂</t>
  </si>
  <si>
    <t>百多邦创面消毒喷雾剂</t>
  </si>
  <si>
    <t>70ml</t>
  </si>
  <si>
    <t>天津史克</t>
  </si>
  <si>
    <t>会员价：25元</t>
  </si>
  <si>
    <t>沉香化气片</t>
  </si>
  <si>
    <t>0.5gx12片x2板</t>
  </si>
  <si>
    <t>太极集团重庆桐君阁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</si>
  <si>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</si>
  <si>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</si>
  <si>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</si>
  <si>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t>乳酸菌素片</t>
  </si>
  <si>
    <t>0.4gx64片</t>
  </si>
  <si>
    <t>江中药业股份有限公司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</si>
  <si>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</si>
  <si>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</si>
  <si>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</si>
  <si>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</si>
  <si>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</si>
  <si>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</si>
  <si>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</si>
  <si>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</si>
  <si>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</si>
  <si>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</si>
  <si>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</si>
  <si>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99元/6桶</t>
  </si>
  <si>
    <t>冷敷凝胶（去渍美白型）</t>
  </si>
  <si>
    <t>90g</t>
  </si>
  <si>
    <t>辽宁御装三九</t>
  </si>
  <si>
    <t>清洗液（洗衣液）</t>
  </si>
  <si>
    <t>2000ml</t>
  </si>
  <si>
    <t>湖北中研科院</t>
  </si>
  <si>
    <t>99元/6瓶，再送好礼</t>
  </si>
  <si>
    <t>郊县门店</t>
  </si>
  <si>
    <t>盐酸特比萘芬凝胶(时脱扑)</t>
  </si>
  <si>
    <t>20g(10g:0.1g)</t>
  </si>
  <si>
    <t>四川天诚制药</t>
  </si>
  <si>
    <t>买一送一（5g）赠品ID：9901652</t>
  </si>
  <si>
    <t>五、健康自测：</t>
  </si>
  <si>
    <t>安稳+血糖仪套装</t>
  </si>
  <si>
    <t>安稳+血糖仪1、试条150、采血针150、采血笔1</t>
  </si>
  <si>
    <t>长沙三诺生物</t>
  </si>
  <si>
    <t>台</t>
  </si>
  <si>
    <t>特价：238元</t>
  </si>
  <si>
    <t>血糖仪套装</t>
  </si>
  <si>
    <t>血糖仪305A+血糖试条100片+一次性末梢采血针100支</t>
  </si>
  <si>
    <t>江苏鱼跃医疗设备</t>
  </si>
  <si>
    <t>直减80元</t>
  </si>
  <si>
    <t>悦好Ⅰ型(720)+血糖试纸50片+一次性使用末梢采血针50支(28GⅠ型）</t>
  </si>
  <si>
    <t>江苏鱼跃医疗</t>
  </si>
  <si>
    <t>直减31元</t>
  </si>
  <si>
    <t>腕式电子血压计</t>
  </si>
  <si>
    <t>YE-8600A</t>
  </si>
  <si>
    <t>直减100元</t>
  </si>
  <si>
    <t>臂式电子血压计</t>
  </si>
  <si>
    <t>YE650A</t>
  </si>
  <si>
    <t>YE690A</t>
  </si>
  <si>
    <t>YE666CR</t>
  </si>
  <si>
    <t>江苏鱼跃</t>
  </si>
  <si>
    <t>直减60元</t>
  </si>
  <si>
    <t>9F系列制氧机</t>
  </si>
  <si>
    <t>9F-3BW</t>
  </si>
  <si>
    <t>直减400元</t>
  </si>
  <si>
    <t>制氧机</t>
  </si>
  <si>
    <t>7F-3W</t>
  </si>
  <si>
    <t>直减519元</t>
  </si>
  <si>
    <t>9F-5W</t>
  </si>
  <si>
    <t>六、慢病品种：</t>
  </si>
  <si>
    <t>活动时间</t>
  </si>
  <si>
    <t>晒单奖励</t>
  </si>
  <si>
    <t>组合ID</t>
  </si>
  <si>
    <t>默沙东</t>
  </si>
  <si>
    <t>磷酸西格列汀片 （捷诺维）</t>
  </si>
  <si>
    <t>100mgx7片x4板</t>
  </si>
  <si>
    <t>杭州默沙东</t>
  </si>
  <si>
    <t>买3盒加0.01元换购2盒7粒装</t>
  </si>
  <si>
    <t>9.8-9.14</t>
  </si>
  <si>
    <t>西格列汀二甲双胍片(II)              （捷诺达）</t>
  </si>
  <si>
    <t>50mg：850mgx14片x2板</t>
  </si>
  <si>
    <t>买3盒省54元</t>
  </si>
  <si>
    <t>正大天晴</t>
  </si>
  <si>
    <t>恩替卡韦分散片（润众）</t>
  </si>
  <si>
    <t>0.5mgx14片x2板</t>
  </si>
  <si>
    <t>正大天晴药业</t>
  </si>
  <si>
    <t>买5盒加0.01元换购1盒原品，再省100元</t>
  </si>
  <si>
    <t>159753/145563</t>
  </si>
  <si>
    <t>噻托溴铵粉雾剂（速乐）</t>
  </si>
  <si>
    <t>18μg(以噻托铵计)x30粒</t>
  </si>
  <si>
    <t>买3盒加0.1元换购1盒10粒装，再省20元</t>
  </si>
  <si>
    <t>阿德福韦酯胶囊（名正）</t>
  </si>
  <si>
    <t>10mgx30粒</t>
  </si>
  <si>
    <t>买4盒加0.01元换购1盒原品</t>
  </si>
  <si>
    <t>9.1-9.30</t>
  </si>
  <si>
    <t>甘草酸二铵肠溶胶囊（甘平）</t>
  </si>
  <si>
    <t>50mgx63粒</t>
  </si>
  <si>
    <t>买3盒加0.01元换购1盒24粒装，再省10元</t>
  </si>
  <si>
    <t>盐酸二甲双胍缓释片（泰白）</t>
  </si>
  <si>
    <t>60片/盒</t>
  </si>
  <si>
    <t>买5盒加0.01元换购1盒原品，再省30元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</si>
  <si>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</si>
  <si>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</si>
  <si>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</si>
  <si>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</si>
  <si>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</si>
  <si>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买3盒加0.01元换购1盒原品，再省100元</t>
  </si>
  <si>
    <t>利伐沙班片</t>
  </si>
  <si>
    <t>10mg 12片/板，2板/盒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</si>
  <si>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</si>
  <si>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</si>
  <si>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</si>
  <si>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</si>
  <si>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</si>
  <si>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</si>
  <si>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</si>
  <si>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买4盒加0.01元换购1盒原品，再省40元</t>
  </si>
  <si>
    <t>富马酸丙酚替诺福韦片（晴立得）</t>
  </si>
  <si>
    <t>25mgx30片</t>
  </si>
  <si>
    <t>买3盒加0.01元换购1盒原品</t>
  </si>
  <si>
    <t>骨化三醇软胶囊</t>
  </si>
  <si>
    <t>0.25ugx10粒x2板</t>
  </si>
  <si>
    <t>/</t>
  </si>
  <si>
    <t>吸入用布地奈德混悬液</t>
  </si>
  <si>
    <t>2ml:1mgx5支x6袋</t>
  </si>
  <si>
    <t>艾司奥美拉唑镁肠溶胶囊</t>
  </si>
  <si>
    <t>20mgx7粒</t>
  </si>
  <si>
    <t>买3盒加0.01元换购1盒原品，再省20元</t>
  </si>
  <si>
    <t>阿斯利康</t>
  </si>
  <si>
    <t>艾司奥美拉唑镁肠溶胶囊（耐信）</t>
  </si>
  <si>
    <t>20mg*7片</t>
  </si>
  <si>
    <t>买3盒+0.1元换购1盒原品</t>
  </si>
  <si>
    <t>9.8-9.18</t>
  </si>
  <si>
    <t>40mg*7片</t>
  </si>
  <si>
    <t>2ml:1mgx5支</t>
  </si>
  <si>
    <t>2袋立省13元</t>
  </si>
  <si>
    <t>沙格列汀片（安立泽）</t>
  </si>
  <si>
    <t>5mgx30片</t>
  </si>
  <si>
    <t>2盒立省28元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</si>
  <si>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</si>
  <si>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</si>
  <si>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</si>
  <si>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</si>
  <si>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</si>
  <si>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</si>
  <si>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</si>
  <si>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</si>
  <si>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</si>
  <si>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</si>
  <si>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</si>
  <si>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</si>
  <si>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</si>
  <si>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</si>
  <si>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</si>
  <si>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达格列净片</t>
  </si>
  <si>
    <t>10mgx10片x3板</t>
  </si>
  <si>
    <t>瑞舒伐他汀钙片</t>
  </si>
  <si>
    <t>10mgx7片x4板</t>
  </si>
  <si>
    <t>买3盒+0.1元换购2盒7片</t>
  </si>
  <si>
    <t>琥珀酸美托洛尔缓释片</t>
  </si>
  <si>
    <t>47.5mgx7片x4板</t>
  </si>
  <si>
    <t>赛诺菲</t>
  </si>
  <si>
    <t>硫酸氢氯吡格雷片(波立维片)</t>
  </si>
  <si>
    <t>75mgx28片</t>
  </si>
  <si>
    <t>赛诺菲(杭州)制药</t>
  </si>
  <si>
    <t>格列美脲片</t>
  </si>
  <si>
    <t>2mgx60片</t>
  </si>
  <si>
    <t>买2盒加0.01元换购2盒15片（49186）</t>
  </si>
  <si>
    <t>丙戊酸钠缓释片(I）</t>
  </si>
  <si>
    <t>0.5gx30片</t>
  </si>
  <si>
    <t>硫酸羟氯喹片</t>
  </si>
  <si>
    <t>0.2gx10片</t>
  </si>
  <si>
    <t>吡贝地尔缓释片</t>
  </si>
  <si>
    <t>50mgx30片</t>
  </si>
  <si>
    <t>3盒立减45.5元（220元3盒）</t>
  </si>
  <si>
    <t>辉瑞制药</t>
  </si>
  <si>
    <t>枸橼酸西地那非片</t>
  </si>
  <si>
    <t>100mgx1片</t>
  </si>
  <si>
    <t>辉瑞制药有限公司</t>
  </si>
  <si>
    <t>100mgx10片</t>
  </si>
  <si>
    <t>买1盒加0.01元换购1盒1粒装（23895）</t>
  </si>
  <si>
    <t>买（1盒100mg*10粒+1盒100mg*5粒）加0.01元换购2盒1粒（23895）</t>
  </si>
  <si>
    <t>50mgx1片</t>
  </si>
  <si>
    <t>50mgx5片</t>
  </si>
  <si>
    <t>买1盒加0.01元换购1盒1粒装（23455）</t>
  </si>
  <si>
    <t>硫酸氨基葡萄糖胶囊</t>
  </si>
  <si>
    <t>250mgx20粒</t>
  </si>
  <si>
    <t>苯磺酸氨氯地平片（络活喜）</t>
  </si>
  <si>
    <t>5mgx28片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</si>
  <si>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</si>
  <si>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</si>
  <si>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</si>
  <si>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</si>
  <si>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</si>
  <si>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</si>
  <si>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>买3盒+0.1元多1盒西乐葆0.2g*6粒(ID:47728)；</t>
  </si>
  <si>
    <t>拜耳</t>
  </si>
  <si>
    <t>硝苯地平控释片(拜新同)</t>
  </si>
  <si>
    <t>30mgx7片</t>
  </si>
  <si>
    <t>Bayer AG</t>
  </si>
  <si>
    <t>5盒立省15元，10盒立省50元</t>
  </si>
  <si>
    <t>阿司匹林肠溶片</t>
  </si>
  <si>
    <t>100mgx30片</t>
  </si>
  <si>
    <t>3盒立省6元</t>
  </si>
  <si>
    <t>硝苯地平控释片</t>
  </si>
  <si>
    <t>30mgx28片</t>
  </si>
  <si>
    <t>买2盒加0.01元换购1盒7片（15308）</t>
  </si>
  <si>
    <t>10mgx28片</t>
  </si>
  <si>
    <t>2盒立省40元</t>
  </si>
  <si>
    <t>15mgx28片</t>
  </si>
  <si>
    <t>泰嘉</t>
  </si>
  <si>
    <t>硫酸氢氯吡格雷片</t>
  </si>
  <si>
    <t>25mgx20片x3板</t>
  </si>
  <si>
    <t>深圳信立泰</t>
  </si>
  <si>
    <t>买3盒立减15元</t>
  </si>
  <si>
    <t>75mgx7片x4板</t>
  </si>
  <si>
    <t>买3盒立减20元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</si>
  <si>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</si>
  <si>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</si>
  <si>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</si>
  <si>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</si>
  <si>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</si>
  <si>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</si>
  <si>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2大送2小（4mg*5片） 组合id9918772</t>
  </si>
  <si>
    <t>依折麦布片</t>
  </si>
  <si>
    <t>10mgx30片</t>
  </si>
  <si>
    <t>MSD International</t>
  </si>
  <si>
    <t>2盒省40元</t>
  </si>
  <si>
    <t>氯沙坦钾片</t>
  </si>
  <si>
    <t>50mgx7片x4板</t>
  </si>
  <si>
    <t>英国Merck Sharp &amp; Dohme Limited</t>
  </si>
  <si>
    <t>2盒省30元</t>
  </si>
  <si>
    <t>阿仑膦酸钠维D3片（II）</t>
  </si>
  <si>
    <t>70mg/5600IUx1片</t>
  </si>
  <si>
    <t>买7送1（赠原品）</t>
  </si>
  <si>
    <t>阿仑膦酸钠片</t>
  </si>
  <si>
    <t>70mgx1片</t>
  </si>
  <si>
    <t>氯沙坦钾氢氯噻嗪片</t>
  </si>
  <si>
    <t>50mg:12.5mgx28片</t>
  </si>
  <si>
    <t>美国Merck Sharp &amp; Dohme Limited</t>
  </si>
  <si>
    <t>2大送2小（送id39221)组合id9918653</t>
  </si>
  <si>
    <t>非那雄胺片(保法止)</t>
  </si>
  <si>
    <t>1mgx28片</t>
  </si>
  <si>
    <t>3盒省40元</t>
  </si>
  <si>
    <t>孟鲁司特钠片</t>
  </si>
  <si>
    <t>2大送2小 组合id9918654</t>
  </si>
  <si>
    <t>策略ID</t>
  </si>
  <si>
    <t>活动开始时间</t>
  </si>
  <si>
    <t>活动结束时间</t>
  </si>
  <si>
    <t>赠品ID</t>
  </si>
  <si>
    <t>产品名称</t>
  </si>
  <si>
    <t>柔润保湿基础护肤礼盒</t>
  </si>
  <si>
    <t>特价289</t>
  </si>
  <si>
    <t>241566</t>
  </si>
  <si>
    <t>防晒悠享礼盒</t>
  </si>
  <si>
    <t>特价99</t>
  </si>
  <si>
    <t>242576</t>
  </si>
  <si>
    <t>赠品厂家提供</t>
  </si>
  <si>
    <t>30ml多效紧颜精华液</t>
  </si>
  <si>
    <t>送5ml多效紧颜精华液*3</t>
  </si>
  <si>
    <t>242575</t>
  </si>
  <si>
    <t>50g多效紧颜修护霜</t>
  </si>
  <si>
    <t>送15g多效紧颜修护霜*1</t>
  </si>
  <si>
    <t>242574</t>
  </si>
  <si>
    <t>20g多效紧颜修护眼霜</t>
  </si>
  <si>
    <t>7.5折</t>
  </si>
  <si>
    <t xml:space="preserve">
9.28--30日
</t>
  </si>
  <si>
    <t>送5ml多效紧颜精华液*5</t>
  </si>
  <si>
    <t>送15g多效紧颜修护霜*3</t>
  </si>
  <si>
    <t>买一送一</t>
  </si>
  <si>
    <t>未建码</t>
  </si>
  <si>
    <t>80g医用修复敷料（霜剂）</t>
  </si>
  <si>
    <t>40g医用修复敷料（霜剂）</t>
  </si>
  <si>
    <t>246564</t>
  </si>
  <si>
    <t>6贴医用修复贴敷料（贴敷型）</t>
  </si>
  <si>
    <t>医用修复贴敷料（贴敷型）</t>
  </si>
  <si>
    <t>特价换购19.9</t>
  </si>
  <si>
    <t>215271</t>
  </si>
  <si>
    <t>15g清透防晒乳</t>
  </si>
  <si>
    <t>25ml柔润保湿面膜</t>
  </si>
  <si>
    <t>215791</t>
  </si>
  <si>
    <t>50ml舒敏保湿喷雾</t>
  </si>
  <si>
    <t>15g清透防晒乳*4</t>
  </si>
  <si>
    <t>买2送2，再送2支赠品ID：</t>
  </si>
  <si>
    <t>218904</t>
  </si>
  <si>
    <t>100ml酵母重组胶原蛋白液体敷料</t>
  </si>
  <si>
    <t>236550</t>
  </si>
  <si>
    <t>50g酵母重组胶原蛋白修复敷料</t>
  </si>
  <si>
    <t>员工奖励：销售1支厂家送非卖品1支50g</t>
  </si>
  <si>
    <t>15g酵母重组胶原蛋白修复敷料</t>
  </si>
  <si>
    <t xml:space="preserve">  </t>
  </si>
  <si>
    <t>236548</t>
  </si>
  <si>
    <t>10g*5酵母重组胶原蛋白凝胶</t>
  </si>
  <si>
    <t>214783</t>
  </si>
  <si>
    <t>30ml修红舒缓安肤精华液</t>
  </si>
  <si>
    <t>172377</t>
  </si>
  <si>
    <t>150ml舒敏保湿喷雾</t>
  </si>
  <si>
    <t xml:space="preserve">181299
</t>
  </si>
  <si>
    <t>50g柔润保湿乳液</t>
  </si>
  <si>
    <t>181297</t>
  </si>
  <si>
    <t>120ml柔润保湿柔肤水</t>
  </si>
  <si>
    <t>25ml*6柔润保湿面膜</t>
  </si>
  <si>
    <t>150ml柔润保湿洁颜慕斯</t>
  </si>
  <si>
    <t>30ml柔润保湿精华液</t>
  </si>
  <si>
    <t>50g修红舒缓安肤乳</t>
  </si>
  <si>
    <t>150ml舒缓控油洁面泡沫</t>
  </si>
  <si>
    <t>紧致塑颜淡纹霜</t>
  </si>
  <si>
    <t>下架商品处理库存</t>
  </si>
  <si>
    <t>紧致塑颜淡纹精华液</t>
  </si>
  <si>
    <t>50g清透水感防晒乳</t>
  </si>
  <si>
    <t>送15g清透防晒乳*1</t>
  </si>
  <si>
    <t>30ml光透皙白淡斑精华液</t>
  </si>
  <si>
    <t>老包装消化库存</t>
  </si>
  <si>
    <t>B端激励</t>
  </si>
  <si>
    <t xml:space="preserve">①提点-多效紧颜修护精华，必须固定作为7-9月的活动黑星/加提产品				
②店员现金奖励-7-9月，店员每卖出1支多效紧颜新品，奖励10元/支现金奖励（可累加）提BI数据核销				
③大单奖励-店员卖出≥2160元订单，奖励1支30ml多效紧颜修护精华液（全国限量2000支）先到先得，小票核销，市场部承担费用，楚涵核销先后顺序				
④试用装-店员卖出多效紧颜系列任意新品，奖励1支128元15g多效紧颜修护霜*1，全国限量1万支（省区额度内申请，匹配到锁定目标的终端）	（按照标准最终申请）	</t>
  </si>
  <si>
    <t>品种编码</t>
  </si>
  <si>
    <t>C端政策</t>
  </si>
  <si>
    <t>光透皙白晶粹水</t>
  </si>
  <si>
    <t>光透皙白洁面乳</t>
  </si>
  <si>
    <t xml:space="preserve">150095
</t>
  </si>
  <si>
    <t>熊果苷美白保湿精华液</t>
  </si>
  <si>
    <t>25g*3贴透明质酸贴敷料</t>
  </si>
  <si>
    <t>25g*6贴透明质酸贴敷料</t>
  </si>
  <si>
    <t>熊果苷美白保湿精华乳</t>
  </si>
  <si>
    <t>光透皙白淡斑面膜</t>
  </si>
  <si>
    <t>光透皙白修护日霜</t>
  </si>
  <si>
    <t>25g清痘修复精华液</t>
  </si>
  <si>
    <t>舒缓控油凝露</t>
  </si>
  <si>
    <t>光透皙白修护晚霜</t>
  </si>
  <si>
    <t>20g紧致眼霜</t>
  </si>
  <si>
    <t>25g*6医用修复敷料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</si>
  <si>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</si>
  <si>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</si>
  <si>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</si>
  <si>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</si>
  <si>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</si>
  <si>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多效修护复合肽面膜</t>
  </si>
  <si>
    <t>多效修护复合肽保湿霜</t>
  </si>
  <si>
    <t>屏障修护精华液</t>
  </si>
  <si>
    <t>赠品不入系统</t>
  </si>
  <si>
    <t>购买薇诺娜满777元，送价值288元15g柔润赋活眼霜*1/价值298元30ml柔润保湿精华液*1，综合折扣7.2</t>
  </si>
  <si>
    <t>购买薇诺娜满888元，送价值388元30g紧致抗皱精华霜*1，综合折扣7</t>
  </si>
  <si>
    <t>购买薇诺娜满999元，送价值498元舒敏修护礼盒*1，综合折扣6.7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</si>
</sst>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0"/>
      <color theme="0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0"/>
      <name val="微软雅黑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u/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name val="微软雅黑"/>
      <charset val="134"/>
    </font>
    <font>
      <sz val="10"/>
      <name val="Calibri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0691854609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4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6" fillId="17" borderId="9" applyNumberFormat="0" applyAlignment="0" applyProtection="0">
      <alignment vertical="center"/>
    </xf>
    <xf numFmtId="0" fontId="47" fillId="18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0" fontId="2" fillId="2" borderId="1" xfId="5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2" fillId="2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  <protection locked="0"/>
    </xf>
    <xf numFmtId="14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3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5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>
      <alignment horizontal="left" vertical="center" readingOrder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readingOrder="1"/>
    </xf>
    <xf numFmtId="14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left" vertical="center" readingOrder="1"/>
    </xf>
    <xf numFmtId="0" fontId="6" fillId="0" borderId="1" xfId="0" applyNumberFormat="1" applyFont="1" applyFill="1" applyBorder="1" applyAlignment="1">
      <alignment horizontal="left" vertical="center" readingOrder="1"/>
    </xf>
    <xf numFmtId="0" fontId="5" fillId="0" borderId="1" xfId="50" applyNumberFormat="1" applyFont="1" applyFill="1" applyBorder="1" applyAlignment="1">
      <alignment horizontal="left" vertical="center" wrapText="1"/>
    </xf>
    <xf numFmtId="14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50" applyNumberFormat="1" applyFont="1" applyFill="1" applyBorder="1" applyAlignment="1">
      <alignment horizontal="left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14" fontId="5" fillId="3" borderId="1" xfId="50" applyNumberFormat="1" applyFont="1" applyFill="1" applyBorder="1" applyAlignment="1" applyProtection="1">
      <alignment horizontal="center" vertical="center"/>
      <protection locked="0"/>
    </xf>
    <xf numFmtId="0" fontId="5" fillId="3" borderId="1" xfId="50" applyNumberFormat="1" applyFont="1" applyFill="1" applyBorder="1" applyAlignment="1">
      <alignment horizontal="left" vertical="center" wrapText="1"/>
    </xf>
    <xf numFmtId="0" fontId="4" fillId="3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5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8" fillId="5" borderId="1" xfId="50" applyNumberFormat="1" applyFont="1" applyFill="1" applyBorder="1" applyAlignment="1">
      <alignment horizontal="center" vertical="center" wrapText="1"/>
    </xf>
    <xf numFmtId="0" fontId="8" fillId="5" borderId="1" xfId="50" applyNumberFormat="1" applyFont="1" applyFill="1" applyBorder="1" applyAlignment="1">
      <alignment horizontal="center" vertical="center" wrapText="1"/>
    </xf>
    <xf numFmtId="0" fontId="8" fillId="6" borderId="1" xfId="50" applyNumberFormat="1" applyFont="1" applyFill="1" applyBorder="1" applyAlignment="1">
      <alignment horizontal="left" vertical="center"/>
    </xf>
    <xf numFmtId="0" fontId="8" fillId="6" borderId="1" xfId="50" applyNumberFormat="1" applyFont="1" applyFill="1" applyBorder="1" applyAlignment="1">
      <alignment horizontal="center" vertical="center"/>
    </xf>
    <xf numFmtId="0" fontId="4" fillId="6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5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>
      <alignment horizontal="left" vertical="center"/>
    </xf>
    <xf numFmtId="0" fontId="2" fillId="7" borderId="1" xfId="50" applyNumberFormat="1" applyFont="1" applyFill="1" applyBorder="1" applyAlignment="1">
      <alignment horizontal="center" vertical="center" wrapText="1"/>
    </xf>
    <xf numFmtId="49" fontId="11" fillId="7" borderId="1" xfId="50" applyNumberFormat="1" applyFont="1" applyFill="1" applyBorder="1" applyAlignment="1">
      <alignment horizontal="center" vertical="center" wrapText="1"/>
    </xf>
    <xf numFmtId="0" fontId="11" fillId="7" borderId="1" xfId="50" applyNumberFormat="1" applyFont="1" applyFill="1" applyBorder="1" applyAlignment="1">
      <alignment horizontal="center" vertical="center" wrapText="1"/>
    </xf>
    <xf numFmtId="0" fontId="11" fillId="7" borderId="1" xfId="50" applyNumberFormat="1" applyFont="1" applyFill="1" applyBorder="1" applyAlignment="1">
      <alignment horizontal="left" vertical="center"/>
    </xf>
    <xf numFmtId="0" fontId="11" fillId="7" borderId="1" xfId="50" applyNumberFormat="1" applyFont="1" applyFill="1" applyBorder="1" applyAlignment="1">
      <alignment horizontal="center" vertical="center"/>
    </xf>
    <xf numFmtId="0" fontId="2" fillId="7" borderId="1" xfId="5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50" applyNumberFormat="1" applyFont="1" applyFill="1" applyBorder="1" applyAlignment="1">
      <alignment vertical="center" wrapText="1"/>
    </xf>
    <xf numFmtId="0" fontId="5" fillId="3" borderId="1" xfId="50" applyNumberFormat="1" applyFont="1" applyFill="1" applyBorder="1" applyAlignment="1">
      <alignment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left" vertical="center" wrapText="1"/>
    </xf>
    <xf numFmtId="0" fontId="20" fillId="3" borderId="1" xfId="19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/>
    </xf>
    <xf numFmtId="0" fontId="26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</row>
        <row r="11">
          <cell r="B11">
            <v>181290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9918047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</row>
        <row r="46">
          <cell r="B46">
            <v>150108</v>
          </cell>
        </row>
        <row r="47">
          <cell r="B47">
            <v>150104</v>
          </cell>
        </row>
        <row r="48">
          <cell r="B48">
            <v>150106</v>
          </cell>
        </row>
        <row r="49">
          <cell r="B49">
            <v>150103</v>
          </cell>
        </row>
        <row r="50">
          <cell r="B50">
            <v>150107</v>
          </cell>
        </row>
        <row r="51">
          <cell r="B51">
            <v>181300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</row>
        <row r="79">
          <cell r="B79">
            <v>240722</v>
          </cell>
        </row>
        <row r="80">
          <cell r="B80">
            <v>240716</v>
          </cell>
        </row>
        <row r="81">
          <cell r="B81">
            <v>240717</v>
          </cell>
        </row>
        <row r="82">
          <cell r="B82">
            <v>240718</v>
          </cell>
        </row>
        <row r="83">
          <cell r="B83">
            <v>240720</v>
          </cell>
        </row>
        <row r="84">
          <cell r="B84">
            <v>240719</v>
          </cell>
        </row>
        <row r="85">
          <cell r="B85">
            <v>240077</v>
          </cell>
        </row>
        <row r="86">
          <cell r="B86">
            <v>241566</v>
          </cell>
        </row>
        <row r="87">
          <cell r="B87">
            <v>241447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00"/>
  <sheetViews>
    <sheetView tabSelected="1" workbookViewId="0">
      <selection activeCell="D153" sqref="D153"/>
    </sheetView>
  </sheetViews>
  <sheetFormatPr defaultColWidth="9" defaultRowHeight="18" customHeight="1"/>
  <cols>
    <col min="1" max="1" width="8" style="86" customWidth="1"/>
    <col min="2" max="2" width="12" style="86" customWidth="1"/>
    <col min="3" max="3" width="27" style="87" customWidth="1"/>
    <col min="4" max="4" width="26.625" style="87" customWidth="1"/>
    <col min="5" max="5" width="21.375" style="87" customWidth="1"/>
    <col min="6" max="6" width="4.875" style="86" customWidth="1"/>
    <col min="7" max="7" width="32.5" style="88" customWidth="1"/>
    <col min="8" max="8" width="7.5" style="83" customWidth="1"/>
    <col min="9" max="9" width="19.375" style="89" customWidth="1"/>
    <col min="10" max="10" width="27.75" style="86" customWidth="1"/>
    <col min="11" max="16384" width="9" style="83"/>
  </cols>
  <sheetData>
    <row r="1" s="83" customFormat="1" customHeight="1" spans="1:10">
      <c r="A1" s="90" t="s">
        <v>0</v>
      </c>
      <c r="B1" s="91"/>
      <c r="C1" s="90"/>
      <c r="D1" s="90"/>
      <c r="E1" s="90"/>
      <c r="F1" s="91"/>
      <c r="G1" s="92"/>
      <c r="H1" s="90"/>
      <c r="I1" s="173"/>
      <c r="J1" s="86"/>
    </row>
    <row r="2" s="83" customFormat="1" ht="22" customHeight="1" spans="1:10">
      <c r="A2" s="91" t="s">
        <v>1</v>
      </c>
      <c r="B2" s="91" t="s">
        <v>2</v>
      </c>
      <c r="C2" s="90" t="s">
        <v>3</v>
      </c>
      <c r="D2" s="90" t="s">
        <v>4</v>
      </c>
      <c r="E2" s="90" t="s">
        <v>5</v>
      </c>
      <c r="F2" s="91" t="s">
        <v>6</v>
      </c>
      <c r="G2" s="92" t="s">
        <v>7</v>
      </c>
      <c r="H2" s="91" t="s">
        <v>8</v>
      </c>
      <c r="I2" s="173" t="s">
        <v>9</v>
      </c>
      <c r="J2" s="86"/>
    </row>
    <row r="3" s="83" customFormat="1" ht="24" customHeight="1" spans="1:10">
      <c r="A3" s="93">
        <v>1</v>
      </c>
      <c r="B3" s="94">
        <v>115733</v>
      </c>
      <c r="C3" s="95" t="s">
        <v>10</v>
      </c>
      <c r="D3" s="95" t="s">
        <v>11</v>
      </c>
      <c r="E3" s="95" t="s">
        <v>12</v>
      </c>
      <c r="F3" s="94" t="s">
        <v>13</v>
      </c>
      <c r="G3" s="94" t="s">
        <v>14</v>
      </c>
      <c r="H3" s="96">
        <v>1350</v>
      </c>
      <c r="I3" s="122"/>
      <c r="J3" s="86"/>
    </row>
    <row r="4" s="83" customFormat="1" ht="24" customHeight="1" spans="1:10">
      <c r="A4" s="97">
        <v>2</v>
      </c>
      <c r="B4" s="98">
        <v>171745</v>
      </c>
      <c r="C4" s="99" t="s">
        <v>15</v>
      </c>
      <c r="D4" s="100" t="s">
        <v>16</v>
      </c>
      <c r="E4" s="99" t="s">
        <v>17</v>
      </c>
      <c r="F4" s="101" t="s">
        <v>13</v>
      </c>
      <c r="G4" s="102" t="s">
        <v>18</v>
      </c>
      <c r="H4" s="98">
        <v>178</v>
      </c>
      <c r="I4" s="92" t="s">
        <v>19</v>
      </c>
      <c r="J4" s="86"/>
    </row>
    <row r="5" s="83" customFormat="1" ht="24" customHeight="1" spans="1:10">
      <c r="A5" s="97">
        <v>3</v>
      </c>
      <c r="B5" s="103">
        <v>33977</v>
      </c>
      <c r="C5" s="104" t="s">
        <v>20</v>
      </c>
      <c r="D5" s="105" t="s">
        <v>21</v>
      </c>
      <c r="E5" s="105" t="s">
        <v>22</v>
      </c>
      <c r="F5" s="106" t="s">
        <v>23</v>
      </c>
      <c r="G5" s="107" t="s">
        <v>24</v>
      </c>
      <c r="H5" s="106">
        <v>168</v>
      </c>
      <c r="I5" s="174"/>
      <c r="J5" s="86"/>
    </row>
    <row r="6" s="83" customFormat="1" ht="24" customHeight="1" spans="1:10">
      <c r="A6" s="97">
        <v>4</v>
      </c>
      <c r="B6" s="106">
        <v>137365</v>
      </c>
      <c r="C6" s="104" t="s">
        <v>20</v>
      </c>
      <c r="D6" s="105" t="s">
        <v>25</v>
      </c>
      <c r="E6" s="105" t="s">
        <v>22</v>
      </c>
      <c r="F6" s="106" t="s">
        <v>13</v>
      </c>
      <c r="G6" s="108" t="s">
        <v>26</v>
      </c>
      <c r="H6" s="106">
        <v>298</v>
      </c>
      <c r="I6" s="174"/>
      <c r="J6" s="86"/>
    </row>
    <row r="7" s="84" customFormat="1" ht="27" customHeight="1" spans="1:10">
      <c r="A7" s="93">
        <v>5</v>
      </c>
      <c r="B7" s="109">
        <v>137250</v>
      </c>
      <c r="C7" s="110" t="s">
        <v>27</v>
      </c>
      <c r="D7" s="111" t="s">
        <v>28</v>
      </c>
      <c r="E7" s="110" t="s">
        <v>29</v>
      </c>
      <c r="F7" s="112" t="s">
        <v>23</v>
      </c>
      <c r="G7" s="113" t="s">
        <v>30</v>
      </c>
      <c r="H7" s="113">
        <v>192</v>
      </c>
      <c r="I7" s="175"/>
      <c r="J7" s="176"/>
    </row>
    <row r="8" s="84" customFormat="1" ht="25" customHeight="1" spans="1:10">
      <c r="A8" s="114">
        <v>6</v>
      </c>
      <c r="B8" s="115">
        <v>236762</v>
      </c>
      <c r="C8" s="116" t="s">
        <v>31</v>
      </c>
      <c r="D8" s="116" t="s">
        <v>32</v>
      </c>
      <c r="E8" s="116" t="s">
        <v>33</v>
      </c>
      <c r="F8" s="115" t="s">
        <v>13</v>
      </c>
      <c r="G8" s="117" t="s">
        <v>34</v>
      </c>
      <c r="H8" s="115">
        <v>198</v>
      </c>
      <c r="I8" s="102"/>
      <c r="J8" s="176"/>
    </row>
    <row r="9" s="84" customFormat="1" ht="37" customHeight="1" spans="1:10">
      <c r="A9" s="114">
        <v>7</v>
      </c>
      <c r="B9" s="115">
        <v>248168</v>
      </c>
      <c r="C9" s="116" t="s">
        <v>35</v>
      </c>
      <c r="D9" s="116" t="s">
        <v>36</v>
      </c>
      <c r="E9" s="116" t="s">
        <v>37</v>
      </c>
      <c r="F9" s="115" t="s">
        <v>38</v>
      </c>
      <c r="G9" s="117" t="s">
        <v>39</v>
      </c>
      <c r="H9" s="115">
        <v>399</v>
      </c>
      <c r="I9" s="102"/>
      <c r="J9" s="176"/>
    </row>
    <row r="10" s="84" customFormat="1" ht="31" customHeight="1" spans="1:10">
      <c r="A10" s="114">
        <v>8</v>
      </c>
      <c r="B10" s="115">
        <v>228110</v>
      </c>
      <c r="C10" s="116" t="s">
        <v>40</v>
      </c>
      <c r="D10" s="116" t="s">
        <v>41</v>
      </c>
      <c r="E10" s="116" t="s">
        <v>42</v>
      </c>
      <c r="F10" s="115" t="s">
        <v>13</v>
      </c>
      <c r="G10" s="117" t="s">
        <v>43</v>
      </c>
      <c r="H10" s="115">
        <v>118</v>
      </c>
      <c r="I10" s="102"/>
      <c r="J10" s="176"/>
    </row>
    <row r="11" s="84" customFormat="1" ht="25" customHeight="1" spans="1:10">
      <c r="A11" s="114">
        <v>9</v>
      </c>
      <c r="B11" s="115">
        <v>228110</v>
      </c>
      <c r="C11" s="116" t="s">
        <v>40</v>
      </c>
      <c r="D11" s="116" t="s">
        <v>41</v>
      </c>
      <c r="E11" s="116" t="s">
        <v>42</v>
      </c>
      <c r="F11" s="115" t="s">
        <v>13</v>
      </c>
      <c r="G11" s="117" t="s">
        <v>44</v>
      </c>
      <c r="H11" s="115">
        <v>118</v>
      </c>
      <c r="I11" s="102"/>
      <c r="J11" s="176"/>
    </row>
    <row r="12" s="84" customFormat="1" ht="25" customHeight="1" spans="1:10">
      <c r="A12" s="114">
        <v>10</v>
      </c>
      <c r="B12" s="115">
        <v>159519</v>
      </c>
      <c r="C12" s="116" t="s">
        <v>45</v>
      </c>
      <c r="D12" s="116" t="s">
        <v>46</v>
      </c>
      <c r="E12" s="116" t="s">
        <v>47</v>
      </c>
      <c r="F12" s="115" t="s">
        <v>13</v>
      </c>
      <c r="G12" s="117" t="s">
        <v>48</v>
      </c>
      <c r="H12" s="115">
        <v>168</v>
      </c>
      <c r="I12" s="102"/>
      <c r="J12" s="176"/>
    </row>
    <row r="13" s="84" customFormat="1" ht="24" customHeight="1" spans="1:10">
      <c r="A13" s="114">
        <v>11</v>
      </c>
      <c r="B13" s="102">
        <v>203192</v>
      </c>
      <c r="C13" s="118" t="s">
        <v>49</v>
      </c>
      <c r="D13" s="118" t="s">
        <v>50</v>
      </c>
      <c r="E13" s="118" t="s">
        <v>51</v>
      </c>
      <c r="F13" s="102" t="s">
        <v>38</v>
      </c>
      <c r="G13" s="119" t="s">
        <v>52</v>
      </c>
      <c r="H13" s="120">
        <v>428</v>
      </c>
      <c r="I13" s="177"/>
      <c r="J13" s="176"/>
    </row>
    <row r="14" s="84" customFormat="1" ht="26" customHeight="1" spans="1:10">
      <c r="A14" s="114">
        <v>12</v>
      </c>
      <c r="B14" s="102">
        <v>240221</v>
      </c>
      <c r="C14" s="118" t="s">
        <v>53</v>
      </c>
      <c r="D14" s="118" t="s">
        <v>54</v>
      </c>
      <c r="E14" s="118" t="s">
        <v>55</v>
      </c>
      <c r="F14" s="121" t="s">
        <v>13</v>
      </c>
      <c r="G14" s="102" t="s">
        <v>56</v>
      </c>
      <c r="H14" s="102">
        <v>298</v>
      </c>
      <c r="I14" s="177"/>
      <c r="J14" s="176"/>
    </row>
    <row r="15" s="83" customFormat="1" ht="27" customHeight="1" spans="1:10">
      <c r="A15" s="93">
        <v>13</v>
      </c>
      <c r="B15" s="109">
        <v>140507</v>
      </c>
      <c r="C15" s="110" t="s">
        <v>57</v>
      </c>
      <c r="D15" s="111" t="s">
        <v>58</v>
      </c>
      <c r="E15" s="110" t="s">
        <v>59</v>
      </c>
      <c r="F15" s="113" t="s">
        <v>38</v>
      </c>
      <c r="G15" s="122" t="s">
        <v>60</v>
      </c>
      <c r="H15" s="113">
        <v>428</v>
      </c>
      <c r="I15" s="122"/>
      <c r="J15" s="86"/>
    </row>
    <row r="16" s="83" customFormat="1" ht="21" customHeight="1" spans="1:10">
      <c r="A16" s="123">
        <v>14</v>
      </c>
      <c r="B16" s="97">
        <v>239621</v>
      </c>
      <c r="C16" s="124" t="s">
        <v>61</v>
      </c>
      <c r="D16" s="124" t="s">
        <v>62</v>
      </c>
      <c r="E16" s="124" t="s">
        <v>63</v>
      </c>
      <c r="F16" s="125" t="s">
        <v>13</v>
      </c>
      <c r="G16" s="126" t="s">
        <v>64</v>
      </c>
      <c r="H16" s="125">
        <v>168</v>
      </c>
      <c r="I16" s="178"/>
      <c r="J16" s="86"/>
    </row>
    <row r="17" s="83" customFormat="1" ht="21" customHeight="1" spans="1:10">
      <c r="A17" s="127"/>
      <c r="B17" s="97">
        <v>240486</v>
      </c>
      <c r="C17" s="124" t="s">
        <v>65</v>
      </c>
      <c r="D17" s="124" t="s">
        <v>66</v>
      </c>
      <c r="E17" s="124" t="s">
        <v>63</v>
      </c>
      <c r="F17" s="125" t="s">
        <v>13</v>
      </c>
      <c r="G17" s="128"/>
      <c r="H17" s="125">
        <v>99</v>
      </c>
      <c r="I17" s="178"/>
      <c r="J17" s="86"/>
    </row>
    <row r="18" s="83" customFormat="1" ht="25" customHeight="1" spans="1:10">
      <c r="A18" s="114">
        <v>15</v>
      </c>
      <c r="B18" s="114">
        <v>242306</v>
      </c>
      <c r="C18" s="129" t="s">
        <v>67</v>
      </c>
      <c r="D18" s="118" t="s">
        <v>68</v>
      </c>
      <c r="E18" s="129" t="s">
        <v>69</v>
      </c>
      <c r="F18" s="130" t="s">
        <v>70</v>
      </c>
      <c r="G18" s="119" t="s">
        <v>71</v>
      </c>
      <c r="H18" s="130">
        <v>204</v>
      </c>
      <c r="I18" s="179"/>
      <c r="J18" s="86"/>
    </row>
    <row r="19" s="84" customFormat="1" ht="21" customHeight="1" spans="1:10">
      <c r="A19" s="114">
        <v>16</v>
      </c>
      <c r="B19" s="119">
        <v>240688</v>
      </c>
      <c r="C19" s="131" t="s">
        <v>72</v>
      </c>
      <c r="D19" s="131" t="s">
        <v>73</v>
      </c>
      <c r="E19" s="129" t="s">
        <v>74</v>
      </c>
      <c r="F19" s="130" t="s">
        <v>70</v>
      </c>
      <c r="G19" s="119" t="s">
        <v>75</v>
      </c>
      <c r="H19" s="119">
        <v>35</v>
      </c>
      <c r="I19" s="179"/>
      <c r="J19" s="176"/>
    </row>
    <row r="20" s="84" customFormat="1" ht="23" customHeight="1" spans="1:10">
      <c r="A20" s="132">
        <v>17</v>
      </c>
      <c r="B20" s="133">
        <v>138325</v>
      </c>
      <c r="C20" s="134" t="s">
        <v>76</v>
      </c>
      <c r="D20" s="134" t="s">
        <v>77</v>
      </c>
      <c r="E20" s="134" t="s">
        <v>78</v>
      </c>
      <c r="F20" s="135" t="s">
        <v>13</v>
      </c>
      <c r="G20" s="113" t="s">
        <v>79</v>
      </c>
      <c r="H20" s="133">
        <v>198</v>
      </c>
      <c r="I20" s="137"/>
      <c r="J20" s="176"/>
    </row>
    <row r="21" s="84" customFormat="1" ht="23" customHeight="1" spans="1:10">
      <c r="A21" s="136"/>
      <c r="B21" s="133">
        <v>138584</v>
      </c>
      <c r="C21" s="134" t="s">
        <v>80</v>
      </c>
      <c r="D21" s="134" t="s">
        <v>81</v>
      </c>
      <c r="E21" s="134" t="s">
        <v>78</v>
      </c>
      <c r="F21" s="137" t="s">
        <v>13</v>
      </c>
      <c r="G21" s="113"/>
      <c r="H21" s="133">
        <v>168</v>
      </c>
      <c r="I21" s="137"/>
      <c r="J21" s="176"/>
    </row>
    <row r="22" s="84" customFormat="1" ht="42" customHeight="1" spans="1:10">
      <c r="A22" s="114">
        <v>18</v>
      </c>
      <c r="B22" s="102">
        <v>168600</v>
      </c>
      <c r="C22" s="118" t="s">
        <v>82</v>
      </c>
      <c r="D22" s="118" t="s">
        <v>83</v>
      </c>
      <c r="E22" s="118" t="s">
        <v>84</v>
      </c>
      <c r="F22" s="121" t="s">
        <v>13</v>
      </c>
      <c r="G22" s="102" t="s">
        <v>85</v>
      </c>
      <c r="H22" s="102">
        <v>168</v>
      </c>
      <c r="I22" s="102"/>
      <c r="J22" s="176"/>
    </row>
    <row r="23" s="84" customFormat="1" customHeight="1" spans="1:10">
      <c r="A23" s="114">
        <v>19</v>
      </c>
      <c r="B23" s="102">
        <v>248228</v>
      </c>
      <c r="C23" s="118" t="s">
        <v>86</v>
      </c>
      <c r="D23" s="118" t="s">
        <v>87</v>
      </c>
      <c r="E23" s="118" t="s">
        <v>88</v>
      </c>
      <c r="F23" s="121" t="s">
        <v>13</v>
      </c>
      <c r="G23" s="102" t="s">
        <v>89</v>
      </c>
      <c r="H23" s="102">
        <v>39.8</v>
      </c>
      <c r="I23" s="102"/>
      <c r="J23" s="176"/>
    </row>
    <row r="24" s="84" customFormat="1" customHeight="1" spans="1:10">
      <c r="A24" s="114">
        <v>20</v>
      </c>
      <c r="B24" s="102">
        <v>248234</v>
      </c>
      <c r="C24" s="118" t="s">
        <v>86</v>
      </c>
      <c r="D24" s="118" t="s">
        <v>87</v>
      </c>
      <c r="E24" s="118" t="s">
        <v>90</v>
      </c>
      <c r="F24" s="121" t="s">
        <v>13</v>
      </c>
      <c r="G24" s="102" t="s">
        <v>91</v>
      </c>
      <c r="H24" s="102">
        <v>39.8</v>
      </c>
      <c r="I24" s="102"/>
      <c r="J24" s="176"/>
    </row>
    <row r="25" s="83" customFormat="1" customHeight="1" spans="1:10">
      <c r="A25" s="97">
        <v>21</v>
      </c>
      <c r="B25" s="138">
        <v>162622</v>
      </c>
      <c r="C25" s="139" t="s">
        <v>57</v>
      </c>
      <c r="D25" s="140" t="s">
        <v>92</v>
      </c>
      <c r="E25" s="139" t="s">
        <v>83</v>
      </c>
      <c r="F25" s="141" t="s">
        <v>38</v>
      </c>
      <c r="G25" s="119" t="s">
        <v>93</v>
      </c>
      <c r="H25" s="97">
        <v>348</v>
      </c>
      <c r="I25" s="164"/>
      <c r="J25" s="86"/>
    </row>
    <row r="26" s="84" customFormat="1" customHeight="1" spans="1:10">
      <c r="A26" s="135">
        <v>22</v>
      </c>
      <c r="B26" s="133">
        <v>21580</v>
      </c>
      <c r="C26" s="142" t="s">
        <v>94</v>
      </c>
      <c r="D26" s="143" t="s">
        <v>95</v>
      </c>
      <c r="E26" s="142" t="s">
        <v>96</v>
      </c>
      <c r="F26" s="133" t="s">
        <v>13</v>
      </c>
      <c r="G26" s="94" t="s">
        <v>97</v>
      </c>
      <c r="H26" s="144">
        <v>98</v>
      </c>
      <c r="I26" s="180"/>
      <c r="J26" s="176"/>
    </row>
    <row r="27" s="84" customFormat="1" customHeight="1" spans="1:10">
      <c r="A27" s="135">
        <v>23</v>
      </c>
      <c r="B27" s="133">
        <v>1285</v>
      </c>
      <c r="C27" s="142" t="s">
        <v>94</v>
      </c>
      <c r="D27" s="143" t="s">
        <v>98</v>
      </c>
      <c r="E27" s="142" t="s">
        <v>96</v>
      </c>
      <c r="F27" s="133" t="s">
        <v>13</v>
      </c>
      <c r="G27" s="94" t="s">
        <v>97</v>
      </c>
      <c r="H27" s="144">
        <v>294</v>
      </c>
      <c r="I27" s="180"/>
      <c r="J27" s="176"/>
    </row>
    <row r="28" s="83" customFormat="1" customHeight="1" spans="1:10">
      <c r="A28" s="97">
        <v>24</v>
      </c>
      <c r="B28" s="141">
        <v>164949</v>
      </c>
      <c r="C28" s="104" t="s">
        <v>99</v>
      </c>
      <c r="D28" s="104" t="s">
        <v>100</v>
      </c>
      <c r="E28" s="104" t="s">
        <v>101</v>
      </c>
      <c r="F28" s="141" t="s">
        <v>13</v>
      </c>
      <c r="G28" s="119" t="s">
        <v>102</v>
      </c>
      <c r="H28" s="101">
        <v>180</v>
      </c>
      <c r="I28" s="164"/>
      <c r="J28" s="86"/>
    </row>
    <row r="29" s="83" customFormat="1" customHeight="1" spans="1:10">
      <c r="A29" s="97">
        <v>25</v>
      </c>
      <c r="B29" s="141">
        <v>166819</v>
      </c>
      <c r="C29" s="104" t="s">
        <v>99</v>
      </c>
      <c r="D29" s="104" t="s">
        <v>103</v>
      </c>
      <c r="E29" s="104" t="s">
        <v>101</v>
      </c>
      <c r="F29" s="141" t="s">
        <v>13</v>
      </c>
      <c r="G29" s="119" t="s">
        <v>102</v>
      </c>
      <c r="H29" s="101">
        <v>358</v>
      </c>
      <c r="I29" s="164"/>
      <c r="J29" s="86"/>
    </row>
    <row r="30" s="83" customFormat="1" customHeight="1" spans="1:10">
      <c r="A30" s="93">
        <v>27</v>
      </c>
      <c r="B30" s="93">
        <v>131284</v>
      </c>
      <c r="C30" s="145" t="s">
        <v>104</v>
      </c>
      <c r="D30" s="145" t="s">
        <v>105</v>
      </c>
      <c r="E30" s="146" t="s">
        <v>106</v>
      </c>
      <c r="F30" s="122" t="s">
        <v>13</v>
      </c>
      <c r="G30" s="122" t="s">
        <v>107</v>
      </c>
      <c r="H30" s="93">
        <v>275</v>
      </c>
      <c r="I30" s="122"/>
      <c r="J30" s="86"/>
    </row>
    <row r="31" s="83" customFormat="1" customHeight="1" spans="1:10">
      <c r="A31" s="93">
        <v>28</v>
      </c>
      <c r="B31" s="147">
        <v>201264</v>
      </c>
      <c r="C31" s="148" t="s">
        <v>108</v>
      </c>
      <c r="D31" s="149" t="s">
        <v>109</v>
      </c>
      <c r="E31" s="148" t="s">
        <v>110</v>
      </c>
      <c r="F31" s="122" t="s">
        <v>13</v>
      </c>
      <c r="G31" s="122" t="s">
        <v>107</v>
      </c>
      <c r="H31" s="93">
        <v>268</v>
      </c>
      <c r="I31" s="122"/>
      <c r="J31" s="86"/>
    </row>
    <row r="32" s="83" customFormat="1" customHeight="1" spans="1:10">
      <c r="A32" s="93">
        <v>29</v>
      </c>
      <c r="B32" s="147">
        <v>201495</v>
      </c>
      <c r="C32" s="148" t="s">
        <v>111</v>
      </c>
      <c r="D32" s="149" t="s">
        <v>112</v>
      </c>
      <c r="E32" s="148" t="s">
        <v>110</v>
      </c>
      <c r="F32" s="122" t="s">
        <v>13</v>
      </c>
      <c r="G32" s="122" t="s">
        <v>107</v>
      </c>
      <c r="H32" s="93">
        <v>287</v>
      </c>
      <c r="I32" s="122"/>
      <c r="J32" s="86"/>
    </row>
    <row r="33" s="83" customFormat="1" customHeight="1" spans="1:10">
      <c r="A33" s="97">
        <v>30</v>
      </c>
      <c r="B33" s="120">
        <v>203191</v>
      </c>
      <c r="C33" s="131" t="s">
        <v>113</v>
      </c>
      <c r="D33" s="131" t="s">
        <v>114</v>
      </c>
      <c r="E33" s="131" t="s">
        <v>115</v>
      </c>
      <c r="F33" s="119" t="s">
        <v>13</v>
      </c>
      <c r="G33" s="150" t="s">
        <v>116</v>
      </c>
      <c r="H33" s="120">
        <v>298</v>
      </c>
      <c r="I33" s="92"/>
      <c r="J33" s="86"/>
    </row>
    <row r="34" s="83" customFormat="1" customHeight="1" spans="1:10">
      <c r="A34" s="135">
        <v>31</v>
      </c>
      <c r="B34" s="122">
        <v>135354</v>
      </c>
      <c r="C34" s="145" t="s">
        <v>117</v>
      </c>
      <c r="D34" s="146" t="s">
        <v>118</v>
      </c>
      <c r="E34" s="146" t="s">
        <v>119</v>
      </c>
      <c r="F34" s="112" t="s">
        <v>13</v>
      </c>
      <c r="G34" s="122" t="s">
        <v>120</v>
      </c>
      <c r="H34" s="93">
        <v>87</v>
      </c>
      <c r="I34" s="113"/>
      <c r="J34" s="86"/>
    </row>
    <row r="35" customHeight="1" spans="1:9">
      <c r="A35" s="114">
        <v>32</v>
      </c>
      <c r="B35" s="102">
        <v>168283</v>
      </c>
      <c r="C35" s="118" t="s">
        <v>121</v>
      </c>
      <c r="D35" s="118" t="s">
        <v>122</v>
      </c>
      <c r="E35" s="118" t="s">
        <v>123</v>
      </c>
      <c r="F35" s="121" t="s">
        <v>13</v>
      </c>
      <c r="G35" s="102" t="s">
        <v>124</v>
      </c>
      <c r="H35" s="102">
        <v>46</v>
      </c>
      <c r="I35" s="102"/>
    </row>
    <row r="36" s="83" customFormat="1" customHeight="1" spans="1:10">
      <c r="A36" s="90" t="s">
        <v>125</v>
      </c>
      <c r="B36" s="91"/>
      <c r="C36" s="90"/>
      <c r="D36" s="90"/>
      <c r="E36" s="90"/>
      <c r="F36" s="91"/>
      <c r="G36" s="92"/>
      <c r="H36" s="90"/>
      <c r="I36" s="173"/>
      <c r="J36" s="86"/>
    </row>
    <row r="37" customHeight="1" spans="1:9">
      <c r="A37" s="91" t="s">
        <v>1</v>
      </c>
      <c r="B37" s="151" t="s">
        <v>126</v>
      </c>
      <c r="C37" s="152" t="s">
        <v>127</v>
      </c>
      <c r="D37" s="152" t="s">
        <v>4</v>
      </c>
      <c r="E37" s="152" t="s">
        <v>5</v>
      </c>
      <c r="F37" s="151" t="s">
        <v>6</v>
      </c>
      <c r="G37" s="153" t="s">
        <v>7</v>
      </c>
      <c r="H37" s="154" t="s">
        <v>8</v>
      </c>
      <c r="I37" s="181"/>
    </row>
    <row r="38" s="84" customFormat="1" customHeight="1" spans="1:10">
      <c r="A38" s="114">
        <v>1</v>
      </c>
      <c r="B38" s="114">
        <v>228100</v>
      </c>
      <c r="C38" s="129" t="s">
        <v>128</v>
      </c>
      <c r="D38" s="129" t="s">
        <v>129</v>
      </c>
      <c r="E38" s="129" t="s">
        <v>130</v>
      </c>
      <c r="F38" s="114" t="s">
        <v>13</v>
      </c>
      <c r="G38" s="92" t="s">
        <v>131</v>
      </c>
      <c r="H38" s="155">
        <v>198</v>
      </c>
      <c r="I38" s="88"/>
      <c r="J38" s="176"/>
    </row>
    <row r="39" s="84" customFormat="1" customHeight="1" spans="1:10">
      <c r="A39" s="114">
        <v>2</v>
      </c>
      <c r="B39" s="114">
        <v>228104</v>
      </c>
      <c r="C39" s="129" t="s">
        <v>132</v>
      </c>
      <c r="D39" s="129" t="s">
        <v>133</v>
      </c>
      <c r="E39" s="129" t="s">
        <v>130</v>
      </c>
      <c r="F39" s="114" t="s">
        <v>13</v>
      </c>
      <c r="G39" s="92" t="s">
        <v>134</v>
      </c>
      <c r="H39" s="155">
        <v>288</v>
      </c>
      <c r="I39" s="88"/>
      <c r="J39" s="176"/>
    </row>
    <row r="40" s="84" customFormat="1" customHeight="1" spans="1:10">
      <c r="A40" s="114">
        <v>3</v>
      </c>
      <c r="B40" s="114">
        <v>228105</v>
      </c>
      <c r="C40" s="129" t="s">
        <v>128</v>
      </c>
      <c r="D40" s="129" t="s">
        <v>135</v>
      </c>
      <c r="E40" s="129" t="s">
        <v>130</v>
      </c>
      <c r="F40" s="114" t="s">
        <v>136</v>
      </c>
      <c r="G40" s="92" t="s">
        <v>137</v>
      </c>
      <c r="H40" s="155">
        <v>18</v>
      </c>
      <c r="I40" s="88"/>
      <c r="J40" s="176"/>
    </row>
    <row r="41" s="84" customFormat="1" ht="26" customHeight="1" spans="1:10">
      <c r="A41" s="114">
        <v>4</v>
      </c>
      <c r="B41" s="156">
        <v>209341</v>
      </c>
      <c r="C41" s="157" t="s">
        <v>138</v>
      </c>
      <c r="D41" s="157" t="s">
        <v>139</v>
      </c>
      <c r="E41" s="131" t="s">
        <v>140</v>
      </c>
      <c r="F41" s="114" t="s">
        <v>141</v>
      </c>
      <c r="G41" s="92" t="s">
        <v>142</v>
      </c>
      <c r="H41" s="114">
        <v>18.6</v>
      </c>
      <c r="I41" s="88"/>
      <c r="J41" s="176"/>
    </row>
    <row r="42" s="84" customFormat="1" ht="28" customHeight="1" spans="1:10">
      <c r="A42" s="93">
        <v>5</v>
      </c>
      <c r="B42" s="158">
        <v>188362</v>
      </c>
      <c r="C42" s="159" t="s">
        <v>143</v>
      </c>
      <c r="D42" s="159" t="s">
        <v>144</v>
      </c>
      <c r="E42" s="95" t="s">
        <v>145</v>
      </c>
      <c r="F42" s="94" t="s">
        <v>13</v>
      </c>
      <c r="G42" s="160" t="s">
        <v>79</v>
      </c>
      <c r="H42" s="160">
        <v>349</v>
      </c>
      <c r="I42" s="88"/>
      <c r="J42" s="176"/>
    </row>
    <row r="43" s="84" customFormat="1" ht="30" customHeight="1" spans="1:10">
      <c r="A43" s="93">
        <v>6</v>
      </c>
      <c r="B43" s="93">
        <v>192579</v>
      </c>
      <c r="C43" s="146" t="s">
        <v>146</v>
      </c>
      <c r="D43" s="146" t="s">
        <v>147</v>
      </c>
      <c r="E43" s="95" t="s">
        <v>145</v>
      </c>
      <c r="F43" s="94" t="s">
        <v>13</v>
      </c>
      <c r="G43" s="160" t="s">
        <v>79</v>
      </c>
      <c r="H43" s="93">
        <v>349</v>
      </c>
      <c r="I43" s="88"/>
      <c r="J43" s="176"/>
    </row>
    <row r="44" s="84" customFormat="1" ht="24" customHeight="1" spans="1:10">
      <c r="A44" s="114">
        <v>7</v>
      </c>
      <c r="B44" s="114">
        <v>243909</v>
      </c>
      <c r="C44" s="129" t="s">
        <v>143</v>
      </c>
      <c r="D44" s="129" t="s">
        <v>148</v>
      </c>
      <c r="E44" s="161" t="s">
        <v>145</v>
      </c>
      <c r="F44" s="120" t="s">
        <v>13</v>
      </c>
      <c r="G44" s="162" t="s">
        <v>79</v>
      </c>
      <c r="H44" s="120">
        <v>148</v>
      </c>
      <c r="I44" s="88"/>
      <c r="J44" s="176"/>
    </row>
    <row r="45" ht="31" customHeight="1" spans="1:8">
      <c r="A45" s="97">
        <v>8</v>
      </c>
      <c r="B45" s="97">
        <v>239763</v>
      </c>
      <c r="C45" s="124" t="s">
        <v>149</v>
      </c>
      <c r="D45" s="124" t="s">
        <v>150</v>
      </c>
      <c r="E45" s="124" t="s">
        <v>151</v>
      </c>
      <c r="F45" s="101" t="s">
        <v>13</v>
      </c>
      <c r="G45" s="162" t="s">
        <v>152</v>
      </c>
      <c r="H45" s="101">
        <v>226</v>
      </c>
    </row>
    <row r="46" ht="33" customHeight="1" spans="1:8">
      <c r="A46" s="97">
        <v>9</v>
      </c>
      <c r="B46" s="97">
        <v>239764</v>
      </c>
      <c r="C46" s="124" t="s">
        <v>149</v>
      </c>
      <c r="D46" s="124" t="s">
        <v>153</v>
      </c>
      <c r="E46" s="124" t="s">
        <v>151</v>
      </c>
      <c r="F46" s="101" t="s">
        <v>13</v>
      </c>
      <c r="G46" s="162" t="s">
        <v>154</v>
      </c>
      <c r="H46" s="101">
        <v>116</v>
      </c>
    </row>
    <row r="47" ht="31" customHeight="1" spans="1:8">
      <c r="A47" s="97">
        <v>10</v>
      </c>
      <c r="B47" s="97">
        <v>239767</v>
      </c>
      <c r="C47" s="124" t="s">
        <v>155</v>
      </c>
      <c r="D47" s="124" t="s">
        <v>156</v>
      </c>
      <c r="E47" s="124" t="s">
        <v>151</v>
      </c>
      <c r="F47" s="101" t="s">
        <v>13</v>
      </c>
      <c r="G47" s="162" t="s">
        <v>157</v>
      </c>
      <c r="H47" s="101">
        <v>90</v>
      </c>
    </row>
    <row r="48" customHeight="1" spans="1:8">
      <c r="A48" s="97">
        <v>11</v>
      </c>
      <c r="B48" s="97">
        <v>184704</v>
      </c>
      <c r="C48" s="124" t="s">
        <v>146</v>
      </c>
      <c r="D48" s="124" t="s">
        <v>158</v>
      </c>
      <c r="E48" s="124" t="s">
        <v>159</v>
      </c>
      <c r="F48" s="97" t="s">
        <v>13</v>
      </c>
      <c r="G48" s="92" t="s">
        <v>160</v>
      </c>
      <c r="H48" s="97">
        <v>168</v>
      </c>
    </row>
    <row r="49" customHeight="1" spans="1:8">
      <c r="A49" s="97">
        <v>12</v>
      </c>
      <c r="B49" s="97">
        <v>223517</v>
      </c>
      <c r="C49" s="124" t="s">
        <v>149</v>
      </c>
      <c r="D49" s="124" t="s">
        <v>161</v>
      </c>
      <c r="E49" s="124" t="s">
        <v>162</v>
      </c>
      <c r="F49" s="97" t="s">
        <v>141</v>
      </c>
      <c r="G49" s="92" t="s">
        <v>79</v>
      </c>
      <c r="H49" s="97">
        <v>298</v>
      </c>
    </row>
    <row r="50" customHeight="1" spans="1:8">
      <c r="A50" s="97">
        <v>13</v>
      </c>
      <c r="B50" s="97">
        <v>218783</v>
      </c>
      <c r="C50" s="124" t="s">
        <v>163</v>
      </c>
      <c r="D50" s="124" t="s">
        <v>164</v>
      </c>
      <c r="E50" s="124" t="s">
        <v>165</v>
      </c>
      <c r="F50" s="101" t="s">
        <v>23</v>
      </c>
      <c r="G50" s="162" t="s">
        <v>166</v>
      </c>
      <c r="H50" s="101">
        <v>48</v>
      </c>
    </row>
    <row r="51" customHeight="1" spans="1:8">
      <c r="A51" s="97">
        <v>14</v>
      </c>
      <c r="B51" s="97">
        <v>173686</v>
      </c>
      <c r="C51" s="124" t="s">
        <v>163</v>
      </c>
      <c r="D51" s="124" t="s">
        <v>164</v>
      </c>
      <c r="E51" s="124" t="s">
        <v>167</v>
      </c>
      <c r="F51" s="101" t="s">
        <v>23</v>
      </c>
      <c r="G51" s="162" t="s">
        <v>166</v>
      </c>
      <c r="H51" s="101">
        <v>45.8</v>
      </c>
    </row>
    <row r="52" customHeight="1" spans="1:8">
      <c r="A52" s="97">
        <v>15</v>
      </c>
      <c r="B52" s="97">
        <v>223638</v>
      </c>
      <c r="C52" s="124" t="s">
        <v>168</v>
      </c>
      <c r="D52" s="124" t="s">
        <v>169</v>
      </c>
      <c r="E52" s="124" t="s">
        <v>165</v>
      </c>
      <c r="F52" s="163" t="s">
        <v>23</v>
      </c>
      <c r="G52" s="162" t="s">
        <v>170</v>
      </c>
      <c r="H52" s="163">
        <v>168</v>
      </c>
    </row>
    <row r="53" customHeight="1" spans="1:8">
      <c r="A53" s="97">
        <v>16</v>
      </c>
      <c r="B53" s="97">
        <v>158618</v>
      </c>
      <c r="C53" s="124" t="s">
        <v>168</v>
      </c>
      <c r="D53" s="124" t="s">
        <v>171</v>
      </c>
      <c r="E53" s="124" t="s">
        <v>172</v>
      </c>
      <c r="F53" s="163" t="s">
        <v>13</v>
      </c>
      <c r="G53" s="162" t="s">
        <v>173</v>
      </c>
      <c r="H53" s="163">
        <v>298</v>
      </c>
    </row>
    <row r="54" customHeight="1" spans="1:8">
      <c r="A54" s="97">
        <v>17</v>
      </c>
      <c r="B54" s="97">
        <v>205854</v>
      </c>
      <c r="C54" s="124" t="s">
        <v>174</v>
      </c>
      <c r="D54" s="124" t="s">
        <v>175</v>
      </c>
      <c r="E54" s="124" t="s">
        <v>176</v>
      </c>
      <c r="F54" s="97" t="s">
        <v>13</v>
      </c>
      <c r="G54" s="162" t="s">
        <v>177</v>
      </c>
      <c r="H54" s="163">
        <v>128</v>
      </c>
    </row>
    <row r="55" customHeight="1" spans="1:8">
      <c r="A55" s="97">
        <v>18</v>
      </c>
      <c r="B55" s="164">
        <v>234196</v>
      </c>
      <c r="C55" s="124" t="s">
        <v>174</v>
      </c>
      <c r="D55" s="124" t="s">
        <v>178</v>
      </c>
      <c r="E55" s="124" t="s">
        <v>179</v>
      </c>
      <c r="F55" s="97" t="s">
        <v>13</v>
      </c>
      <c r="G55" s="162" t="s">
        <v>177</v>
      </c>
      <c r="H55" s="163">
        <v>160</v>
      </c>
    </row>
    <row r="56" customHeight="1" spans="1:8">
      <c r="A56" s="97">
        <v>19</v>
      </c>
      <c r="B56" s="165">
        <v>232067</v>
      </c>
      <c r="C56" s="166" t="s">
        <v>180</v>
      </c>
      <c r="D56" s="167" t="s">
        <v>181</v>
      </c>
      <c r="E56" s="166" t="s">
        <v>182</v>
      </c>
      <c r="F56" s="97" t="s">
        <v>13</v>
      </c>
      <c r="G56" s="168" t="s">
        <v>183</v>
      </c>
      <c r="H56" s="97">
        <v>1598</v>
      </c>
    </row>
    <row r="57" ht="26" customHeight="1" spans="1:8">
      <c r="A57" s="97">
        <v>20</v>
      </c>
      <c r="B57" s="138">
        <v>233821</v>
      </c>
      <c r="C57" s="139" t="s">
        <v>184</v>
      </c>
      <c r="D57" s="140" t="s">
        <v>185</v>
      </c>
      <c r="E57" s="139" t="s">
        <v>186</v>
      </c>
      <c r="F57" s="169" t="s">
        <v>13</v>
      </c>
      <c r="G57" s="162" t="s">
        <v>187</v>
      </c>
      <c r="H57" s="163">
        <v>118</v>
      </c>
    </row>
    <row r="58" customHeight="1" spans="1:8">
      <c r="A58" s="97">
        <v>21</v>
      </c>
      <c r="B58" s="138">
        <v>235087</v>
      </c>
      <c r="C58" s="139" t="s">
        <v>188</v>
      </c>
      <c r="D58" s="140" t="s">
        <v>189</v>
      </c>
      <c r="E58" s="139" t="s">
        <v>190</v>
      </c>
      <c r="F58" s="97" t="s">
        <v>141</v>
      </c>
      <c r="G58" s="92" t="s">
        <v>191</v>
      </c>
      <c r="H58" s="138">
        <v>39.8</v>
      </c>
    </row>
    <row r="59" customHeight="1" spans="1:8">
      <c r="A59" s="97">
        <v>22</v>
      </c>
      <c r="B59" s="97">
        <v>214822</v>
      </c>
      <c r="C59" s="124" t="s">
        <v>188</v>
      </c>
      <c r="D59" s="124" t="s">
        <v>192</v>
      </c>
      <c r="E59" s="124" t="s">
        <v>193</v>
      </c>
      <c r="F59" s="97" t="s">
        <v>141</v>
      </c>
      <c r="G59" s="92" t="s">
        <v>191</v>
      </c>
      <c r="H59" s="138">
        <v>25</v>
      </c>
    </row>
    <row r="60" customHeight="1" spans="1:8">
      <c r="A60" s="97">
        <v>23</v>
      </c>
      <c r="B60" s="138">
        <v>229782</v>
      </c>
      <c r="C60" s="139" t="s">
        <v>194</v>
      </c>
      <c r="D60" s="140" t="s">
        <v>195</v>
      </c>
      <c r="E60" s="139" t="s">
        <v>190</v>
      </c>
      <c r="F60" s="97" t="s">
        <v>141</v>
      </c>
      <c r="G60" s="92" t="s">
        <v>191</v>
      </c>
      <c r="H60" s="138">
        <v>24.8</v>
      </c>
    </row>
    <row r="61" customHeight="1" spans="1:8">
      <c r="A61" s="114">
        <v>24</v>
      </c>
      <c r="B61" s="114">
        <v>214833</v>
      </c>
      <c r="C61" s="129" t="s">
        <v>196</v>
      </c>
      <c r="D61" s="129" t="s">
        <v>197</v>
      </c>
      <c r="E61" s="129" t="s">
        <v>193</v>
      </c>
      <c r="F61" s="114" t="s">
        <v>23</v>
      </c>
      <c r="G61" s="170" t="s">
        <v>198</v>
      </c>
      <c r="H61" s="155">
        <v>25</v>
      </c>
    </row>
    <row r="62" customHeight="1" spans="1:8">
      <c r="A62" s="114">
        <v>25</v>
      </c>
      <c r="B62" s="114">
        <v>214836</v>
      </c>
      <c r="C62" s="129" t="s">
        <v>199</v>
      </c>
      <c r="D62" s="129" t="s">
        <v>192</v>
      </c>
      <c r="E62" s="129" t="s">
        <v>193</v>
      </c>
      <c r="F62" s="114" t="s">
        <v>141</v>
      </c>
      <c r="G62" s="171"/>
      <c r="H62" s="155">
        <v>35</v>
      </c>
    </row>
    <row r="63" customHeight="1" spans="1:8">
      <c r="A63" s="97">
        <v>26</v>
      </c>
      <c r="B63" s="164">
        <v>185391</v>
      </c>
      <c r="C63" s="124" t="s">
        <v>200</v>
      </c>
      <c r="D63" s="124" t="s">
        <v>201</v>
      </c>
      <c r="E63" s="172" t="s">
        <v>202</v>
      </c>
      <c r="F63" s="97" t="s">
        <v>23</v>
      </c>
      <c r="G63" s="92" t="s">
        <v>203</v>
      </c>
      <c r="H63" s="97">
        <v>22.8</v>
      </c>
    </row>
    <row r="64" customHeight="1" spans="1:8">
      <c r="A64" s="97">
        <v>27</v>
      </c>
      <c r="B64" s="164">
        <v>218035</v>
      </c>
      <c r="C64" s="124" t="s">
        <v>200</v>
      </c>
      <c r="D64" s="124" t="s">
        <v>204</v>
      </c>
      <c r="E64" s="172" t="s">
        <v>205</v>
      </c>
      <c r="F64" s="97" t="s">
        <v>23</v>
      </c>
      <c r="G64" s="92"/>
      <c r="H64" s="97">
        <v>28</v>
      </c>
    </row>
    <row r="65" customHeight="1" spans="1:8">
      <c r="A65" s="97">
        <v>28</v>
      </c>
      <c r="B65" s="97">
        <v>216263</v>
      </c>
      <c r="C65" s="124" t="s">
        <v>206</v>
      </c>
      <c r="D65" s="124" t="s">
        <v>207</v>
      </c>
      <c r="E65" s="124" t="s">
        <v>208</v>
      </c>
      <c r="F65" s="97" t="s">
        <v>209</v>
      </c>
      <c r="G65" s="92" t="s">
        <v>210</v>
      </c>
      <c r="H65" s="182">
        <v>3280</v>
      </c>
    </row>
    <row r="66" customHeight="1" spans="1:8">
      <c r="A66" s="97">
        <v>29</v>
      </c>
      <c r="B66" s="97">
        <v>216310</v>
      </c>
      <c r="C66" s="124" t="s">
        <v>206</v>
      </c>
      <c r="D66" s="124" t="s">
        <v>211</v>
      </c>
      <c r="E66" s="124" t="s">
        <v>208</v>
      </c>
      <c r="F66" s="97" t="s">
        <v>209</v>
      </c>
      <c r="G66" s="92"/>
      <c r="H66" s="182">
        <v>3280</v>
      </c>
    </row>
    <row r="67" customHeight="1" spans="1:9">
      <c r="A67" s="114">
        <v>30</v>
      </c>
      <c r="B67" s="102">
        <v>124620</v>
      </c>
      <c r="C67" s="118" t="s">
        <v>212</v>
      </c>
      <c r="D67" s="118" t="s">
        <v>213</v>
      </c>
      <c r="E67" s="118" t="s">
        <v>214</v>
      </c>
      <c r="F67" s="183" t="s">
        <v>23</v>
      </c>
      <c r="G67" s="102" t="s">
        <v>215</v>
      </c>
      <c r="H67" s="114">
        <v>68</v>
      </c>
      <c r="I67" s="102" t="s">
        <v>216</v>
      </c>
    </row>
    <row r="68" customHeight="1" spans="1:9">
      <c r="A68" s="114">
        <v>31</v>
      </c>
      <c r="B68" s="102">
        <v>124630</v>
      </c>
      <c r="C68" s="118" t="s">
        <v>217</v>
      </c>
      <c r="D68" s="118" t="s">
        <v>218</v>
      </c>
      <c r="E68" s="118" t="s">
        <v>214</v>
      </c>
      <c r="F68" s="183" t="s">
        <v>23</v>
      </c>
      <c r="G68" s="102" t="s">
        <v>219</v>
      </c>
      <c r="H68" s="119">
        <v>85</v>
      </c>
      <c r="I68" s="102" t="s">
        <v>220</v>
      </c>
    </row>
    <row r="69" customHeight="1" spans="1:9">
      <c r="A69" s="114">
        <v>32</v>
      </c>
      <c r="B69" s="114">
        <v>242332</v>
      </c>
      <c r="C69" s="129" t="s">
        <v>221</v>
      </c>
      <c r="D69" s="129" t="s">
        <v>222</v>
      </c>
      <c r="E69" s="129" t="s">
        <v>223</v>
      </c>
      <c r="F69" s="183" t="s">
        <v>23</v>
      </c>
      <c r="G69" s="183" t="s">
        <v>224</v>
      </c>
      <c r="H69" s="102"/>
      <c r="I69" s="102" t="s">
        <v>225</v>
      </c>
    </row>
    <row r="70" customHeight="1" spans="1:9">
      <c r="A70" s="114">
        <v>33</v>
      </c>
      <c r="B70" s="114">
        <v>242309</v>
      </c>
      <c r="C70" s="129" t="s">
        <v>226</v>
      </c>
      <c r="D70" s="129" t="s">
        <v>222</v>
      </c>
      <c r="E70" s="129" t="s">
        <v>223</v>
      </c>
      <c r="F70" s="183" t="s">
        <v>23</v>
      </c>
      <c r="G70" s="183" t="s">
        <v>224</v>
      </c>
      <c r="H70" s="102"/>
      <c r="I70" s="102" t="s">
        <v>227</v>
      </c>
    </row>
    <row r="71" customHeight="1" spans="1:9">
      <c r="A71" s="114">
        <v>34</v>
      </c>
      <c r="B71" s="114">
        <v>242365</v>
      </c>
      <c r="C71" s="129" t="s">
        <v>228</v>
      </c>
      <c r="D71" s="129" t="s">
        <v>222</v>
      </c>
      <c r="E71" s="129" t="s">
        <v>223</v>
      </c>
      <c r="F71" s="183" t="s">
        <v>23</v>
      </c>
      <c r="G71" s="183" t="s">
        <v>229</v>
      </c>
      <c r="H71" s="102"/>
      <c r="I71" s="102" t="s">
        <v>227</v>
      </c>
    </row>
    <row r="72" s="83" customFormat="1" customHeight="1" spans="1:10">
      <c r="A72" s="90" t="s">
        <v>230</v>
      </c>
      <c r="B72" s="91"/>
      <c r="C72" s="90"/>
      <c r="D72" s="90"/>
      <c r="E72" s="90"/>
      <c r="F72" s="91"/>
      <c r="G72" s="92"/>
      <c r="H72" s="90"/>
      <c r="I72" s="173"/>
      <c r="J72" s="86"/>
    </row>
    <row r="73" s="83" customFormat="1" customHeight="1" spans="1:10">
      <c r="A73" s="184" t="s">
        <v>1</v>
      </c>
      <c r="B73" s="185" t="s">
        <v>2</v>
      </c>
      <c r="C73" s="186" t="s">
        <v>3</v>
      </c>
      <c r="D73" s="186" t="s">
        <v>4</v>
      </c>
      <c r="E73" s="186" t="s">
        <v>5</v>
      </c>
      <c r="F73" s="185" t="s">
        <v>6</v>
      </c>
      <c r="G73" s="187" t="s">
        <v>7</v>
      </c>
      <c r="H73" s="185" t="s">
        <v>8</v>
      </c>
      <c r="I73" s="173" t="s">
        <v>9</v>
      </c>
      <c r="J73" s="86"/>
    </row>
    <row r="74" s="83" customFormat="1" customHeight="1" spans="1:10">
      <c r="A74" s="93">
        <v>1</v>
      </c>
      <c r="B74" s="93">
        <v>181356</v>
      </c>
      <c r="C74" s="145" t="s">
        <v>231</v>
      </c>
      <c r="D74" s="145" t="s">
        <v>232</v>
      </c>
      <c r="E74" s="145" t="s">
        <v>233</v>
      </c>
      <c r="F74" s="122" t="s">
        <v>13</v>
      </c>
      <c r="G74" s="122" t="s">
        <v>234</v>
      </c>
      <c r="H74" s="122">
        <v>78</v>
      </c>
      <c r="I74" s="122"/>
      <c r="J74" s="86"/>
    </row>
    <row r="75" s="84" customFormat="1" customHeight="1" spans="1:10">
      <c r="A75" s="93">
        <v>2</v>
      </c>
      <c r="B75" s="188">
        <v>174232</v>
      </c>
      <c r="C75" s="189" t="s">
        <v>235</v>
      </c>
      <c r="D75" s="190" t="s">
        <v>236</v>
      </c>
      <c r="E75" s="189" t="s">
        <v>237</v>
      </c>
      <c r="F75" s="112" t="s">
        <v>13</v>
      </c>
      <c r="G75" s="122" t="s">
        <v>238</v>
      </c>
      <c r="H75" s="93">
        <v>188</v>
      </c>
      <c r="I75" s="122"/>
      <c r="J75" s="176"/>
    </row>
    <row r="76" s="83" customFormat="1" customHeight="1" spans="1:10">
      <c r="A76" s="93">
        <v>3</v>
      </c>
      <c r="B76" s="188">
        <v>39103</v>
      </c>
      <c r="C76" s="189" t="s">
        <v>235</v>
      </c>
      <c r="D76" s="190" t="s">
        <v>239</v>
      </c>
      <c r="E76" s="189" t="s">
        <v>237</v>
      </c>
      <c r="F76" s="112" t="s">
        <v>13</v>
      </c>
      <c r="G76" s="122" t="s">
        <v>240</v>
      </c>
      <c r="H76" s="188">
        <v>69</v>
      </c>
      <c r="I76" s="122"/>
      <c r="J76" s="86"/>
    </row>
    <row r="77" s="83" customFormat="1" customHeight="1" spans="1:10">
      <c r="A77" s="93">
        <v>4</v>
      </c>
      <c r="B77" s="191">
        <v>217848</v>
      </c>
      <c r="C77" s="146" t="s">
        <v>235</v>
      </c>
      <c r="D77" s="146" t="s">
        <v>241</v>
      </c>
      <c r="E77" s="146" t="s">
        <v>242</v>
      </c>
      <c r="F77" s="112" t="s">
        <v>13</v>
      </c>
      <c r="G77" s="122" t="s">
        <v>238</v>
      </c>
      <c r="H77" s="93">
        <v>89</v>
      </c>
      <c r="I77" s="122"/>
      <c r="J77" s="86"/>
    </row>
    <row r="78" s="83" customFormat="1" customHeight="1" spans="1:10">
      <c r="A78" s="135">
        <v>5</v>
      </c>
      <c r="B78" s="180">
        <v>183439</v>
      </c>
      <c r="C78" s="192" t="s">
        <v>243</v>
      </c>
      <c r="D78" s="192" t="s">
        <v>244</v>
      </c>
      <c r="E78" s="192" t="s">
        <v>245</v>
      </c>
      <c r="F78" s="180" t="s">
        <v>13</v>
      </c>
      <c r="G78" s="122" t="s">
        <v>238</v>
      </c>
      <c r="H78" s="180">
        <v>118</v>
      </c>
      <c r="I78" s="180"/>
      <c r="J78" s="86"/>
    </row>
    <row r="79" s="84" customFormat="1" customHeight="1" spans="1:10">
      <c r="A79" s="114">
        <v>6</v>
      </c>
      <c r="B79" s="115">
        <v>186928</v>
      </c>
      <c r="C79" s="116" t="s">
        <v>243</v>
      </c>
      <c r="D79" s="116" t="s">
        <v>246</v>
      </c>
      <c r="E79" s="116" t="s">
        <v>247</v>
      </c>
      <c r="F79" s="115" t="s">
        <v>13</v>
      </c>
      <c r="G79" s="117" t="s">
        <v>248</v>
      </c>
      <c r="H79" s="115">
        <v>68</v>
      </c>
      <c r="I79" s="102"/>
      <c r="J79" s="176"/>
    </row>
    <row r="80" s="83" customFormat="1" customHeight="1" spans="1:10">
      <c r="A80" s="97">
        <v>7</v>
      </c>
      <c r="B80" s="97">
        <v>235956</v>
      </c>
      <c r="C80" s="124" t="s">
        <v>249</v>
      </c>
      <c r="D80" s="193" t="s">
        <v>250</v>
      </c>
      <c r="E80" s="124" t="s">
        <v>251</v>
      </c>
      <c r="F80" s="97" t="s">
        <v>13</v>
      </c>
      <c r="G80" s="102" t="s">
        <v>79</v>
      </c>
      <c r="H80" s="97">
        <v>398</v>
      </c>
      <c r="I80" s="164"/>
      <c r="J80" s="86"/>
    </row>
    <row r="81" s="83" customFormat="1" customHeight="1" spans="1:10">
      <c r="A81" s="97">
        <v>8</v>
      </c>
      <c r="B81" s="138">
        <v>183811</v>
      </c>
      <c r="C81" s="139" t="s">
        <v>252</v>
      </c>
      <c r="D81" s="140" t="s">
        <v>253</v>
      </c>
      <c r="E81" s="139" t="s">
        <v>254</v>
      </c>
      <c r="F81" s="169" t="s">
        <v>13</v>
      </c>
      <c r="G81" s="119" t="s">
        <v>102</v>
      </c>
      <c r="H81" s="138">
        <v>198</v>
      </c>
      <c r="I81" s="223"/>
      <c r="J81" s="86"/>
    </row>
    <row r="82" s="83" customFormat="1" customHeight="1" spans="1:10">
      <c r="A82" s="97">
        <v>9</v>
      </c>
      <c r="B82" s="164">
        <v>168727</v>
      </c>
      <c r="C82" s="193" t="s">
        <v>255</v>
      </c>
      <c r="D82" s="124" t="s">
        <v>256</v>
      </c>
      <c r="E82" s="124" t="s">
        <v>257</v>
      </c>
      <c r="F82" s="169" t="s">
        <v>13</v>
      </c>
      <c r="G82" s="102" t="s">
        <v>120</v>
      </c>
      <c r="H82" s="97">
        <v>89</v>
      </c>
      <c r="I82" s="223"/>
      <c r="J82" s="86"/>
    </row>
    <row r="83" s="83" customFormat="1" customHeight="1" spans="1:10">
      <c r="A83" s="97">
        <v>10</v>
      </c>
      <c r="B83" s="138">
        <v>232822</v>
      </c>
      <c r="C83" s="139" t="s">
        <v>258</v>
      </c>
      <c r="D83" s="140" t="s">
        <v>259</v>
      </c>
      <c r="E83" s="139" t="s">
        <v>260</v>
      </c>
      <c r="F83" s="141" t="s">
        <v>13</v>
      </c>
      <c r="G83" s="119" t="s">
        <v>261</v>
      </c>
      <c r="H83" s="138">
        <v>78</v>
      </c>
      <c r="I83" s="223" t="s">
        <v>262</v>
      </c>
      <c r="J83" s="86"/>
    </row>
    <row r="84" s="83" customFormat="1" customHeight="1" spans="1:10">
      <c r="A84" s="97">
        <v>11</v>
      </c>
      <c r="B84" s="138">
        <v>240000</v>
      </c>
      <c r="C84" s="139" t="s">
        <v>263</v>
      </c>
      <c r="D84" s="140" t="s">
        <v>264</v>
      </c>
      <c r="E84" s="139" t="s">
        <v>265</v>
      </c>
      <c r="F84" s="164" t="s">
        <v>13</v>
      </c>
      <c r="G84" s="102" t="s">
        <v>79</v>
      </c>
      <c r="H84" s="164">
        <v>198</v>
      </c>
      <c r="I84" s="164"/>
      <c r="J84" s="86"/>
    </row>
    <row r="85" s="83" customFormat="1" ht="30" customHeight="1" spans="1:10">
      <c r="A85" s="97">
        <v>12</v>
      </c>
      <c r="B85" s="138">
        <v>184361</v>
      </c>
      <c r="C85" s="139" t="s">
        <v>266</v>
      </c>
      <c r="D85" s="167" t="s">
        <v>267</v>
      </c>
      <c r="E85" s="166" t="s">
        <v>268</v>
      </c>
      <c r="F85" s="164" t="s">
        <v>13</v>
      </c>
      <c r="G85" s="102" t="s">
        <v>269</v>
      </c>
      <c r="H85" s="164">
        <v>208</v>
      </c>
      <c r="I85" s="173" t="s">
        <v>270</v>
      </c>
      <c r="J85" s="86"/>
    </row>
    <row r="86" s="83" customFormat="1" customHeight="1" spans="1:10">
      <c r="A86" s="97">
        <v>13</v>
      </c>
      <c r="B86" s="97">
        <v>166880</v>
      </c>
      <c r="C86" s="124" t="s">
        <v>271</v>
      </c>
      <c r="D86" s="193" t="s">
        <v>272</v>
      </c>
      <c r="E86" s="124" t="s">
        <v>273</v>
      </c>
      <c r="F86" s="169" t="s">
        <v>13</v>
      </c>
      <c r="G86" s="102" t="s">
        <v>120</v>
      </c>
      <c r="H86" s="97">
        <v>198</v>
      </c>
      <c r="I86" s="223"/>
      <c r="J86" s="86"/>
    </row>
    <row r="87" s="83" customFormat="1" customHeight="1" spans="1:10">
      <c r="A87" s="135">
        <v>14</v>
      </c>
      <c r="B87" s="135">
        <v>119652</v>
      </c>
      <c r="C87" s="194" t="s">
        <v>274</v>
      </c>
      <c r="D87" s="194" t="s">
        <v>275</v>
      </c>
      <c r="E87" s="194" t="s">
        <v>276</v>
      </c>
      <c r="F87" s="135" t="s">
        <v>13</v>
      </c>
      <c r="G87" s="122" t="s">
        <v>277</v>
      </c>
      <c r="H87" s="135">
        <v>72.5</v>
      </c>
      <c r="I87" s="144"/>
      <c r="J87" s="86"/>
    </row>
    <row r="88" s="84" customFormat="1" ht="24" customHeight="1" spans="1:10">
      <c r="A88" s="93">
        <v>15</v>
      </c>
      <c r="B88" s="93">
        <v>147435</v>
      </c>
      <c r="C88" s="146" t="s">
        <v>278</v>
      </c>
      <c r="D88" s="145" t="s">
        <v>279</v>
      </c>
      <c r="E88" s="146" t="s">
        <v>280</v>
      </c>
      <c r="F88" s="94" t="s">
        <v>13</v>
      </c>
      <c r="G88" s="122" t="s">
        <v>281</v>
      </c>
      <c r="H88" s="93">
        <v>39.6</v>
      </c>
      <c r="I88" s="224"/>
      <c r="J88" s="176"/>
    </row>
    <row r="89" s="83" customFormat="1" customHeight="1" spans="1:10">
      <c r="A89" s="97">
        <v>16</v>
      </c>
      <c r="B89" s="195">
        <v>138183</v>
      </c>
      <c r="C89" s="196" t="s">
        <v>282</v>
      </c>
      <c r="D89" s="196" t="s">
        <v>283</v>
      </c>
      <c r="E89" s="196" t="s">
        <v>284</v>
      </c>
      <c r="F89" s="195" t="s">
        <v>13</v>
      </c>
      <c r="G89" s="197" t="s">
        <v>285</v>
      </c>
      <c r="H89" s="195">
        <v>38</v>
      </c>
      <c r="I89" s="164"/>
      <c r="J89" s="86"/>
    </row>
    <row r="90" s="83" customFormat="1" ht="29" customHeight="1" spans="1:10">
      <c r="A90" s="97">
        <v>17</v>
      </c>
      <c r="B90" s="198">
        <v>199032</v>
      </c>
      <c r="C90" s="199" t="s">
        <v>286</v>
      </c>
      <c r="D90" s="199" t="s">
        <v>287</v>
      </c>
      <c r="E90" s="199" t="s">
        <v>288</v>
      </c>
      <c r="F90" s="198" t="s">
        <v>13</v>
      </c>
      <c r="G90" s="117" t="s">
        <v>34</v>
      </c>
      <c r="H90" s="198">
        <v>88</v>
      </c>
      <c r="I90" s="174"/>
      <c r="J90" s="86"/>
    </row>
    <row r="91" s="83" customFormat="1" customHeight="1" spans="1:10">
      <c r="A91" s="97">
        <v>18</v>
      </c>
      <c r="B91" s="198">
        <v>104666</v>
      </c>
      <c r="C91" s="199" t="s">
        <v>289</v>
      </c>
      <c r="D91" s="199" t="s">
        <v>290</v>
      </c>
      <c r="E91" s="199" t="s">
        <v>291</v>
      </c>
      <c r="F91" s="198" t="s">
        <v>13</v>
      </c>
      <c r="G91" s="117" t="s">
        <v>292</v>
      </c>
      <c r="H91" s="198">
        <v>128</v>
      </c>
      <c r="I91" s="174"/>
      <c r="J91" s="86"/>
    </row>
    <row r="92" s="83" customFormat="1" ht="32" customHeight="1" spans="1:10">
      <c r="A92" s="97">
        <v>19</v>
      </c>
      <c r="B92" s="138">
        <v>184369</v>
      </c>
      <c r="C92" s="139" t="s">
        <v>293</v>
      </c>
      <c r="D92" s="140" t="s">
        <v>294</v>
      </c>
      <c r="E92" s="139" t="s">
        <v>295</v>
      </c>
      <c r="F92" s="141" t="s">
        <v>13</v>
      </c>
      <c r="G92" s="119" t="s">
        <v>296</v>
      </c>
      <c r="H92" s="138">
        <v>198</v>
      </c>
      <c r="I92" s="165"/>
      <c r="J92" s="86"/>
    </row>
    <row r="93" s="83" customFormat="1" ht="42" customHeight="1" spans="1:10">
      <c r="A93" s="97">
        <v>20</v>
      </c>
      <c r="B93" s="200">
        <v>179237</v>
      </c>
      <c r="C93" s="201" t="s">
        <v>297</v>
      </c>
      <c r="D93" s="193" t="s">
        <v>298</v>
      </c>
      <c r="E93" s="124" t="s">
        <v>299</v>
      </c>
      <c r="F93" s="97" t="s">
        <v>13</v>
      </c>
      <c r="G93" s="102" t="s">
        <v>300</v>
      </c>
      <c r="H93" s="200">
        <v>79</v>
      </c>
      <c r="I93" s="173"/>
      <c r="J93" s="86"/>
    </row>
    <row r="94" s="83" customFormat="1" customHeight="1" spans="1:10">
      <c r="A94" s="202" t="s">
        <v>301</v>
      </c>
      <c r="B94" s="203"/>
      <c r="C94" s="204"/>
      <c r="D94" s="204"/>
      <c r="E94" s="204"/>
      <c r="F94" s="203"/>
      <c r="G94" s="205"/>
      <c r="H94" s="206"/>
      <c r="I94" s="225"/>
      <c r="J94" s="86"/>
    </row>
    <row r="95" s="83" customFormat="1" customHeight="1" spans="1:10">
      <c r="A95" s="91" t="s">
        <v>1</v>
      </c>
      <c r="B95" s="91" t="s">
        <v>2</v>
      </c>
      <c r="C95" s="90" t="s">
        <v>3</v>
      </c>
      <c r="D95" s="90" t="s">
        <v>4</v>
      </c>
      <c r="E95" s="90" t="s">
        <v>5</v>
      </c>
      <c r="F95" s="91" t="s">
        <v>6</v>
      </c>
      <c r="G95" s="92" t="s">
        <v>7</v>
      </c>
      <c r="H95" s="91" t="s">
        <v>8</v>
      </c>
      <c r="I95" s="173"/>
      <c r="J95" s="86"/>
    </row>
    <row r="96" s="84" customFormat="1" ht="23" customHeight="1" spans="1:10">
      <c r="A96" s="207">
        <v>1</v>
      </c>
      <c r="B96" s="93">
        <v>236412</v>
      </c>
      <c r="C96" s="145" t="s">
        <v>302</v>
      </c>
      <c r="D96" s="145" t="s">
        <v>303</v>
      </c>
      <c r="E96" s="146" t="s">
        <v>304</v>
      </c>
      <c r="F96" s="93" t="s">
        <v>13</v>
      </c>
      <c r="G96" s="158" t="s">
        <v>116</v>
      </c>
      <c r="H96" s="93">
        <v>16.8</v>
      </c>
      <c r="I96" s="226"/>
      <c r="J96" s="176"/>
    </row>
    <row r="97" s="84" customFormat="1" ht="23" customHeight="1" spans="1:10">
      <c r="A97" s="208"/>
      <c r="B97" s="93">
        <v>229261</v>
      </c>
      <c r="C97" s="145" t="s">
        <v>302</v>
      </c>
      <c r="D97" s="145" t="s">
        <v>305</v>
      </c>
      <c r="E97" s="146" t="s">
        <v>304</v>
      </c>
      <c r="F97" s="93" t="s">
        <v>13</v>
      </c>
      <c r="G97" s="209"/>
      <c r="H97" s="93">
        <v>16.8</v>
      </c>
      <c r="I97" s="227"/>
      <c r="J97" s="176"/>
    </row>
    <row r="98" s="84" customFormat="1" ht="23" customHeight="1" spans="1:10">
      <c r="A98" s="207">
        <v>2</v>
      </c>
      <c r="B98" s="122">
        <v>236678</v>
      </c>
      <c r="C98" s="145" t="s">
        <v>306</v>
      </c>
      <c r="D98" s="145" t="s">
        <v>307</v>
      </c>
      <c r="E98" s="145" t="s">
        <v>308</v>
      </c>
      <c r="F98" s="93" t="s">
        <v>13</v>
      </c>
      <c r="G98" s="122" t="s">
        <v>309</v>
      </c>
      <c r="H98" s="93">
        <v>19.9</v>
      </c>
      <c r="I98" s="122"/>
      <c r="J98" s="176"/>
    </row>
    <row r="99" s="84" customFormat="1" ht="23" customHeight="1" spans="1:10">
      <c r="A99" s="208"/>
      <c r="B99" s="93">
        <v>236679</v>
      </c>
      <c r="C99" s="145" t="s">
        <v>306</v>
      </c>
      <c r="D99" s="145" t="s">
        <v>310</v>
      </c>
      <c r="E99" s="145" t="s">
        <v>308</v>
      </c>
      <c r="F99" s="93" t="s">
        <v>13</v>
      </c>
      <c r="G99" s="122" t="s">
        <v>309</v>
      </c>
      <c r="H99" s="93">
        <v>15.9</v>
      </c>
      <c r="I99" s="122"/>
      <c r="J99" s="176"/>
    </row>
    <row r="100" customHeight="1" spans="1:9">
      <c r="A100" s="97">
        <v>3</v>
      </c>
      <c r="B100" s="210">
        <v>201273</v>
      </c>
      <c r="C100" s="211" t="s">
        <v>311</v>
      </c>
      <c r="D100" s="211" t="s">
        <v>311</v>
      </c>
      <c r="E100" s="211" t="s">
        <v>312</v>
      </c>
      <c r="F100" s="210" t="s">
        <v>13</v>
      </c>
      <c r="G100" s="197" t="s">
        <v>281</v>
      </c>
      <c r="H100" s="210">
        <v>29.8</v>
      </c>
      <c r="I100" s="164"/>
    </row>
    <row r="101" customHeight="1" spans="1:9">
      <c r="A101" s="97">
        <v>4</v>
      </c>
      <c r="B101" s="210">
        <v>140008</v>
      </c>
      <c r="C101" s="211" t="s">
        <v>313</v>
      </c>
      <c r="D101" s="211" t="s">
        <v>314</v>
      </c>
      <c r="E101" s="211" t="s">
        <v>315</v>
      </c>
      <c r="F101" s="210" t="s">
        <v>13</v>
      </c>
      <c r="G101" s="197" t="s">
        <v>281</v>
      </c>
      <c r="H101" s="210">
        <v>35.8</v>
      </c>
      <c r="I101" s="164"/>
    </row>
    <row r="102" customHeight="1" spans="1:9">
      <c r="A102" s="97">
        <v>5</v>
      </c>
      <c r="B102" s="210">
        <v>173710</v>
      </c>
      <c r="C102" s="211" t="s">
        <v>316</v>
      </c>
      <c r="D102" s="211" t="s">
        <v>317</v>
      </c>
      <c r="E102" s="211" t="s">
        <v>318</v>
      </c>
      <c r="F102" s="210" t="s">
        <v>13</v>
      </c>
      <c r="G102" s="197" t="s">
        <v>281</v>
      </c>
      <c r="H102" s="210">
        <v>25</v>
      </c>
      <c r="I102" s="164"/>
    </row>
    <row r="103" s="83" customFormat="1" customHeight="1" spans="1:10">
      <c r="A103" s="114">
        <v>6</v>
      </c>
      <c r="B103" s="114">
        <v>1466</v>
      </c>
      <c r="C103" s="118" t="s">
        <v>319</v>
      </c>
      <c r="D103" s="118" t="s">
        <v>320</v>
      </c>
      <c r="E103" s="129" t="s">
        <v>321</v>
      </c>
      <c r="F103" s="102" t="s">
        <v>13</v>
      </c>
      <c r="G103" s="102" t="s">
        <v>281</v>
      </c>
      <c r="H103" s="97">
        <v>25</v>
      </c>
      <c r="I103" s="102"/>
      <c r="J103" s="86"/>
    </row>
    <row r="104" s="83" customFormat="1" customHeight="1" spans="1:10">
      <c r="A104" s="114">
        <v>7</v>
      </c>
      <c r="B104" s="212">
        <v>155108</v>
      </c>
      <c r="C104" s="118" t="s">
        <v>322</v>
      </c>
      <c r="D104" s="118" t="s">
        <v>323</v>
      </c>
      <c r="E104" s="118" t="s">
        <v>324</v>
      </c>
      <c r="F104" s="102" t="s">
        <v>13</v>
      </c>
      <c r="G104" s="102" t="s">
        <v>116</v>
      </c>
      <c r="H104" s="164">
        <v>45</v>
      </c>
      <c r="I104" s="164"/>
      <c r="J104" s="86"/>
    </row>
    <row r="105" s="84" customFormat="1" customHeight="1" spans="1:10">
      <c r="A105" s="114">
        <v>8</v>
      </c>
      <c r="B105" s="114" t="s">
        <v>325</v>
      </c>
      <c r="C105" s="129" t="s">
        <v>326</v>
      </c>
      <c r="D105" s="118" t="s">
        <v>327</v>
      </c>
      <c r="E105" s="129" t="s">
        <v>328</v>
      </c>
      <c r="F105" s="102" t="s">
        <v>13</v>
      </c>
      <c r="G105" s="213" t="s">
        <v>329</v>
      </c>
      <c r="H105" s="138">
        <v>49</v>
      </c>
      <c r="I105" s="228"/>
      <c r="J105" s="176"/>
    </row>
    <row r="106" s="84" customFormat="1" customHeight="1" spans="1:10">
      <c r="A106" s="114">
        <v>9</v>
      </c>
      <c r="B106" s="114" t="s">
        <v>330</v>
      </c>
      <c r="C106" s="129" t="s">
        <v>331</v>
      </c>
      <c r="D106" s="118" t="s">
        <v>332</v>
      </c>
      <c r="E106" s="129" t="s">
        <v>333</v>
      </c>
      <c r="F106" s="102" t="s">
        <v>13</v>
      </c>
      <c r="G106" s="214"/>
      <c r="H106" s="138">
        <v>49</v>
      </c>
      <c r="I106" s="228"/>
      <c r="J106" s="176"/>
    </row>
    <row r="107" s="83" customFormat="1" customHeight="1" spans="1:10">
      <c r="A107" s="114">
        <v>10</v>
      </c>
      <c r="B107" s="156">
        <v>67665</v>
      </c>
      <c r="C107" s="215" t="s">
        <v>334</v>
      </c>
      <c r="D107" s="216" t="s">
        <v>335</v>
      </c>
      <c r="E107" s="215" t="s">
        <v>336</v>
      </c>
      <c r="F107" s="217" t="s">
        <v>13</v>
      </c>
      <c r="G107" s="119" t="s">
        <v>337</v>
      </c>
      <c r="H107" s="138">
        <v>39.8</v>
      </c>
      <c r="I107" s="164"/>
      <c r="J107" s="86"/>
    </row>
    <row r="108" s="83" customFormat="1" customHeight="1" spans="1:10">
      <c r="A108" s="114"/>
      <c r="B108" s="156">
        <v>184102</v>
      </c>
      <c r="C108" s="215" t="s">
        <v>334</v>
      </c>
      <c r="D108" s="216" t="s">
        <v>338</v>
      </c>
      <c r="E108" s="215" t="s">
        <v>336</v>
      </c>
      <c r="F108" s="217" t="s">
        <v>23</v>
      </c>
      <c r="G108" s="119" t="s">
        <v>337</v>
      </c>
      <c r="H108" s="138">
        <v>39.8</v>
      </c>
      <c r="I108" s="164"/>
      <c r="J108" s="86"/>
    </row>
    <row r="109" s="83" customFormat="1" customHeight="1" spans="1:10">
      <c r="A109" s="97">
        <v>11</v>
      </c>
      <c r="B109" s="138">
        <v>37050</v>
      </c>
      <c r="C109" s="139" t="s">
        <v>339</v>
      </c>
      <c r="D109" s="140" t="s">
        <v>340</v>
      </c>
      <c r="E109" s="139" t="s">
        <v>257</v>
      </c>
      <c r="F109" s="169" t="s">
        <v>141</v>
      </c>
      <c r="G109" s="213" t="s">
        <v>102</v>
      </c>
      <c r="H109" s="138">
        <v>22.5</v>
      </c>
      <c r="I109" s="164"/>
      <c r="J109" s="86"/>
    </row>
    <row r="110" s="83" customFormat="1" customHeight="1" spans="1:10">
      <c r="A110" s="97"/>
      <c r="B110" s="138">
        <v>41077</v>
      </c>
      <c r="C110" s="139" t="s">
        <v>341</v>
      </c>
      <c r="D110" s="140" t="s">
        <v>340</v>
      </c>
      <c r="E110" s="139" t="s">
        <v>257</v>
      </c>
      <c r="F110" s="169" t="s">
        <v>141</v>
      </c>
      <c r="G110" s="218"/>
      <c r="H110" s="138">
        <v>22.5</v>
      </c>
      <c r="I110" s="164"/>
      <c r="J110" s="86"/>
    </row>
    <row r="111" s="83" customFormat="1" customHeight="1" spans="1:10">
      <c r="A111" s="97"/>
      <c r="B111" s="138">
        <v>58880</v>
      </c>
      <c r="C111" s="139" t="s">
        <v>342</v>
      </c>
      <c r="D111" s="140" t="s">
        <v>343</v>
      </c>
      <c r="E111" s="139" t="s">
        <v>257</v>
      </c>
      <c r="F111" s="169" t="s">
        <v>141</v>
      </c>
      <c r="G111" s="218"/>
      <c r="H111" s="138">
        <v>22.5</v>
      </c>
      <c r="I111" s="164"/>
      <c r="J111" s="86"/>
    </row>
    <row r="112" s="83" customFormat="1" customHeight="1" spans="1:10">
      <c r="A112" s="97">
        <v>12</v>
      </c>
      <c r="B112" s="138">
        <v>35102</v>
      </c>
      <c r="C112" s="139" t="s">
        <v>342</v>
      </c>
      <c r="D112" s="140" t="s">
        <v>344</v>
      </c>
      <c r="E112" s="139" t="s">
        <v>101</v>
      </c>
      <c r="F112" s="169" t="s">
        <v>141</v>
      </c>
      <c r="G112" s="218"/>
      <c r="H112" s="138">
        <v>25</v>
      </c>
      <c r="I112" s="164"/>
      <c r="J112" s="86"/>
    </row>
    <row r="113" s="83" customFormat="1" customHeight="1" spans="1:10">
      <c r="A113" s="97"/>
      <c r="B113" s="138">
        <v>35100</v>
      </c>
      <c r="C113" s="139" t="s">
        <v>339</v>
      </c>
      <c r="D113" s="140" t="s">
        <v>340</v>
      </c>
      <c r="E113" s="139" t="s">
        <v>101</v>
      </c>
      <c r="F113" s="169" t="s">
        <v>141</v>
      </c>
      <c r="G113" s="218"/>
      <c r="H113" s="138">
        <v>25</v>
      </c>
      <c r="I113" s="164"/>
      <c r="J113" s="86"/>
    </row>
    <row r="114" s="83" customFormat="1" customHeight="1" spans="1:10">
      <c r="A114" s="97"/>
      <c r="B114" s="138">
        <v>35101</v>
      </c>
      <c r="C114" s="139" t="s">
        <v>341</v>
      </c>
      <c r="D114" s="140" t="s">
        <v>340</v>
      </c>
      <c r="E114" s="139" t="s">
        <v>101</v>
      </c>
      <c r="F114" s="169" t="s">
        <v>141</v>
      </c>
      <c r="G114" s="218"/>
      <c r="H114" s="138">
        <v>25</v>
      </c>
      <c r="I114" s="164"/>
      <c r="J114" s="86"/>
    </row>
    <row r="115" s="83" customFormat="1" customHeight="1" spans="1:10">
      <c r="A115" s="97">
        <v>13</v>
      </c>
      <c r="B115" s="97">
        <v>139378</v>
      </c>
      <c r="C115" s="124" t="s">
        <v>342</v>
      </c>
      <c r="D115" s="193" t="s">
        <v>345</v>
      </c>
      <c r="E115" s="124" t="s">
        <v>346</v>
      </c>
      <c r="F115" s="97" t="s">
        <v>141</v>
      </c>
      <c r="G115" s="214"/>
      <c r="H115" s="97">
        <v>25</v>
      </c>
      <c r="I115" s="164"/>
      <c r="J115" s="86"/>
    </row>
    <row r="116" s="83" customFormat="1" customHeight="1" spans="1:10">
      <c r="A116" s="127">
        <v>14</v>
      </c>
      <c r="B116" s="219">
        <v>118077</v>
      </c>
      <c r="C116" s="166" t="s">
        <v>347</v>
      </c>
      <c r="D116" s="220" t="s">
        <v>348</v>
      </c>
      <c r="E116" s="124" t="s">
        <v>349</v>
      </c>
      <c r="F116" s="97" t="s">
        <v>23</v>
      </c>
      <c r="G116" s="102" t="s">
        <v>350</v>
      </c>
      <c r="H116" s="97">
        <v>29.9</v>
      </c>
      <c r="I116" s="164"/>
      <c r="J116" s="86"/>
    </row>
    <row r="117" s="83" customFormat="1" customHeight="1" spans="1:10">
      <c r="A117" s="114">
        <v>15</v>
      </c>
      <c r="B117" s="212">
        <v>58522</v>
      </c>
      <c r="C117" s="118" t="s">
        <v>351</v>
      </c>
      <c r="D117" s="118" t="s">
        <v>352</v>
      </c>
      <c r="E117" s="118" t="s">
        <v>353</v>
      </c>
      <c r="F117" s="102" t="s">
        <v>13</v>
      </c>
      <c r="G117" s="102" t="s">
        <v>102</v>
      </c>
      <c r="H117" s="102">
        <v>35</v>
      </c>
      <c r="I117" s="102"/>
      <c r="J117" s="86"/>
    </row>
    <row r="118" s="83" customFormat="1" customHeight="1" spans="1:10">
      <c r="A118" s="97">
        <v>16</v>
      </c>
      <c r="B118" s="138">
        <v>208936</v>
      </c>
      <c r="C118" s="166" t="s">
        <v>354</v>
      </c>
      <c r="D118" s="167" t="s">
        <v>355</v>
      </c>
      <c r="E118" s="166" t="s">
        <v>356</v>
      </c>
      <c r="F118" s="164" t="s">
        <v>13</v>
      </c>
      <c r="G118" s="88" t="s">
        <v>102</v>
      </c>
      <c r="H118" s="164">
        <v>68</v>
      </c>
      <c r="I118" s="164"/>
      <c r="J118" s="86"/>
    </row>
    <row r="119" s="83" customFormat="1" customHeight="1" spans="1:10">
      <c r="A119" s="135">
        <v>17</v>
      </c>
      <c r="B119" s="144">
        <v>161198</v>
      </c>
      <c r="C119" s="134" t="s">
        <v>357</v>
      </c>
      <c r="D119" s="221" t="s">
        <v>358</v>
      </c>
      <c r="E119" s="134" t="s">
        <v>359</v>
      </c>
      <c r="F119" s="222" t="s">
        <v>13</v>
      </c>
      <c r="G119" s="113" t="s">
        <v>102</v>
      </c>
      <c r="H119" s="135">
        <v>31.5</v>
      </c>
      <c r="I119" s="180"/>
      <c r="J119" s="86"/>
    </row>
    <row r="120" s="83" customFormat="1" customHeight="1" spans="1:10">
      <c r="A120" s="127">
        <v>18</v>
      </c>
      <c r="B120" s="138">
        <v>171499</v>
      </c>
      <c r="C120" s="139" t="s">
        <v>360</v>
      </c>
      <c r="D120" s="140" t="s">
        <v>361</v>
      </c>
      <c r="E120" s="139" t="s">
        <v>362</v>
      </c>
      <c r="F120" s="164" t="s">
        <v>13</v>
      </c>
      <c r="G120" s="102" t="s">
        <v>363</v>
      </c>
      <c r="H120" s="138">
        <v>39.8</v>
      </c>
      <c r="I120" s="165"/>
      <c r="J120" s="86"/>
    </row>
    <row r="121" s="83" customFormat="1" ht="20" customHeight="1" spans="1:10">
      <c r="A121" s="127">
        <v>19</v>
      </c>
      <c r="B121" s="97">
        <v>184082</v>
      </c>
      <c r="C121" s="124" t="s">
        <v>364</v>
      </c>
      <c r="D121" s="124" t="s">
        <v>365</v>
      </c>
      <c r="E121" s="124" t="s">
        <v>366</v>
      </c>
      <c r="F121" s="141" t="s">
        <v>13</v>
      </c>
      <c r="G121" s="102" t="s">
        <v>363</v>
      </c>
      <c r="H121" s="97">
        <v>59</v>
      </c>
      <c r="I121" s="193"/>
      <c r="J121" s="86"/>
    </row>
    <row r="122" s="84" customFormat="1" customHeight="1" spans="1:10">
      <c r="A122" s="114">
        <v>20</v>
      </c>
      <c r="B122" s="114">
        <v>226400</v>
      </c>
      <c r="C122" s="129" t="s">
        <v>367</v>
      </c>
      <c r="D122" s="129" t="s">
        <v>368</v>
      </c>
      <c r="E122" s="129" t="s">
        <v>369</v>
      </c>
      <c r="F122" s="114" t="s">
        <v>370</v>
      </c>
      <c r="G122" s="102" t="s">
        <v>371</v>
      </c>
      <c r="H122" s="114">
        <v>29.9</v>
      </c>
      <c r="I122" s="228"/>
      <c r="J122" s="176"/>
    </row>
    <row r="123" s="83" customFormat="1" customHeight="1" spans="1:10">
      <c r="A123" s="97">
        <v>21</v>
      </c>
      <c r="B123" s="97">
        <v>187303</v>
      </c>
      <c r="C123" s="193" t="s">
        <v>372</v>
      </c>
      <c r="D123" s="193" t="s">
        <v>373</v>
      </c>
      <c r="E123" s="124" t="s">
        <v>374</v>
      </c>
      <c r="F123" s="141" t="s">
        <v>13</v>
      </c>
      <c r="G123" s="102" t="s">
        <v>160</v>
      </c>
      <c r="H123" s="97">
        <v>33.8</v>
      </c>
      <c r="I123" s="165"/>
      <c r="J123" s="86"/>
    </row>
    <row r="124" s="84" customFormat="1" customHeight="1" spans="1:10">
      <c r="A124" s="114">
        <v>22</v>
      </c>
      <c r="B124" s="114">
        <v>243577</v>
      </c>
      <c r="C124" s="129" t="s">
        <v>375</v>
      </c>
      <c r="D124" s="118" t="s">
        <v>376</v>
      </c>
      <c r="E124" s="129" t="s">
        <v>377</v>
      </c>
      <c r="F124" s="114"/>
      <c r="G124" s="102" t="s">
        <v>378</v>
      </c>
      <c r="H124" s="114">
        <v>28</v>
      </c>
      <c r="I124" s="150" t="s">
        <v>379</v>
      </c>
      <c r="J124" s="176"/>
    </row>
    <row r="125" s="83" customFormat="1" customHeight="1" spans="1:10">
      <c r="A125" s="97">
        <v>23</v>
      </c>
      <c r="B125" s="97">
        <v>82219</v>
      </c>
      <c r="C125" s="124" t="s">
        <v>380</v>
      </c>
      <c r="D125" s="193" t="s">
        <v>381</v>
      </c>
      <c r="E125" s="124" t="s">
        <v>382</v>
      </c>
      <c r="F125" s="169" t="s">
        <v>13</v>
      </c>
      <c r="G125" s="102" t="s">
        <v>383</v>
      </c>
      <c r="H125" s="97">
        <v>29.5</v>
      </c>
      <c r="I125" s="164"/>
      <c r="J125" s="86"/>
    </row>
    <row r="126" s="83" customFormat="1" customHeight="1" spans="1:10">
      <c r="A126" s="90" t="s">
        <v>384</v>
      </c>
      <c r="B126" s="91"/>
      <c r="C126" s="90"/>
      <c r="D126" s="90"/>
      <c r="E126" s="90"/>
      <c r="F126" s="91"/>
      <c r="G126" s="92"/>
      <c r="H126" s="90"/>
      <c r="I126" s="173"/>
      <c r="J126" s="86"/>
    </row>
    <row r="127" s="83" customFormat="1" ht="19" customHeight="1" spans="1:10">
      <c r="A127" s="91" t="s">
        <v>1</v>
      </c>
      <c r="B127" s="91" t="s">
        <v>2</v>
      </c>
      <c r="C127" s="90" t="s">
        <v>3</v>
      </c>
      <c r="D127" s="90" t="s">
        <v>4</v>
      </c>
      <c r="E127" s="90" t="s">
        <v>5</v>
      </c>
      <c r="F127" s="91" t="s">
        <v>6</v>
      </c>
      <c r="G127" s="92" t="s">
        <v>7</v>
      </c>
      <c r="H127" s="91" t="s">
        <v>8</v>
      </c>
      <c r="I127" s="229" t="s">
        <v>9</v>
      </c>
      <c r="J127" s="86"/>
    </row>
    <row r="128" s="83" customFormat="1" ht="28" customHeight="1" spans="1:10">
      <c r="A128" s="114">
        <v>1</v>
      </c>
      <c r="B128" s="119">
        <v>205659</v>
      </c>
      <c r="C128" s="131" t="s">
        <v>385</v>
      </c>
      <c r="D128" s="118" t="s">
        <v>386</v>
      </c>
      <c r="E128" s="129" t="s">
        <v>387</v>
      </c>
      <c r="F128" s="176" t="s">
        <v>388</v>
      </c>
      <c r="G128" s="119" t="s">
        <v>389</v>
      </c>
      <c r="H128" s="119">
        <v>268</v>
      </c>
      <c r="I128" s="119"/>
      <c r="J128" s="86"/>
    </row>
    <row r="129" s="83" customFormat="1" ht="28" customHeight="1" spans="1:10">
      <c r="A129" s="97">
        <v>2</v>
      </c>
      <c r="B129" s="125">
        <v>220987</v>
      </c>
      <c r="C129" s="104" t="s">
        <v>390</v>
      </c>
      <c r="D129" s="104" t="s">
        <v>391</v>
      </c>
      <c r="E129" s="104" t="s">
        <v>392</v>
      </c>
      <c r="F129" s="97" t="s">
        <v>388</v>
      </c>
      <c r="G129" s="119" t="s">
        <v>393</v>
      </c>
      <c r="H129" s="223"/>
      <c r="I129" s="119"/>
      <c r="J129" s="86"/>
    </row>
    <row r="130" s="84" customFormat="1" ht="28" customHeight="1" spans="1:10">
      <c r="A130" s="97">
        <v>3</v>
      </c>
      <c r="B130" s="141">
        <v>232144</v>
      </c>
      <c r="C130" s="104" t="s">
        <v>390</v>
      </c>
      <c r="D130" s="104" t="s">
        <v>394</v>
      </c>
      <c r="E130" s="104" t="s">
        <v>395</v>
      </c>
      <c r="F130" s="97" t="s">
        <v>388</v>
      </c>
      <c r="G130" s="119" t="s">
        <v>396</v>
      </c>
      <c r="H130" s="138"/>
      <c r="I130" s="119"/>
      <c r="J130" s="176"/>
    </row>
    <row r="131" s="83" customFormat="1" ht="19" customHeight="1" spans="1:10">
      <c r="A131" s="97">
        <v>4</v>
      </c>
      <c r="B131" s="125">
        <v>157003</v>
      </c>
      <c r="C131" s="104" t="s">
        <v>397</v>
      </c>
      <c r="D131" s="104" t="s">
        <v>398</v>
      </c>
      <c r="E131" s="104" t="s">
        <v>395</v>
      </c>
      <c r="F131" s="97" t="s">
        <v>388</v>
      </c>
      <c r="G131" s="119" t="s">
        <v>399</v>
      </c>
      <c r="H131" s="138"/>
      <c r="I131" s="119"/>
      <c r="J131" s="86"/>
    </row>
    <row r="132" s="83" customFormat="1" ht="19" customHeight="1" spans="1:10">
      <c r="A132" s="97">
        <v>5</v>
      </c>
      <c r="B132" s="125">
        <v>184048</v>
      </c>
      <c r="C132" s="104" t="s">
        <v>400</v>
      </c>
      <c r="D132" s="104" t="s">
        <v>401</v>
      </c>
      <c r="E132" s="104" t="s">
        <v>395</v>
      </c>
      <c r="F132" s="97" t="s">
        <v>388</v>
      </c>
      <c r="G132" s="119" t="s">
        <v>393</v>
      </c>
      <c r="H132" s="138"/>
      <c r="I132" s="119"/>
      <c r="J132" s="86"/>
    </row>
    <row r="133" s="83" customFormat="1" ht="19" customHeight="1" spans="1:10">
      <c r="A133" s="97">
        <v>6</v>
      </c>
      <c r="B133" s="125">
        <v>78006</v>
      </c>
      <c r="C133" s="104" t="s">
        <v>400</v>
      </c>
      <c r="D133" s="104" t="s">
        <v>402</v>
      </c>
      <c r="E133" s="104" t="s">
        <v>395</v>
      </c>
      <c r="F133" s="97" t="s">
        <v>388</v>
      </c>
      <c r="G133" s="119" t="s">
        <v>399</v>
      </c>
      <c r="H133" s="138"/>
      <c r="I133" s="119"/>
      <c r="J133" s="86"/>
    </row>
    <row r="134" s="83" customFormat="1" ht="19" customHeight="1" spans="1:10">
      <c r="A134" s="97">
        <v>7</v>
      </c>
      <c r="B134" s="125">
        <v>199852</v>
      </c>
      <c r="C134" s="104" t="s">
        <v>400</v>
      </c>
      <c r="D134" s="104" t="s">
        <v>403</v>
      </c>
      <c r="E134" s="104" t="s">
        <v>404</v>
      </c>
      <c r="F134" s="97" t="s">
        <v>388</v>
      </c>
      <c r="G134" s="119" t="s">
        <v>405</v>
      </c>
      <c r="H134" s="138"/>
      <c r="I134" s="119"/>
      <c r="J134" s="86"/>
    </row>
    <row r="135" s="83" customFormat="1" ht="19" customHeight="1" spans="1:10">
      <c r="A135" s="97">
        <v>8</v>
      </c>
      <c r="B135" s="125">
        <v>161956</v>
      </c>
      <c r="C135" s="104" t="s">
        <v>406</v>
      </c>
      <c r="D135" s="104" t="s">
        <v>407</v>
      </c>
      <c r="E135" s="104" t="s">
        <v>404</v>
      </c>
      <c r="F135" s="97" t="s">
        <v>388</v>
      </c>
      <c r="G135" s="119" t="s">
        <v>408</v>
      </c>
      <c r="H135" s="174"/>
      <c r="I135" s="228"/>
      <c r="J135" s="86"/>
    </row>
    <row r="136" s="83" customFormat="1" ht="19" customHeight="1" spans="1:10">
      <c r="A136" s="97">
        <v>9</v>
      </c>
      <c r="B136" s="125">
        <v>199835</v>
      </c>
      <c r="C136" s="104" t="s">
        <v>409</v>
      </c>
      <c r="D136" s="104" t="s">
        <v>410</v>
      </c>
      <c r="E136" s="104" t="s">
        <v>395</v>
      </c>
      <c r="F136" s="97" t="s">
        <v>388</v>
      </c>
      <c r="G136" s="119" t="s">
        <v>411</v>
      </c>
      <c r="H136" s="174"/>
      <c r="I136" s="102"/>
      <c r="J136" s="86"/>
    </row>
    <row r="137" s="83" customFormat="1" ht="19" customHeight="1" spans="1:10">
      <c r="A137" s="97">
        <v>10</v>
      </c>
      <c r="B137" s="125">
        <v>182881</v>
      </c>
      <c r="C137" s="104" t="s">
        <v>409</v>
      </c>
      <c r="D137" s="104" t="s">
        <v>412</v>
      </c>
      <c r="E137" s="104" t="s">
        <v>395</v>
      </c>
      <c r="F137" s="97" t="s">
        <v>388</v>
      </c>
      <c r="G137" s="119" t="s">
        <v>408</v>
      </c>
      <c r="H137" s="97"/>
      <c r="I137" s="119"/>
      <c r="J137" s="86"/>
    </row>
    <row r="138" s="83" customFormat="1" customHeight="1" spans="1:10">
      <c r="A138" s="90" t="s">
        <v>413</v>
      </c>
      <c r="B138" s="91"/>
      <c r="C138" s="90"/>
      <c r="D138" s="90"/>
      <c r="E138" s="90"/>
      <c r="F138" s="91"/>
      <c r="G138" s="92"/>
      <c r="H138" s="90"/>
      <c r="I138" s="173"/>
      <c r="J138" s="86"/>
    </row>
    <row r="139" s="85" customFormat="1" customHeight="1" spans="1:11">
      <c r="A139" s="181" t="s">
        <v>5</v>
      </c>
      <c r="B139" s="151" t="s">
        <v>126</v>
      </c>
      <c r="C139" s="152" t="s">
        <v>127</v>
      </c>
      <c r="D139" s="152" t="s">
        <v>4</v>
      </c>
      <c r="E139" s="152" t="s">
        <v>5</v>
      </c>
      <c r="F139" s="151" t="s">
        <v>6</v>
      </c>
      <c r="G139" s="153" t="s">
        <v>7</v>
      </c>
      <c r="H139" s="154" t="s">
        <v>8</v>
      </c>
      <c r="I139" s="181" t="s">
        <v>414</v>
      </c>
      <c r="J139" s="181" t="s">
        <v>415</v>
      </c>
      <c r="K139" s="181" t="s">
        <v>416</v>
      </c>
    </row>
    <row r="140" customHeight="1" spans="1:9">
      <c r="A140" s="123" t="s">
        <v>417</v>
      </c>
      <c r="B140" s="93">
        <v>210421</v>
      </c>
      <c r="C140" s="146" t="s">
        <v>418</v>
      </c>
      <c r="D140" s="146" t="s">
        <v>419</v>
      </c>
      <c r="E140" s="146" t="s">
        <v>420</v>
      </c>
      <c r="F140" s="93" t="s">
        <v>13</v>
      </c>
      <c r="G140" s="122" t="s">
        <v>421</v>
      </c>
      <c r="H140" s="122">
        <v>226</v>
      </c>
      <c r="I140" s="122" t="s">
        <v>422</v>
      </c>
    </row>
    <row r="141" customHeight="1" spans="1:9">
      <c r="A141" s="127"/>
      <c r="B141" s="93">
        <v>164202</v>
      </c>
      <c r="C141" s="146" t="s">
        <v>423</v>
      </c>
      <c r="D141" s="146" t="s">
        <v>424</v>
      </c>
      <c r="E141" s="146" t="s">
        <v>420</v>
      </c>
      <c r="F141" s="93" t="s">
        <v>13</v>
      </c>
      <c r="G141" s="122" t="s">
        <v>425</v>
      </c>
      <c r="H141" s="122">
        <v>158</v>
      </c>
      <c r="I141" s="122" t="s">
        <v>422</v>
      </c>
    </row>
    <row r="142" customHeight="1" spans="1:9">
      <c r="A142" s="123" t="s">
        <v>426</v>
      </c>
      <c r="B142" s="93">
        <v>158376</v>
      </c>
      <c r="C142" s="146" t="s">
        <v>427</v>
      </c>
      <c r="D142" s="146" t="s">
        <v>428</v>
      </c>
      <c r="E142" s="146" t="s">
        <v>429</v>
      </c>
      <c r="F142" s="93" t="s">
        <v>13</v>
      </c>
      <c r="G142" s="122" t="s">
        <v>430</v>
      </c>
      <c r="H142" s="122">
        <v>206</v>
      </c>
      <c r="I142" s="122" t="s">
        <v>422</v>
      </c>
    </row>
    <row r="143" customHeight="1" spans="1:9">
      <c r="A143" s="230"/>
      <c r="B143" s="93" t="s">
        <v>431</v>
      </c>
      <c r="C143" s="146" t="s">
        <v>432</v>
      </c>
      <c r="D143" s="146" t="s">
        <v>433</v>
      </c>
      <c r="E143" s="146" t="s">
        <v>429</v>
      </c>
      <c r="F143" s="93" t="s">
        <v>13</v>
      </c>
      <c r="G143" s="122" t="s">
        <v>434</v>
      </c>
      <c r="H143" s="122">
        <v>180</v>
      </c>
      <c r="I143" s="122" t="s">
        <v>422</v>
      </c>
    </row>
    <row r="144" customHeight="1" spans="1:9">
      <c r="A144" s="230"/>
      <c r="B144" s="97">
        <v>124097</v>
      </c>
      <c r="C144" s="124" t="s">
        <v>435</v>
      </c>
      <c r="D144" s="124" t="s">
        <v>436</v>
      </c>
      <c r="E144" s="124" t="s">
        <v>429</v>
      </c>
      <c r="F144" s="97" t="s">
        <v>13</v>
      </c>
      <c r="G144" s="102" t="s">
        <v>437</v>
      </c>
      <c r="H144" s="164">
        <v>107.4</v>
      </c>
      <c r="I144" s="164" t="s">
        <v>438</v>
      </c>
    </row>
    <row r="145" customHeight="1" spans="1:9">
      <c r="A145" s="230"/>
      <c r="B145" s="93">
        <v>159751</v>
      </c>
      <c r="C145" s="146" t="s">
        <v>439</v>
      </c>
      <c r="D145" s="146" t="s">
        <v>440</v>
      </c>
      <c r="E145" s="146" t="s">
        <v>429</v>
      </c>
      <c r="F145" s="93" t="s">
        <v>13</v>
      </c>
      <c r="G145" s="122" t="s">
        <v>441</v>
      </c>
      <c r="H145" s="122">
        <v>58.6</v>
      </c>
      <c r="I145" s="122" t="s">
        <v>422</v>
      </c>
    </row>
    <row r="146" customHeight="1" spans="1:9">
      <c r="A146" s="230"/>
      <c r="B146" s="93">
        <v>187804</v>
      </c>
      <c r="C146" s="146" t="s">
        <v>442</v>
      </c>
      <c r="D146" s="146" t="s">
        <v>443</v>
      </c>
      <c r="E146" s="146" t="s">
        <v>429</v>
      </c>
      <c r="F146" s="93" t="s">
        <v>13</v>
      </c>
      <c r="G146" s="122" t="s">
        <v>444</v>
      </c>
      <c r="H146" s="122">
        <v>59.5</v>
      </c>
      <c r="I146" s="122" t="s">
        <v>422</v>
      </c>
    </row>
    <row r="147" customHeight="1" spans="1:9">
      <c r="A147" s="230"/>
      <c r="B147" s="97">
        <v>198815</v>
      </c>
      <c r="C147" s="124" t="s">
        <v>445</v>
      </c>
      <c r="D147" s="124" t="s">
        <v>446</v>
      </c>
      <c r="E147" s="124" t="s">
        <v>429</v>
      </c>
      <c r="F147" s="97" t="s">
        <v>13</v>
      </c>
      <c r="G147" s="102" t="s">
        <v>447</v>
      </c>
      <c r="H147" s="164">
        <v>82.6</v>
      </c>
      <c r="I147" s="164" t="s">
        <v>438</v>
      </c>
    </row>
    <row r="148" customHeight="1" spans="1:9">
      <c r="A148" s="230"/>
      <c r="B148" s="93">
        <v>200586</v>
      </c>
      <c r="C148" s="146" t="s">
        <v>448</v>
      </c>
      <c r="D148" s="146" t="s">
        <v>449</v>
      </c>
      <c r="E148" s="146" t="s">
        <v>429</v>
      </c>
      <c r="F148" s="93" t="s">
        <v>13</v>
      </c>
      <c r="G148" s="122" t="s">
        <v>450</v>
      </c>
      <c r="H148" s="122">
        <v>365.4</v>
      </c>
      <c r="I148" s="122" t="s">
        <v>422</v>
      </c>
    </row>
    <row r="149" customHeight="1" spans="1:9">
      <c r="A149" s="230"/>
      <c r="B149" s="93">
        <v>211501</v>
      </c>
      <c r="C149" s="146" t="s">
        <v>451</v>
      </c>
      <c r="D149" s="146" t="s">
        <v>452</v>
      </c>
      <c r="E149" s="146" t="s">
        <v>429</v>
      </c>
      <c r="F149" s="93" t="s">
        <v>13</v>
      </c>
      <c r="G149" s="122" t="s">
        <v>450</v>
      </c>
      <c r="H149" s="122">
        <v>398</v>
      </c>
      <c r="I149" s="122" t="s">
        <v>422</v>
      </c>
    </row>
    <row r="150" customHeight="1" spans="1:9">
      <c r="A150" s="230"/>
      <c r="B150" s="97">
        <v>172593</v>
      </c>
      <c r="C150" s="124" t="s">
        <v>453</v>
      </c>
      <c r="D150" s="124" t="s">
        <v>454</v>
      </c>
      <c r="E150" s="124" t="s">
        <v>429</v>
      </c>
      <c r="F150" s="97" t="s">
        <v>13</v>
      </c>
      <c r="G150" s="102" t="s">
        <v>437</v>
      </c>
      <c r="H150" s="164">
        <v>230.7</v>
      </c>
      <c r="I150" s="164" t="s">
        <v>438</v>
      </c>
    </row>
    <row r="151" customHeight="1" spans="1:9">
      <c r="A151" s="230"/>
      <c r="B151" s="97">
        <v>188817</v>
      </c>
      <c r="C151" s="124" t="s">
        <v>455</v>
      </c>
      <c r="D151" s="124" t="s">
        <v>456</v>
      </c>
      <c r="E151" s="124" t="s">
        <v>429</v>
      </c>
      <c r="F151" s="97" t="s">
        <v>13</v>
      </c>
      <c r="G151" s="102" t="s">
        <v>457</v>
      </c>
      <c r="H151" s="164">
        <v>1510</v>
      </c>
      <c r="I151" s="164" t="s">
        <v>438</v>
      </c>
    </row>
    <row r="152" customHeight="1" spans="1:9">
      <c r="A152" s="230"/>
      <c r="B152" s="93">
        <v>223945</v>
      </c>
      <c r="C152" s="146" t="s">
        <v>458</v>
      </c>
      <c r="D152" s="146" t="s">
        <v>459</v>
      </c>
      <c r="E152" s="146" t="s">
        <v>429</v>
      </c>
      <c r="F152" s="93" t="s">
        <v>13</v>
      </c>
      <c r="G152" s="122" t="s">
        <v>460</v>
      </c>
      <c r="H152" s="122">
        <v>97.5</v>
      </c>
      <c r="I152" s="122" t="s">
        <v>422</v>
      </c>
    </row>
    <row r="153" customHeight="1" spans="1:9">
      <c r="A153" s="230"/>
      <c r="B153" s="97">
        <v>226626</v>
      </c>
      <c r="C153" s="124" t="s">
        <v>461</v>
      </c>
      <c r="D153" s="124" t="s">
        <v>462</v>
      </c>
      <c r="E153" s="124" t="s">
        <v>429</v>
      </c>
      <c r="F153" s="97" t="s">
        <v>13</v>
      </c>
      <c r="G153" s="102" t="s">
        <v>463</v>
      </c>
      <c r="H153" s="164">
        <v>387</v>
      </c>
      <c r="I153" s="164" t="s">
        <v>438</v>
      </c>
    </row>
    <row r="154" customHeight="1" spans="1:9">
      <c r="A154" s="230"/>
      <c r="B154" s="97">
        <v>194379</v>
      </c>
      <c r="C154" s="124" t="s">
        <v>464</v>
      </c>
      <c r="D154" s="124" t="s">
        <v>465</v>
      </c>
      <c r="E154" s="124" t="s">
        <v>429</v>
      </c>
      <c r="F154" s="97" t="s">
        <v>13</v>
      </c>
      <c r="G154" s="102" t="s">
        <v>466</v>
      </c>
      <c r="H154" s="164">
        <v>75</v>
      </c>
      <c r="I154" s="164" t="s">
        <v>438</v>
      </c>
    </row>
    <row r="155" customHeight="1" spans="1:9">
      <c r="A155" s="230"/>
      <c r="B155" s="97">
        <v>197923</v>
      </c>
      <c r="C155" s="124" t="s">
        <v>467</v>
      </c>
      <c r="D155" s="124" t="s">
        <v>468</v>
      </c>
      <c r="E155" s="124" t="s">
        <v>429</v>
      </c>
      <c r="F155" s="97" t="s">
        <v>13</v>
      </c>
      <c r="G155" s="102" t="s">
        <v>466</v>
      </c>
      <c r="H155" s="164">
        <v>356.4</v>
      </c>
      <c r="I155" s="164" t="s">
        <v>438</v>
      </c>
    </row>
    <row r="156" customHeight="1" spans="1:9">
      <c r="A156" s="127"/>
      <c r="B156" s="93">
        <v>222912</v>
      </c>
      <c r="C156" s="146" t="s">
        <v>469</v>
      </c>
      <c r="D156" s="146" t="s">
        <v>470</v>
      </c>
      <c r="E156" s="146" t="s">
        <v>429</v>
      </c>
      <c r="F156" s="93" t="s">
        <v>13</v>
      </c>
      <c r="G156" s="122" t="s">
        <v>471</v>
      </c>
      <c r="H156" s="122">
        <v>49</v>
      </c>
      <c r="I156" s="122" t="s">
        <v>422</v>
      </c>
    </row>
    <row r="157" customHeight="1" spans="1:9">
      <c r="A157" s="123" t="s">
        <v>472</v>
      </c>
      <c r="B157" s="93">
        <v>44460</v>
      </c>
      <c r="C157" s="146" t="s">
        <v>473</v>
      </c>
      <c r="D157" s="146" t="s">
        <v>474</v>
      </c>
      <c r="E157" s="146" t="s">
        <v>472</v>
      </c>
      <c r="F157" s="93" t="s">
        <v>13</v>
      </c>
      <c r="G157" s="122" t="s">
        <v>475</v>
      </c>
      <c r="H157" s="122">
        <v>65</v>
      </c>
      <c r="I157" s="122" t="s">
        <v>476</v>
      </c>
    </row>
    <row r="158" customHeight="1" spans="1:9">
      <c r="A158" s="230"/>
      <c r="B158" s="93">
        <v>39495</v>
      </c>
      <c r="C158" s="146" t="s">
        <v>473</v>
      </c>
      <c r="D158" s="146" t="s">
        <v>477</v>
      </c>
      <c r="E158" s="146" t="s">
        <v>472</v>
      </c>
      <c r="F158" s="93" t="s">
        <v>13</v>
      </c>
      <c r="G158" s="122" t="s">
        <v>475</v>
      </c>
      <c r="H158" s="122">
        <v>105</v>
      </c>
      <c r="I158" s="122" t="s">
        <v>476</v>
      </c>
    </row>
    <row r="159" customHeight="1" spans="1:9">
      <c r="A159" s="230"/>
      <c r="B159" s="97">
        <v>163225</v>
      </c>
      <c r="C159" s="124" t="s">
        <v>467</v>
      </c>
      <c r="D159" s="124" t="s">
        <v>478</v>
      </c>
      <c r="E159" s="124" t="s">
        <v>472</v>
      </c>
      <c r="F159" s="97" t="s">
        <v>13</v>
      </c>
      <c r="G159" s="102" t="s">
        <v>479</v>
      </c>
      <c r="H159" s="164">
        <v>92</v>
      </c>
      <c r="I159" s="164" t="s">
        <v>438</v>
      </c>
    </row>
    <row r="160" customHeight="1" spans="1:9">
      <c r="A160" s="230"/>
      <c r="B160" s="97">
        <v>182411</v>
      </c>
      <c r="C160" s="124" t="s">
        <v>480</v>
      </c>
      <c r="D160" s="124" t="s">
        <v>481</v>
      </c>
      <c r="E160" s="124" t="s">
        <v>472</v>
      </c>
      <c r="F160" s="97" t="s">
        <v>13</v>
      </c>
      <c r="G160" s="102" t="s">
        <v>482</v>
      </c>
      <c r="H160" s="164">
        <v>236</v>
      </c>
      <c r="I160" s="164" t="s">
        <v>438</v>
      </c>
    </row>
    <row r="161" customHeight="1" spans="1:9">
      <c r="A161" s="230"/>
      <c r="B161" s="97">
        <v>137713</v>
      </c>
      <c r="C161" s="124" t="s">
        <v>483</v>
      </c>
      <c r="D161" s="124" t="s">
        <v>446</v>
      </c>
      <c r="E161" s="124" t="s">
        <v>472</v>
      </c>
      <c r="F161" s="97" t="s">
        <v>13</v>
      </c>
      <c r="G161" s="102" t="s">
        <v>484</v>
      </c>
      <c r="H161" s="164">
        <v>94.6</v>
      </c>
      <c r="I161" s="164" t="s">
        <v>438</v>
      </c>
    </row>
    <row r="162" customHeight="1" spans="1:9">
      <c r="A162" s="230"/>
      <c r="B162" s="97">
        <v>152606</v>
      </c>
      <c r="C162" s="124" t="s">
        <v>483</v>
      </c>
      <c r="D162" s="124" t="s">
        <v>485</v>
      </c>
      <c r="E162" s="124" t="s">
        <v>472</v>
      </c>
      <c r="F162" s="97" t="s">
        <v>13</v>
      </c>
      <c r="G162" s="102" t="s">
        <v>486</v>
      </c>
      <c r="H162" s="164">
        <v>396</v>
      </c>
      <c r="I162" s="164" t="s">
        <v>438</v>
      </c>
    </row>
    <row r="163" customHeight="1" spans="1:9">
      <c r="A163" s="230"/>
      <c r="B163" s="97">
        <v>45512</v>
      </c>
      <c r="C163" s="124" t="s">
        <v>487</v>
      </c>
      <c r="D163" s="124" t="s">
        <v>488</v>
      </c>
      <c r="E163" s="124" t="s">
        <v>472</v>
      </c>
      <c r="F163" s="97" t="s">
        <v>13</v>
      </c>
      <c r="G163" s="102" t="s">
        <v>489</v>
      </c>
      <c r="H163" s="164">
        <v>123</v>
      </c>
      <c r="I163" s="164" t="s">
        <v>438</v>
      </c>
    </row>
    <row r="164" customHeight="1" spans="1:9">
      <c r="A164" s="230"/>
      <c r="B164" s="97">
        <v>197300</v>
      </c>
      <c r="C164" s="124" t="s">
        <v>490</v>
      </c>
      <c r="D164" s="124" t="s">
        <v>491</v>
      </c>
      <c r="E164" s="124" t="s">
        <v>472</v>
      </c>
      <c r="F164" s="97" t="s">
        <v>13</v>
      </c>
      <c r="G164" s="102" t="s">
        <v>475</v>
      </c>
      <c r="H164" s="164">
        <v>168</v>
      </c>
      <c r="I164" s="164" t="s">
        <v>438</v>
      </c>
    </row>
    <row r="165" customHeight="1" spans="1:9">
      <c r="A165" s="230"/>
      <c r="B165" s="97">
        <v>54212</v>
      </c>
      <c r="C165" s="124" t="s">
        <v>492</v>
      </c>
      <c r="D165" s="124" t="s">
        <v>493</v>
      </c>
      <c r="E165" s="124" t="s">
        <v>472</v>
      </c>
      <c r="F165" s="97" t="s">
        <v>13</v>
      </c>
      <c r="G165" s="102" t="s">
        <v>494</v>
      </c>
      <c r="H165" s="164">
        <v>237</v>
      </c>
      <c r="I165" s="164" t="s">
        <v>438</v>
      </c>
    </row>
    <row r="166" customHeight="1" spans="1:9">
      <c r="A166" s="230"/>
      <c r="B166" s="97">
        <v>140446</v>
      </c>
      <c r="C166" s="124" t="s">
        <v>495</v>
      </c>
      <c r="D166" s="124" t="s">
        <v>496</v>
      </c>
      <c r="E166" s="124" t="s">
        <v>472</v>
      </c>
      <c r="F166" s="97" t="s">
        <v>13</v>
      </c>
      <c r="G166" s="102" t="s">
        <v>497</v>
      </c>
      <c r="H166" s="164">
        <v>362</v>
      </c>
      <c r="I166" s="164" t="s">
        <v>438</v>
      </c>
    </row>
    <row r="167" customHeight="1" spans="1:9">
      <c r="A167" s="230"/>
      <c r="B167" s="93">
        <v>196639</v>
      </c>
      <c r="C167" s="146" t="s">
        <v>498</v>
      </c>
      <c r="D167" s="146" t="s">
        <v>499</v>
      </c>
      <c r="E167" s="146" t="s">
        <v>472</v>
      </c>
      <c r="F167" s="93" t="s">
        <v>13</v>
      </c>
      <c r="G167" s="122" t="s">
        <v>475</v>
      </c>
      <c r="H167" s="122">
        <v>148</v>
      </c>
      <c r="I167" s="122" t="s">
        <v>476</v>
      </c>
    </row>
    <row r="168" customHeight="1" spans="1:9">
      <c r="A168" s="230"/>
      <c r="B168" s="97">
        <v>169354</v>
      </c>
      <c r="C168" s="124" t="s">
        <v>500</v>
      </c>
      <c r="D168" s="124" t="s">
        <v>501</v>
      </c>
      <c r="E168" s="124" t="s">
        <v>472</v>
      </c>
      <c r="F168" s="97" t="s">
        <v>13</v>
      </c>
      <c r="G168" s="102" t="s">
        <v>502</v>
      </c>
      <c r="H168" s="164">
        <v>150</v>
      </c>
      <c r="I168" s="164" t="s">
        <v>438</v>
      </c>
    </row>
    <row r="169" customHeight="1" spans="1:9">
      <c r="A169" s="127"/>
      <c r="B169" s="97">
        <v>169350</v>
      </c>
      <c r="C169" s="124" t="s">
        <v>503</v>
      </c>
      <c r="D169" s="124" t="s">
        <v>504</v>
      </c>
      <c r="E169" s="124" t="s">
        <v>472</v>
      </c>
      <c r="F169" s="97" t="s">
        <v>13</v>
      </c>
      <c r="G169" s="102" t="s">
        <v>475</v>
      </c>
      <c r="H169" s="164">
        <v>69</v>
      </c>
      <c r="I169" s="164" t="s">
        <v>438</v>
      </c>
    </row>
    <row r="170" customHeight="1" spans="1:9">
      <c r="A170" s="123" t="s">
        <v>505</v>
      </c>
      <c r="B170" s="97">
        <v>182824</v>
      </c>
      <c r="C170" s="124" t="s">
        <v>506</v>
      </c>
      <c r="D170" s="124" t="s">
        <v>507</v>
      </c>
      <c r="E170" s="124" t="s">
        <v>508</v>
      </c>
      <c r="F170" s="97" t="s">
        <v>13</v>
      </c>
      <c r="G170" s="102" t="s">
        <v>463</v>
      </c>
      <c r="H170" s="164">
        <v>113</v>
      </c>
      <c r="I170" s="164" t="s">
        <v>438</v>
      </c>
    </row>
    <row r="171" customHeight="1" spans="1:9">
      <c r="A171" s="230"/>
      <c r="B171" s="97">
        <v>204485</v>
      </c>
      <c r="C171" s="124" t="s">
        <v>509</v>
      </c>
      <c r="D171" s="124" t="s">
        <v>510</v>
      </c>
      <c r="E171" s="124" t="s">
        <v>508</v>
      </c>
      <c r="F171" s="97" t="s">
        <v>13</v>
      </c>
      <c r="G171" s="102" t="s">
        <v>511</v>
      </c>
      <c r="H171" s="164">
        <v>247</v>
      </c>
      <c r="I171" s="164" t="s">
        <v>438</v>
      </c>
    </row>
    <row r="172" customHeight="1" spans="1:9">
      <c r="A172" s="230"/>
      <c r="B172" s="97">
        <v>30334</v>
      </c>
      <c r="C172" s="124" t="s">
        <v>512</v>
      </c>
      <c r="D172" s="124" t="s">
        <v>513</v>
      </c>
      <c r="E172" s="124" t="s">
        <v>508</v>
      </c>
      <c r="F172" s="97" t="s">
        <v>13</v>
      </c>
      <c r="G172" s="102" t="s">
        <v>437</v>
      </c>
      <c r="H172" s="164">
        <v>73.5</v>
      </c>
      <c r="I172" s="164" t="s">
        <v>438</v>
      </c>
    </row>
    <row r="173" customHeight="1" spans="1:9">
      <c r="A173" s="230"/>
      <c r="B173" s="97">
        <v>182338</v>
      </c>
      <c r="C173" s="124" t="s">
        <v>514</v>
      </c>
      <c r="D173" s="124" t="s">
        <v>515</v>
      </c>
      <c r="E173" s="124" t="s">
        <v>508</v>
      </c>
      <c r="F173" s="97" t="s">
        <v>13</v>
      </c>
      <c r="G173" s="102" t="s">
        <v>437</v>
      </c>
      <c r="H173" s="164">
        <v>56.8</v>
      </c>
      <c r="I173" s="164" t="s">
        <v>438</v>
      </c>
    </row>
    <row r="174" customHeight="1" spans="1:9">
      <c r="A174" s="127"/>
      <c r="B174" s="97">
        <v>117446</v>
      </c>
      <c r="C174" s="124" t="s">
        <v>516</v>
      </c>
      <c r="D174" s="124" t="s">
        <v>517</v>
      </c>
      <c r="E174" s="124" t="s">
        <v>508</v>
      </c>
      <c r="F174" s="97" t="s">
        <v>13</v>
      </c>
      <c r="G174" s="102" t="s">
        <v>518</v>
      </c>
      <c r="H174" s="164">
        <v>88.5</v>
      </c>
      <c r="I174" s="164" t="s">
        <v>438</v>
      </c>
    </row>
    <row r="175" customHeight="1" spans="1:9">
      <c r="A175" s="123" t="s">
        <v>519</v>
      </c>
      <c r="B175" s="97">
        <v>23895</v>
      </c>
      <c r="C175" s="124" t="s">
        <v>520</v>
      </c>
      <c r="D175" s="124" t="s">
        <v>521</v>
      </c>
      <c r="E175" s="124" t="s">
        <v>522</v>
      </c>
      <c r="F175" s="97" t="s">
        <v>13</v>
      </c>
      <c r="G175" s="102"/>
      <c r="H175" s="164">
        <v>128</v>
      </c>
      <c r="I175" s="164" t="s">
        <v>438</v>
      </c>
    </row>
    <row r="176" customHeight="1" spans="1:9">
      <c r="A176" s="230"/>
      <c r="B176" s="123">
        <v>118078</v>
      </c>
      <c r="C176" s="231" t="s">
        <v>520</v>
      </c>
      <c r="D176" s="231" t="s">
        <v>523</v>
      </c>
      <c r="E176" s="231" t="s">
        <v>522</v>
      </c>
      <c r="F176" s="123" t="s">
        <v>13</v>
      </c>
      <c r="G176" s="102" t="s">
        <v>524</v>
      </c>
      <c r="H176" s="232">
        <v>965</v>
      </c>
      <c r="I176" s="164" t="s">
        <v>438</v>
      </c>
    </row>
    <row r="177" ht="26" customHeight="1" spans="1:9">
      <c r="A177" s="230"/>
      <c r="B177" s="127"/>
      <c r="C177" s="233"/>
      <c r="D177" s="233"/>
      <c r="E177" s="233"/>
      <c r="F177" s="127"/>
      <c r="G177" s="102" t="s">
        <v>525</v>
      </c>
      <c r="H177" s="234"/>
      <c r="I177" s="164" t="s">
        <v>438</v>
      </c>
    </row>
    <row r="178" customHeight="1" spans="1:9">
      <c r="A178" s="230"/>
      <c r="B178" s="97">
        <v>23455</v>
      </c>
      <c r="C178" s="124" t="s">
        <v>520</v>
      </c>
      <c r="D178" s="124" t="s">
        <v>526</v>
      </c>
      <c r="E178" s="124" t="s">
        <v>522</v>
      </c>
      <c r="F178" s="97" t="s">
        <v>13</v>
      </c>
      <c r="G178" s="102"/>
      <c r="H178" s="164">
        <v>78</v>
      </c>
      <c r="I178" s="164" t="s">
        <v>438</v>
      </c>
    </row>
    <row r="179" customHeight="1" spans="1:9">
      <c r="A179" s="230"/>
      <c r="B179" s="97">
        <v>198582</v>
      </c>
      <c r="C179" s="124" t="s">
        <v>520</v>
      </c>
      <c r="D179" s="124" t="s">
        <v>527</v>
      </c>
      <c r="E179" s="124" t="s">
        <v>522</v>
      </c>
      <c r="F179" s="97" t="s">
        <v>13</v>
      </c>
      <c r="G179" s="102" t="s">
        <v>528</v>
      </c>
      <c r="H179" s="164">
        <v>288</v>
      </c>
      <c r="I179" s="164" t="s">
        <v>438</v>
      </c>
    </row>
    <row r="180" ht="25" customHeight="1" spans="1:9">
      <c r="A180" s="230"/>
      <c r="B180" s="97">
        <v>24032</v>
      </c>
      <c r="C180" s="124" t="s">
        <v>529</v>
      </c>
      <c r="D180" s="124" t="s">
        <v>530</v>
      </c>
      <c r="E180" s="124" t="s">
        <v>522</v>
      </c>
      <c r="F180" s="97" t="s">
        <v>13</v>
      </c>
      <c r="G180" s="102" t="s">
        <v>463</v>
      </c>
      <c r="H180" s="164">
        <v>68</v>
      </c>
      <c r="I180" s="164" t="s">
        <v>438</v>
      </c>
    </row>
    <row r="181" ht="27" customHeight="1" spans="1:9">
      <c r="A181" s="230"/>
      <c r="B181" s="97">
        <v>182086</v>
      </c>
      <c r="C181" s="124" t="s">
        <v>531</v>
      </c>
      <c r="D181" s="124" t="s">
        <v>532</v>
      </c>
      <c r="E181" s="124" t="s">
        <v>522</v>
      </c>
      <c r="F181" s="97" t="s">
        <v>13</v>
      </c>
      <c r="G181" s="102" t="s">
        <v>533</v>
      </c>
      <c r="H181" s="164">
        <v>99</v>
      </c>
      <c r="I181" s="164" t="s">
        <v>438</v>
      </c>
    </row>
    <row r="182" ht="24" customHeight="1" spans="1:9">
      <c r="A182" s="230"/>
      <c r="B182" s="97">
        <v>182090</v>
      </c>
      <c r="C182" s="124" t="s">
        <v>534</v>
      </c>
      <c r="D182" s="124" t="s">
        <v>535</v>
      </c>
      <c r="E182" s="124" t="s">
        <v>522</v>
      </c>
      <c r="F182" s="97" t="s">
        <v>13</v>
      </c>
      <c r="G182" s="102" t="s">
        <v>536</v>
      </c>
      <c r="H182" s="164">
        <v>179</v>
      </c>
      <c r="I182" s="164" t="s">
        <v>438</v>
      </c>
    </row>
    <row r="183" ht="26" customHeight="1" spans="1:9">
      <c r="A183" s="127"/>
      <c r="B183" s="97">
        <v>182085</v>
      </c>
      <c r="C183" s="124" t="s">
        <v>537</v>
      </c>
      <c r="D183" s="124" t="s">
        <v>538</v>
      </c>
      <c r="E183" s="124" t="s">
        <v>522</v>
      </c>
      <c r="F183" s="97" t="s">
        <v>13</v>
      </c>
      <c r="G183" s="102" t="s">
        <v>539</v>
      </c>
      <c r="H183" s="164">
        <v>98</v>
      </c>
      <c r="I183" s="164" t="s">
        <v>438</v>
      </c>
    </row>
    <row r="184" customHeight="1" spans="1:9">
      <c r="A184" s="123" t="s">
        <v>540</v>
      </c>
      <c r="B184" s="97">
        <v>15308</v>
      </c>
      <c r="C184" s="124" t="s">
        <v>541</v>
      </c>
      <c r="D184" s="124" t="s">
        <v>542</v>
      </c>
      <c r="E184" s="124" t="s">
        <v>543</v>
      </c>
      <c r="F184" s="97" t="s">
        <v>13</v>
      </c>
      <c r="G184" s="102" t="s">
        <v>544</v>
      </c>
      <c r="H184" s="164">
        <v>35</v>
      </c>
      <c r="I184" s="164" t="s">
        <v>438</v>
      </c>
    </row>
    <row r="185" customHeight="1" spans="1:9">
      <c r="A185" s="230"/>
      <c r="B185" s="97">
        <v>51007</v>
      </c>
      <c r="C185" s="124" t="s">
        <v>545</v>
      </c>
      <c r="D185" s="124" t="s">
        <v>546</v>
      </c>
      <c r="E185" s="124" t="s">
        <v>543</v>
      </c>
      <c r="F185" s="97" t="s">
        <v>13</v>
      </c>
      <c r="G185" s="102" t="s">
        <v>547</v>
      </c>
      <c r="H185" s="164">
        <v>16.9</v>
      </c>
      <c r="I185" s="164" t="s">
        <v>438</v>
      </c>
    </row>
    <row r="186" customHeight="1" spans="1:9">
      <c r="A186" s="230"/>
      <c r="B186" s="97">
        <v>241182</v>
      </c>
      <c r="C186" s="124" t="s">
        <v>548</v>
      </c>
      <c r="D186" s="124" t="s">
        <v>549</v>
      </c>
      <c r="E186" s="124" t="s">
        <v>543</v>
      </c>
      <c r="F186" s="97" t="s">
        <v>13</v>
      </c>
      <c r="G186" s="102" t="s">
        <v>550</v>
      </c>
      <c r="H186" s="164">
        <v>135</v>
      </c>
      <c r="I186" s="164" t="s">
        <v>438</v>
      </c>
    </row>
    <row r="187" customHeight="1" spans="1:9">
      <c r="A187" s="230"/>
      <c r="B187" s="97">
        <v>241180</v>
      </c>
      <c r="C187" s="124" t="s">
        <v>451</v>
      </c>
      <c r="D187" s="124" t="s">
        <v>551</v>
      </c>
      <c r="E187" s="124" t="s">
        <v>543</v>
      </c>
      <c r="F187" s="97" t="s">
        <v>13</v>
      </c>
      <c r="G187" s="102" t="s">
        <v>552</v>
      </c>
      <c r="H187" s="164">
        <v>539</v>
      </c>
      <c r="I187" s="164" t="s">
        <v>438</v>
      </c>
    </row>
    <row r="188" customHeight="1" spans="1:9">
      <c r="A188" s="230"/>
      <c r="B188" s="97">
        <v>241181</v>
      </c>
      <c r="C188" s="124" t="s">
        <v>451</v>
      </c>
      <c r="D188" s="124" t="s">
        <v>535</v>
      </c>
      <c r="E188" s="124" t="s">
        <v>543</v>
      </c>
      <c r="F188" s="97" t="s">
        <v>13</v>
      </c>
      <c r="G188" s="102" t="s">
        <v>552</v>
      </c>
      <c r="H188" s="164">
        <v>676</v>
      </c>
      <c r="I188" s="164" t="s">
        <v>438</v>
      </c>
    </row>
    <row r="189" customHeight="1" spans="1:9">
      <c r="A189" s="127"/>
      <c r="B189" s="97">
        <v>241179</v>
      </c>
      <c r="C189" s="124" t="s">
        <v>451</v>
      </c>
      <c r="D189" s="124" t="s">
        <v>553</v>
      </c>
      <c r="E189" s="124" t="s">
        <v>543</v>
      </c>
      <c r="F189" s="97" t="s">
        <v>13</v>
      </c>
      <c r="G189" s="102" t="s">
        <v>552</v>
      </c>
      <c r="H189" s="164">
        <v>543</v>
      </c>
      <c r="I189" s="164" t="s">
        <v>438</v>
      </c>
    </row>
    <row r="190" customHeight="1" spans="1:9">
      <c r="A190" s="97" t="s">
        <v>554</v>
      </c>
      <c r="B190" s="235">
        <v>189556</v>
      </c>
      <c r="C190" s="236" t="s">
        <v>555</v>
      </c>
      <c r="D190" s="236" t="s">
        <v>556</v>
      </c>
      <c r="E190" s="236" t="s">
        <v>557</v>
      </c>
      <c r="F190" s="235" t="s">
        <v>13</v>
      </c>
      <c r="G190" s="117" t="s">
        <v>558</v>
      </c>
      <c r="H190" s="235">
        <v>87.8</v>
      </c>
      <c r="I190" s="237" t="s">
        <v>438</v>
      </c>
    </row>
    <row r="191" customHeight="1" spans="1:9">
      <c r="A191" s="97"/>
      <c r="B191" s="235">
        <v>198352</v>
      </c>
      <c r="C191" s="236" t="s">
        <v>555</v>
      </c>
      <c r="D191" s="236" t="s">
        <v>559</v>
      </c>
      <c r="E191" s="236" t="s">
        <v>557</v>
      </c>
      <c r="F191" s="235" t="s">
        <v>13</v>
      </c>
      <c r="G191" s="117" t="s">
        <v>560</v>
      </c>
      <c r="H191" s="235">
        <v>99</v>
      </c>
      <c r="I191" s="237" t="s">
        <v>438</v>
      </c>
    </row>
    <row r="192" customHeight="1" spans="1:9">
      <c r="A192" s="97" t="s">
        <v>417</v>
      </c>
      <c r="B192" s="235">
        <v>241863</v>
      </c>
      <c r="C192" s="124" t="s">
        <v>561</v>
      </c>
      <c r="D192" s="124" t="s">
        <v>562</v>
      </c>
      <c r="E192" s="124" t="s">
        <v>563</v>
      </c>
      <c r="F192" s="101" t="s">
        <v>13</v>
      </c>
      <c r="G192" s="120" t="s">
        <v>564</v>
      </c>
      <c r="H192" s="101">
        <v>182</v>
      </c>
      <c r="I192" s="237" t="s">
        <v>438</v>
      </c>
    </row>
    <row r="193" customHeight="1" spans="1:9">
      <c r="A193" s="97"/>
      <c r="B193" s="235">
        <v>186561</v>
      </c>
      <c r="C193" s="236" t="s">
        <v>565</v>
      </c>
      <c r="D193" s="236" t="s">
        <v>566</v>
      </c>
      <c r="E193" s="236" t="s">
        <v>420</v>
      </c>
      <c r="F193" s="101" t="s">
        <v>13</v>
      </c>
      <c r="G193" s="117" t="s">
        <v>567</v>
      </c>
      <c r="H193" s="235">
        <v>180</v>
      </c>
      <c r="I193" s="237" t="s">
        <v>438</v>
      </c>
    </row>
    <row r="194" customHeight="1" spans="1:9">
      <c r="A194" s="97"/>
      <c r="B194" s="235">
        <v>200075</v>
      </c>
      <c r="C194" s="236" t="s">
        <v>568</v>
      </c>
      <c r="D194" s="236" t="s">
        <v>569</v>
      </c>
      <c r="E194" s="236" t="s">
        <v>570</v>
      </c>
      <c r="F194" s="101" t="s">
        <v>13</v>
      </c>
      <c r="G194" s="117" t="s">
        <v>571</v>
      </c>
      <c r="H194" s="235">
        <v>226</v>
      </c>
      <c r="I194" s="237" t="s">
        <v>438</v>
      </c>
    </row>
    <row r="195" customHeight="1" spans="1:9">
      <c r="A195" s="97"/>
      <c r="B195" s="235">
        <v>200068</v>
      </c>
      <c r="C195" s="236" t="s">
        <v>572</v>
      </c>
      <c r="D195" s="236" t="s">
        <v>573</v>
      </c>
      <c r="E195" s="236" t="s">
        <v>574</v>
      </c>
      <c r="F195" s="101" t="s">
        <v>13</v>
      </c>
      <c r="G195" s="117" t="s">
        <v>575</v>
      </c>
      <c r="H195" s="235">
        <v>164</v>
      </c>
      <c r="I195" s="237" t="s">
        <v>438</v>
      </c>
    </row>
    <row r="196" customHeight="1" spans="1:9">
      <c r="A196" s="97"/>
      <c r="B196" s="235">
        <v>155274</v>
      </c>
      <c r="C196" s="236" t="s">
        <v>576</v>
      </c>
      <c r="D196" s="236" t="s">
        <v>577</v>
      </c>
      <c r="E196" s="236" t="s">
        <v>420</v>
      </c>
      <c r="F196" s="101" t="s">
        <v>13</v>
      </c>
      <c r="G196" s="117" t="s">
        <v>578</v>
      </c>
      <c r="H196" s="235">
        <v>68</v>
      </c>
      <c r="I196" s="237" t="s">
        <v>438</v>
      </c>
    </row>
    <row r="197" customHeight="1" spans="1:9">
      <c r="A197" s="97"/>
      <c r="B197" s="235">
        <v>47732</v>
      </c>
      <c r="C197" s="236" t="s">
        <v>579</v>
      </c>
      <c r="D197" s="236" t="s">
        <v>580</v>
      </c>
      <c r="E197" s="236" t="s">
        <v>420</v>
      </c>
      <c r="F197" s="101" t="s">
        <v>13</v>
      </c>
      <c r="G197" s="117" t="s">
        <v>578</v>
      </c>
      <c r="H197" s="235">
        <v>68</v>
      </c>
      <c r="I197" s="237" t="s">
        <v>438</v>
      </c>
    </row>
    <row r="198" customHeight="1" spans="1:9">
      <c r="A198" s="97"/>
      <c r="B198" s="235">
        <v>212753</v>
      </c>
      <c r="C198" s="236" t="s">
        <v>581</v>
      </c>
      <c r="D198" s="236" t="s">
        <v>582</v>
      </c>
      <c r="E198" s="236" t="s">
        <v>583</v>
      </c>
      <c r="F198" s="101" t="s">
        <v>13</v>
      </c>
      <c r="G198" s="117" t="s">
        <v>584</v>
      </c>
      <c r="H198" s="235">
        <v>189</v>
      </c>
      <c r="I198" s="237" t="s">
        <v>438</v>
      </c>
    </row>
    <row r="199" customHeight="1" spans="1:9">
      <c r="A199" s="97"/>
      <c r="B199" s="235">
        <v>87828</v>
      </c>
      <c r="C199" s="236" t="s">
        <v>585</v>
      </c>
      <c r="D199" s="236" t="s">
        <v>586</v>
      </c>
      <c r="E199" s="236" t="s">
        <v>420</v>
      </c>
      <c r="F199" s="101" t="s">
        <v>13</v>
      </c>
      <c r="G199" s="117" t="s">
        <v>587</v>
      </c>
      <c r="H199" s="235">
        <v>193</v>
      </c>
      <c r="I199" s="237" t="s">
        <v>438</v>
      </c>
    </row>
    <row r="200" customHeight="1" spans="1:9">
      <c r="A200" s="97"/>
      <c r="B200" s="235">
        <v>186551</v>
      </c>
      <c r="C200" s="236" t="s">
        <v>588</v>
      </c>
      <c r="D200" s="236" t="s">
        <v>569</v>
      </c>
      <c r="E200" s="236" t="s">
        <v>420</v>
      </c>
      <c r="F200" s="235" t="s">
        <v>13</v>
      </c>
      <c r="G200" s="117" t="s">
        <v>589</v>
      </c>
      <c r="H200" s="235">
        <v>200</v>
      </c>
      <c r="I200" s="237" t="s">
        <v>438</v>
      </c>
    </row>
  </sheetData>
  <sheetProtection formatCells="0" insertHyperlinks="0" autoFilter="0"/>
  <mergeCells count="36">
    <mergeCell ref="A1:I1"/>
    <mergeCell ref="A36:I36"/>
    <mergeCell ref="A72:I72"/>
    <mergeCell ref="A94:H94"/>
    <mergeCell ref="A126:I126"/>
    <mergeCell ref="A138:I138"/>
    <mergeCell ref="A16:A17"/>
    <mergeCell ref="A20:A21"/>
    <mergeCell ref="A96:A97"/>
    <mergeCell ref="A98:A99"/>
    <mergeCell ref="A107:A108"/>
    <mergeCell ref="A109:A111"/>
    <mergeCell ref="A112:A114"/>
    <mergeCell ref="A140:A141"/>
    <mergeCell ref="A142:A156"/>
    <mergeCell ref="A157:A169"/>
    <mergeCell ref="A170:A174"/>
    <mergeCell ref="A175:A183"/>
    <mergeCell ref="A184:A189"/>
    <mergeCell ref="A190:A191"/>
    <mergeCell ref="A192:A200"/>
    <mergeCell ref="B176:B177"/>
    <mergeCell ref="C176:C177"/>
    <mergeCell ref="D176:D177"/>
    <mergeCell ref="E176:E177"/>
    <mergeCell ref="F176:F177"/>
    <mergeCell ref="G16:G17"/>
    <mergeCell ref="G20:G21"/>
    <mergeCell ref="G61:G62"/>
    <mergeCell ref="G63:G64"/>
    <mergeCell ref="G65:G66"/>
    <mergeCell ref="G96:G97"/>
    <mergeCell ref="G105:G106"/>
    <mergeCell ref="G109:G115"/>
    <mergeCell ref="H176:H177"/>
    <mergeCell ref="I96:I97"/>
  </mergeCells>
  <conditionalFormatting sqref="B75:B76">
    <cfRule type="duplicateValues" dxfId="0" priority="9"/>
  </conditionalFormatting>
  <conditionalFormatting sqref="B136:B137">
    <cfRule type="duplicateValues" dxfId="1" priority="3"/>
  </conditionalFormatting>
  <conditionalFormatting sqref="B4:B6 B96:B97 B88">
    <cfRule type="duplicateValues" dxfId="0" priority="1"/>
  </conditionalFormatting>
  <conditionalFormatting sqref="C4:C6 C96:C97 C88">
    <cfRule type="duplicateValues" dxfId="0" priority="2"/>
  </conditionalFormatting>
  <conditionalFormatting sqref="B34 B82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6"/>
  <sheetViews>
    <sheetView workbookViewId="0">
      <selection activeCell="F38" sqref="F38"/>
    </sheetView>
  </sheetViews>
  <sheetFormatPr defaultColWidth="9" defaultRowHeight="13.5"/>
  <cols>
    <col min="1" max="1" width="7.875" style="2" customWidth="1"/>
    <col min="2" max="2" width="14.875" style="1" customWidth="1"/>
    <col min="3" max="3" width="17.5" style="1" customWidth="1"/>
    <col min="4" max="4" width="11.875" style="3" customWidth="1"/>
    <col min="5" max="5" width="13.5" style="2" customWidth="1"/>
    <col min="6" max="6" width="25.375" style="3" customWidth="1"/>
    <col min="7" max="7" width="12.625" style="3" customWidth="1"/>
    <col min="8" max="8" width="32.625" style="2" customWidth="1"/>
    <col min="9" max="9" width="29.125" style="3" customWidth="1"/>
    <col min="10" max="16384" width="9" style="1"/>
  </cols>
  <sheetData>
    <row r="1" s="1" customFormat="1" ht="15" spans="1:9">
      <c r="A1" s="4" t="s">
        <v>590</v>
      </c>
      <c r="B1" s="5" t="s">
        <v>591</v>
      </c>
      <c r="C1" s="5" t="s">
        <v>592</v>
      </c>
      <c r="D1" s="6" t="s">
        <v>126</v>
      </c>
      <c r="E1" s="4" t="s">
        <v>593</v>
      </c>
      <c r="F1" s="7" t="s">
        <v>594</v>
      </c>
      <c r="G1" s="8" t="s">
        <v>8</v>
      </c>
      <c r="H1" s="9" t="s">
        <v>7</v>
      </c>
      <c r="I1" s="8"/>
    </row>
    <row r="2" s="1" customFormat="1" ht="16.5" spans="1:9">
      <c r="A2" s="10">
        <v>56118</v>
      </c>
      <c r="B2" s="11">
        <v>44805</v>
      </c>
      <c r="C2" s="11">
        <v>44834</v>
      </c>
      <c r="D2" s="12">
        <v>241447</v>
      </c>
      <c r="E2" s="10"/>
      <c r="F2" s="13" t="s">
        <v>595</v>
      </c>
      <c r="G2" s="12">
        <v>582</v>
      </c>
      <c r="H2" s="10" t="s">
        <v>596</v>
      </c>
      <c r="I2" s="77"/>
    </row>
    <row r="3" s="1" customFormat="1" ht="16.5" spans="1:9">
      <c r="A3" s="10"/>
      <c r="B3" s="11">
        <v>44805</v>
      </c>
      <c r="C3" s="11">
        <v>44834</v>
      </c>
      <c r="D3" s="12" t="s">
        <v>597</v>
      </c>
      <c r="E3" s="10"/>
      <c r="F3" s="13" t="s">
        <v>598</v>
      </c>
      <c r="G3" s="12">
        <v>224</v>
      </c>
      <c r="H3" s="10" t="s">
        <v>599</v>
      </c>
      <c r="I3" s="77"/>
    </row>
    <row r="4" s="1" customFormat="1" ht="16.5" spans="1:9">
      <c r="A4" s="10"/>
      <c r="B4" s="11">
        <v>44805</v>
      </c>
      <c r="C4" s="11">
        <v>44834</v>
      </c>
      <c r="D4" s="12" t="s">
        <v>600</v>
      </c>
      <c r="E4" s="14" t="s">
        <v>601</v>
      </c>
      <c r="F4" s="13" t="s">
        <v>602</v>
      </c>
      <c r="G4" s="15">
        <v>428</v>
      </c>
      <c r="H4" s="16" t="s">
        <v>603</v>
      </c>
      <c r="I4" s="78"/>
    </row>
    <row r="5" s="1" customFormat="1" ht="16.5" spans="1:9">
      <c r="A5" s="10"/>
      <c r="B5" s="11">
        <v>44805</v>
      </c>
      <c r="C5" s="11">
        <v>44834</v>
      </c>
      <c r="D5" s="12" t="s">
        <v>604</v>
      </c>
      <c r="E5" s="14" t="s">
        <v>601</v>
      </c>
      <c r="F5" s="13" t="s">
        <v>605</v>
      </c>
      <c r="G5" s="15">
        <v>398</v>
      </c>
      <c r="H5" s="16" t="s">
        <v>606</v>
      </c>
      <c r="I5" s="78"/>
    </row>
    <row r="6" s="1" customFormat="1" ht="16.5" spans="1:9">
      <c r="A6" s="10">
        <v>14623</v>
      </c>
      <c r="B6" s="11">
        <v>44805</v>
      </c>
      <c r="C6" s="11">
        <v>44834</v>
      </c>
      <c r="D6" s="12" t="s">
        <v>607</v>
      </c>
      <c r="E6" s="10"/>
      <c r="F6" s="13" t="s">
        <v>608</v>
      </c>
      <c r="G6" s="15">
        <v>338</v>
      </c>
      <c r="H6" s="17" t="s">
        <v>609</v>
      </c>
      <c r="I6" s="78"/>
    </row>
    <row r="7" s="1" customFormat="1" ht="16.5" spans="1:9">
      <c r="A7" s="10"/>
      <c r="B7" s="18" t="s">
        <v>610</v>
      </c>
      <c r="C7" s="18" t="s">
        <v>610</v>
      </c>
      <c r="D7" s="12" t="s">
        <v>600</v>
      </c>
      <c r="E7" s="14" t="s">
        <v>601</v>
      </c>
      <c r="F7" s="13" t="s">
        <v>602</v>
      </c>
      <c r="G7" s="15">
        <v>428</v>
      </c>
      <c r="H7" s="16" t="s">
        <v>611</v>
      </c>
      <c r="I7" s="78"/>
    </row>
    <row r="8" s="1" customFormat="1" ht="16.5" spans="1:9">
      <c r="A8" s="10"/>
      <c r="B8" s="18"/>
      <c r="C8" s="18"/>
      <c r="D8" s="12" t="s">
        <v>604</v>
      </c>
      <c r="E8" s="14" t="s">
        <v>601</v>
      </c>
      <c r="F8" s="13" t="s">
        <v>605</v>
      </c>
      <c r="G8" s="15">
        <v>398</v>
      </c>
      <c r="H8" s="16" t="s">
        <v>612</v>
      </c>
      <c r="I8" s="78"/>
    </row>
    <row r="9" s="1" customFormat="1" ht="16.5" spans="1:9">
      <c r="A9" s="19"/>
      <c r="B9" s="18"/>
      <c r="C9" s="18"/>
      <c r="D9" s="12" t="s">
        <v>607</v>
      </c>
      <c r="E9" s="19"/>
      <c r="F9" s="20" t="s">
        <v>608</v>
      </c>
      <c r="G9" s="15">
        <v>338</v>
      </c>
      <c r="H9" s="21" t="s">
        <v>613</v>
      </c>
      <c r="I9" s="23" t="s">
        <v>613</v>
      </c>
    </row>
    <row r="10" s="1" customFormat="1" ht="16.5" spans="1:9">
      <c r="A10" s="10"/>
      <c r="B10" s="11">
        <v>44805</v>
      </c>
      <c r="C10" s="11">
        <v>44834</v>
      </c>
      <c r="D10" s="12" t="s">
        <v>614</v>
      </c>
      <c r="E10" s="10"/>
      <c r="F10" s="22" t="s">
        <v>615</v>
      </c>
      <c r="G10" s="23">
        <v>248</v>
      </c>
      <c r="H10" s="24" t="s">
        <v>609</v>
      </c>
      <c r="I10" s="23">
        <v>186</v>
      </c>
    </row>
    <row r="11" s="1" customFormat="1" ht="16.5" spans="1:9">
      <c r="A11" s="10"/>
      <c r="B11" s="11">
        <v>44805</v>
      </c>
      <c r="C11" s="11">
        <v>44834</v>
      </c>
      <c r="D11" s="12" t="s">
        <v>614</v>
      </c>
      <c r="E11" s="10"/>
      <c r="F11" s="22" t="s">
        <v>616</v>
      </c>
      <c r="G11" s="23">
        <v>128</v>
      </c>
      <c r="H11" s="24" t="s">
        <v>609</v>
      </c>
      <c r="I11" s="23">
        <v>96</v>
      </c>
    </row>
    <row r="12" s="1" customFormat="1" ht="16.5" spans="1:9">
      <c r="A12" s="10">
        <v>15463</v>
      </c>
      <c r="B12" s="11">
        <v>44805</v>
      </c>
      <c r="C12" s="11">
        <v>44834</v>
      </c>
      <c r="D12" s="12" t="s">
        <v>617</v>
      </c>
      <c r="E12" s="10"/>
      <c r="F12" s="22" t="s">
        <v>618</v>
      </c>
      <c r="G12" s="23">
        <v>248</v>
      </c>
      <c r="H12" s="24" t="s">
        <v>609</v>
      </c>
      <c r="I12" s="23">
        <v>186</v>
      </c>
    </row>
    <row r="13" s="1" customFormat="1" ht="18" customHeight="1" spans="1:9">
      <c r="A13" s="10">
        <v>57004</v>
      </c>
      <c r="B13" s="25">
        <v>44805</v>
      </c>
      <c r="C13" s="25">
        <v>44865</v>
      </c>
      <c r="D13" s="26">
        <v>245065</v>
      </c>
      <c r="E13" s="10"/>
      <c r="F13" s="27" t="s">
        <v>619</v>
      </c>
      <c r="G13" s="28">
        <v>48</v>
      </c>
      <c r="H13" s="29" t="s">
        <v>620</v>
      </c>
      <c r="I13" s="28">
        <v>19.9</v>
      </c>
    </row>
    <row r="14" s="1" customFormat="1" ht="16.5" spans="1:9">
      <c r="A14" s="10"/>
      <c r="B14" s="11">
        <v>44805</v>
      </c>
      <c r="C14" s="11">
        <v>44834</v>
      </c>
      <c r="D14" s="12" t="s">
        <v>621</v>
      </c>
      <c r="E14" s="10"/>
      <c r="F14" s="30" t="s">
        <v>622</v>
      </c>
      <c r="G14" s="23">
        <v>56</v>
      </c>
      <c r="H14" s="24" t="s">
        <v>613</v>
      </c>
      <c r="I14" s="23">
        <v>28</v>
      </c>
    </row>
    <row r="15" s="1" customFormat="1" ht="16.5" spans="1:9">
      <c r="A15" s="10">
        <v>57025</v>
      </c>
      <c r="B15" s="31">
        <v>44805</v>
      </c>
      <c r="C15" s="31">
        <v>44834</v>
      </c>
      <c r="D15" s="10">
        <v>237011</v>
      </c>
      <c r="E15" s="10">
        <v>9918077</v>
      </c>
      <c r="F15" s="32" t="s">
        <v>623</v>
      </c>
      <c r="G15" s="24">
        <v>28</v>
      </c>
      <c r="H15" s="24" t="s">
        <v>613</v>
      </c>
      <c r="I15" s="24">
        <v>14</v>
      </c>
    </row>
    <row r="16" s="1" customFormat="1" ht="16.5" spans="1:9">
      <c r="A16" s="10">
        <v>57025</v>
      </c>
      <c r="B16" s="31">
        <v>44805</v>
      </c>
      <c r="C16" s="31">
        <v>44834</v>
      </c>
      <c r="D16" s="10" t="s">
        <v>624</v>
      </c>
      <c r="E16" s="10">
        <v>9918133</v>
      </c>
      <c r="F16" s="32" t="s">
        <v>625</v>
      </c>
      <c r="G16" s="24">
        <v>68</v>
      </c>
      <c r="H16" s="24" t="s">
        <v>613</v>
      </c>
      <c r="I16" s="24">
        <v>35</v>
      </c>
    </row>
    <row r="17" s="1" customFormat="1" ht="16.5" spans="1:9">
      <c r="A17" s="10">
        <v>54664</v>
      </c>
      <c r="B17" s="11">
        <v>44805</v>
      </c>
      <c r="C17" s="11">
        <v>44834</v>
      </c>
      <c r="D17" s="12" t="s">
        <v>621</v>
      </c>
      <c r="E17" s="10">
        <v>9918132</v>
      </c>
      <c r="F17" s="33" t="s">
        <v>626</v>
      </c>
      <c r="G17" s="23">
        <v>224</v>
      </c>
      <c r="H17" s="24" t="s">
        <v>627</v>
      </c>
      <c r="I17" s="23">
        <v>99</v>
      </c>
    </row>
    <row r="18" s="1" customFormat="1" ht="16.5" spans="1:9">
      <c r="A18" s="10">
        <v>57025</v>
      </c>
      <c r="B18" s="11">
        <v>44805</v>
      </c>
      <c r="C18" s="11">
        <v>44834</v>
      </c>
      <c r="D18" s="12" t="s">
        <v>628</v>
      </c>
      <c r="E18" s="10">
        <v>9918069</v>
      </c>
      <c r="F18" s="34" t="s">
        <v>629</v>
      </c>
      <c r="G18" s="12">
        <v>308</v>
      </c>
      <c r="H18" s="16" t="s">
        <v>613</v>
      </c>
      <c r="I18" s="79"/>
    </row>
    <row r="19" s="1" customFormat="1" ht="33" spans="1:9">
      <c r="A19" s="10">
        <v>57025</v>
      </c>
      <c r="B19" s="35">
        <v>44805</v>
      </c>
      <c r="C19" s="35">
        <v>44834</v>
      </c>
      <c r="D19" s="36" t="s">
        <v>630</v>
      </c>
      <c r="E19" s="10">
        <v>9918073</v>
      </c>
      <c r="F19" s="37" t="s">
        <v>631</v>
      </c>
      <c r="G19" s="36">
        <v>288</v>
      </c>
      <c r="H19" s="38" t="s">
        <v>613</v>
      </c>
      <c r="I19" s="38" t="s">
        <v>632</v>
      </c>
    </row>
    <row r="20" s="1" customFormat="1" ht="16.5" spans="1:9">
      <c r="A20" s="10">
        <v>57024</v>
      </c>
      <c r="B20" s="39">
        <v>44805</v>
      </c>
      <c r="C20" s="39">
        <v>44834</v>
      </c>
      <c r="D20" s="26">
        <v>236580</v>
      </c>
      <c r="E20" s="10"/>
      <c r="F20" s="40" t="s">
        <v>633</v>
      </c>
      <c r="G20" s="26">
        <v>45</v>
      </c>
      <c r="H20" s="41" t="s">
        <v>634</v>
      </c>
      <c r="I20" s="80"/>
    </row>
    <row r="21" s="1" customFormat="1" ht="16.5" spans="1:9">
      <c r="A21" s="10">
        <v>57025</v>
      </c>
      <c r="B21" s="11">
        <v>44805</v>
      </c>
      <c r="C21" s="11">
        <v>44834</v>
      </c>
      <c r="D21" s="12" t="s">
        <v>635</v>
      </c>
      <c r="E21" s="10">
        <v>9918075</v>
      </c>
      <c r="F21" s="34" t="s">
        <v>636</v>
      </c>
      <c r="G21" s="12">
        <v>318</v>
      </c>
      <c r="H21" s="16" t="s">
        <v>613</v>
      </c>
      <c r="I21" s="79"/>
    </row>
    <row r="22" s="1" customFormat="1" ht="16.5" spans="1:9">
      <c r="A22" s="10">
        <v>57025</v>
      </c>
      <c r="B22" s="11">
        <v>44805</v>
      </c>
      <c r="C22" s="11">
        <v>44834</v>
      </c>
      <c r="D22" s="12" t="s">
        <v>637</v>
      </c>
      <c r="E22" s="10">
        <v>9918016</v>
      </c>
      <c r="F22" s="13" t="s">
        <v>638</v>
      </c>
      <c r="G22" s="12">
        <v>298</v>
      </c>
      <c r="H22" s="10" t="s">
        <v>613</v>
      </c>
      <c r="I22" s="77"/>
    </row>
    <row r="23" s="1" customFormat="1" ht="16.5" spans="1:9">
      <c r="A23" s="10">
        <v>57025</v>
      </c>
      <c r="B23" s="11">
        <v>44805</v>
      </c>
      <c r="C23" s="11">
        <v>44834</v>
      </c>
      <c r="D23" s="12" t="s">
        <v>639</v>
      </c>
      <c r="E23" s="10">
        <v>9918024</v>
      </c>
      <c r="F23" s="13" t="s">
        <v>640</v>
      </c>
      <c r="G23" s="12">
        <v>198</v>
      </c>
      <c r="H23" s="10" t="s">
        <v>613</v>
      </c>
      <c r="I23" s="77"/>
    </row>
    <row r="24" s="1" customFormat="1" ht="26" customHeight="1" spans="1:9">
      <c r="A24" s="10">
        <v>57025</v>
      </c>
      <c r="B24" s="11">
        <v>44805</v>
      </c>
      <c r="C24" s="11">
        <v>44834</v>
      </c>
      <c r="D24" s="42" t="s">
        <v>641</v>
      </c>
      <c r="E24" s="10">
        <v>9918039</v>
      </c>
      <c r="F24" s="13" t="s">
        <v>642</v>
      </c>
      <c r="G24" s="12">
        <v>198</v>
      </c>
      <c r="H24" s="10" t="s">
        <v>613</v>
      </c>
      <c r="I24" s="81"/>
    </row>
    <row r="25" s="1" customFormat="1" ht="16.5" spans="1:9">
      <c r="A25" s="10">
        <v>57025</v>
      </c>
      <c r="B25" s="11">
        <v>44805</v>
      </c>
      <c r="C25" s="11">
        <v>44834</v>
      </c>
      <c r="D25" s="12" t="s">
        <v>643</v>
      </c>
      <c r="E25" s="10">
        <v>9918040</v>
      </c>
      <c r="F25" s="13" t="s">
        <v>644</v>
      </c>
      <c r="G25" s="12">
        <v>188</v>
      </c>
      <c r="H25" s="10" t="s">
        <v>613</v>
      </c>
      <c r="I25" s="81"/>
    </row>
    <row r="26" s="1" customFormat="1" ht="16.5" spans="1:9">
      <c r="A26" s="10">
        <v>57025</v>
      </c>
      <c r="B26" s="11">
        <v>44805</v>
      </c>
      <c r="C26" s="11">
        <v>44834</v>
      </c>
      <c r="D26" s="12">
        <v>181301</v>
      </c>
      <c r="E26" s="10">
        <f>VLOOKUP(D26,[1]Sheet1!$B$2:$C$90,2,0)</f>
        <v>9918041</v>
      </c>
      <c r="F26" s="13" t="s">
        <v>645</v>
      </c>
      <c r="G26" s="12">
        <v>168</v>
      </c>
      <c r="H26" s="10" t="s">
        <v>613</v>
      </c>
      <c r="I26" s="81"/>
    </row>
    <row r="27" s="1" customFormat="1" ht="16.5" spans="1:9">
      <c r="A27" s="10">
        <v>57025</v>
      </c>
      <c r="B27" s="11">
        <v>44805</v>
      </c>
      <c r="C27" s="11">
        <v>44834</v>
      </c>
      <c r="D27" s="12">
        <v>215787</v>
      </c>
      <c r="E27" s="10">
        <f>VLOOKUP(D27,[1]Sheet1!$B$2:$C$90,2,0)</f>
        <v>9918043</v>
      </c>
      <c r="F27" s="13" t="s">
        <v>646</v>
      </c>
      <c r="G27" s="12">
        <v>168</v>
      </c>
      <c r="H27" s="10" t="s">
        <v>613</v>
      </c>
      <c r="I27" s="81"/>
    </row>
    <row r="28" s="1" customFormat="1" ht="16.5" spans="1:9">
      <c r="A28" s="10">
        <v>57025</v>
      </c>
      <c r="B28" s="11">
        <v>44805</v>
      </c>
      <c r="C28" s="11">
        <v>44834</v>
      </c>
      <c r="D28" s="12">
        <v>214778</v>
      </c>
      <c r="E28" s="10">
        <f>VLOOKUP(D28,[1]Sheet1!$B$2:$C$90,2,0)</f>
        <v>9918042</v>
      </c>
      <c r="F28" s="13" t="s">
        <v>647</v>
      </c>
      <c r="G28" s="12">
        <v>298</v>
      </c>
      <c r="H28" s="10" t="s">
        <v>613</v>
      </c>
      <c r="I28" s="81"/>
    </row>
    <row r="29" s="1" customFormat="1" ht="16.5" spans="1:9">
      <c r="A29" s="10">
        <v>57025</v>
      </c>
      <c r="B29" s="11">
        <v>44805</v>
      </c>
      <c r="C29" s="11">
        <v>44834</v>
      </c>
      <c r="D29" s="12">
        <v>214782</v>
      </c>
      <c r="E29" s="10">
        <f>VLOOKUP(D29,[1]Sheet1!$B$2:$C$90,2,0)</f>
        <v>9918015</v>
      </c>
      <c r="F29" s="13" t="s">
        <v>648</v>
      </c>
      <c r="G29" s="12">
        <v>268</v>
      </c>
      <c r="H29" s="10" t="s">
        <v>613</v>
      </c>
      <c r="I29" s="81"/>
    </row>
    <row r="30" s="1" customFormat="1" ht="16.5" spans="1:9">
      <c r="A30" s="10">
        <v>57025</v>
      </c>
      <c r="B30" s="11">
        <v>44805</v>
      </c>
      <c r="C30" s="11">
        <v>44834</v>
      </c>
      <c r="D30" s="12">
        <v>150077</v>
      </c>
      <c r="E30" s="10">
        <f>VLOOKUP(D30,[1]Sheet1!$B$2:$C$90,2,0)</f>
        <v>9918034</v>
      </c>
      <c r="F30" s="13" t="s">
        <v>649</v>
      </c>
      <c r="G30" s="12">
        <v>158</v>
      </c>
      <c r="H30" s="10" t="s">
        <v>613</v>
      </c>
      <c r="I30" s="81"/>
    </row>
    <row r="31" s="1" customFormat="1" ht="16.5" spans="1:9">
      <c r="A31" s="10"/>
      <c r="B31" s="11">
        <v>44805</v>
      </c>
      <c r="C31" s="11">
        <v>44834</v>
      </c>
      <c r="D31" s="12" t="s">
        <v>614</v>
      </c>
      <c r="E31" s="10" t="e">
        <f>VLOOKUP(D31,[1]Sheet1!$B$2:$C$90,2,0)</f>
        <v>#N/A</v>
      </c>
      <c r="F31" s="13" t="s">
        <v>650</v>
      </c>
      <c r="G31" s="12">
        <v>388</v>
      </c>
      <c r="H31" s="10" t="s">
        <v>613</v>
      </c>
      <c r="I31" s="81" t="s">
        <v>651</v>
      </c>
    </row>
    <row r="32" s="1" customFormat="1" ht="16.5" spans="1:9">
      <c r="A32" s="10"/>
      <c r="B32" s="11">
        <v>44805</v>
      </c>
      <c r="C32" s="11">
        <v>44834</v>
      </c>
      <c r="D32" s="12" t="s">
        <v>614</v>
      </c>
      <c r="E32" s="10" t="e">
        <f>VLOOKUP(D32,[1]Sheet1!$B$2:$C$90,2,0)</f>
        <v>#N/A</v>
      </c>
      <c r="F32" s="13" t="s">
        <v>652</v>
      </c>
      <c r="G32" s="12">
        <v>398</v>
      </c>
      <c r="H32" s="10" t="s">
        <v>613</v>
      </c>
      <c r="I32" s="81" t="s">
        <v>651</v>
      </c>
    </row>
    <row r="33" s="1" customFormat="1" ht="16.5" spans="1:9">
      <c r="A33" s="10"/>
      <c r="B33" s="11">
        <v>44805</v>
      </c>
      <c r="C33" s="11">
        <v>44834</v>
      </c>
      <c r="D33" s="12">
        <v>240077</v>
      </c>
      <c r="E33" s="10" t="e">
        <f>VLOOKUP(D33,[1]Sheet1!$B$2:$C$90,2,0)</f>
        <v>#REF!</v>
      </c>
      <c r="F33" s="22" t="s">
        <v>653</v>
      </c>
      <c r="G33" s="12">
        <v>198</v>
      </c>
      <c r="H33" s="16" t="s">
        <v>654</v>
      </c>
      <c r="I33" s="78"/>
    </row>
    <row r="34" s="1" customFormat="1" ht="16.5" spans="1:9">
      <c r="A34" s="10">
        <v>57025</v>
      </c>
      <c r="B34" s="39">
        <v>44805</v>
      </c>
      <c r="C34" s="39">
        <v>44834</v>
      </c>
      <c r="D34" s="26">
        <v>191033</v>
      </c>
      <c r="E34" s="43">
        <f>VLOOKUP(D34,[1]Sheet1!$B$2:$C$90,2,0)</f>
        <v>9918059</v>
      </c>
      <c r="F34" s="44" t="s">
        <v>655</v>
      </c>
      <c r="G34" s="45">
        <v>398</v>
      </c>
      <c r="H34" s="41" t="s">
        <v>613</v>
      </c>
      <c r="I34" s="45" t="s">
        <v>656</v>
      </c>
    </row>
    <row r="35" s="1" customFormat="1" ht="16.5" spans="1:9">
      <c r="A35" s="10"/>
      <c r="B35" s="46" t="s">
        <v>591</v>
      </c>
      <c r="C35" s="46" t="s">
        <v>592</v>
      </c>
      <c r="D35" s="47" t="s">
        <v>126</v>
      </c>
      <c r="E35" s="10"/>
      <c r="F35" s="48" t="s">
        <v>594</v>
      </c>
      <c r="G35" s="49" t="s">
        <v>657</v>
      </c>
      <c r="H35" s="50"/>
      <c r="I35" s="49"/>
    </row>
    <row r="36" s="1" customFormat="1" ht="16.5" spans="1:9">
      <c r="A36" s="10"/>
      <c r="B36" s="11">
        <v>44805</v>
      </c>
      <c r="C36" s="11">
        <v>44834</v>
      </c>
      <c r="D36" s="12">
        <v>242576</v>
      </c>
      <c r="E36" s="10"/>
      <c r="F36" s="34" t="s">
        <v>602</v>
      </c>
      <c r="G36" s="42">
        <v>428</v>
      </c>
      <c r="H36" s="51" t="s">
        <v>658</v>
      </c>
      <c r="I36" s="82"/>
    </row>
    <row r="37" s="1" customFormat="1" ht="16.5" spans="1:9">
      <c r="A37" s="10"/>
      <c r="B37" s="11">
        <v>44805</v>
      </c>
      <c r="C37" s="11">
        <v>44834</v>
      </c>
      <c r="D37" s="12">
        <v>242575</v>
      </c>
      <c r="E37" s="10"/>
      <c r="F37" s="34" t="s">
        <v>605</v>
      </c>
      <c r="G37" s="12">
        <v>398</v>
      </c>
      <c r="H37" s="51"/>
      <c r="I37" s="82"/>
    </row>
    <row r="38" s="1" customFormat="1" ht="16.5" spans="1:9">
      <c r="A38" s="10"/>
      <c r="B38" s="11">
        <v>44805</v>
      </c>
      <c r="C38" s="11">
        <v>44834</v>
      </c>
      <c r="D38" s="12">
        <v>242574</v>
      </c>
      <c r="E38" s="10"/>
      <c r="F38" s="34" t="s">
        <v>608</v>
      </c>
      <c r="G38" s="12">
        <v>338</v>
      </c>
      <c r="H38" s="51"/>
      <c r="I38" s="82"/>
    </row>
    <row r="39" s="1" customFormat="1" ht="25.5" spans="1:9">
      <c r="A39" s="52"/>
      <c r="B39" s="53"/>
      <c r="C39" s="53"/>
      <c r="D39" s="54"/>
      <c r="E39" s="55"/>
      <c r="F39" s="56"/>
      <c r="G39" s="54"/>
      <c r="H39" s="52"/>
      <c r="I39" s="54"/>
    </row>
    <row r="40" s="1" customFormat="1" ht="15" spans="1:9">
      <c r="A40" s="57"/>
      <c r="B40" s="58" t="s">
        <v>591</v>
      </c>
      <c r="C40" s="58" t="s">
        <v>592</v>
      </c>
      <c r="D40" s="59" t="s">
        <v>659</v>
      </c>
      <c r="E40" s="4" t="s">
        <v>593</v>
      </c>
      <c r="F40" s="60" t="s">
        <v>594</v>
      </c>
      <c r="G40" s="61" t="s">
        <v>8</v>
      </c>
      <c r="H40" s="62" t="s">
        <v>660</v>
      </c>
      <c r="I40" s="61"/>
    </row>
    <row r="41" s="1" customFormat="1" ht="16.5" spans="1:9">
      <c r="A41" s="63"/>
      <c r="B41" s="64">
        <v>9.8</v>
      </c>
      <c r="C41" s="64">
        <v>9.12</v>
      </c>
      <c r="D41" s="65">
        <v>242576</v>
      </c>
      <c r="E41" s="43">
        <f>VLOOKUP(D41,[1]Sheet1!$B$2:$C$90,2,0)</f>
        <v>9918995</v>
      </c>
      <c r="F41" s="66" t="s">
        <v>602</v>
      </c>
      <c r="G41" s="65">
        <v>428</v>
      </c>
      <c r="H41" s="63" t="s">
        <v>56</v>
      </c>
      <c r="I41" s="65"/>
    </row>
    <row r="42" s="1" customFormat="1" ht="16.5" spans="1:9">
      <c r="A42" s="63"/>
      <c r="B42" s="64">
        <v>9.8</v>
      </c>
      <c r="C42" s="64">
        <v>9.12</v>
      </c>
      <c r="D42" s="65">
        <v>242575</v>
      </c>
      <c r="E42" s="43">
        <v>9918996</v>
      </c>
      <c r="F42" s="66" t="s">
        <v>605</v>
      </c>
      <c r="G42" s="65">
        <v>398</v>
      </c>
      <c r="H42" s="63" t="s">
        <v>56</v>
      </c>
      <c r="I42" s="65"/>
    </row>
    <row r="43" s="1" customFormat="1" ht="16.5" spans="1:9">
      <c r="A43" s="63"/>
      <c r="B43" s="64">
        <v>9.8</v>
      </c>
      <c r="C43" s="64">
        <v>9.12</v>
      </c>
      <c r="D43" s="65">
        <v>242574</v>
      </c>
      <c r="E43" s="43">
        <v>9918997</v>
      </c>
      <c r="F43" s="66" t="s">
        <v>608</v>
      </c>
      <c r="G43" s="65">
        <v>338</v>
      </c>
      <c r="H43" s="63" t="s">
        <v>56</v>
      </c>
      <c r="I43" s="65"/>
    </row>
    <row r="44" s="1" customFormat="1" ht="16.5" spans="1:9">
      <c r="A44" s="67"/>
      <c r="B44" s="68">
        <v>9.8</v>
      </c>
      <c r="C44" s="68">
        <v>9.12</v>
      </c>
      <c r="D44" s="69">
        <v>204080</v>
      </c>
      <c r="E44" s="10">
        <f>VLOOKUP(D44,[1]Sheet1!$B$2:$C$90,2,0)</f>
        <v>9918056</v>
      </c>
      <c r="F44" s="70" t="s">
        <v>661</v>
      </c>
      <c r="G44" s="69">
        <v>198</v>
      </c>
      <c r="H44" s="67" t="s">
        <v>56</v>
      </c>
      <c r="I44" s="69"/>
    </row>
    <row r="45" s="1" customFormat="1" ht="16.5" spans="1:9">
      <c r="A45" s="67"/>
      <c r="B45" s="68">
        <v>9.8</v>
      </c>
      <c r="C45" s="68">
        <v>9.12</v>
      </c>
      <c r="D45" s="69">
        <v>232483</v>
      </c>
      <c r="E45" s="10">
        <f>VLOOKUP(D45,[1]Sheet1!$B$2:$C$90,2,0)</f>
        <v>9918071</v>
      </c>
      <c r="F45" s="70" t="s">
        <v>662</v>
      </c>
      <c r="G45" s="69">
        <v>318</v>
      </c>
      <c r="H45" s="67" t="s">
        <v>56</v>
      </c>
      <c r="I45" s="69"/>
    </row>
    <row r="46" s="1" customFormat="1" ht="30" spans="1:9">
      <c r="A46" s="71"/>
      <c r="B46" s="68">
        <v>9.8</v>
      </c>
      <c r="C46" s="68">
        <v>9.12</v>
      </c>
      <c r="D46" s="72" t="s">
        <v>663</v>
      </c>
      <c r="E46" s="10">
        <v>9917993</v>
      </c>
      <c r="F46" s="70" t="s">
        <v>664</v>
      </c>
      <c r="G46" s="69">
        <v>388</v>
      </c>
      <c r="H46" s="67" t="s">
        <v>56</v>
      </c>
      <c r="I46" s="69"/>
    </row>
    <row r="47" s="1" customFormat="1" ht="16.5" spans="1:9">
      <c r="A47" s="67"/>
      <c r="B47" s="68">
        <v>9.8</v>
      </c>
      <c r="C47" s="68">
        <v>9.12</v>
      </c>
      <c r="D47" s="69" t="s">
        <v>614</v>
      </c>
      <c r="E47" s="10" t="e">
        <f>VLOOKUP(D47,[1]Sheet1!$B$2:$C$90,2,0)</f>
        <v>#N/A</v>
      </c>
      <c r="F47" s="70" t="s">
        <v>665</v>
      </c>
      <c r="G47" s="69">
        <v>128</v>
      </c>
      <c r="H47" s="67" t="s">
        <v>56</v>
      </c>
      <c r="I47" s="69"/>
    </row>
    <row r="48" s="1" customFormat="1" ht="16.5" spans="1:9">
      <c r="A48" s="67"/>
      <c r="B48" s="68">
        <v>9.8</v>
      </c>
      <c r="C48" s="68">
        <v>9.12</v>
      </c>
      <c r="D48" s="69">
        <v>166670</v>
      </c>
      <c r="E48" s="10">
        <f>VLOOKUP(D48,[1]Sheet1!$B$2:$C$90,2,0)</f>
        <v>9918066</v>
      </c>
      <c r="F48" s="70" t="s">
        <v>666</v>
      </c>
      <c r="G48" s="69">
        <v>248</v>
      </c>
      <c r="H48" s="67" t="s">
        <v>56</v>
      </c>
      <c r="I48" s="69"/>
    </row>
    <row r="49" s="1" customFormat="1" ht="16.5" spans="1:9">
      <c r="A49" s="67"/>
      <c r="B49" s="68">
        <v>9.8</v>
      </c>
      <c r="C49" s="68">
        <v>9.12</v>
      </c>
      <c r="D49" s="69">
        <v>150096</v>
      </c>
      <c r="E49" s="10">
        <f>VLOOKUP(D49,[1]Sheet1!$B$2:$C$90,2,0)</f>
        <v>9917994</v>
      </c>
      <c r="F49" s="70" t="s">
        <v>667</v>
      </c>
      <c r="G49" s="69">
        <v>288</v>
      </c>
      <c r="H49" s="67" t="s">
        <v>56</v>
      </c>
      <c r="I49" s="69"/>
    </row>
    <row r="50" s="1" customFormat="1" ht="16.5" spans="1:9">
      <c r="A50" s="67"/>
      <c r="B50" s="68">
        <v>9.8</v>
      </c>
      <c r="C50" s="68">
        <v>9.12</v>
      </c>
      <c r="D50" s="69">
        <v>204078</v>
      </c>
      <c r="E50" s="10">
        <f>VLOOKUP(D50,[1]Sheet1!$B$2:$C$90,2,0)</f>
        <v>9918058</v>
      </c>
      <c r="F50" s="70" t="s">
        <v>668</v>
      </c>
      <c r="G50" s="69">
        <v>218</v>
      </c>
      <c r="H50" s="67" t="s">
        <v>56</v>
      </c>
      <c r="I50" s="69"/>
    </row>
    <row r="51" s="1" customFormat="1" ht="16.5" spans="1:9">
      <c r="A51" s="67"/>
      <c r="B51" s="68">
        <v>9.8</v>
      </c>
      <c r="C51" s="68">
        <v>9.12</v>
      </c>
      <c r="D51" s="69">
        <v>204077</v>
      </c>
      <c r="E51" s="10">
        <f>VLOOKUP(D51,[1]Sheet1!$B$2:$C$90,2,0)</f>
        <v>9918057</v>
      </c>
      <c r="F51" s="70" t="s">
        <v>669</v>
      </c>
      <c r="G51" s="69">
        <v>298</v>
      </c>
      <c r="H51" s="67" t="s">
        <v>56</v>
      </c>
      <c r="I51" s="69"/>
    </row>
    <row r="52" s="1" customFormat="1" ht="16.5" spans="1:9">
      <c r="A52" s="67"/>
      <c r="B52" s="68">
        <v>9.8</v>
      </c>
      <c r="C52" s="68">
        <v>9.12</v>
      </c>
      <c r="D52" s="69">
        <v>150087</v>
      </c>
      <c r="E52" s="10">
        <f>VLOOKUP(D52,[1]Sheet1!$B$2:$C$90,2,0)</f>
        <v>9918051</v>
      </c>
      <c r="F52" s="70" t="s">
        <v>670</v>
      </c>
      <c r="G52" s="69">
        <v>188</v>
      </c>
      <c r="H52" s="67" t="s">
        <v>613</v>
      </c>
      <c r="I52" s="69"/>
    </row>
    <row r="53" s="1" customFormat="1" ht="16.5" spans="1:9">
      <c r="A53" s="67"/>
      <c r="B53" s="68">
        <v>9.8</v>
      </c>
      <c r="C53" s="68">
        <v>9.12</v>
      </c>
      <c r="D53" s="69">
        <v>150101</v>
      </c>
      <c r="E53" s="10">
        <f>VLOOKUP(D53,[1]Sheet1!$B$2:$C$90,2,0)</f>
        <v>9918033</v>
      </c>
      <c r="F53" s="70" t="s">
        <v>671</v>
      </c>
      <c r="G53" s="69">
        <v>198</v>
      </c>
      <c r="H53" s="67" t="s">
        <v>56</v>
      </c>
      <c r="I53" s="69"/>
    </row>
    <row r="54" s="1" customFormat="1" ht="16.5" spans="1:9">
      <c r="A54" s="67"/>
      <c r="B54" s="68">
        <v>9.8</v>
      </c>
      <c r="C54" s="68">
        <v>9.12</v>
      </c>
      <c r="D54" s="69">
        <v>204079</v>
      </c>
      <c r="E54" s="10">
        <f>VLOOKUP(D54,[1]Sheet1!$B$2:$C$90,2,0)</f>
        <v>9918055</v>
      </c>
      <c r="F54" s="70" t="s">
        <v>672</v>
      </c>
      <c r="G54" s="69">
        <v>338</v>
      </c>
      <c r="H54" s="67" t="s">
        <v>56</v>
      </c>
      <c r="I54" s="69"/>
    </row>
    <row r="55" s="1" customFormat="1" ht="16.5" spans="1:9">
      <c r="A55" s="67"/>
      <c r="B55" s="68">
        <v>9.8</v>
      </c>
      <c r="C55" s="68">
        <v>9.12</v>
      </c>
      <c r="D55" s="69">
        <v>150102</v>
      </c>
      <c r="E55" s="10">
        <f>VLOOKUP(D55,[1]Sheet1!$B$2:$C$90,2,0)</f>
        <v>9918053</v>
      </c>
      <c r="F55" s="70" t="s">
        <v>673</v>
      </c>
      <c r="G55" s="69">
        <v>328</v>
      </c>
      <c r="H55" s="67" t="s">
        <v>56</v>
      </c>
      <c r="I55" s="69"/>
    </row>
    <row r="56" s="1" customFormat="1" ht="16.5" spans="1:9">
      <c r="A56" s="67"/>
      <c r="B56" s="68">
        <v>9.8</v>
      </c>
      <c r="C56" s="68">
        <v>9.12</v>
      </c>
      <c r="D56" s="69">
        <v>246564</v>
      </c>
      <c r="E56" s="10" t="e">
        <f>VLOOKUP(D56,[1]Sheet1!$B$2:$C$90,2,0)</f>
        <v>#N/A</v>
      </c>
      <c r="F56" s="70" t="s">
        <v>674</v>
      </c>
      <c r="G56" s="69">
        <v>248</v>
      </c>
      <c r="H56" s="67" t="s">
        <v>56</v>
      </c>
      <c r="I56" s="69"/>
    </row>
    <row r="57" s="1" customFormat="1" ht="16.5" spans="1:9">
      <c r="A57" s="67"/>
      <c r="B57" s="68">
        <v>9.8</v>
      </c>
      <c r="C57" s="68">
        <v>9.12</v>
      </c>
      <c r="D57" s="69" t="s">
        <v>614</v>
      </c>
      <c r="E57" s="10" t="e">
        <f>VLOOKUP(D57,[1]Sheet1!$B$2:$C$90,2,0)</f>
        <v>#N/A</v>
      </c>
      <c r="F57" s="70" t="s">
        <v>675</v>
      </c>
      <c r="G57" s="69">
        <v>398</v>
      </c>
      <c r="H57" s="67" t="s">
        <v>56</v>
      </c>
      <c r="I57" s="69" t="s">
        <v>676</v>
      </c>
    </row>
    <row r="58" s="1" customFormat="1" ht="16.5" spans="1:9">
      <c r="A58" s="67"/>
      <c r="B58" s="68">
        <v>9.8</v>
      </c>
      <c r="C58" s="68">
        <v>9.12</v>
      </c>
      <c r="D58" s="69" t="s">
        <v>614</v>
      </c>
      <c r="E58" s="10" t="e">
        <f>VLOOKUP(D58,[1]Sheet1!$B$2:$C$90,2,0)</f>
        <v>#N/A</v>
      </c>
      <c r="F58" s="70" t="s">
        <v>677</v>
      </c>
      <c r="G58" s="69" t="s">
        <v>678</v>
      </c>
      <c r="H58" s="67" t="s">
        <v>56</v>
      </c>
      <c r="I58" s="69" t="s">
        <v>676</v>
      </c>
    </row>
    <row r="59" s="1" customFormat="1" ht="16.5" spans="1:9">
      <c r="A59" s="73"/>
      <c r="B59" s="68">
        <v>9.8</v>
      </c>
      <c r="C59" s="68">
        <v>9.12</v>
      </c>
      <c r="D59" s="74">
        <v>214797</v>
      </c>
      <c r="E59" s="10">
        <f>VLOOKUP(D59,[1]Sheet1!$B$2:$C$90,2,0)</f>
        <v>9918062</v>
      </c>
      <c r="F59" s="70" t="s">
        <v>679</v>
      </c>
      <c r="G59" s="69">
        <v>128</v>
      </c>
      <c r="H59" s="67" t="s">
        <v>56</v>
      </c>
      <c r="I59" s="69" t="s">
        <v>676</v>
      </c>
    </row>
    <row r="60" s="1" customFormat="1" ht="16.5" spans="1:9">
      <c r="A60" s="67"/>
      <c r="B60" s="68">
        <v>9.8</v>
      </c>
      <c r="C60" s="68">
        <v>9.12</v>
      </c>
      <c r="D60" s="69" t="s">
        <v>614</v>
      </c>
      <c r="E60" s="10" t="e">
        <f>VLOOKUP(D60,[1]Sheet1!$B$2:$C$90,2,0)</f>
        <v>#N/A</v>
      </c>
      <c r="F60" s="70" t="s">
        <v>680</v>
      </c>
      <c r="G60" s="69">
        <v>218</v>
      </c>
      <c r="H60" s="67" t="s">
        <v>56</v>
      </c>
      <c r="I60" s="69" t="s">
        <v>676</v>
      </c>
    </row>
    <row r="61" s="1" customFormat="1" ht="16.5" spans="1:9">
      <c r="A61" s="67"/>
      <c r="B61" s="68">
        <v>9.8</v>
      </c>
      <c r="C61" s="68">
        <v>9.12</v>
      </c>
      <c r="D61" s="69">
        <v>214772</v>
      </c>
      <c r="E61" s="10">
        <f>VLOOKUP(D61,[1]Sheet1!$B$2:$C$90,2,0)</f>
        <v>9918061</v>
      </c>
      <c r="F61" s="70" t="s">
        <v>681</v>
      </c>
      <c r="G61" s="69">
        <v>288</v>
      </c>
      <c r="H61" s="67" t="s">
        <v>56</v>
      </c>
      <c r="I61" s="69" t="s">
        <v>676</v>
      </c>
    </row>
    <row r="62" s="1" customFormat="1" ht="16.5" spans="1:9">
      <c r="A62" s="67"/>
      <c r="B62" s="68">
        <v>9.8</v>
      </c>
      <c r="C62" s="68">
        <v>9.12</v>
      </c>
      <c r="D62" s="69">
        <v>191110</v>
      </c>
      <c r="E62" s="10">
        <f>VLOOKUP(D62,[1]Sheet1!$B$2:$C$90,2,0)</f>
        <v>9918052</v>
      </c>
      <c r="F62" s="70" t="s">
        <v>682</v>
      </c>
      <c r="G62" s="69">
        <v>298</v>
      </c>
      <c r="H62" s="67" t="s">
        <v>56</v>
      </c>
      <c r="I62" s="69" t="s">
        <v>676</v>
      </c>
    </row>
    <row r="63" s="1" customFormat="1" ht="16.5" spans="1:9">
      <c r="A63" s="67"/>
      <c r="B63" s="68"/>
      <c r="C63" s="68"/>
      <c r="D63" s="69"/>
      <c r="E63" s="10"/>
      <c r="F63" s="70"/>
      <c r="G63" s="69"/>
      <c r="H63" s="67"/>
      <c r="I63" s="69"/>
    </row>
    <row r="64" s="1" customFormat="1" ht="16.5" spans="1:9">
      <c r="A64" s="71"/>
      <c r="B64" s="68">
        <v>9.8</v>
      </c>
      <c r="C64" s="68">
        <v>9.12</v>
      </c>
      <c r="D64" s="72" t="s">
        <v>683</v>
      </c>
      <c r="E64" s="10"/>
      <c r="F64" s="75" t="s">
        <v>684</v>
      </c>
      <c r="G64" s="75"/>
      <c r="H64" s="76"/>
      <c r="I64" s="75"/>
    </row>
    <row r="65" s="1" customFormat="1" ht="16.5" spans="1:9">
      <c r="A65" s="71"/>
      <c r="B65" s="68">
        <v>9.8</v>
      </c>
      <c r="C65" s="68">
        <v>9.12</v>
      </c>
      <c r="D65" s="72" t="s">
        <v>683</v>
      </c>
      <c r="E65" s="10"/>
      <c r="F65" s="75" t="s">
        <v>685</v>
      </c>
      <c r="G65" s="75"/>
      <c r="H65" s="76"/>
      <c r="I65" s="75"/>
    </row>
    <row r="66" s="1" customFormat="1" ht="16.5" spans="1:9">
      <c r="A66" s="71"/>
      <c r="B66" s="68">
        <v>9.8</v>
      </c>
      <c r="C66" s="68">
        <v>9.12</v>
      </c>
      <c r="D66" s="72" t="s">
        <v>683</v>
      </c>
      <c r="E66" s="10"/>
      <c r="F66" s="75" t="s">
        <v>686</v>
      </c>
      <c r="G66" s="75"/>
      <c r="H66" s="76"/>
      <c r="I66" s="75"/>
    </row>
  </sheetData>
  <sheetProtection formatCells="0" insertHyperlinks="0" autoFilter="0"/>
  <mergeCells count="8">
    <mergeCell ref="G35:I35"/>
    <mergeCell ref="H40:I40"/>
    <mergeCell ref="F64:I64"/>
    <mergeCell ref="F65:I65"/>
    <mergeCell ref="F66:I66"/>
    <mergeCell ref="B7:B9"/>
    <mergeCell ref="C7:C9"/>
    <mergeCell ref="H36:I38"/>
  </mergeCells>
  <dataValidations count="1">
    <dataValidation type="list" allowBlank="1" showInputMessage="1" showErrorMessage="1" sqref="H2:H3 H22:H32">
      <formula1>"买一送一,第二件半价,5折销售"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9月活动品种清单</vt:lpstr>
      <vt:lpstr>9月薇诺娜活动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2022-06-06T17:23:00Z</dcterms:created>
  <dcterms:modified xsi:type="dcterms:W3CDTF">2022-09-19T10:56:41Z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97A5DE5A3656432682435CED79640686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