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<sst xmlns="http://schemas.openxmlformats.org/spreadsheetml/2006/main" count="1668" uniqueCount="447">
  <si>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</si>
  <si>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</si>
  <si>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</si>
  <si>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</si>
  <si>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</si>
  <si>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</si>
  <si>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</si>
  <si>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</si>
  <si>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</si>
  <si>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</si>
  <si>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</si>
  <si>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</si>
  <si>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</si>
  <si>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</si>
  <si>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</si>
  <si>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</si>
  <si>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</si>
  <si>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</si>
  <si>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</si>
  <si>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</si>
  <si>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</si>
  <si>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</si>
  <si>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</si>
  <si>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</si>
  <si>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</si>
  <si>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</si>
  <si>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</si>
  <si>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</si>
  <si>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</si>
  <si>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</si>
  <si>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</si>
  <si>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</si>
  <si>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</si>
  <si>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</si>
  <si>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</si>
  <si>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</si>
  <si>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保心片</t>
  </si>
  <si>
    <r>
      <t>0.52gx12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</si>
  <si>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盒</t>
  </si>
  <si>
    <t>中西成药</t>
  </si>
  <si>
    <t>已铺</t>
  </si>
  <si>
    <t/>
  </si>
  <si>
    <t>门店缺货补货</t>
  </si>
  <si>
    <t>太极集团重庆桐君阁药厂有限公司</t>
  </si>
  <si>
    <t>桐君阁药厂</t>
  </si>
  <si>
    <t>周一∽周五</t>
  </si>
  <si>
    <t>请货日周一∽周五；收货日周一∽周五</t>
  </si>
  <si>
    <t>四川太极浆洗街药店</t>
  </si>
  <si>
    <t>医用外科口罩</t>
  </si>
  <si>
    <r>
      <t>175mmx95mmx10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L</t>
    </r>
    <r>
      <rPr>
        <sz val="10"/>
        <rFont val="宋体"/>
        <charset val="134"/>
      </rPr>
      <t>型灭菌独立装、超透气白）</t>
    </r>
  </si>
  <si>
    <t>袋</t>
  </si>
  <si>
    <t>医疗器械</t>
  </si>
  <si>
    <t>缺货</t>
  </si>
  <si>
    <t>浙江蓝禾医疗用品有限公司</t>
  </si>
  <si>
    <t>浙江蓝禾</t>
  </si>
  <si>
    <t>周四、周五、周二</t>
  </si>
  <si>
    <t>周一、周二、周四</t>
  </si>
  <si>
    <t>请货日周二、周四、周五；收货日周一、周二、周四</t>
  </si>
  <si>
    <t>抗病毒颗粒</t>
  </si>
  <si>
    <r>
      <t>4gx20</t>
    </r>
    <r>
      <rPr>
        <sz val="10"/>
        <rFont val="宋体"/>
        <charset val="134"/>
      </rPr>
      <t>袋（无糖）</t>
    </r>
  </si>
  <si>
    <t>四川光大制药有限公司</t>
  </si>
  <si>
    <t>四川光大</t>
  </si>
  <si>
    <r>
      <t>9gx20</t>
    </r>
    <r>
      <rPr>
        <sz val="10"/>
        <rFont val="宋体"/>
        <charset val="134"/>
      </rPr>
      <t>袋</t>
    </r>
  </si>
  <si>
    <t>麻杏止咳片</t>
  </si>
  <si>
    <r>
      <t>0.26gx15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</si>
  <si>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太极集团四川绵阳制药有限公司</t>
  </si>
  <si>
    <t>四川绵阳制药</t>
  </si>
  <si>
    <t>四川太极沙河源药店</t>
  </si>
  <si>
    <t>藿香正气口服液</t>
  </si>
  <si>
    <r>
      <t>10mlx10</t>
    </r>
    <r>
      <rPr>
        <sz val="10"/>
        <rFont val="宋体"/>
        <charset val="134"/>
      </rPr>
      <t>支</t>
    </r>
  </si>
  <si>
    <t>调拨销售</t>
  </si>
  <si>
    <t>特殊原因（缺货品种，统一铺货），禁请张芙蓉2021.7.20</t>
  </si>
  <si>
    <t>门店缺货</t>
  </si>
  <si>
    <t>禁请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</si>
  <si>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</si>
  <si>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太极集团重庆涪陵制药厂有限公司</t>
  </si>
  <si>
    <t>周五、周三</t>
  </si>
  <si>
    <t>周二、周五</t>
  </si>
  <si>
    <t>请货日周五、周三；收货日周二、周五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</si>
  <si>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</si>
  <si>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</si>
  <si>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</si>
  <si>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</si>
  <si>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四川太极双林路药店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</si>
  <si>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</si>
  <si>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</si>
  <si>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瓶</t>
  </si>
  <si>
    <t>顾客订</t>
  </si>
  <si>
    <t>山西天致药业有限公司</t>
  </si>
  <si>
    <t>山西天致</t>
  </si>
  <si>
    <t>周四、周五、周三</t>
  </si>
  <si>
    <t>周一、周二、周五</t>
  </si>
  <si>
    <t>请货日周四、周五、周三；收货日周一、周二、周五</t>
  </si>
  <si>
    <t>四川太极金带街药店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</si>
  <si>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</si>
  <si>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</si>
  <si>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顾客急需</t>
  </si>
  <si>
    <t>中美上海施贵宝制药有限公司</t>
  </si>
  <si>
    <t>上海施贵宝制药</t>
  </si>
  <si>
    <t>四川太极通盈街药店</t>
  </si>
  <si>
    <t>五维赖氨酸片</t>
  </si>
  <si>
    <r>
      <t>36</t>
    </r>
    <r>
      <rPr>
        <sz val="10"/>
        <rFont val="宋体"/>
        <charset val="134"/>
      </rPr>
      <t>片</t>
    </r>
  </si>
  <si>
    <t>阴凉</t>
  </si>
  <si>
    <t>顾客订购</t>
  </si>
  <si>
    <t>延边大学草仙药业有限公司</t>
  </si>
  <si>
    <t>延边大学草仙</t>
  </si>
  <si>
    <t>四川太极邛崃市文君街道凤凰大道药店</t>
  </si>
  <si>
    <t>舒肝解郁胶囊</t>
  </si>
  <si>
    <r>
      <t>0.36gx28</t>
    </r>
    <r>
      <rPr>
        <sz val="10"/>
        <rFont val="宋体"/>
        <charset val="134"/>
      </rPr>
      <t>粒</t>
    </r>
  </si>
  <si>
    <t>四川济生堂药业有限公司</t>
  </si>
  <si>
    <t>四川济生堂药业</t>
  </si>
  <si>
    <r>
      <t>盐酸舍曲林片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134"/>
      </rPr>
      <t>)</t>
    </r>
  </si>
  <si>
    <r>
      <t>50mgx14</t>
    </r>
    <r>
      <rPr>
        <sz val="10"/>
        <rFont val="宋体"/>
        <charset val="134"/>
      </rPr>
      <t>片</t>
    </r>
  </si>
  <si>
    <t>门店有货，6个月未动销万义丽2021.10.18</t>
  </si>
  <si>
    <r>
      <t>门店有货，</t>
    </r>
    <r>
      <rPr>
        <sz val="10"/>
        <rFont val="Arial"/>
        <charset val="134"/>
      </rPr>
      <t>6</t>
    </r>
    <r>
      <rPr>
        <sz val="10"/>
        <rFont val="宋体"/>
        <charset val="134"/>
      </rPr>
      <t>个月未动销万义丽</t>
    </r>
    <r>
      <rPr>
        <sz val="10"/>
        <rFont val="Arial"/>
        <charset val="134"/>
      </rPr>
      <t>2021.10.18</t>
    </r>
  </si>
  <si>
    <t>辉瑞制药有限公司</t>
  </si>
  <si>
    <t>辉瑞制药</t>
  </si>
  <si>
    <t>奥利司他胶囊</t>
  </si>
  <si>
    <r>
      <t>60mgx24</t>
    </r>
    <r>
      <rPr>
        <sz val="10"/>
        <rFont val="宋体"/>
        <charset val="134"/>
      </rPr>
      <t>粒</t>
    </r>
  </si>
  <si>
    <t>厂家不做该规格。淘汰。张芙蓉</t>
  </si>
  <si>
    <t>厂家不做该规格。淘汰。张芙蓉2022.7.29</t>
  </si>
  <si>
    <r>
      <t>厂家不做该规格。淘汰。张芙蓉</t>
    </r>
    <r>
      <rPr>
        <sz val="10"/>
        <rFont val="Arial"/>
        <charset val="134"/>
      </rPr>
      <t>2022.7.29</t>
    </r>
  </si>
  <si>
    <t>山东新时代药业有限公司</t>
  </si>
  <si>
    <t>山东新时代</t>
  </si>
  <si>
    <t>盐酸苯海索片</t>
  </si>
  <si>
    <r>
      <t>2mgx100</t>
    </r>
    <r>
      <rPr>
        <sz val="10"/>
        <rFont val="宋体"/>
        <charset val="134"/>
      </rPr>
      <t>片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</si>
  <si>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</si>
  <si>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</si>
  <si>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r>
      <t>常州康普药业有限公司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134"/>
      </rPr>
      <t>)</t>
    </r>
  </si>
  <si>
    <t>常州康普</t>
  </si>
  <si>
    <t>四川太极成华区万科路药店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</si>
  <si>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</si>
  <si>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</si>
  <si>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冷链</t>
  </si>
  <si>
    <t>内蒙古双奇药业股份有限公司</t>
  </si>
  <si>
    <t>内蒙古双奇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</si>
  <si>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</si>
  <si>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134"/>
      </rPr>
      <t>)</t>
    </r>
  </si>
  <si>
    <t>特殊原因（厂家缺货）邓群</t>
  </si>
  <si>
    <t>特殊原因（厂家缺货）邓群 2022.7.8</t>
  </si>
  <si>
    <t>备货</t>
  </si>
  <si>
    <r>
      <t>特殊原因（厂家缺货）邓群</t>
    </r>
    <r>
      <rPr>
        <sz val="10"/>
        <rFont val="Arial"/>
        <charset val="134"/>
      </rPr>
      <t xml:space="preserve"> 2022.7.8</t>
    </r>
  </si>
  <si>
    <t>联邦制药厂有限公司</t>
  </si>
  <si>
    <t>联邦制药厂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</si>
  <si>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</si>
  <si>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</si>
  <si>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化妆品</t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</si>
  <si>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</si>
  <si>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</si>
  <si>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</si>
  <si>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</si>
  <si>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四川太极新都区新繁镇繁江北路药店</t>
  </si>
  <si>
    <t>复方板蓝根颗粒</t>
  </si>
  <si>
    <r>
      <t>15gx20</t>
    </r>
    <r>
      <rPr>
        <sz val="10"/>
        <rFont val="宋体"/>
        <charset val="134"/>
      </rPr>
      <t>袋</t>
    </r>
  </si>
  <si>
    <t>复方感冒灵颗粒</t>
  </si>
  <si>
    <r>
      <t>14gx15</t>
    </r>
    <r>
      <rPr>
        <sz val="10"/>
        <rFont val="宋体"/>
        <charset val="134"/>
      </rPr>
      <t>袋</t>
    </r>
  </si>
  <si>
    <t>分货品种</t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</si>
  <si>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</si>
  <si>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</si>
  <si>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</si>
  <si>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</si>
  <si>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夏桑菊颗粒</t>
  </si>
  <si>
    <r>
      <t>10gx20</t>
    </r>
    <r>
      <rPr>
        <sz val="10"/>
        <rFont val="宋体"/>
        <charset val="134"/>
      </rPr>
      <t>袋</t>
    </r>
  </si>
  <si>
    <t>玄麦甘桔颗粒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</si>
  <si>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</si>
  <si>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</si>
  <si>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冷链缺货，顾客需要</t>
  </si>
  <si>
    <t>成都蓉生药业有限公司</t>
  </si>
  <si>
    <t>成都蓉生</t>
  </si>
  <si>
    <t>归脾丸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</si>
  <si>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</si>
  <si>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</si>
  <si>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河南宛西</t>
  </si>
  <si>
    <r>
      <t>10g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20%50ml</t>
    </r>
    <r>
      <rPr>
        <sz val="10"/>
        <rFont val="宋体"/>
        <charset val="134"/>
      </rPr>
      <t>）</t>
    </r>
  </si>
  <si>
    <t>还有库存，暂不处理</t>
  </si>
  <si>
    <t>美国杰特贝林生物制品有限公司</t>
  </si>
  <si>
    <t>美国杰特贝林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</si>
  <si>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</si>
  <si>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</si>
  <si>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</si>
  <si>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</si>
  <si>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</si>
  <si>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</si>
  <si>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</si>
  <si>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否</t>
  </si>
  <si>
    <r>
      <t>双歧杆菌三联活菌肠溶胶囊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134"/>
      </rPr>
      <t>)</t>
    </r>
  </si>
  <si>
    <r>
      <t>210mgx36</t>
    </r>
    <r>
      <rPr>
        <sz val="10"/>
        <rFont val="宋体"/>
        <charset val="134"/>
      </rPr>
      <t>粒</t>
    </r>
  </si>
  <si>
    <t>晋城海斯制药有限公司</t>
  </si>
  <si>
    <t>晋城海斯</t>
  </si>
  <si>
    <t>阴道用乳杆菌活菌胶囊</t>
  </si>
  <si>
    <r>
      <t>0.25gx5</t>
    </r>
    <r>
      <rPr>
        <sz val="10"/>
        <rFont val="宋体"/>
        <charset val="134"/>
      </rPr>
      <t>粒</t>
    </r>
  </si>
  <si>
    <r>
      <t>甘精胰岛素注射液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重组甘精胰岛素注射液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</si>
  <si>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</si>
  <si>
    <t>支</t>
  </si>
  <si>
    <t>甘李药业股份有限公司</t>
  </si>
  <si>
    <t>甘李药业</t>
  </si>
  <si>
    <t>四川太极锦江区庆云南街药店</t>
  </si>
  <si>
    <t>牙科用毛刷</t>
  </si>
  <si>
    <r>
      <t>19cmx2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软毛型</t>
    </r>
  </si>
  <si>
    <t>湖北科力迪防护用品有限公司</t>
  </si>
  <si>
    <t>湖北科力迪</t>
  </si>
  <si>
    <t>一次性使用医用口罩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</si>
  <si>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</si>
  <si>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包</t>
  </si>
  <si>
    <t>振德医疗用品股份有限公司</t>
  </si>
  <si>
    <t>振德医疗用品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</si>
  <si>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</si>
  <si>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7.5cmx7.5cm-8P)(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</t>
    </r>
    <r>
      <rPr>
        <sz val="10"/>
        <rFont val="Arial"/>
        <charset val="134"/>
      </rPr>
      <t>)</t>
    </r>
  </si>
  <si>
    <t>补货</t>
  </si>
  <si>
    <r>
      <t>16cmx2</t>
    </r>
    <r>
      <rPr>
        <sz val="10"/>
        <rFont val="宋体"/>
        <charset val="134"/>
      </rPr>
      <t>支（儿童型）</t>
    </r>
  </si>
  <si>
    <t>湖北科力迪防</t>
  </si>
  <si>
    <r>
      <t>17.5cmx9cmx7</t>
    </r>
    <r>
      <rPr>
        <sz val="10"/>
        <rFont val="宋体"/>
        <charset val="134"/>
      </rPr>
      <t>只（平面型耳挂式）</t>
    </r>
  </si>
  <si>
    <t>奥美医疗用品股份有限公司</t>
  </si>
  <si>
    <t>奥美医疗</t>
  </si>
  <si>
    <t>大便器</t>
  </si>
  <si>
    <r>
      <t>1</t>
    </r>
    <r>
      <rPr>
        <sz val="10"/>
        <rFont val="宋体"/>
        <charset val="134"/>
      </rPr>
      <t>套</t>
    </r>
  </si>
  <si>
    <t>医院门店缺货！！！</t>
  </si>
  <si>
    <t>成都稳健利康医疗用品有限公司</t>
  </si>
  <si>
    <t>成都稳健利康</t>
  </si>
  <si>
    <r>
      <t>耳鼻喉用冲洗器（氟康唑滴耳液</t>
    </r>
    <r>
      <rPr>
        <sz val="10"/>
        <rFont val="Arial"/>
        <charset val="134"/>
      </rPr>
      <t>)</t>
    </r>
  </si>
  <si>
    <r>
      <t>10mlx2</t>
    </r>
    <r>
      <rPr>
        <sz val="10"/>
        <rFont val="宋体"/>
        <charset val="134"/>
      </rPr>
      <t>支</t>
    </r>
  </si>
  <si>
    <t>医院门店补货</t>
  </si>
  <si>
    <t>青岛法秀坊生物科技有限公司</t>
  </si>
  <si>
    <t>青岛法秀坊</t>
  </si>
  <si>
    <t>是</t>
  </si>
  <si>
    <t>胃复春胶囊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</si>
  <si>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</si>
  <si>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杭州胡庆余堂药业有限公司</t>
  </si>
  <si>
    <t>杭州胡庆余堂</t>
  </si>
  <si>
    <r>
      <t>弹性绷带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无纺布自粘弹性绷带</t>
    </r>
    <r>
      <rPr>
        <sz val="10"/>
        <rFont val="Arial"/>
        <charset val="134"/>
      </rPr>
      <t>)</t>
    </r>
  </si>
  <si>
    <r>
      <t>B</t>
    </r>
    <r>
      <rPr>
        <sz val="10"/>
        <rFont val="宋体"/>
        <charset val="134"/>
      </rPr>
      <t>型</t>
    </r>
    <r>
      <rPr>
        <sz val="10"/>
        <rFont val="Arial"/>
        <charset val="134"/>
      </rPr>
      <t>,7.5cmx4.5m</t>
    </r>
  </si>
  <si>
    <t>卷</t>
  </si>
  <si>
    <t>稳健医疗（黄冈）有限公司</t>
  </si>
  <si>
    <t>稳健医疗（黄冈）</t>
  </si>
  <si>
    <t>一次性使用植入式给药装置专用针</t>
  </si>
  <si>
    <t>YY0881/0.7x15</t>
  </si>
  <si>
    <t>套</t>
  </si>
  <si>
    <t>苏州林华医疗器械股份有限公司</t>
  </si>
  <si>
    <t>苏州林华</t>
  </si>
  <si>
    <t>硅凝胶</t>
  </si>
  <si>
    <r>
      <t>15</t>
    </r>
    <r>
      <rPr>
        <sz val="10"/>
        <rFont val="宋体"/>
        <charset val="134"/>
      </rPr>
      <t>克</t>
    </r>
  </si>
  <si>
    <t>Advanced Bio-Technologies,Inc</t>
  </si>
  <si>
    <t>AdvancedBio</t>
  </si>
  <si>
    <t>胃苏颗粒</t>
  </si>
  <si>
    <r>
      <t>15gx9</t>
    </r>
    <r>
      <rPr>
        <sz val="10"/>
        <rFont val="宋体"/>
        <charset val="134"/>
      </rPr>
      <t>袋</t>
    </r>
  </si>
  <si>
    <t>扬子江药业集团江苏制药股份有限公司</t>
  </si>
  <si>
    <t>扬子江江苏制药</t>
  </si>
  <si>
    <r>
      <t>赖氨肌醇维</t>
    </r>
    <r>
      <rPr>
        <sz val="10"/>
        <rFont val="Arial"/>
        <charset val="134"/>
      </rPr>
      <t>B12</t>
    </r>
    <r>
      <rPr>
        <sz val="10"/>
        <rFont val="宋体"/>
        <charset val="134"/>
      </rPr>
      <t>口服溶液</t>
    </r>
  </si>
  <si>
    <t>100ml</t>
  </si>
  <si>
    <t>医院门店缺货</t>
  </si>
  <si>
    <r>
      <t>贝克诺顿（浙江）制药有限公司</t>
    </r>
    <r>
      <rPr>
        <sz val="10"/>
        <rFont val="Arial"/>
        <charset val="134"/>
      </rPr>
      <t xml:space="preserve"> </t>
    </r>
  </si>
  <si>
    <r>
      <t>贝克诺顿</t>
    </r>
    <r>
      <rPr>
        <sz val="10"/>
        <rFont val="Arial"/>
        <charset val="134"/>
      </rPr>
      <t>(</t>
    </r>
    <r>
      <rPr>
        <sz val="10"/>
        <rFont val="宋体"/>
        <charset val="134"/>
      </rPr>
      <t>浙江</t>
    </r>
    <r>
      <rPr>
        <sz val="10"/>
        <rFont val="Arial"/>
        <charset val="134"/>
      </rPr>
      <t>)</t>
    </r>
  </si>
  <si>
    <t>复方谷氨酰胺肠溶胶囊</t>
  </si>
  <si>
    <r>
      <t>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</si>
  <si>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地奥集团成都药业股份有限公司</t>
  </si>
  <si>
    <t>地奥成都药业</t>
  </si>
  <si>
    <t>四川太极成华区万宇路药店</t>
  </si>
  <si>
    <t>吗替麦考酚酯分散片</t>
  </si>
  <si>
    <r>
      <t>0.25gx10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</si>
  <si>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杭州中美华东制药有限公司</t>
  </si>
  <si>
    <t>杭州中美华东</t>
  </si>
  <si>
    <t>四川太极锦江区劼人路药店</t>
  </si>
  <si>
    <t>一次性使用医用外科口罩</t>
  </si>
  <si>
    <r>
      <t>无菌型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</si>
  <si>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r>
      <t>，</t>
    </r>
    <r>
      <rPr>
        <sz val="10"/>
        <rFont val="Arial"/>
        <charset val="134"/>
      </rPr>
      <t>=</t>
    </r>
    <r>
      <rPr>
        <sz val="10"/>
        <rFont val="宋体"/>
        <charset val="134"/>
      </rPr>
      <t>门店补货</t>
    </r>
  </si>
  <si>
    <t>山东九尔实业集团有限公司</t>
  </si>
  <si>
    <t>山东九尔实业</t>
  </si>
  <si>
    <t>一次性使用消毒棉棒</t>
  </si>
  <si>
    <r>
      <t>20</t>
    </r>
    <r>
      <rPr>
        <sz val="10"/>
        <rFont val="宋体"/>
        <charset val="134"/>
      </rPr>
      <t>支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盒（碘伏）</t>
    </r>
  </si>
  <si>
    <t>门店补货</t>
  </si>
  <si>
    <t>上海利康消毒高科技有限公司</t>
  </si>
  <si>
    <t>上海利康</t>
  </si>
  <si>
    <t>四川太极青羊区童子街药店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</si>
  <si>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</si>
  <si>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</si>
  <si>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限时抢购铺货</t>
  </si>
  <si>
    <t>湖北同德堂药业有限公司</t>
  </si>
  <si>
    <t>湖北同德堂</t>
  </si>
  <si>
    <t>四川太极成华区西林一街药店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</si>
  <si>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</si>
  <si>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</si>
  <si>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库存不足</t>
  </si>
  <si>
    <t>江西康恩贝中药有限公司</t>
  </si>
  <si>
    <t>江西康恩贝</t>
  </si>
  <si>
    <t>阿莫西林胶囊</t>
  </si>
  <si>
    <r>
      <t>0.25gx36</t>
    </r>
    <r>
      <rPr>
        <sz val="10"/>
        <rFont val="宋体"/>
        <charset val="134"/>
      </rPr>
      <t>粒</t>
    </r>
  </si>
  <si>
    <t>珠海联邦制药股份有限公司中山分公司</t>
  </si>
  <si>
    <t>珠海联邦制药</t>
  </si>
  <si>
    <t>乳酸菌素片</t>
  </si>
  <si>
    <r>
      <t>0.4gx64</t>
    </r>
    <r>
      <rPr>
        <sz val="10"/>
        <rFont val="宋体"/>
        <charset val="134"/>
      </rPr>
      <t>片</t>
    </r>
  </si>
  <si>
    <t>江中药业股份有限公司</t>
  </si>
  <si>
    <t>江中药业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</si>
  <si>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</si>
  <si>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</si>
  <si>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</si>
  <si>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</si>
  <si>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布洛芬缓释胶囊</t>
  </si>
  <si>
    <r>
      <t>0.3gx24</t>
    </r>
    <r>
      <rPr>
        <sz val="10"/>
        <rFont val="宋体"/>
        <charset val="134"/>
      </rPr>
      <t>粒</t>
    </r>
  </si>
  <si>
    <t>珠海联邦</t>
  </si>
  <si>
    <t>人工牛黄甲硝唑胶囊</t>
  </si>
  <si>
    <r>
      <t>0.2g:5mgx24</t>
    </r>
    <r>
      <rPr>
        <sz val="10"/>
        <rFont val="宋体"/>
        <charset val="134"/>
      </rPr>
      <t>粒</t>
    </r>
  </si>
  <si>
    <t>江西药都仁和制药有限公司</t>
  </si>
  <si>
    <t>江西药都仁和</t>
  </si>
  <si>
    <t>小儿氨酚黄那敏颗粒</t>
  </si>
  <si>
    <r>
      <t>2gx10</t>
    </r>
    <r>
      <rPr>
        <sz val="10"/>
        <rFont val="宋体"/>
        <charset val="134"/>
      </rPr>
      <t>袋</t>
    </r>
  </si>
  <si>
    <t>葵花药业集团重庆小葵花儿童制药有限公司</t>
  </si>
  <si>
    <t>葵花药业集团重庆</t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</si>
  <si>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</si>
  <si>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</si>
  <si>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</si>
  <si>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</si>
  <si>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t>补肾益寿胶囊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</si>
  <si>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</si>
  <si>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</si>
  <si>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</si>
  <si>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太极涪陵药厂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</si>
  <si>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</si>
  <si>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</si>
  <si>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惠氏制药有限公司</t>
  </si>
  <si>
    <t>惠氏制药</t>
  </si>
  <si>
    <t>四川太极成华区金马河路药店</t>
  </si>
  <si>
    <t>咽炎片</t>
  </si>
  <si>
    <r>
      <t>0.25gx15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</si>
  <si>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门店库存不多</t>
  </si>
  <si>
    <t>西安科力药业有限公司</t>
  </si>
  <si>
    <t>西安科力药业</t>
  </si>
  <si>
    <t>舒筋活血片</t>
  </si>
  <si>
    <r>
      <t>0.37g*15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板（薄膜衣片）</t>
    </r>
  </si>
  <si>
    <t>安络痛片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</si>
  <si>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</si>
  <si>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有未配送，暂不处理</t>
  </si>
  <si>
    <r>
      <t>湖北美宝药业有限公司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荆门美宝药业有限公司</t>
    </r>
    <r>
      <rPr>
        <sz val="10"/>
        <rFont val="Arial"/>
        <charset val="134"/>
      </rPr>
      <t>)</t>
    </r>
  </si>
  <si>
    <t>湖北美宝药业</t>
  </si>
  <si>
    <t>硫酸羟氯喹片</t>
  </si>
  <si>
    <r>
      <t>0.2gx10</t>
    </r>
    <r>
      <rPr>
        <sz val="10"/>
        <rFont val="宋体"/>
        <charset val="134"/>
      </rPr>
      <t>片</t>
    </r>
  </si>
  <si>
    <r>
      <t>西班牙</t>
    </r>
    <r>
      <rPr>
        <sz val="10"/>
        <rFont val="Arial"/>
        <charset val="134"/>
      </rPr>
      <t>Sanofi-Aventis SA</t>
    </r>
  </si>
  <si>
    <t>西班牙</t>
  </si>
  <si>
    <r>
      <t>枸橼酸坦度螺酮胶囊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律康</t>
    </r>
    <r>
      <rPr>
        <sz val="10"/>
        <rFont val="Arial"/>
        <charset val="134"/>
      </rPr>
      <t>)</t>
    </r>
  </si>
  <si>
    <r>
      <t>5mgx48</t>
    </r>
    <r>
      <rPr>
        <sz val="10"/>
        <rFont val="宋体"/>
        <charset val="134"/>
      </rPr>
      <t>粒</t>
    </r>
  </si>
  <si>
    <t>四川科瑞德制药有限公司</t>
  </si>
  <si>
    <t>四川科瑞德制药</t>
  </si>
  <si>
    <t>咳喘丸</t>
  </si>
  <si>
    <r>
      <t>3g(23</t>
    </r>
    <r>
      <rPr>
        <sz val="10"/>
        <rFont val="宋体"/>
        <charset val="134"/>
      </rPr>
      <t>粒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</si>
  <si>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滞销消库，门店调拨 侯月</t>
  </si>
  <si>
    <t>滞销消库，门店调拨 侯月 2022.2.10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</si>
  <si>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2022.2.10</t>
    </r>
  </si>
  <si>
    <t>复方金钱草颗粒</t>
  </si>
  <si>
    <r>
      <t>10gx15</t>
    </r>
    <r>
      <rPr>
        <sz val="10"/>
        <rFont val="宋体"/>
        <charset val="134"/>
      </rPr>
      <t>袋</t>
    </r>
  </si>
  <si>
    <t>广西万通制药有限公司</t>
  </si>
  <si>
    <t>广西万通</t>
  </si>
  <si>
    <t>氯化钾缓释片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</si>
  <si>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</si>
  <si>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上海海虹实业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巢湖今辰药业有限公司</t>
    </r>
  </si>
  <si>
    <t>上海海虹巢湖今辰</t>
  </si>
  <si>
    <t>金钱草颗粒</t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</si>
  <si>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</si>
  <si>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</si>
  <si>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r>
      <t>越橘叶黄素酯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</si>
  <si>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0.5gx45</t>
    </r>
    <r>
      <rPr>
        <sz val="10"/>
        <rFont val="宋体"/>
        <charset val="134"/>
      </rPr>
      <t>粒）</t>
    </r>
  </si>
  <si>
    <t>保健食品</t>
  </si>
  <si>
    <t>汤臣倍健股份有限公司</t>
  </si>
  <si>
    <t>汤臣倍健股份</t>
  </si>
  <si>
    <t>百合固金片</t>
  </si>
  <si>
    <r>
      <t>0.4gx30</t>
    </r>
    <r>
      <rPr>
        <sz val="10"/>
        <rFont val="宋体"/>
        <charset val="134"/>
      </rPr>
      <t>片</t>
    </r>
  </si>
  <si>
    <t>广州诺金制药有限公司</t>
  </si>
  <si>
    <t>广州诺金制药</t>
  </si>
  <si>
    <t>益母草颗粒</t>
  </si>
  <si>
    <r>
      <t>14gx10</t>
    </r>
    <r>
      <rPr>
        <sz val="10"/>
        <rFont val="宋体"/>
        <charset val="134"/>
      </rPr>
      <t>袋</t>
    </r>
  </si>
  <si>
    <t>广州诺金</t>
  </si>
  <si>
    <t>黄芪精</t>
  </si>
  <si>
    <r>
      <t>10mlx12</t>
    </r>
    <r>
      <rPr>
        <sz val="10"/>
        <rFont val="宋体"/>
        <charset val="134"/>
      </rPr>
      <t>支</t>
    </r>
  </si>
  <si>
    <t>扬子江药业集团江苏龙凤堂中药有限公司</t>
  </si>
  <si>
    <t>扬子江药业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</si>
  <si>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</si>
  <si>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黄连上清丸</t>
  </si>
  <si>
    <r>
      <t>6gx10</t>
    </r>
    <r>
      <rPr>
        <sz val="10"/>
        <rFont val="宋体"/>
        <charset val="134"/>
      </rPr>
      <t>袋（水丸）</t>
    </r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</si>
  <si>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</si>
  <si>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</si>
  <si>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t xml:space="preserve">
</t>
    </r>
    <r>
      <rPr>
        <sz val="10"/>
        <rFont val="宋体"/>
        <charset val="134"/>
      </rPr>
      <t>缺货</t>
    </r>
  </si>
  <si>
    <t>四川太极崇州市崇阳镇蜀州中路药店</t>
  </si>
  <si>
    <t>洛索洛芬钠凝胶贴膏</t>
  </si>
  <si>
    <r>
      <t>14cmx10cmx4</t>
    </r>
    <r>
      <rPr>
        <sz val="10"/>
        <rFont val="宋体"/>
        <charset val="134"/>
      </rPr>
      <t>贴</t>
    </r>
  </si>
  <si>
    <t>湖南九典制药有限公司</t>
  </si>
  <si>
    <t>湖南九典制药</t>
  </si>
  <si>
    <t>氯雷他定片</t>
  </si>
  <si>
    <r>
      <t>10mgx12</t>
    </r>
    <r>
      <rPr>
        <sz val="10"/>
        <rFont val="宋体"/>
        <charset val="134"/>
      </rPr>
      <t>片</t>
    </r>
  </si>
  <si>
    <t>西安杨森制药有限公司</t>
  </si>
  <si>
    <t>西安杨森制药</t>
  </si>
  <si>
    <r>
      <t>氯雷他定片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134"/>
      </rPr>
      <t>)</t>
    </r>
  </si>
  <si>
    <r>
      <t>10mgx6</t>
    </r>
    <r>
      <rPr>
        <sz val="10"/>
        <rFont val="宋体"/>
        <charset val="134"/>
      </rPr>
      <t>片</t>
    </r>
  </si>
  <si>
    <t>拜耳医药保健有限公司启东分公司</t>
  </si>
  <si>
    <t>拜耳医药</t>
  </si>
  <si>
    <t>拜耳医药启东</t>
  </si>
  <si>
    <r>
      <t>复方枣仁胶囊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134"/>
      </rPr>
      <t>)</t>
    </r>
  </si>
  <si>
    <r>
      <t>0.4gx12</t>
    </r>
    <r>
      <rPr>
        <sz val="10"/>
        <rFont val="宋体"/>
        <charset val="134"/>
      </rPr>
      <t>粒</t>
    </r>
  </si>
  <si>
    <t>重庆希尔安药业有限公司</t>
  </si>
  <si>
    <t>重庆希尔安</t>
  </si>
  <si>
    <t>四川太极新都区新都街道万和北路药店</t>
  </si>
  <si>
    <t>奥美拉唑肠溶胶囊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</si>
  <si>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</si>
  <si>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</si>
  <si>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</si>
  <si>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</si>
  <si>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</si>
  <si>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四川太极金牛区花照壁药店</t>
  </si>
  <si>
    <t>片仔癀</t>
  </si>
  <si>
    <r>
      <t>3gx1</t>
    </r>
    <r>
      <rPr>
        <sz val="10"/>
        <rFont val="宋体"/>
        <charset val="134"/>
      </rPr>
      <t>粒</t>
    </r>
  </si>
  <si>
    <t>粒</t>
  </si>
  <si>
    <t>特殊原因（贵重品种，按需求购），禁请侯月2021.9.9</t>
  </si>
  <si>
    <t>顾客定购</t>
  </si>
  <si>
    <r>
      <t>特殊原因（贵重品种，按需求购），禁请侯月</t>
    </r>
    <r>
      <rPr>
        <sz val="10"/>
        <rFont val="Arial"/>
        <charset val="134"/>
      </rPr>
      <t>2021.9.9</t>
    </r>
  </si>
  <si>
    <t>漳州片仔癀药业股份有限公司</t>
  </si>
  <si>
    <t>漳州片仔癀</t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</si>
  <si>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</si>
  <si>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134"/>
      </rPr>
      <t>)</t>
    </r>
  </si>
  <si>
    <t>冷链药品门店缺货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</si>
  <si>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</si>
  <si>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丹麦</t>
    </r>
    <r>
      <rPr>
        <sz val="10"/>
        <rFont val="Arial"/>
        <charset val="134"/>
      </rPr>
      <t>Novo Nordisk A/S</t>
    </r>
  </si>
  <si>
    <t>四川太极成华区培华东路药店</t>
  </si>
  <si>
    <t>瑞舒伐他汀钙片</t>
  </si>
  <si>
    <r>
      <t>10mgx6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</si>
  <si>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已淘汰品种</t>
  </si>
  <si>
    <t>商品部何莉莎4.26通知消库后禁请。张芙蓉2022.5.25</t>
  </si>
  <si>
    <r>
      <t>商品部何莉莎</t>
    </r>
    <r>
      <rPr>
        <sz val="10"/>
        <rFont val="Arial"/>
        <charset val="134"/>
      </rPr>
      <t>4.26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2022.5.25</t>
    </r>
  </si>
  <si>
    <t>浙江京新药业股份有限公司</t>
  </si>
  <si>
    <t>浙江京新</t>
  </si>
  <si>
    <t>四川太极金牛区花照壁中横街药店</t>
  </si>
  <si>
    <t>芩暴红止咳口服液</t>
  </si>
  <si>
    <r>
      <t>10mlx6</t>
    </r>
    <r>
      <rPr>
        <sz val="10"/>
        <rFont val="宋体"/>
        <charset val="134"/>
      </rPr>
      <t>支</t>
    </r>
  </si>
  <si>
    <t>院外品种，定点：（花照壁中横街店） 侯月 2022.3.10</t>
  </si>
  <si>
    <t>医院处方</t>
  </si>
  <si>
    <r>
      <t>院外品种，定点：（花照壁中横街店）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</si>
  <si>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t>黑龙江比福金北药制药有限公司</t>
  </si>
  <si>
    <t>黑龙江比福</t>
  </si>
  <si>
    <t>四川太极成华区水碾河路药店</t>
  </si>
  <si>
    <t>开塞露</t>
  </si>
  <si>
    <r>
      <t>20mlx10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</si>
  <si>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四川绵阳一康制药有限公司</t>
  </si>
  <si>
    <t>绵阳一康</t>
  </si>
  <si>
    <t>甲钴胺片</t>
  </si>
  <si>
    <r>
      <t>0.5mgx10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x10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</si>
  <si>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</si>
  <si>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中国卫材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</si>
  <si>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</si>
  <si>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</si>
  <si>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</si>
  <si>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四川太极成华区华泰路二药店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</si>
</sst>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7"/>
  <sheetViews>
    <sheetView tabSelected="1" workbookViewId="0">
      <selection activeCell="F12" sqref="F12"/>
    </sheetView>
  </sheetViews>
  <sheetFormatPr defaultColWidth="9" defaultRowHeight="12.75"/>
  <cols>
    <col min="1" max="1" width="14.875" style="2"/>
    <col min="2" max="2" width="9" style="2"/>
    <col min="3" max="3" width="19.25" style="2" customWidth="1"/>
    <col min="4" max="4" width="9" style="2"/>
    <col min="5" max="5" width="14.125" style="2" customWidth="1"/>
    <col min="6" max="9" width="9" style="2"/>
    <col min="10" max="10" width="24.5" style="3" customWidth="1"/>
    <col min="11" max="16" width="9" style="2" customWidth="1"/>
    <col min="17" max="19" width="9" style="4"/>
    <col min="20" max="20" width="9.375" style="2"/>
    <col min="21" max="21" width="9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44799.4123611111</v>
      </c>
      <c r="B2" s="7">
        <v>307</v>
      </c>
      <c r="C2" s="8" t="s">
        <v>35</v>
      </c>
      <c r="D2" s="7">
        <v>58338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15</v>
      </c>
      <c r="J2" s="12" t="s">
        <v>40</v>
      </c>
      <c r="K2" s="2"/>
      <c r="L2" s="7">
        <v>76</v>
      </c>
      <c r="M2" s="7">
        <f>L2-I2</f>
        <v>61</v>
      </c>
      <c r="N2" s="13">
        <v>0</v>
      </c>
      <c r="O2" s="7">
        <f>N2-I2</f>
        <v>-15</v>
      </c>
      <c r="P2" s="14" t="s">
        <v>41</v>
      </c>
      <c r="Q2" s="4"/>
      <c r="R2" s="4"/>
      <c r="S2" s="4"/>
      <c r="T2" s="2"/>
      <c r="U2" s="2"/>
      <c r="V2" s="2"/>
      <c r="W2" s="7">
        <v>76</v>
      </c>
      <c r="X2" s="2"/>
      <c r="Y2" s="17" t="s">
        <v>41</v>
      </c>
      <c r="Z2" s="8" t="s">
        <v>42</v>
      </c>
      <c r="AA2" s="9" t="s">
        <v>41</v>
      </c>
      <c r="AB2" s="9" t="s">
        <v>41</v>
      </c>
      <c r="AC2" s="8" t="s">
        <v>43</v>
      </c>
      <c r="AD2" s="8" t="s">
        <v>44</v>
      </c>
      <c r="AE2" s="2"/>
      <c r="AF2" s="2"/>
      <c r="AG2" s="8" t="s">
        <v>45</v>
      </c>
      <c r="AH2" s="8" t="s">
        <v>45</v>
      </c>
      <c r="AI2" s="8" t="s">
        <v>46</v>
      </c>
      <c r="AJ2" s="9" t="s">
        <v>41</v>
      </c>
    </row>
    <row r="3" spans="1:36">
      <c r="A3" s="6">
        <v>44799.3685532407</v>
      </c>
      <c r="B3" s="7">
        <v>337</v>
      </c>
      <c r="C3" s="8" t="s">
        <v>47</v>
      </c>
      <c r="D3" s="7">
        <v>233233</v>
      </c>
      <c r="E3" s="8" t="s">
        <v>48</v>
      </c>
      <c r="F3" s="9" t="s">
        <v>49</v>
      </c>
      <c r="G3" s="8" t="s">
        <v>50</v>
      </c>
      <c r="H3" s="8" t="s">
        <v>51</v>
      </c>
      <c r="I3" s="7">
        <v>30</v>
      </c>
      <c r="J3" s="12" t="s">
        <v>40</v>
      </c>
      <c r="K3" s="7">
        <v>15</v>
      </c>
      <c r="L3" s="7">
        <v>1921</v>
      </c>
      <c r="M3" s="7">
        <f>L3-I3</f>
        <v>1891</v>
      </c>
      <c r="N3" s="13">
        <v>0</v>
      </c>
      <c r="O3" s="7">
        <f>N3-I3</f>
        <v>-30</v>
      </c>
      <c r="P3" s="14" t="s">
        <v>41</v>
      </c>
      <c r="Q3" s="4"/>
      <c r="R3" s="4"/>
      <c r="T3" s="7">
        <v>0.172222</v>
      </c>
      <c r="U3" s="7">
        <v>377.42</v>
      </c>
      <c r="V3" s="7">
        <v>3</v>
      </c>
      <c r="W3" s="7">
        <v>1921</v>
      </c>
      <c r="X3" s="7">
        <v>102.1</v>
      </c>
      <c r="Y3" s="17" t="s">
        <v>41</v>
      </c>
      <c r="Z3" s="8" t="s">
        <v>52</v>
      </c>
      <c r="AA3" s="9" t="s">
        <v>41</v>
      </c>
      <c r="AB3" s="9" t="s">
        <v>41</v>
      </c>
      <c r="AC3" s="8" t="s">
        <v>53</v>
      </c>
      <c r="AD3" s="8" t="s">
        <v>54</v>
      </c>
      <c r="AE3" s="7">
        <v>3.17</v>
      </c>
      <c r="AF3" s="7">
        <v>2.64</v>
      </c>
      <c r="AG3" s="8" t="s">
        <v>55</v>
      </c>
      <c r="AH3" s="8" t="s">
        <v>56</v>
      </c>
      <c r="AI3" s="8" t="s">
        <v>57</v>
      </c>
      <c r="AJ3" s="9" t="s">
        <v>41</v>
      </c>
    </row>
    <row r="4" spans="1:36">
      <c r="A4" s="6">
        <v>44799.3714467593</v>
      </c>
      <c r="B4" s="7">
        <v>337</v>
      </c>
      <c r="C4" s="8" t="s">
        <v>47</v>
      </c>
      <c r="D4" s="7">
        <v>137775</v>
      </c>
      <c r="E4" s="8" t="s">
        <v>58</v>
      </c>
      <c r="F4" s="9" t="s">
        <v>59</v>
      </c>
      <c r="G4" s="8" t="s">
        <v>38</v>
      </c>
      <c r="H4" s="8" t="s">
        <v>39</v>
      </c>
      <c r="I4" s="7">
        <v>20</v>
      </c>
      <c r="J4" s="12" t="s">
        <v>40</v>
      </c>
      <c r="K4" s="7">
        <v>5</v>
      </c>
      <c r="L4" s="7">
        <v>598</v>
      </c>
      <c r="M4" s="7">
        <f>L4-I4</f>
        <v>578</v>
      </c>
      <c r="N4" s="13">
        <v>0</v>
      </c>
      <c r="O4" s="7">
        <f>N4-I4</f>
        <v>-20</v>
      </c>
      <c r="P4" s="14" t="s">
        <v>41</v>
      </c>
      <c r="Q4" s="4"/>
      <c r="R4" s="16">
        <v>4</v>
      </c>
      <c r="T4" s="7">
        <v>0.422778</v>
      </c>
      <c r="U4" s="7">
        <v>59.13</v>
      </c>
      <c r="V4" s="7">
        <v>6</v>
      </c>
      <c r="W4" s="7">
        <v>598</v>
      </c>
      <c r="X4" s="7">
        <v>26.83</v>
      </c>
      <c r="Y4" s="17" t="s">
        <v>41</v>
      </c>
      <c r="Z4" s="8" t="s">
        <v>52</v>
      </c>
      <c r="AA4" s="9" t="s">
        <v>41</v>
      </c>
      <c r="AB4" s="9" t="s">
        <v>41</v>
      </c>
      <c r="AC4" s="8" t="s">
        <v>60</v>
      </c>
      <c r="AD4" s="8" t="s">
        <v>61</v>
      </c>
      <c r="AE4" s="7">
        <v>8.45</v>
      </c>
      <c r="AF4" s="7">
        <v>6.03</v>
      </c>
      <c r="AG4" s="8" t="s">
        <v>55</v>
      </c>
      <c r="AH4" s="8" t="s">
        <v>56</v>
      </c>
      <c r="AI4" s="8" t="s">
        <v>57</v>
      </c>
      <c r="AJ4" s="9" t="s">
        <v>41</v>
      </c>
    </row>
    <row r="5" spans="1:36">
      <c r="A5" s="6">
        <v>44799.3716435185</v>
      </c>
      <c r="B5" s="7">
        <v>337</v>
      </c>
      <c r="C5" s="8" t="s">
        <v>47</v>
      </c>
      <c r="D5" s="7">
        <v>141233</v>
      </c>
      <c r="E5" s="8" t="s">
        <v>58</v>
      </c>
      <c r="F5" s="9" t="s">
        <v>62</v>
      </c>
      <c r="G5" s="8" t="s">
        <v>38</v>
      </c>
      <c r="H5" s="8" t="s">
        <v>39</v>
      </c>
      <c r="I5" s="7">
        <v>10</v>
      </c>
      <c r="J5" s="12" t="s">
        <v>40</v>
      </c>
      <c r="K5" s="7">
        <v>9</v>
      </c>
      <c r="L5" s="7">
        <v>413</v>
      </c>
      <c r="M5" s="7">
        <f>L5-I5</f>
        <v>403</v>
      </c>
      <c r="N5" s="13">
        <v>0</v>
      </c>
      <c r="O5" s="7">
        <f>N5-I5</f>
        <v>-10</v>
      </c>
      <c r="P5" s="14" t="s">
        <v>41</v>
      </c>
      <c r="Q5" s="4"/>
      <c r="R5" s="4"/>
      <c r="T5" s="7">
        <v>0.521667</v>
      </c>
      <c r="U5" s="7">
        <v>36.42</v>
      </c>
      <c r="V5" s="7">
        <v>8</v>
      </c>
      <c r="W5" s="7">
        <v>413</v>
      </c>
      <c r="X5" s="7">
        <v>32.25</v>
      </c>
      <c r="Y5" s="17" t="s">
        <v>41</v>
      </c>
      <c r="Z5" s="8" t="s">
        <v>52</v>
      </c>
      <c r="AA5" s="9" t="s">
        <v>41</v>
      </c>
      <c r="AB5" s="9" t="s">
        <v>41</v>
      </c>
      <c r="AC5" s="8" t="s">
        <v>60</v>
      </c>
      <c r="AD5" s="8" t="s">
        <v>61</v>
      </c>
      <c r="AE5" s="7">
        <v>11.8</v>
      </c>
      <c r="AF5" s="7">
        <v>8.43</v>
      </c>
      <c r="AG5" s="8" t="s">
        <v>55</v>
      </c>
      <c r="AH5" s="8" t="s">
        <v>56</v>
      </c>
      <c r="AI5" s="8" t="s">
        <v>57</v>
      </c>
      <c r="AJ5" s="9" t="s">
        <v>41</v>
      </c>
    </row>
    <row r="6" spans="1:36">
      <c r="A6" s="6">
        <v>44799.3695486111</v>
      </c>
      <c r="B6" s="7">
        <v>337</v>
      </c>
      <c r="C6" s="8" t="s">
        <v>47</v>
      </c>
      <c r="D6" s="7">
        <v>45012</v>
      </c>
      <c r="E6" s="8" t="s">
        <v>63</v>
      </c>
      <c r="F6" s="9" t="s">
        <v>64</v>
      </c>
      <c r="G6" s="8" t="s">
        <v>38</v>
      </c>
      <c r="H6" s="8" t="s">
        <v>39</v>
      </c>
      <c r="I6" s="7">
        <v>10</v>
      </c>
      <c r="J6" s="12" t="s">
        <v>40</v>
      </c>
      <c r="K6" s="7">
        <v>8</v>
      </c>
      <c r="L6" s="7">
        <v>0</v>
      </c>
      <c r="M6" s="7">
        <f>L6-I6</f>
        <v>-10</v>
      </c>
      <c r="N6" s="13">
        <v>838</v>
      </c>
      <c r="O6" s="7">
        <f>N6-I6</f>
        <v>828</v>
      </c>
      <c r="P6" s="14" t="s">
        <v>41</v>
      </c>
      <c r="Q6" s="4"/>
      <c r="R6" s="4"/>
      <c r="S6" s="16">
        <v>9</v>
      </c>
      <c r="T6" s="7">
        <v>0.945</v>
      </c>
      <c r="U6" s="7">
        <v>39.15</v>
      </c>
      <c r="V6" s="7">
        <v>14</v>
      </c>
      <c r="W6" s="2"/>
      <c r="X6" s="7">
        <v>32.99</v>
      </c>
      <c r="Y6" s="17" t="s">
        <v>41</v>
      </c>
      <c r="Z6" s="8" t="s">
        <v>52</v>
      </c>
      <c r="AA6" s="9" t="s">
        <v>41</v>
      </c>
      <c r="AB6" s="9" t="s">
        <v>41</v>
      </c>
      <c r="AC6" s="8" t="s">
        <v>65</v>
      </c>
      <c r="AD6" s="8" t="s">
        <v>66</v>
      </c>
      <c r="AE6" s="7">
        <v>18.48</v>
      </c>
      <c r="AF6" s="7">
        <v>13.2</v>
      </c>
      <c r="AG6" s="8" t="s">
        <v>55</v>
      </c>
      <c r="AH6" s="8" t="s">
        <v>56</v>
      </c>
      <c r="AI6" s="8" t="s">
        <v>57</v>
      </c>
      <c r="AJ6" s="9" t="s">
        <v>41</v>
      </c>
    </row>
    <row r="7" spans="1:36">
      <c r="A7" s="6">
        <v>44799.3792361111</v>
      </c>
      <c r="B7" s="7">
        <v>339</v>
      </c>
      <c r="C7" s="8" t="s">
        <v>67</v>
      </c>
      <c r="D7" s="7">
        <v>47683</v>
      </c>
      <c r="E7" s="8" t="s">
        <v>68</v>
      </c>
      <c r="F7" s="9" t="s">
        <v>69</v>
      </c>
      <c r="G7" s="8" t="s">
        <v>38</v>
      </c>
      <c r="H7" s="8" t="s">
        <v>39</v>
      </c>
      <c r="I7" s="7">
        <v>140</v>
      </c>
      <c r="J7" s="12" t="s">
        <v>70</v>
      </c>
      <c r="K7" s="7">
        <v>11</v>
      </c>
      <c r="L7" s="7">
        <v>0</v>
      </c>
      <c r="M7" s="7">
        <f>L7-I7</f>
        <v>-140</v>
      </c>
      <c r="N7" s="13">
        <v>0</v>
      </c>
      <c r="O7" s="7">
        <f>N7-I7</f>
        <v>-140</v>
      </c>
      <c r="P7" s="14" t="s">
        <v>71</v>
      </c>
      <c r="Q7" s="4"/>
      <c r="R7" s="4"/>
      <c r="Y7" s="17" t="s">
        <v>41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75</v>
      </c>
      <c r="AE7" s="2"/>
      <c r="AF7" s="2"/>
      <c r="AG7" s="8" t="s">
        <v>76</v>
      </c>
      <c r="AH7" s="8" t="s">
        <v>77</v>
      </c>
      <c r="AI7" s="8" t="s">
        <v>78</v>
      </c>
      <c r="AJ7" s="9" t="s">
        <v>41</v>
      </c>
    </row>
    <row r="8" spans="1:36">
      <c r="A8" s="6">
        <v>44799.4493287037</v>
      </c>
      <c r="B8" s="7">
        <v>339</v>
      </c>
      <c r="C8" s="8" t="s">
        <v>67</v>
      </c>
      <c r="D8" s="7">
        <v>174232</v>
      </c>
      <c r="E8" s="8" t="s">
        <v>79</v>
      </c>
      <c r="F8" s="9" t="s">
        <v>80</v>
      </c>
      <c r="G8" s="8" t="s">
        <v>38</v>
      </c>
      <c r="H8" s="8" t="s">
        <v>39</v>
      </c>
      <c r="I8" s="7">
        <v>20</v>
      </c>
      <c r="J8" s="12" t="s">
        <v>40</v>
      </c>
      <c r="K8" s="7">
        <v>6</v>
      </c>
      <c r="L8" s="7">
        <v>1217</v>
      </c>
      <c r="M8" s="7">
        <f>L8-I8</f>
        <v>1197</v>
      </c>
      <c r="N8" s="13">
        <v>0</v>
      </c>
      <c r="O8" s="7">
        <f>N8-I8</f>
        <v>-20</v>
      </c>
      <c r="P8" s="14" t="s">
        <v>41</v>
      </c>
      <c r="Q8" s="4"/>
      <c r="R8" s="16">
        <v>3</v>
      </c>
      <c r="S8" s="4"/>
      <c r="T8" s="7">
        <v>0.507222</v>
      </c>
      <c r="U8" s="7">
        <v>51.26</v>
      </c>
      <c r="V8" s="7">
        <v>8</v>
      </c>
      <c r="W8" s="7">
        <v>1217</v>
      </c>
      <c r="X8" s="7">
        <v>26.83</v>
      </c>
      <c r="Y8" s="17" t="s">
        <v>41</v>
      </c>
      <c r="Z8" s="8" t="s">
        <v>72</v>
      </c>
      <c r="AA8" s="9" t="s">
        <v>41</v>
      </c>
      <c r="AB8" s="9" t="s">
        <v>41</v>
      </c>
      <c r="AC8" s="8" t="s">
        <v>81</v>
      </c>
      <c r="AD8" s="8" t="s">
        <v>82</v>
      </c>
      <c r="AE8" s="7">
        <v>8.72</v>
      </c>
      <c r="AF8" s="7">
        <v>7.27</v>
      </c>
      <c r="AG8" s="8" t="s">
        <v>76</v>
      </c>
      <c r="AH8" s="8" t="s">
        <v>77</v>
      </c>
      <c r="AI8" s="8" t="s">
        <v>78</v>
      </c>
      <c r="AJ8" s="9" t="s">
        <v>41</v>
      </c>
    </row>
    <row r="9" spans="1:36">
      <c r="A9" s="6">
        <v>44799.4171643518</v>
      </c>
      <c r="B9" s="7">
        <v>355</v>
      </c>
      <c r="C9" s="8" t="s">
        <v>83</v>
      </c>
      <c r="D9" s="7">
        <v>246312</v>
      </c>
      <c r="E9" s="8" t="s">
        <v>84</v>
      </c>
      <c r="F9" s="9" t="s">
        <v>85</v>
      </c>
      <c r="G9" s="8" t="s">
        <v>86</v>
      </c>
      <c r="H9" s="8" t="s">
        <v>39</v>
      </c>
      <c r="I9" s="7">
        <v>10</v>
      </c>
      <c r="J9" s="12" t="s">
        <v>52</v>
      </c>
      <c r="K9" s="7">
        <v>3</v>
      </c>
      <c r="L9" s="7">
        <v>0</v>
      </c>
      <c r="M9" s="7">
        <f>L9-I9</f>
        <v>-10</v>
      </c>
      <c r="N9" s="13"/>
      <c r="O9" s="7">
        <f>N9-I9</f>
        <v>-10</v>
      </c>
      <c r="P9" s="14" t="s">
        <v>41</v>
      </c>
      <c r="Q9" s="4"/>
      <c r="R9" s="4"/>
      <c r="S9" s="4"/>
      <c r="T9" s="7">
        <v>0.167778</v>
      </c>
      <c r="U9" s="7">
        <v>77.48</v>
      </c>
      <c r="V9" s="7">
        <v>3</v>
      </c>
      <c r="W9" s="2"/>
      <c r="X9" s="7">
        <v>32.88</v>
      </c>
      <c r="Y9" s="17" t="s">
        <v>41</v>
      </c>
      <c r="Z9" s="8" t="s">
        <v>87</v>
      </c>
      <c r="AA9" s="9" t="s">
        <v>41</v>
      </c>
      <c r="AB9" s="9" t="s">
        <v>41</v>
      </c>
      <c r="AC9" s="8" t="s">
        <v>88</v>
      </c>
      <c r="AD9" s="8" t="s">
        <v>89</v>
      </c>
      <c r="AE9" s="7">
        <v>3.94</v>
      </c>
      <c r="AF9" s="7">
        <v>2.82</v>
      </c>
      <c r="AG9" s="8" t="s">
        <v>90</v>
      </c>
      <c r="AH9" s="8" t="s">
        <v>91</v>
      </c>
      <c r="AI9" s="8" t="s">
        <v>92</v>
      </c>
      <c r="AJ9" s="9" t="s">
        <v>41</v>
      </c>
    </row>
    <row r="10" spans="1:36">
      <c r="A10" s="6">
        <v>44799.3627777778</v>
      </c>
      <c r="B10" s="7">
        <v>367</v>
      </c>
      <c r="C10" s="8" t="s">
        <v>93</v>
      </c>
      <c r="D10" s="7">
        <v>16571</v>
      </c>
      <c r="E10" s="8" t="s">
        <v>94</v>
      </c>
      <c r="F10" s="9" t="s">
        <v>95</v>
      </c>
      <c r="G10" s="8" t="s">
        <v>38</v>
      </c>
      <c r="H10" s="8" t="s">
        <v>39</v>
      </c>
      <c r="I10" s="7">
        <v>20</v>
      </c>
      <c r="J10" s="12" t="s">
        <v>52</v>
      </c>
      <c r="K10" s="7">
        <v>6</v>
      </c>
      <c r="L10" s="7">
        <v>0</v>
      </c>
      <c r="M10" s="7">
        <f>L10-I10</f>
        <v>-20</v>
      </c>
      <c r="N10" s="13">
        <v>0</v>
      </c>
      <c r="O10" s="7">
        <f>N10-I10</f>
        <v>-20</v>
      </c>
      <c r="P10" s="14" t="s">
        <v>41</v>
      </c>
      <c r="Q10" s="4"/>
      <c r="R10" s="4"/>
      <c r="T10" s="7">
        <v>0.252222</v>
      </c>
      <c r="U10" s="7">
        <v>103.08</v>
      </c>
      <c r="V10" s="7">
        <v>4</v>
      </c>
      <c r="W10" s="7">
        <v>-2</v>
      </c>
      <c r="X10" s="7">
        <v>38.79</v>
      </c>
      <c r="Y10" s="17" t="s">
        <v>41</v>
      </c>
      <c r="Z10" s="8" t="s">
        <v>96</v>
      </c>
      <c r="AA10" s="9" t="s">
        <v>41</v>
      </c>
      <c r="AB10" s="9" t="s">
        <v>41</v>
      </c>
      <c r="AC10" s="8" t="s">
        <v>97</v>
      </c>
      <c r="AD10" s="8" t="s">
        <v>98</v>
      </c>
      <c r="AE10" s="7">
        <v>4.54</v>
      </c>
      <c r="AF10" s="7">
        <v>3.78</v>
      </c>
      <c r="AG10" s="8" t="s">
        <v>76</v>
      </c>
      <c r="AH10" s="8" t="s">
        <v>77</v>
      </c>
      <c r="AI10" s="8" t="s">
        <v>78</v>
      </c>
      <c r="AJ10" s="9" t="s">
        <v>41</v>
      </c>
    </row>
    <row r="11" spans="1:36">
      <c r="A11" s="6">
        <v>44799.4460069444</v>
      </c>
      <c r="B11" s="7">
        <v>373</v>
      </c>
      <c r="C11" s="8" t="s">
        <v>99</v>
      </c>
      <c r="D11" s="7">
        <v>181356</v>
      </c>
      <c r="E11" s="8" t="s">
        <v>100</v>
      </c>
      <c r="F11" s="9" t="s">
        <v>101</v>
      </c>
      <c r="G11" s="8" t="s">
        <v>38</v>
      </c>
      <c r="H11" s="8" t="s">
        <v>39</v>
      </c>
      <c r="I11" s="7">
        <v>30</v>
      </c>
      <c r="J11" s="12" t="s">
        <v>40</v>
      </c>
      <c r="K11" s="7">
        <v>6</v>
      </c>
      <c r="L11" s="7">
        <v>179</v>
      </c>
      <c r="M11" s="7">
        <f>L11-I11</f>
        <v>149</v>
      </c>
      <c r="N11" s="13">
        <v>0</v>
      </c>
      <c r="O11" s="7">
        <f>N11-I11</f>
        <v>-30</v>
      </c>
      <c r="P11" s="14" t="s">
        <v>41</v>
      </c>
      <c r="Q11" s="4"/>
      <c r="R11" s="16">
        <v>6</v>
      </c>
      <c r="S11" s="4"/>
      <c r="T11" s="7">
        <v>0.410556</v>
      </c>
      <c r="U11" s="7">
        <v>87.69</v>
      </c>
      <c r="V11" s="7">
        <v>6</v>
      </c>
      <c r="W11" s="7">
        <v>179</v>
      </c>
      <c r="X11" s="7">
        <v>29.61</v>
      </c>
      <c r="Y11" s="18" t="s">
        <v>102</v>
      </c>
      <c r="Z11" s="8" t="s">
        <v>103</v>
      </c>
      <c r="AA11" s="9" t="s">
        <v>41</v>
      </c>
      <c r="AB11" s="9" t="s">
        <v>41</v>
      </c>
      <c r="AC11" s="8" t="s">
        <v>104</v>
      </c>
      <c r="AD11" s="8" t="s">
        <v>105</v>
      </c>
      <c r="AE11" s="7">
        <v>7.63</v>
      </c>
      <c r="AF11" s="7">
        <v>6.36</v>
      </c>
      <c r="AG11" s="8" t="s">
        <v>76</v>
      </c>
      <c r="AH11" s="8" t="s">
        <v>77</v>
      </c>
      <c r="AI11" s="8" t="s">
        <v>78</v>
      </c>
      <c r="AJ11" s="9" t="s">
        <v>41</v>
      </c>
    </row>
    <row r="12" spans="1:36">
      <c r="A12" s="6">
        <v>44799.4510763889</v>
      </c>
      <c r="B12" s="7">
        <v>591</v>
      </c>
      <c r="C12" s="8" t="s">
        <v>106</v>
      </c>
      <c r="D12" s="7">
        <v>172652</v>
      </c>
      <c r="E12" s="8" t="s">
        <v>107</v>
      </c>
      <c r="F12" s="9" t="s">
        <v>108</v>
      </c>
      <c r="G12" s="8" t="s">
        <v>38</v>
      </c>
      <c r="H12" s="8" t="s">
        <v>39</v>
      </c>
      <c r="I12" s="7">
        <v>3</v>
      </c>
      <c r="J12" s="12" t="s">
        <v>40</v>
      </c>
      <c r="K12" s="2"/>
      <c r="L12" s="7">
        <v>12</v>
      </c>
      <c r="M12" s="7">
        <f>L12-I12</f>
        <v>9</v>
      </c>
      <c r="N12" s="13">
        <v>0</v>
      </c>
      <c r="O12" s="7">
        <f>N12-I12</f>
        <v>-3</v>
      </c>
      <c r="P12" s="14" t="s">
        <v>41</v>
      </c>
      <c r="Q12" s="4"/>
      <c r="R12" s="16">
        <v>3</v>
      </c>
      <c r="T12" s="7">
        <v>0.044444</v>
      </c>
      <c r="U12" s="7">
        <v>67.5</v>
      </c>
      <c r="V12" s="7">
        <v>1</v>
      </c>
      <c r="W12" s="7">
        <v>12</v>
      </c>
      <c r="X12" s="7">
        <v>15</v>
      </c>
      <c r="Y12" s="17" t="s">
        <v>41</v>
      </c>
      <c r="Z12" s="8" t="s">
        <v>72</v>
      </c>
      <c r="AA12" s="9" t="s">
        <v>41</v>
      </c>
      <c r="AB12" s="9" t="s">
        <v>41</v>
      </c>
      <c r="AC12" s="8" t="s">
        <v>109</v>
      </c>
      <c r="AD12" s="8" t="s">
        <v>110</v>
      </c>
      <c r="AE12" s="7">
        <v>2</v>
      </c>
      <c r="AF12" s="7">
        <v>2</v>
      </c>
      <c r="AG12" s="8" t="s">
        <v>76</v>
      </c>
      <c r="AH12" s="8" t="s">
        <v>77</v>
      </c>
      <c r="AI12" s="8" t="s">
        <v>78</v>
      </c>
      <c r="AJ12" s="9" t="s">
        <v>41</v>
      </c>
    </row>
    <row r="13" s="2" customFormat="1" spans="1:36">
      <c r="A13" s="6">
        <v>44799.4508217593</v>
      </c>
      <c r="B13" s="7">
        <v>591</v>
      </c>
      <c r="C13" s="8" t="s">
        <v>106</v>
      </c>
      <c r="D13" s="7">
        <v>39498</v>
      </c>
      <c r="E13" s="8" t="s">
        <v>111</v>
      </c>
      <c r="F13" s="9" t="s">
        <v>112</v>
      </c>
      <c r="G13" s="8" t="s">
        <v>38</v>
      </c>
      <c r="H13" s="8" t="s">
        <v>39</v>
      </c>
      <c r="I13" s="7">
        <v>3</v>
      </c>
      <c r="J13" s="12" t="s">
        <v>40</v>
      </c>
      <c r="K13" s="2"/>
      <c r="L13" s="7">
        <v>104</v>
      </c>
      <c r="M13" s="7">
        <f>L13-I13</f>
        <v>101</v>
      </c>
      <c r="N13" s="13">
        <v>0</v>
      </c>
      <c r="O13" s="7">
        <f>N13-I13</f>
        <v>-3</v>
      </c>
      <c r="P13" s="14" t="s">
        <v>113</v>
      </c>
      <c r="Q13" s="4"/>
      <c r="R13" s="4"/>
      <c r="S13" s="4"/>
      <c r="T13" s="2"/>
      <c r="U13" s="2"/>
      <c r="V13" s="2"/>
      <c r="W13" s="7">
        <v>104</v>
      </c>
      <c r="X13" s="2"/>
      <c r="Y13" s="17" t="s">
        <v>41</v>
      </c>
      <c r="Z13" s="8" t="s">
        <v>72</v>
      </c>
      <c r="AA13" s="8" t="s">
        <v>73</v>
      </c>
      <c r="AB13" s="8" t="s">
        <v>114</v>
      </c>
      <c r="AC13" s="8" t="s">
        <v>115</v>
      </c>
      <c r="AD13" s="8" t="s">
        <v>116</v>
      </c>
      <c r="AE13" s="2"/>
      <c r="AF13" s="2"/>
      <c r="AG13" s="8" t="s">
        <v>76</v>
      </c>
      <c r="AH13" s="8" t="s">
        <v>77</v>
      </c>
      <c r="AI13" s="8" t="s">
        <v>78</v>
      </c>
      <c r="AJ13" s="9" t="s">
        <v>41</v>
      </c>
    </row>
    <row r="14" spans="1:36">
      <c r="A14" s="6">
        <v>44799.4514699074</v>
      </c>
      <c r="B14" s="7">
        <v>591</v>
      </c>
      <c r="C14" s="8" t="s">
        <v>106</v>
      </c>
      <c r="D14" s="7">
        <v>165176</v>
      </c>
      <c r="E14" s="8" t="s">
        <v>117</v>
      </c>
      <c r="F14" s="9" t="s">
        <v>118</v>
      </c>
      <c r="G14" s="8" t="s">
        <v>38</v>
      </c>
      <c r="H14" s="8" t="s">
        <v>39</v>
      </c>
      <c r="I14" s="7">
        <v>2</v>
      </c>
      <c r="J14" s="12" t="s">
        <v>119</v>
      </c>
      <c r="K14" s="2"/>
      <c r="L14" s="7">
        <v>0</v>
      </c>
      <c r="M14" s="7">
        <f>L14-I14</f>
        <v>-2</v>
      </c>
      <c r="N14" s="13">
        <v>0</v>
      </c>
      <c r="O14" s="7">
        <f>N14-I14</f>
        <v>-2</v>
      </c>
      <c r="P14" s="14" t="s">
        <v>120</v>
      </c>
      <c r="Y14" s="17" t="s">
        <v>41</v>
      </c>
      <c r="Z14" s="8" t="s">
        <v>72</v>
      </c>
      <c r="AA14" s="8" t="s">
        <v>73</v>
      </c>
      <c r="AB14" s="8" t="s">
        <v>121</v>
      </c>
      <c r="AC14" s="8" t="s">
        <v>122</v>
      </c>
      <c r="AD14" s="8" t="s">
        <v>123</v>
      </c>
      <c r="AE14" s="2"/>
      <c r="AF14" s="2"/>
      <c r="AG14" s="8" t="s">
        <v>76</v>
      </c>
      <c r="AH14" s="8" t="s">
        <v>77</v>
      </c>
      <c r="AI14" s="8" t="s">
        <v>78</v>
      </c>
      <c r="AJ14" s="9" t="s">
        <v>41</v>
      </c>
    </row>
    <row r="15" spans="1:36">
      <c r="A15" s="6">
        <v>44799.4513194444</v>
      </c>
      <c r="B15" s="7">
        <v>591</v>
      </c>
      <c r="C15" s="8" t="s">
        <v>106</v>
      </c>
      <c r="D15" s="7">
        <v>23797</v>
      </c>
      <c r="E15" s="8" t="s">
        <v>124</v>
      </c>
      <c r="F15" s="9" t="s">
        <v>125</v>
      </c>
      <c r="G15" s="8" t="s">
        <v>86</v>
      </c>
      <c r="H15" s="8" t="s">
        <v>39</v>
      </c>
      <c r="I15" s="7">
        <v>2</v>
      </c>
      <c r="J15" s="12" t="s">
        <v>52</v>
      </c>
      <c r="K15" s="2"/>
      <c r="L15" s="7">
        <v>0</v>
      </c>
      <c r="M15" s="7">
        <f>L15-I15</f>
        <v>-2</v>
      </c>
      <c r="N15" s="13">
        <v>0</v>
      </c>
      <c r="O15" s="7">
        <f>N15-I15</f>
        <v>-2</v>
      </c>
      <c r="P15" s="14" t="s">
        <v>126</v>
      </c>
      <c r="Y15" s="17" t="s">
        <v>41</v>
      </c>
      <c r="Z15" s="8" t="s">
        <v>72</v>
      </c>
      <c r="AA15" s="8" t="s">
        <v>73</v>
      </c>
      <c r="AB15" s="8" t="s">
        <v>127</v>
      </c>
      <c r="AC15" s="8" t="s">
        <v>128</v>
      </c>
      <c r="AD15" s="8" t="s">
        <v>129</v>
      </c>
      <c r="AE15" s="2"/>
      <c r="AF15" s="2"/>
      <c r="AG15" s="8" t="s">
        <v>76</v>
      </c>
      <c r="AH15" s="8" t="s">
        <v>77</v>
      </c>
      <c r="AI15" s="8" t="s">
        <v>78</v>
      </c>
      <c r="AJ15" s="9" t="s">
        <v>41</v>
      </c>
    </row>
    <row r="16" spans="1:36">
      <c r="A16" s="6">
        <v>44799.4200462963</v>
      </c>
      <c r="B16" s="7">
        <v>707</v>
      </c>
      <c r="C16" s="8" t="s">
        <v>130</v>
      </c>
      <c r="D16" s="7">
        <v>47683</v>
      </c>
      <c r="E16" s="8" t="s">
        <v>68</v>
      </c>
      <c r="F16" s="9" t="s">
        <v>69</v>
      </c>
      <c r="G16" s="8" t="s">
        <v>38</v>
      </c>
      <c r="H16" s="8" t="s">
        <v>39</v>
      </c>
      <c r="I16" s="7">
        <v>140</v>
      </c>
      <c r="J16" s="12" t="s">
        <v>70</v>
      </c>
      <c r="K16" s="7">
        <v>29</v>
      </c>
      <c r="L16" s="7">
        <v>0</v>
      </c>
      <c r="M16" s="7">
        <f>L16-I16</f>
        <v>-140</v>
      </c>
      <c r="N16" s="13">
        <v>0</v>
      </c>
      <c r="O16" s="7">
        <f>N16-I16</f>
        <v>-140</v>
      </c>
      <c r="P16" s="14" t="s">
        <v>71</v>
      </c>
      <c r="Y16" s="17" t="s">
        <v>41</v>
      </c>
      <c r="Z16" s="8" t="s">
        <v>52</v>
      </c>
      <c r="AA16" s="8" t="s">
        <v>73</v>
      </c>
      <c r="AB16" s="8" t="s">
        <v>74</v>
      </c>
      <c r="AC16" s="8" t="s">
        <v>75</v>
      </c>
      <c r="AD16" s="8" t="s">
        <v>75</v>
      </c>
      <c r="AE16" s="2"/>
      <c r="AF16" s="2"/>
      <c r="AG16" s="8" t="s">
        <v>76</v>
      </c>
      <c r="AH16" s="8" t="s">
        <v>77</v>
      </c>
      <c r="AI16" s="8" t="s">
        <v>78</v>
      </c>
      <c r="AJ16" s="9" t="s">
        <v>41</v>
      </c>
    </row>
    <row r="17" spans="1:36">
      <c r="A17" s="6">
        <v>44799.3674074074</v>
      </c>
      <c r="B17" s="7">
        <v>707</v>
      </c>
      <c r="C17" s="8" t="s">
        <v>130</v>
      </c>
      <c r="D17" s="7">
        <v>104695</v>
      </c>
      <c r="E17" s="8" t="s">
        <v>131</v>
      </c>
      <c r="F17" s="9" t="s">
        <v>132</v>
      </c>
      <c r="G17" s="8" t="s">
        <v>38</v>
      </c>
      <c r="H17" s="8" t="s">
        <v>39</v>
      </c>
      <c r="I17" s="7">
        <v>20</v>
      </c>
      <c r="J17" s="12" t="s">
        <v>40</v>
      </c>
      <c r="K17" s="7">
        <v>10</v>
      </c>
      <c r="L17" s="7">
        <v>508</v>
      </c>
      <c r="M17" s="7">
        <f>L17-I17</f>
        <v>488</v>
      </c>
      <c r="N17" s="13">
        <v>0</v>
      </c>
      <c r="O17" s="7">
        <f>N17-I17</f>
        <v>-20</v>
      </c>
      <c r="P17" s="14" t="s">
        <v>41</v>
      </c>
      <c r="Q17" s="16">
        <v>37</v>
      </c>
      <c r="R17" s="4"/>
      <c r="T17" s="7">
        <v>1.58</v>
      </c>
      <c r="U17" s="7">
        <v>18.99</v>
      </c>
      <c r="V17" s="7">
        <v>24</v>
      </c>
      <c r="W17" s="7">
        <v>508</v>
      </c>
      <c r="X17" s="7">
        <v>21.33</v>
      </c>
      <c r="Y17" s="18" t="s">
        <v>133</v>
      </c>
      <c r="Z17" s="8" t="s">
        <v>52</v>
      </c>
      <c r="AA17" s="9" t="s">
        <v>41</v>
      </c>
      <c r="AB17" s="9" t="s">
        <v>41</v>
      </c>
      <c r="AC17" s="8" t="s">
        <v>134</v>
      </c>
      <c r="AD17" s="8" t="s">
        <v>135</v>
      </c>
      <c r="AE17" s="2"/>
      <c r="AF17" s="2"/>
      <c r="AG17" s="8" t="s">
        <v>76</v>
      </c>
      <c r="AH17" s="8" t="s">
        <v>77</v>
      </c>
      <c r="AI17" s="8" t="s">
        <v>78</v>
      </c>
      <c r="AJ17" s="9" t="s">
        <v>41</v>
      </c>
    </row>
    <row r="18" spans="1:36">
      <c r="A18" s="6">
        <v>44799.4142361111</v>
      </c>
      <c r="B18" s="7">
        <v>707</v>
      </c>
      <c r="C18" s="8" t="s">
        <v>130</v>
      </c>
      <c r="D18" s="7">
        <v>184102</v>
      </c>
      <c r="E18" s="8" t="s">
        <v>136</v>
      </c>
      <c r="F18" s="9" t="s">
        <v>137</v>
      </c>
      <c r="G18" s="8" t="s">
        <v>86</v>
      </c>
      <c r="H18" s="8" t="s">
        <v>39</v>
      </c>
      <c r="I18" s="7">
        <v>10</v>
      </c>
      <c r="J18" s="12" t="s">
        <v>138</v>
      </c>
      <c r="K18" s="7">
        <v>11</v>
      </c>
      <c r="L18" s="7">
        <v>0</v>
      </c>
      <c r="M18" s="7">
        <f>L18-I18</f>
        <v>-10</v>
      </c>
      <c r="N18" s="13">
        <v>1</v>
      </c>
      <c r="O18" s="7">
        <f>N18-I18</f>
        <v>-9</v>
      </c>
      <c r="P18" s="14" t="s">
        <v>139</v>
      </c>
      <c r="Q18" s="16">
        <v>7</v>
      </c>
      <c r="R18" s="4"/>
      <c r="Y18" s="17" t="s">
        <v>41</v>
      </c>
      <c r="Z18" s="8" t="s">
        <v>140</v>
      </c>
      <c r="AA18" s="8" t="s">
        <v>73</v>
      </c>
      <c r="AB18" s="8" t="s">
        <v>141</v>
      </c>
      <c r="AC18" s="8" t="s">
        <v>142</v>
      </c>
      <c r="AD18" s="8" t="s">
        <v>143</v>
      </c>
      <c r="AE18" s="2"/>
      <c r="AF18" s="2"/>
      <c r="AG18" s="8" t="s">
        <v>76</v>
      </c>
      <c r="AH18" s="8" t="s">
        <v>77</v>
      </c>
      <c r="AI18" s="8" t="s">
        <v>78</v>
      </c>
      <c r="AJ18" s="9" t="s">
        <v>41</v>
      </c>
    </row>
    <row r="19" spans="1:36">
      <c r="A19" s="6">
        <v>44799.4189236111</v>
      </c>
      <c r="B19" s="7">
        <v>707</v>
      </c>
      <c r="C19" s="8" t="s">
        <v>130</v>
      </c>
      <c r="D19" s="7">
        <v>241566</v>
      </c>
      <c r="E19" s="8" t="s">
        <v>144</v>
      </c>
      <c r="F19" s="9" t="s">
        <v>145</v>
      </c>
      <c r="G19" s="8" t="s">
        <v>38</v>
      </c>
      <c r="H19" s="8" t="s">
        <v>146</v>
      </c>
      <c r="I19" s="7">
        <v>5</v>
      </c>
      <c r="J19" s="12" t="s">
        <v>52</v>
      </c>
      <c r="K19" s="7">
        <v>1</v>
      </c>
      <c r="L19" s="7">
        <v>0</v>
      </c>
      <c r="M19" s="7">
        <f>L19-I19</f>
        <v>-5</v>
      </c>
      <c r="N19" s="13"/>
      <c r="O19" s="7">
        <f>N19-I19</f>
        <v>-5</v>
      </c>
      <c r="P19" s="14" t="s">
        <v>147</v>
      </c>
      <c r="Q19" s="4"/>
      <c r="R19" s="4"/>
      <c r="Y19" s="17" t="s">
        <v>41</v>
      </c>
      <c r="Z19" s="8" t="s">
        <v>52</v>
      </c>
      <c r="AA19" s="8" t="s">
        <v>73</v>
      </c>
      <c r="AB19" s="8" t="s">
        <v>148</v>
      </c>
      <c r="AC19" s="8" t="s">
        <v>149</v>
      </c>
      <c r="AD19" s="8" t="s">
        <v>150</v>
      </c>
      <c r="AE19" s="2"/>
      <c r="AF19" s="2"/>
      <c r="AG19" s="8" t="s">
        <v>76</v>
      </c>
      <c r="AH19" s="8" t="s">
        <v>77</v>
      </c>
      <c r="AI19" s="8" t="s">
        <v>78</v>
      </c>
      <c r="AJ19" s="9" t="s">
        <v>41</v>
      </c>
    </row>
    <row r="20" spans="1:36">
      <c r="A20" s="6">
        <v>44799.4185300926</v>
      </c>
      <c r="B20" s="7">
        <v>730</v>
      </c>
      <c r="C20" s="8" t="s">
        <v>151</v>
      </c>
      <c r="D20" s="7">
        <v>35102</v>
      </c>
      <c r="E20" s="8" t="s">
        <v>152</v>
      </c>
      <c r="F20" s="9" t="s">
        <v>153</v>
      </c>
      <c r="G20" s="8" t="s">
        <v>50</v>
      </c>
      <c r="H20" s="8" t="s">
        <v>39</v>
      </c>
      <c r="I20" s="7">
        <v>50</v>
      </c>
      <c r="J20" s="12" t="s">
        <v>52</v>
      </c>
      <c r="K20" s="2"/>
      <c r="L20" s="7">
        <v>0</v>
      </c>
      <c r="M20" s="7">
        <f>L20-I20</f>
        <v>-50</v>
      </c>
      <c r="N20" s="13">
        <v>0</v>
      </c>
      <c r="O20" s="7">
        <f>N20-I20</f>
        <v>-50</v>
      </c>
      <c r="P20" s="14" t="s">
        <v>41</v>
      </c>
      <c r="Q20" s="16">
        <v>21</v>
      </c>
      <c r="R20" s="4"/>
      <c r="T20" s="7">
        <v>0.775</v>
      </c>
      <c r="U20" s="7">
        <v>64.52</v>
      </c>
      <c r="V20" s="7">
        <v>12</v>
      </c>
      <c r="W20" s="2"/>
      <c r="X20" s="7">
        <v>15</v>
      </c>
      <c r="Y20" s="17" t="s">
        <v>41</v>
      </c>
      <c r="Z20" s="8" t="s">
        <v>72</v>
      </c>
      <c r="AA20" s="9" t="s">
        <v>41</v>
      </c>
      <c r="AB20" s="9" t="s">
        <v>41</v>
      </c>
      <c r="AC20" s="8" t="s">
        <v>43</v>
      </c>
      <c r="AD20" s="8" t="s">
        <v>44</v>
      </c>
      <c r="AE20" s="7">
        <v>13.89</v>
      </c>
      <c r="AF20" s="7">
        <v>11.58</v>
      </c>
      <c r="AG20" s="8" t="s">
        <v>76</v>
      </c>
      <c r="AH20" s="8" t="s">
        <v>77</v>
      </c>
      <c r="AI20" s="8" t="s">
        <v>78</v>
      </c>
      <c r="AJ20" s="9" t="s">
        <v>41</v>
      </c>
    </row>
    <row r="21" spans="1:36">
      <c r="A21" s="6">
        <v>44799.42125</v>
      </c>
      <c r="B21" s="7">
        <v>730</v>
      </c>
      <c r="C21" s="8" t="s">
        <v>151</v>
      </c>
      <c r="D21" s="7">
        <v>174232</v>
      </c>
      <c r="E21" s="8" t="s">
        <v>79</v>
      </c>
      <c r="F21" s="9" t="s">
        <v>80</v>
      </c>
      <c r="G21" s="8" t="s">
        <v>38</v>
      </c>
      <c r="H21" s="8" t="s">
        <v>39</v>
      </c>
      <c r="I21" s="7">
        <v>32</v>
      </c>
      <c r="J21" s="12" t="s">
        <v>40</v>
      </c>
      <c r="K21" s="7">
        <v>22</v>
      </c>
      <c r="L21" s="7">
        <v>1217</v>
      </c>
      <c r="M21" s="7">
        <f>L21-I21</f>
        <v>1185</v>
      </c>
      <c r="N21" s="13">
        <v>0</v>
      </c>
      <c r="O21" s="7">
        <f>N21-I21</f>
        <v>-32</v>
      </c>
      <c r="P21" s="14" t="s">
        <v>41</v>
      </c>
      <c r="Q21" s="4"/>
      <c r="R21" s="4"/>
      <c r="T21" s="7">
        <v>1.283889</v>
      </c>
      <c r="U21" s="7">
        <v>42.06</v>
      </c>
      <c r="V21" s="7">
        <v>19</v>
      </c>
      <c r="W21" s="7">
        <v>1217</v>
      </c>
      <c r="X21" s="7">
        <v>32.14</v>
      </c>
      <c r="Y21" s="17" t="s">
        <v>41</v>
      </c>
      <c r="Z21" s="8" t="s">
        <v>72</v>
      </c>
      <c r="AA21" s="9" t="s">
        <v>41</v>
      </c>
      <c r="AB21" s="9" t="s">
        <v>41</v>
      </c>
      <c r="AC21" s="8" t="s">
        <v>81</v>
      </c>
      <c r="AD21" s="8" t="s">
        <v>82</v>
      </c>
      <c r="AE21" s="7">
        <v>21.67</v>
      </c>
      <c r="AF21" s="7">
        <v>18.06</v>
      </c>
      <c r="AG21" s="8" t="s">
        <v>76</v>
      </c>
      <c r="AH21" s="8" t="s">
        <v>77</v>
      </c>
      <c r="AI21" s="8" t="s">
        <v>78</v>
      </c>
      <c r="AJ21" s="9" t="s">
        <v>41</v>
      </c>
    </row>
    <row r="22" spans="1:36">
      <c r="A22" s="6">
        <v>44799.4209143519</v>
      </c>
      <c r="B22" s="7">
        <v>730</v>
      </c>
      <c r="C22" s="8" t="s">
        <v>151</v>
      </c>
      <c r="D22" s="7">
        <v>132433</v>
      </c>
      <c r="E22" s="8" t="s">
        <v>154</v>
      </c>
      <c r="F22" s="9" t="s">
        <v>155</v>
      </c>
      <c r="G22" s="8" t="s">
        <v>38</v>
      </c>
      <c r="H22" s="8" t="s">
        <v>39</v>
      </c>
      <c r="I22" s="7">
        <v>30</v>
      </c>
      <c r="J22" s="12" t="s">
        <v>156</v>
      </c>
      <c r="K22" s="2"/>
      <c r="L22" s="7">
        <v>0</v>
      </c>
      <c r="M22" s="7">
        <f>L22-I22</f>
        <v>-30</v>
      </c>
      <c r="N22" s="13">
        <v>10897</v>
      </c>
      <c r="O22" s="7">
        <f>N22-I22</f>
        <v>10867</v>
      </c>
      <c r="P22" s="14" t="s">
        <v>157</v>
      </c>
      <c r="Q22" s="4"/>
      <c r="R22" s="4"/>
      <c r="Y22" s="17" t="s">
        <v>41</v>
      </c>
      <c r="Z22" s="9" t="s">
        <v>41</v>
      </c>
      <c r="AA22" s="8" t="s">
        <v>73</v>
      </c>
      <c r="AB22" s="9" t="s">
        <v>158</v>
      </c>
      <c r="AC22" s="8" t="s">
        <v>159</v>
      </c>
      <c r="AD22" s="8" t="s">
        <v>160</v>
      </c>
      <c r="AG22" s="8" t="s">
        <v>76</v>
      </c>
      <c r="AH22" s="8" t="s">
        <v>77</v>
      </c>
      <c r="AI22" s="8" t="s">
        <v>78</v>
      </c>
      <c r="AJ22" s="9" t="s">
        <v>41</v>
      </c>
    </row>
    <row r="23" spans="1:36">
      <c r="A23" s="6">
        <v>44799.4182638889</v>
      </c>
      <c r="B23" s="7">
        <v>730</v>
      </c>
      <c r="C23" s="8" t="s">
        <v>151</v>
      </c>
      <c r="D23" s="7">
        <v>35100</v>
      </c>
      <c r="E23" s="8" t="s">
        <v>161</v>
      </c>
      <c r="F23" s="9" t="s">
        <v>162</v>
      </c>
      <c r="G23" s="8" t="s">
        <v>50</v>
      </c>
      <c r="H23" s="8" t="s">
        <v>39</v>
      </c>
      <c r="I23" s="7">
        <v>20</v>
      </c>
      <c r="J23" s="12" t="s">
        <v>40</v>
      </c>
      <c r="K23" s="7">
        <v>17</v>
      </c>
      <c r="L23" s="7">
        <v>1035</v>
      </c>
      <c r="M23" s="7">
        <f>L23-I23</f>
        <v>1015</v>
      </c>
      <c r="N23" s="13">
        <v>0</v>
      </c>
      <c r="O23" s="7">
        <f>N23-I23</f>
        <v>-20</v>
      </c>
      <c r="P23" s="14" t="s">
        <v>41</v>
      </c>
      <c r="Q23" s="4"/>
      <c r="R23" s="4"/>
      <c r="T23" s="7">
        <v>0.722778</v>
      </c>
      <c r="U23" s="7">
        <v>65.03</v>
      </c>
      <c r="V23" s="7">
        <v>11</v>
      </c>
      <c r="W23" s="7">
        <v>1035</v>
      </c>
      <c r="X23" s="7">
        <v>38.52</v>
      </c>
      <c r="Y23" s="17" t="s">
        <v>41</v>
      </c>
      <c r="Z23" s="8" t="s">
        <v>72</v>
      </c>
      <c r="AA23" s="9" t="s">
        <v>41</v>
      </c>
      <c r="AB23" s="9" t="s">
        <v>41</v>
      </c>
      <c r="AC23" s="8" t="s">
        <v>43</v>
      </c>
      <c r="AD23" s="8" t="s">
        <v>44</v>
      </c>
      <c r="AE23" s="7">
        <v>13</v>
      </c>
      <c r="AF23" s="7">
        <v>10.83</v>
      </c>
      <c r="AG23" s="8" t="s">
        <v>76</v>
      </c>
      <c r="AH23" s="8" t="s">
        <v>77</v>
      </c>
      <c r="AI23" s="8" t="s">
        <v>78</v>
      </c>
      <c r="AJ23" s="9" t="s">
        <v>41</v>
      </c>
    </row>
    <row r="24" spans="1:36">
      <c r="A24" s="6">
        <v>44799.4186689815</v>
      </c>
      <c r="B24" s="7">
        <v>730</v>
      </c>
      <c r="C24" s="8" t="s">
        <v>151</v>
      </c>
      <c r="D24" s="7">
        <v>35101</v>
      </c>
      <c r="E24" s="8" t="s">
        <v>163</v>
      </c>
      <c r="F24" s="9" t="s">
        <v>162</v>
      </c>
      <c r="G24" s="8" t="s">
        <v>50</v>
      </c>
      <c r="H24" s="8" t="s">
        <v>39</v>
      </c>
      <c r="I24" s="7">
        <v>20</v>
      </c>
      <c r="J24" s="12" t="s">
        <v>40</v>
      </c>
      <c r="K24" s="7">
        <v>11</v>
      </c>
      <c r="L24" s="7">
        <v>1508</v>
      </c>
      <c r="M24" s="7">
        <f>L24-I24</f>
        <v>1488</v>
      </c>
      <c r="N24" s="13">
        <v>0</v>
      </c>
      <c r="O24" s="7">
        <f>N24-I24</f>
        <v>-20</v>
      </c>
      <c r="P24" s="14" t="s">
        <v>41</v>
      </c>
      <c r="Q24" s="16">
        <v>3</v>
      </c>
      <c r="R24" s="4"/>
      <c r="T24" s="7">
        <v>0.799444</v>
      </c>
      <c r="U24" s="7">
        <v>76.3</v>
      </c>
      <c r="V24" s="7">
        <v>12</v>
      </c>
      <c r="W24" s="7">
        <v>1508</v>
      </c>
      <c r="X24" s="7">
        <v>28.76</v>
      </c>
      <c r="Y24" s="17" t="s">
        <v>41</v>
      </c>
      <c r="Z24" s="8" t="s">
        <v>72</v>
      </c>
      <c r="AA24" s="9" t="s">
        <v>41</v>
      </c>
      <c r="AB24" s="9" t="s">
        <v>41</v>
      </c>
      <c r="AC24" s="8" t="s">
        <v>43</v>
      </c>
      <c r="AD24" s="8" t="s">
        <v>44</v>
      </c>
      <c r="AE24" s="7">
        <v>13.96</v>
      </c>
      <c r="AF24" s="7">
        <v>11.63</v>
      </c>
      <c r="AG24" s="8" t="s">
        <v>76</v>
      </c>
      <c r="AH24" s="8" t="s">
        <v>77</v>
      </c>
      <c r="AI24" s="8" t="s">
        <v>78</v>
      </c>
      <c r="AJ24" s="9" t="s">
        <v>41</v>
      </c>
    </row>
    <row r="25" spans="1:36">
      <c r="A25" s="6">
        <v>44799.4177662037</v>
      </c>
      <c r="B25" s="7">
        <v>730</v>
      </c>
      <c r="C25" s="8" t="s">
        <v>151</v>
      </c>
      <c r="D25" s="7">
        <v>134594</v>
      </c>
      <c r="E25" s="8" t="s">
        <v>164</v>
      </c>
      <c r="F25" s="9" t="s">
        <v>165</v>
      </c>
      <c r="G25" s="8" t="s">
        <v>86</v>
      </c>
      <c r="H25" s="8" t="s">
        <v>39</v>
      </c>
      <c r="I25" s="7">
        <v>20</v>
      </c>
      <c r="J25" s="12" t="s">
        <v>40</v>
      </c>
      <c r="K25" s="7">
        <v>3</v>
      </c>
      <c r="L25" s="7">
        <v>316</v>
      </c>
      <c r="M25" s="7">
        <f>L25-I25</f>
        <v>296</v>
      </c>
      <c r="N25" s="13">
        <v>0</v>
      </c>
      <c r="O25" s="7">
        <f>N25-I25</f>
        <v>-20</v>
      </c>
      <c r="P25" s="14" t="s">
        <v>41</v>
      </c>
      <c r="Q25" s="16">
        <v>4</v>
      </c>
      <c r="R25" s="4"/>
      <c r="S25" s="4"/>
      <c r="T25" s="7">
        <v>0.706111</v>
      </c>
      <c r="U25" s="7">
        <v>32.57</v>
      </c>
      <c r="V25" s="7">
        <v>11</v>
      </c>
      <c r="W25" s="7">
        <v>316</v>
      </c>
      <c r="X25" s="7">
        <v>19.25</v>
      </c>
      <c r="Y25" s="18" t="s">
        <v>133</v>
      </c>
      <c r="Z25" s="8" t="s">
        <v>166</v>
      </c>
      <c r="AA25" s="9" t="s">
        <v>41</v>
      </c>
      <c r="AB25" s="9" t="s">
        <v>41</v>
      </c>
      <c r="AC25" s="8" t="s">
        <v>167</v>
      </c>
      <c r="AD25" s="8" t="s">
        <v>168</v>
      </c>
      <c r="AE25" s="2"/>
      <c r="AF25" s="2"/>
      <c r="AG25" s="8" t="s">
        <v>76</v>
      </c>
      <c r="AH25" s="8" t="s">
        <v>77</v>
      </c>
      <c r="AI25" s="8" t="s">
        <v>78</v>
      </c>
      <c r="AJ25" s="9" t="s">
        <v>41</v>
      </c>
    </row>
    <row r="26" spans="1:36">
      <c r="A26" s="6">
        <v>44799.4214236111</v>
      </c>
      <c r="B26" s="7">
        <v>730</v>
      </c>
      <c r="C26" s="8" t="s">
        <v>151</v>
      </c>
      <c r="D26" s="7">
        <v>139495</v>
      </c>
      <c r="E26" s="8" t="s">
        <v>169</v>
      </c>
      <c r="F26" s="9" t="s">
        <v>170</v>
      </c>
      <c r="G26" s="8" t="s">
        <v>38</v>
      </c>
      <c r="H26" s="8" t="s">
        <v>39</v>
      </c>
      <c r="I26" s="7">
        <v>2</v>
      </c>
      <c r="J26" s="12" t="s">
        <v>40</v>
      </c>
      <c r="K26" s="7">
        <v>4</v>
      </c>
      <c r="L26" s="7">
        <v>187</v>
      </c>
      <c r="M26" s="7">
        <f>L26-I26</f>
        <v>185</v>
      </c>
      <c r="N26" s="13">
        <v>0</v>
      </c>
      <c r="O26" s="7">
        <f>N26-I26</f>
        <v>-2</v>
      </c>
      <c r="P26" s="14" t="s">
        <v>41</v>
      </c>
      <c r="Q26" s="4"/>
      <c r="R26" s="4"/>
      <c r="T26" s="7">
        <v>0.145</v>
      </c>
      <c r="U26" s="7">
        <v>110.34</v>
      </c>
      <c r="V26" s="7">
        <v>2</v>
      </c>
      <c r="W26" s="7">
        <v>187</v>
      </c>
      <c r="X26" s="7">
        <v>42.59</v>
      </c>
      <c r="Y26" s="17" t="s">
        <v>41</v>
      </c>
      <c r="Z26" s="8" t="s">
        <v>72</v>
      </c>
      <c r="AA26" s="9" t="s">
        <v>41</v>
      </c>
      <c r="AB26" s="9" t="s">
        <v>41</v>
      </c>
      <c r="AC26" s="8" t="s">
        <v>171</v>
      </c>
      <c r="AD26" s="8" t="s">
        <v>172</v>
      </c>
      <c r="AE26" s="7">
        <v>3.05</v>
      </c>
      <c r="AF26" s="7">
        <v>2.18</v>
      </c>
      <c r="AG26" s="8" t="s">
        <v>76</v>
      </c>
      <c r="AH26" s="8" t="s">
        <v>77</v>
      </c>
      <c r="AI26" s="8" t="s">
        <v>78</v>
      </c>
      <c r="AJ26" s="9" t="s">
        <v>41</v>
      </c>
    </row>
    <row r="27" spans="1:36">
      <c r="A27" s="6">
        <v>44799.4179050926</v>
      </c>
      <c r="B27" s="7">
        <v>730</v>
      </c>
      <c r="C27" s="8" t="s">
        <v>151</v>
      </c>
      <c r="D27" s="7">
        <v>212786</v>
      </c>
      <c r="E27" s="8" t="s">
        <v>164</v>
      </c>
      <c r="F27" s="9" t="s">
        <v>173</v>
      </c>
      <c r="G27" s="8" t="s">
        <v>86</v>
      </c>
      <c r="H27" s="8" t="s">
        <v>39</v>
      </c>
      <c r="I27" s="7">
        <v>10</v>
      </c>
      <c r="J27" s="12" t="s">
        <v>174</v>
      </c>
      <c r="K27" s="7">
        <v>7</v>
      </c>
      <c r="L27" s="7">
        <v>170</v>
      </c>
      <c r="M27" s="7">
        <f>L27-I27</f>
        <v>160</v>
      </c>
      <c r="N27" s="13"/>
      <c r="O27" s="7">
        <f>N27-I27</f>
        <v>-10</v>
      </c>
      <c r="P27" s="14" t="s">
        <v>41</v>
      </c>
      <c r="Q27" s="4"/>
      <c r="R27" s="4"/>
      <c r="T27" s="7">
        <v>0.090556</v>
      </c>
      <c r="U27" s="7">
        <v>187.73</v>
      </c>
      <c r="V27" s="7">
        <v>1</v>
      </c>
      <c r="W27" s="7">
        <v>170</v>
      </c>
      <c r="X27" s="7">
        <v>92.3</v>
      </c>
      <c r="Y27" s="17" t="s">
        <v>41</v>
      </c>
      <c r="Z27" s="8" t="s">
        <v>166</v>
      </c>
      <c r="AA27" s="9" t="s">
        <v>41</v>
      </c>
      <c r="AB27" s="9" t="s">
        <v>41</v>
      </c>
      <c r="AC27" s="8" t="s">
        <v>175</v>
      </c>
      <c r="AD27" s="8" t="s">
        <v>176</v>
      </c>
      <c r="AE27" s="7">
        <v>2</v>
      </c>
      <c r="AF27" s="7">
        <v>2</v>
      </c>
      <c r="AG27" s="8" t="s">
        <v>76</v>
      </c>
      <c r="AH27" s="8" t="s">
        <v>77</v>
      </c>
      <c r="AI27" s="8" t="s">
        <v>78</v>
      </c>
      <c r="AJ27" s="9" t="s">
        <v>41</v>
      </c>
    </row>
    <row r="28" spans="1:36">
      <c r="A28" s="6">
        <v>44799.409537037</v>
      </c>
      <c r="B28" s="7">
        <v>730</v>
      </c>
      <c r="C28" s="8" t="s">
        <v>151</v>
      </c>
      <c r="D28" s="7">
        <v>187310</v>
      </c>
      <c r="E28" s="8" t="s">
        <v>177</v>
      </c>
      <c r="F28" s="9" t="s">
        <v>178</v>
      </c>
      <c r="G28" s="8" t="s">
        <v>38</v>
      </c>
      <c r="H28" s="8" t="s">
        <v>39</v>
      </c>
      <c r="I28" s="7">
        <v>10</v>
      </c>
      <c r="J28" s="12" t="s">
        <v>179</v>
      </c>
      <c r="K28" s="7">
        <v>1</v>
      </c>
      <c r="L28" s="7">
        <v>0</v>
      </c>
      <c r="M28" s="7">
        <f>L28-I28</f>
        <v>-10</v>
      </c>
      <c r="N28" s="13">
        <v>0</v>
      </c>
      <c r="O28" s="7">
        <f>N28-I28</f>
        <v>-10</v>
      </c>
      <c r="P28" s="14" t="s">
        <v>180</v>
      </c>
      <c r="Q28" s="4"/>
      <c r="R28" s="4"/>
      <c r="S28" s="4"/>
      <c r="T28" s="2"/>
      <c r="U28" s="2"/>
      <c r="V28" s="2"/>
      <c r="W28" s="2"/>
      <c r="X28" s="2"/>
      <c r="Y28" s="18" t="s">
        <v>133</v>
      </c>
      <c r="Z28" s="8" t="s">
        <v>166</v>
      </c>
      <c r="AA28" s="8" t="s">
        <v>73</v>
      </c>
      <c r="AB28" s="8" t="s">
        <v>181</v>
      </c>
      <c r="AC28" s="8" t="s">
        <v>182</v>
      </c>
      <c r="AD28" s="8" t="s">
        <v>183</v>
      </c>
      <c r="AE28" s="2"/>
      <c r="AF28" s="2"/>
      <c r="AG28" s="8" t="s">
        <v>76</v>
      </c>
      <c r="AH28" s="8" t="s">
        <v>77</v>
      </c>
      <c r="AI28" s="8" t="s">
        <v>78</v>
      </c>
      <c r="AJ28" s="8" t="s">
        <v>184</v>
      </c>
    </row>
    <row r="29" spans="1:36">
      <c r="A29" s="6">
        <v>44799.4171875</v>
      </c>
      <c r="B29" s="7">
        <v>730</v>
      </c>
      <c r="C29" s="8" t="s">
        <v>151</v>
      </c>
      <c r="D29" s="7">
        <v>107144</v>
      </c>
      <c r="E29" s="8" t="s">
        <v>185</v>
      </c>
      <c r="F29" s="9" t="s">
        <v>186</v>
      </c>
      <c r="G29" s="8" t="s">
        <v>38</v>
      </c>
      <c r="H29" s="8" t="s">
        <v>39</v>
      </c>
      <c r="I29" s="7">
        <v>5</v>
      </c>
      <c r="J29" s="12" t="s">
        <v>40</v>
      </c>
      <c r="K29" s="2"/>
      <c r="L29" s="7">
        <v>37</v>
      </c>
      <c r="M29" s="7">
        <f>L29-I29</f>
        <v>32</v>
      </c>
      <c r="N29" s="13"/>
      <c r="O29" s="7">
        <f>N29-I29</f>
        <v>-5</v>
      </c>
      <c r="P29" s="14" t="s">
        <v>41</v>
      </c>
      <c r="Q29" s="16">
        <v>2</v>
      </c>
      <c r="R29" s="4"/>
      <c r="T29" s="7">
        <v>0.051111</v>
      </c>
      <c r="U29" s="7">
        <v>97.83</v>
      </c>
      <c r="V29" s="7">
        <v>1</v>
      </c>
      <c r="W29" s="7">
        <v>37</v>
      </c>
      <c r="X29" s="7">
        <v>15</v>
      </c>
      <c r="Y29" s="18" t="s">
        <v>133</v>
      </c>
      <c r="Z29" s="8" t="s">
        <v>166</v>
      </c>
      <c r="AA29" s="9" t="s">
        <v>41</v>
      </c>
      <c r="AB29" s="9" t="s">
        <v>41</v>
      </c>
      <c r="AC29" s="8" t="s">
        <v>187</v>
      </c>
      <c r="AD29" s="8" t="s">
        <v>188</v>
      </c>
      <c r="AE29" s="2"/>
      <c r="AF29" s="2"/>
      <c r="AG29" s="8" t="s">
        <v>76</v>
      </c>
      <c r="AH29" s="8" t="s">
        <v>77</v>
      </c>
      <c r="AI29" s="8" t="s">
        <v>78</v>
      </c>
      <c r="AJ29" s="9" t="s">
        <v>41</v>
      </c>
    </row>
    <row r="30" spans="1:36">
      <c r="A30" s="6">
        <v>44799.4218865741</v>
      </c>
      <c r="B30" s="7">
        <v>730</v>
      </c>
      <c r="C30" s="8" t="s">
        <v>151</v>
      </c>
      <c r="D30" s="7">
        <v>112078</v>
      </c>
      <c r="E30" s="8" t="s">
        <v>189</v>
      </c>
      <c r="F30" s="9" t="s">
        <v>190</v>
      </c>
      <c r="G30" s="8" t="s">
        <v>38</v>
      </c>
      <c r="H30" s="8" t="s">
        <v>39</v>
      </c>
      <c r="I30" s="7">
        <v>5</v>
      </c>
      <c r="J30" s="12" t="s">
        <v>40</v>
      </c>
      <c r="K30" s="2"/>
      <c r="L30" s="7">
        <v>68</v>
      </c>
      <c r="M30" s="7">
        <f>L30-I30</f>
        <v>63</v>
      </c>
      <c r="N30" s="13"/>
      <c r="O30" s="7">
        <f>N30-I30</f>
        <v>-5</v>
      </c>
      <c r="P30" s="14" t="s">
        <v>41</v>
      </c>
      <c r="Q30" s="4"/>
      <c r="R30" s="4"/>
      <c r="S30" s="4"/>
      <c r="T30" s="7">
        <v>0.108333</v>
      </c>
      <c r="U30" s="7">
        <v>46.15</v>
      </c>
      <c r="V30" s="7">
        <v>2</v>
      </c>
      <c r="W30" s="7">
        <v>68</v>
      </c>
      <c r="X30" s="7">
        <v>15</v>
      </c>
      <c r="Y30" s="18" t="s">
        <v>133</v>
      </c>
      <c r="Z30" s="8" t="s">
        <v>166</v>
      </c>
      <c r="AA30" s="9" t="s">
        <v>41</v>
      </c>
      <c r="AB30" s="9" t="s">
        <v>41</v>
      </c>
      <c r="AC30" s="8" t="s">
        <v>134</v>
      </c>
      <c r="AD30" s="8" t="s">
        <v>135</v>
      </c>
      <c r="AE30" s="2"/>
      <c r="AF30" s="2"/>
      <c r="AG30" s="8" t="s">
        <v>76</v>
      </c>
      <c r="AH30" s="8" t="s">
        <v>77</v>
      </c>
      <c r="AI30" s="8" t="s">
        <v>78</v>
      </c>
      <c r="AJ30" s="9" t="s">
        <v>41</v>
      </c>
    </row>
    <row r="31" spans="1:36">
      <c r="A31" s="6">
        <v>44799.4173958333</v>
      </c>
      <c r="B31" s="7">
        <v>730</v>
      </c>
      <c r="C31" s="8" t="s">
        <v>151</v>
      </c>
      <c r="D31" s="7">
        <v>94085</v>
      </c>
      <c r="E31" s="8" t="s">
        <v>191</v>
      </c>
      <c r="F31" s="9" t="s">
        <v>192</v>
      </c>
      <c r="G31" s="8" t="s">
        <v>193</v>
      </c>
      <c r="H31" s="8" t="s">
        <v>39</v>
      </c>
      <c r="I31" s="7">
        <v>4</v>
      </c>
      <c r="J31" s="12" t="s">
        <v>40</v>
      </c>
      <c r="K31" s="2"/>
      <c r="L31" s="7">
        <v>34</v>
      </c>
      <c r="M31" s="7">
        <f>L31-I31</f>
        <v>30</v>
      </c>
      <c r="N31" s="13">
        <v>0</v>
      </c>
      <c r="O31" s="7">
        <f>N31-I31</f>
        <v>-4</v>
      </c>
      <c r="P31" s="14" t="s">
        <v>41</v>
      </c>
      <c r="Q31" s="16">
        <v>2</v>
      </c>
      <c r="R31" s="4"/>
      <c r="S31" s="4"/>
      <c r="T31" s="7">
        <v>0.143889</v>
      </c>
      <c r="U31" s="7">
        <v>27.8</v>
      </c>
      <c r="V31" s="7">
        <v>2</v>
      </c>
      <c r="W31" s="7">
        <v>34</v>
      </c>
      <c r="X31" s="7">
        <v>15</v>
      </c>
      <c r="Y31" s="18" t="s">
        <v>133</v>
      </c>
      <c r="Z31" s="8" t="s">
        <v>166</v>
      </c>
      <c r="AA31" s="9" t="s">
        <v>41</v>
      </c>
      <c r="AB31" s="9" t="s">
        <v>41</v>
      </c>
      <c r="AC31" s="8" t="s">
        <v>194</v>
      </c>
      <c r="AD31" s="8" t="s">
        <v>195</v>
      </c>
      <c r="AE31" s="2"/>
      <c r="AF31" s="2"/>
      <c r="AG31" s="8" t="s">
        <v>76</v>
      </c>
      <c r="AH31" s="8" t="s">
        <v>77</v>
      </c>
      <c r="AI31" s="8" t="s">
        <v>78</v>
      </c>
      <c r="AJ31" s="9" t="s">
        <v>41</v>
      </c>
    </row>
    <row r="32" spans="1:36">
      <c r="A32" s="6">
        <v>44799.4581828704</v>
      </c>
      <c r="B32" s="7">
        <v>742</v>
      </c>
      <c r="C32" s="8" t="s">
        <v>196</v>
      </c>
      <c r="D32" s="7">
        <v>229261</v>
      </c>
      <c r="E32" s="8" t="s">
        <v>197</v>
      </c>
      <c r="F32" s="9" t="s">
        <v>198</v>
      </c>
      <c r="G32" s="8" t="s">
        <v>38</v>
      </c>
      <c r="H32" s="8" t="s">
        <v>51</v>
      </c>
      <c r="I32" s="7">
        <v>50</v>
      </c>
      <c r="J32" s="12" t="s">
        <v>40</v>
      </c>
      <c r="K32" s="7">
        <v>23</v>
      </c>
      <c r="L32" s="7">
        <v>3271</v>
      </c>
      <c r="M32" s="7">
        <f>L32-I32</f>
        <v>3221</v>
      </c>
      <c r="N32" s="13">
        <v>0</v>
      </c>
      <c r="O32" s="7">
        <f>N32-I32</f>
        <v>-50</v>
      </c>
      <c r="P32" s="14" t="s">
        <v>41</v>
      </c>
      <c r="Q32" s="4"/>
      <c r="R32" s="4"/>
      <c r="S32" s="4"/>
      <c r="T32" s="7">
        <v>1.359444</v>
      </c>
      <c r="U32" s="7">
        <v>61.05</v>
      </c>
      <c r="V32" s="7">
        <v>20</v>
      </c>
      <c r="W32" s="7">
        <v>3271</v>
      </c>
      <c r="X32" s="7">
        <v>31.92</v>
      </c>
      <c r="Y32" s="17" t="s">
        <v>41</v>
      </c>
      <c r="Z32" s="8" t="s">
        <v>52</v>
      </c>
      <c r="AA32" s="9" t="s">
        <v>41</v>
      </c>
      <c r="AB32" s="9" t="s">
        <v>41</v>
      </c>
      <c r="AC32" s="8" t="s">
        <v>199</v>
      </c>
      <c r="AD32" s="8" t="s">
        <v>200</v>
      </c>
      <c r="AE32" s="7">
        <v>25.52</v>
      </c>
      <c r="AF32" s="7">
        <v>18.23</v>
      </c>
      <c r="AG32" s="8" t="s">
        <v>90</v>
      </c>
      <c r="AH32" s="8" t="s">
        <v>91</v>
      </c>
      <c r="AI32" s="8" t="s">
        <v>92</v>
      </c>
      <c r="AJ32" s="9" t="s">
        <v>41</v>
      </c>
    </row>
    <row r="33" spans="1:36">
      <c r="A33" s="6">
        <v>44799.4472800926</v>
      </c>
      <c r="B33" s="7">
        <v>742</v>
      </c>
      <c r="C33" s="8" t="s">
        <v>196</v>
      </c>
      <c r="D33" s="7">
        <v>200107</v>
      </c>
      <c r="E33" s="8" t="s">
        <v>201</v>
      </c>
      <c r="F33" s="9" t="s">
        <v>202</v>
      </c>
      <c r="G33" s="8" t="s">
        <v>203</v>
      </c>
      <c r="H33" s="8" t="s">
        <v>51</v>
      </c>
      <c r="I33" s="7">
        <v>50</v>
      </c>
      <c r="J33" s="12" t="s">
        <v>40</v>
      </c>
      <c r="K33" s="7">
        <v>7</v>
      </c>
      <c r="L33" s="7">
        <v>3158</v>
      </c>
      <c r="M33" s="7">
        <f>L33-I33</f>
        <v>3108</v>
      </c>
      <c r="N33" s="13">
        <v>0</v>
      </c>
      <c r="O33" s="7">
        <f>N33-I33</f>
        <v>-50</v>
      </c>
      <c r="P33" s="14" t="s">
        <v>41</v>
      </c>
      <c r="Q33" s="4"/>
      <c r="R33" s="16">
        <v>12</v>
      </c>
      <c r="T33" s="7">
        <v>1.053889</v>
      </c>
      <c r="U33" s="7">
        <v>54.09</v>
      </c>
      <c r="V33" s="7">
        <v>16</v>
      </c>
      <c r="W33" s="7">
        <v>3158</v>
      </c>
      <c r="X33" s="7">
        <v>21.64</v>
      </c>
      <c r="Y33" s="17" t="s">
        <v>41</v>
      </c>
      <c r="Z33" s="8" t="s">
        <v>52</v>
      </c>
      <c r="AA33" s="9" t="s">
        <v>41</v>
      </c>
      <c r="AB33" s="9" t="s">
        <v>41</v>
      </c>
      <c r="AC33" s="8" t="s">
        <v>204</v>
      </c>
      <c r="AD33" s="8" t="s">
        <v>205</v>
      </c>
      <c r="AE33" s="7">
        <v>18.97</v>
      </c>
      <c r="AF33" s="7">
        <v>15.81</v>
      </c>
      <c r="AG33" s="8" t="s">
        <v>90</v>
      </c>
      <c r="AH33" s="8" t="s">
        <v>91</v>
      </c>
      <c r="AI33" s="8" t="s">
        <v>92</v>
      </c>
      <c r="AJ33" s="9" t="s">
        <v>41</v>
      </c>
    </row>
    <row r="34" spans="1:36">
      <c r="A34" s="6">
        <v>44799.4604050926</v>
      </c>
      <c r="B34" s="7">
        <v>742</v>
      </c>
      <c r="C34" s="8" t="s">
        <v>196</v>
      </c>
      <c r="D34" s="7">
        <v>152802</v>
      </c>
      <c r="E34" s="8" t="s">
        <v>206</v>
      </c>
      <c r="F34" s="9" t="s">
        <v>207</v>
      </c>
      <c r="G34" s="8" t="s">
        <v>50</v>
      </c>
      <c r="H34" s="8" t="s">
        <v>51</v>
      </c>
      <c r="I34" s="7">
        <v>20</v>
      </c>
      <c r="J34" s="12" t="s">
        <v>40</v>
      </c>
      <c r="K34" s="7">
        <v>25</v>
      </c>
      <c r="L34" s="7">
        <v>1102</v>
      </c>
      <c r="M34" s="7">
        <f>L34-I34</f>
        <v>1082</v>
      </c>
      <c r="N34" s="13">
        <v>0</v>
      </c>
      <c r="O34" s="7">
        <f>N34-I34</f>
        <v>-20</v>
      </c>
      <c r="P34" s="14" t="s">
        <v>41</v>
      </c>
      <c r="T34" s="7">
        <v>1.231667</v>
      </c>
      <c r="U34" s="7">
        <v>36.54</v>
      </c>
      <c r="V34" s="7">
        <v>18</v>
      </c>
      <c r="W34" s="7">
        <v>1102</v>
      </c>
      <c r="X34" s="7">
        <v>35.3</v>
      </c>
      <c r="Y34" s="17" t="s">
        <v>41</v>
      </c>
      <c r="Z34" s="8" t="s">
        <v>208</v>
      </c>
      <c r="AA34" s="9" t="s">
        <v>41</v>
      </c>
      <c r="AB34" s="9" t="s">
        <v>41</v>
      </c>
      <c r="AC34" s="8" t="s">
        <v>204</v>
      </c>
      <c r="AD34" s="8" t="s">
        <v>205</v>
      </c>
      <c r="AE34" s="7">
        <v>23.61</v>
      </c>
      <c r="AF34" s="7">
        <v>19.68</v>
      </c>
      <c r="AG34" s="8" t="s">
        <v>90</v>
      </c>
      <c r="AH34" s="8" t="s">
        <v>91</v>
      </c>
      <c r="AI34" s="8" t="s">
        <v>92</v>
      </c>
      <c r="AJ34" s="9" t="s">
        <v>41</v>
      </c>
    </row>
    <row r="35" s="2" customFormat="1" spans="1:36">
      <c r="A35" s="6">
        <v>44799.4580671296</v>
      </c>
      <c r="B35" s="7">
        <v>742</v>
      </c>
      <c r="C35" s="8" t="s">
        <v>196</v>
      </c>
      <c r="D35" s="7">
        <v>236412</v>
      </c>
      <c r="E35" s="8" t="s">
        <v>197</v>
      </c>
      <c r="F35" s="9" t="s">
        <v>209</v>
      </c>
      <c r="G35" s="8" t="s">
        <v>38</v>
      </c>
      <c r="H35" s="8" t="s">
        <v>51</v>
      </c>
      <c r="I35" s="7">
        <v>20</v>
      </c>
      <c r="J35" s="12" t="s">
        <v>40</v>
      </c>
      <c r="K35" s="7">
        <v>1</v>
      </c>
      <c r="L35" s="7">
        <v>1014</v>
      </c>
      <c r="M35" s="7">
        <f>L35-I35</f>
        <v>994</v>
      </c>
      <c r="N35" s="13">
        <v>0</v>
      </c>
      <c r="O35" s="7">
        <f>N35-I35</f>
        <v>-20</v>
      </c>
      <c r="P35" s="14" t="s">
        <v>41</v>
      </c>
      <c r="Q35" s="4"/>
      <c r="R35" s="16">
        <v>4</v>
      </c>
      <c r="S35" s="4"/>
      <c r="T35" s="7">
        <v>0.255</v>
      </c>
      <c r="U35" s="7">
        <v>160.78</v>
      </c>
      <c r="V35" s="7">
        <v>4</v>
      </c>
      <c r="W35" s="7">
        <v>1014</v>
      </c>
      <c r="X35" s="7">
        <v>18.92</v>
      </c>
      <c r="Y35" s="17" t="s">
        <v>41</v>
      </c>
      <c r="Z35" s="8" t="s">
        <v>52</v>
      </c>
      <c r="AA35" s="9" t="s">
        <v>41</v>
      </c>
      <c r="AB35" s="9" t="s">
        <v>41</v>
      </c>
      <c r="AC35" s="8" t="s">
        <v>199</v>
      </c>
      <c r="AD35" s="8" t="s">
        <v>210</v>
      </c>
      <c r="AE35" s="7">
        <v>4.49</v>
      </c>
      <c r="AF35" s="7">
        <v>3.21</v>
      </c>
      <c r="AG35" s="8" t="s">
        <v>90</v>
      </c>
      <c r="AH35" s="8" t="s">
        <v>91</v>
      </c>
      <c r="AI35" s="8" t="s">
        <v>92</v>
      </c>
      <c r="AJ35" s="9" t="s">
        <v>41</v>
      </c>
    </row>
    <row r="36" spans="1:36">
      <c r="A36" s="6">
        <v>44799.4467592593</v>
      </c>
      <c r="B36" s="7">
        <v>742</v>
      </c>
      <c r="C36" s="8" t="s">
        <v>196</v>
      </c>
      <c r="D36" s="7">
        <v>233044</v>
      </c>
      <c r="E36" s="8" t="s">
        <v>201</v>
      </c>
      <c r="F36" s="9" t="s">
        <v>211</v>
      </c>
      <c r="G36" s="8" t="s">
        <v>50</v>
      </c>
      <c r="H36" s="8" t="s">
        <v>51</v>
      </c>
      <c r="I36" s="7">
        <v>20</v>
      </c>
      <c r="J36" s="12" t="s">
        <v>40</v>
      </c>
      <c r="K36" s="7">
        <v>1</v>
      </c>
      <c r="L36" s="7">
        <v>178</v>
      </c>
      <c r="M36" s="7">
        <f>L36-I36</f>
        <v>158</v>
      </c>
      <c r="N36" s="13">
        <v>0</v>
      </c>
      <c r="O36" s="7">
        <f>N36-I36</f>
        <v>-20</v>
      </c>
      <c r="P36" s="14" t="s">
        <v>41</v>
      </c>
      <c r="Q36" s="4"/>
      <c r="R36" s="16">
        <v>3</v>
      </c>
      <c r="S36" s="4"/>
      <c r="T36" s="7">
        <v>0.16</v>
      </c>
      <c r="U36" s="7">
        <v>131.25</v>
      </c>
      <c r="V36" s="7">
        <v>2</v>
      </c>
      <c r="W36" s="7">
        <v>178</v>
      </c>
      <c r="X36" s="7">
        <v>21.25</v>
      </c>
      <c r="Y36" s="17" t="s">
        <v>41</v>
      </c>
      <c r="Z36" s="8" t="s">
        <v>52</v>
      </c>
      <c r="AA36" s="9" t="s">
        <v>41</v>
      </c>
      <c r="AB36" s="9" t="s">
        <v>41</v>
      </c>
      <c r="AC36" s="8" t="s">
        <v>212</v>
      </c>
      <c r="AD36" s="8" t="s">
        <v>213</v>
      </c>
      <c r="AE36" s="7">
        <v>3.36</v>
      </c>
      <c r="AF36" s="7">
        <v>2.4</v>
      </c>
      <c r="AG36" s="8" t="s">
        <v>90</v>
      </c>
      <c r="AH36" s="8" t="s">
        <v>91</v>
      </c>
      <c r="AI36" s="8" t="s">
        <v>92</v>
      </c>
      <c r="AJ36" s="9" t="s">
        <v>41</v>
      </c>
    </row>
    <row r="37" spans="1:36">
      <c r="A37" s="6">
        <v>44799.4494907407</v>
      </c>
      <c r="B37" s="7">
        <v>742</v>
      </c>
      <c r="C37" s="8" t="s">
        <v>196</v>
      </c>
      <c r="D37" s="7">
        <v>119038</v>
      </c>
      <c r="E37" s="8" t="s">
        <v>214</v>
      </c>
      <c r="F37" s="9" t="s">
        <v>215</v>
      </c>
      <c r="G37" s="8" t="s">
        <v>50</v>
      </c>
      <c r="H37" s="8" t="s">
        <v>51</v>
      </c>
      <c r="I37" s="7">
        <v>20</v>
      </c>
      <c r="J37" s="12" t="s">
        <v>52</v>
      </c>
      <c r="K37" s="2"/>
      <c r="L37" s="7">
        <v>0</v>
      </c>
      <c r="M37" s="7">
        <f>L37-I37</f>
        <v>-20</v>
      </c>
      <c r="N37" s="13">
        <v>0</v>
      </c>
      <c r="O37" s="7">
        <f>N37-I37</f>
        <v>-20</v>
      </c>
      <c r="P37" s="14" t="s">
        <v>41</v>
      </c>
      <c r="Q37" s="4"/>
      <c r="R37" s="4"/>
      <c r="S37" s="4"/>
      <c r="T37" s="7">
        <v>0.723889</v>
      </c>
      <c r="U37" s="7">
        <v>27.63</v>
      </c>
      <c r="V37" s="7">
        <v>11</v>
      </c>
      <c r="W37" s="2"/>
      <c r="X37" s="7">
        <v>15</v>
      </c>
      <c r="Y37" s="17" t="s">
        <v>41</v>
      </c>
      <c r="Z37" s="8" t="s">
        <v>216</v>
      </c>
      <c r="AA37" s="9" t="s">
        <v>41</v>
      </c>
      <c r="AB37" s="9" t="s">
        <v>41</v>
      </c>
      <c r="AC37" s="8" t="s">
        <v>217</v>
      </c>
      <c r="AD37" s="8" t="s">
        <v>218</v>
      </c>
      <c r="AE37" s="7">
        <v>13.84</v>
      </c>
      <c r="AF37" s="7">
        <v>9.88</v>
      </c>
      <c r="AG37" s="8" t="s">
        <v>90</v>
      </c>
      <c r="AH37" s="8" t="s">
        <v>91</v>
      </c>
      <c r="AI37" s="8" t="s">
        <v>92</v>
      </c>
      <c r="AJ37" s="9" t="s">
        <v>41</v>
      </c>
    </row>
    <row r="38" spans="1:36">
      <c r="A38" s="6">
        <v>44799.4570601852</v>
      </c>
      <c r="B38" s="7">
        <v>742</v>
      </c>
      <c r="C38" s="8" t="s">
        <v>196</v>
      </c>
      <c r="D38" s="7">
        <v>235338</v>
      </c>
      <c r="E38" s="8" t="s">
        <v>219</v>
      </c>
      <c r="F38" s="9" t="s">
        <v>220</v>
      </c>
      <c r="G38" s="8" t="s">
        <v>38</v>
      </c>
      <c r="H38" s="8" t="s">
        <v>51</v>
      </c>
      <c r="I38" s="7">
        <v>10</v>
      </c>
      <c r="J38" s="12" t="s">
        <v>40</v>
      </c>
      <c r="K38" s="7">
        <v>13</v>
      </c>
      <c r="L38" s="7">
        <v>35</v>
      </c>
      <c r="M38" s="7">
        <f>L38-I38</f>
        <v>25</v>
      </c>
      <c r="N38" s="13">
        <v>0</v>
      </c>
      <c r="O38" s="7">
        <f>N38-I38</f>
        <v>-10</v>
      </c>
      <c r="P38" s="14" t="s">
        <v>41</v>
      </c>
      <c r="T38" s="7">
        <v>0.267222</v>
      </c>
      <c r="U38" s="7">
        <v>123.49</v>
      </c>
      <c r="V38" s="7">
        <v>4</v>
      </c>
      <c r="W38" s="7">
        <v>35</v>
      </c>
      <c r="X38" s="7">
        <v>63.65</v>
      </c>
      <c r="Y38" s="17" t="s">
        <v>41</v>
      </c>
      <c r="Z38" s="8" t="s">
        <v>221</v>
      </c>
      <c r="AA38" s="9" t="s">
        <v>41</v>
      </c>
      <c r="AB38" s="9" t="s">
        <v>41</v>
      </c>
      <c r="AC38" s="8" t="s">
        <v>222</v>
      </c>
      <c r="AD38" s="8" t="s">
        <v>223</v>
      </c>
      <c r="AE38" s="7">
        <v>5.61</v>
      </c>
      <c r="AF38" s="7">
        <v>4.01</v>
      </c>
      <c r="AG38" s="8" t="s">
        <v>90</v>
      </c>
      <c r="AH38" s="8" t="s">
        <v>91</v>
      </c>
      <c r="AI38" s="8" t="s">
        <v>92</v>
      </c>
      <c r="AJ38" s="8" t="s">
        <v>224</v>
      </c>
    </row>
    <row r="39" spans="1:36">
      <c r="A39" s="6">
        <v>44799.4578935185</v>
      </c>
      <c r="B39" s="7">
        <v>742</v>
      </c>
      <c r="C39" s="8" t="s">
        <v>196</v>
      </c>
      <c r="D39" s="7">
        <v>229786</v>
      </c>
      <c r="E39" s="8" t="s">
        <v>225</v>
      </c>
      <c r="F39" s="9" t="s">
        <v>226</v>
      </c>
      <c r="G39" s="8" t="s">
        <v>38</v>
      </c>
      <c r="H39" s="8" t="s">
        <v>39</v>
      </c>
      <c r="I39" s="7">
        <v>10</v>
      </c>
      <c r="J39" s="12" t="s">
        <v>40</v>
      </c>
      <c r="K39" s="7">
        <v>5</v>
      </c>
      <c r="L39" s="7">
        <v>0</v>
      </c>
      <c r="M39" s="7">
        <f>L39-I39</f>
        <v>-10</v>
      </c>
      <c r="N39" s="13">
        <v>1782</v>
      </c>
      <c r="O39" s="7">
        <f>N39-I39</f>
        <v>1772</v>
      </c>
      <c r="P39" s="14" t="s">
        <v>41</v>
      </c>
      <c r="T39" s="7">
        <v>0.226667</v>
      </c>
      <c r="U39" s="7">
        <v>110.29</v>
      </c>
      <c r="V39" s="7">
        <v>3</v>
      </c>
      <c r="W39" s="2"/>
      <c r="X39" s="7">
        <v>37.06</v>
      </c>
      <c r="Y39" s="17" t="s">
        <v>41</v>
      </c>
      <c r="Z39" s="8" t="s">
        <v>52</v>
      </c>
      <c r="AA39" s="9" t="s">
        <v>41</v>
      </c>
      <c r="AB39" s="9" t="s">
        <v>41</v>
      </c>
      <c r="AC39" s="8" t="s">
        <v>227</v>
      </c>
      <c r="AD39" s="8" t="s">
        <v>228</v>
      </c>
      <c r="AE39" s="7">
        <v>4.95</v>
      </c>
      <c r="AF39" s="7">
        <v>3.3</v>
      </c>
      <c r="AG39" s="8" t="s">
        <v>90</v>
      </c>
      <c r="AH39" s="8" t="s">
        <v>91</v>
      </c>
      <c r="AI39" s="8" t="s">
        <v>92</v>
      </c>
      <c r="AJ39" s="9" t="s">
        <v>41</v>
      </c>
    </row>
    <row r="40" spans="1:36">
      <c r="A40" s="6">
        <v>44799.4608449074</v>
      </c>
      <c r="B40" s="7">
        <v>742</v>
      </c>
      <c r="C40" s="8" t="s">
        <v>196</v>
      </c>
      <c r="D40" s="7">
        <v>105303</v>
      </c>
      <c r="E40" s="8" t="s">
        <v>229</v>
      </c>
      <c r="F40" s="9" t="s">
        <v>230</v>
      </c>
      <c r="G40" s="8" t="s">
        <v>231</v>
      </c>
      <c r="H40" s="8" t="s">
        <v>51</v>
      </c>
      <c r="I40" s="7">
        <v>10</v>
      </c>
      <c r="J40" s="12" t="s">
        <v>40</v>
      </c>
      <c r="K40" s="7">
        <v>5</v>
      </c>
      <c r="L40" s="7">
        <v>53</v>
      </c>
      <c r="M40" s="7">
        <f>L40-I40</f>
        <v>43</v>
      </c>
      <c r="N40" s="13">
        <v>0</v>
      </c>
      <c r="O40" s="7">
        <f>N40-I40</f>
        <v>-10</v>
      </c>
      <c r="P40" s="14" t="s">
        <v>41</v>
      </c>
      <c r="Q40" s="4"/>
      <c r="T40" s="7">
        <v>0.334444</v>
      </c>
      <c r="U40" s="7">
        <v>44.85</v>
      </c>
      <c r="V40" s="7">
        <v>5</v>
      </c>
      <c r="W40" s="7">
        <v>53</v>
      </c>
      <c r="X40" s="7">
        <v>29.95</v>
      </c>
      <c r="Y40" s="17" t="s">
        <v>41</v>
      </c>
      <c r="Z40" s="8" t="s">
        <v>52</v>
      </c>
      <c r="AA40" s="9" t="s">
        <v>41</v>
      </c>
      <c r="AB40" s="9" t="s">
        <v>41</v>
      </c>
      <c r="AC40" s="8" t="s">
        <v>232</v>
      </c>
      <c r="AD40" s="8" t="s">
        <v>233</v>
      </c>
      <c r="AE40" s="7">
        <v>6.87</v>
      </c>
      <c r="AF40" s="7">
        <v>4.91</v>
      </c>
      <c r="AG40" s="8" t="s">
        <v>90</v>
      </c>
      <c r="AH40" s="8" t="s">
        <v>91</v>
      </c>
      <c r="AI40" s="8" t="s">
        <v>92</v>
      </c>
      <c r="AJ40" s="9" t="s">
        <v>41</v>
      </c>
    </row>
    <row r="41" spans="1:36">
      <c r="A41" s="6">
        <v>44799.4576388889</v>
      </c>
      <c r="B41" s="7">
        <v>742</v>
      </c>
      <c r="C41" s="8" t="s">
        <v>196</v>
      </c>
      <c r="D41" s="7">
        <v>216475</v>
      </c>
      <c r="E41" s="8" t="s">
        <v>234</v>
      </c>
      <c r="F41" s="9" t="s">
        <v>235</v>
      </c>
      <c r="G41" s="8" t="s">
        <v>236</v>
      </c>
      <c r="H41" s="8" t="s">
        <v>51</v>
      </c>
      <c r="I41" s="7">
        <v>5</v>
      </c>
      <c r="J41" s="12" t="s">
        <v>40</v>
      </c>
      <c r="K41" s="7">
        <v>17</v>
      </c>
      <c r="L41" s="7">
        <v>5</v>
      </c>
      <c r="M41" s="7">
        <f>L41-I41</f>
        <v>0</v>
      </c>
      <c r="N41" s="13">
        <v>0</v>
      </c>
      <c r="O41" s="7">
        <f>N41-I41</f>
        <v>-5</v>
      </c>
      <c r="P41" s="14" t="s">
        <v>41</v>
      </c>
      <c r="T41" s="7">
        <v>0.828889</v>
      </c>
      <c r="U41" s="7">
        <v>44.64</v>
      </c>
      <c r="V41" s="7">
        <v>12</v>
      </c>
      <c r="W41" s="7">
        <v>5</v>
      </c>
      <c r="X41" s="7">
        <v>35.51</v>
      </c>
      <c r="Y41" s="17" t="s">
        <v>41</v>
      </c>
      <c r="Z41" s="8" t="s">
        <v>52</v>
      </c>
      <c r="AA41" s="9" t="s">
        <v>41</v>
      </c>
      <c r="AB41" s="9" t="s">
        <v>41</v>
      </c>
      <c r="AC41" s="8" t="s">
        <v>237</v>
      </c>
      <c r="AD41" s="8" t="s">
        <v>238</v>
      </c>
      <c r="AE41" s="7">
        <v>16</v>
      </c>
      <c r="AF41" s="7">
        <v>13.33</v>
      </c>
      <c r="AG41" s="8" t="s">
        <v>90</v>
      </c>
      <c r="AH41" s="8" t="s">
        <v>91</v>
      </c>
      <c r="AI41" s="8" t="s">
        <v>92</v>
      </c>
      <c r="AJ41" s="8" t="s">
        <v>184</v>
      </c>
    </row>
    <row r="42" ht="12" customHeight="1" spans="1:36">
      <c r="A42" s="6">
        <v>44799.4572916667</v>
      </c>
      <c r="B42" s="7">
        <v>742</v>
      </c>
      <c r="C42" s="8" t="s">
        <v>196</v>
      </c>
      <c r="D42" s="7">
        <v>157596</v>
      </c>
      <c r="E42" s="8" t="s">
        <v>239</v>
      </c>
      <c r="F42" s="9" t="s">
        <v>240</v>
      </c>
      <c r="G42" s="8" t="s">
        <v>193</v>
      </c>
      <c r="H42" s="8" t="s">
        <v>51</v>
      </c>
      <c r="I42" s="7">
        <v>5</v>
      </c>
      <c r="J42" s="12" t="s">
        <v>40</v>
      </c>
      <c r="K42" s="7">
        <v>9</v>
      </c>
      <c r="L42" s="7">
        <v>34</v>
      </c>
      <c r="M42" s="7">
        <f>L42-I42</f>
        <v>29</v>
      </c>
      <c r="N42" s="13"/>
      <c r="O42" s="7">
        <f>N42-I42</f>
        <v>-5</v>
      </c>
      <c r="P42" s="14" t="s">
        <v>41</v>
      </c>
      <c r="T42" s="7">
        <v>0.157222</v>
      </c>
      <c r="U42" s="7">
        <v>120.85</v>
      </c>
      <c r="V42" s="7">
        <v>2</v>
      </c>
      <c r="W42" s="7">
        <v>34</v>
      </c>
      <c r="X42" s="7">
        <v>72.24</v>
      </c>
      <c r="Y42" s="17" t="s">
        <v>41</v>
      </c>
      <c r="Z42" s="8" t="s">
        <v>52</v>
      </c>
      <c r="AA42" s="9" t="s">
        <v>41</v>
      </c>
      <c r="AB42" s="9" t="s">
        <v>41</v>
      </c>
      <c r="AC42" s="9" t="s">
        <v>241</v>
      </c>
      <c r="AD42" s="9" t="s">
        <v>242</v>
      </c>
      <c r="AE42" s="7">
        <v>3.37</v>
      </c>
      <c r="AF42" s="7">
        <v>2.41</v>
      </c>
      <c r="AG42" s="8" t="s">
        <v>90</v>
      </c>
      <c r="AH42" s="8" t="s">
        <v>91</v>
      </c>
      <c r="AI42" s="8" t="s">
        <v>92</v>
      </c>
      <c r="AJ42" s="9" t="s">
        <v>41</v>
      </c>
    </row>
    <row r="43" spans="1:36">
      <c r="A43" s="6">
        <v>44799.4470833333</v>
      </c>
      <c r="B43" s="7">
        <v>742</v>
      </c>
      <c r="C43" s="8" t="s">
        <v>196</v>
      </c>
      <c r="D43" s="7">
        <v>101700</v>
      </c>
      <c r="E43" s="8" t="s">
        <v>243</v>
      </c>
      <c r="F43" s="9" t="s">
        <v>244</v>
      </c>
      <c r="G43" s="8" t="s">
        <v>38</v>
      </c>
      <c r="H43" s="8" t="s">
        <v>39</v>
      </c>
      <c r="I43" s="7">
        <v>5</v>
      </c>
      <c r="J43" s="12" t="s">
        <v>40</v>
      </c>
      <c r="K43" s="7">
        <v>1</v>
      </c>
      <c r="L43" s="7">
        <v>41</v>
      </c>
      <c r="M43" s="7">
        <f>L43-I43</f>
        <v>36</v>
      </c>
      <c r="N43" s="13">
        <v>0</v>
      </c>
      <c r="O43" s="7">
        <f>N43-I43</f>
        <v>-5</v>
      </c>
      <c r="P43" s="14" t="s">
        <v>41</v>
      </c>
      <c r="R43" s="16">
        <v>1</v>
      </c>
      <c r="S43" s="4"/>
      <c r="T43" s="7">
        <v>0.047778</v>
      </c>
      <c r="U43" s="7">
        <v>125.58</v>
      </c>
      <c r="V43" s="7">
        <v>1</v>
      </c>
      <c r="W43" s="7">
        <v>41</v>
      </c>
      <c r="X43" s="7">
        <v>35.93</v>
      </c>
      <c r="Y43" s="17" t="s">
        <v>41</v>
      </c>
      <c r="Z43" s="8" t="s">
        <v>52</v>
      </c>
      <c r="AA43" s="9" t="s">
        <v>41</v>
      </c>
      <c r="AB43" s="9" t="s">
        <v>41</v>
      </c>
      <c r="AC43" s="8" t="s">
        <v>245</v>
      </c>
      <c r="AD43" s="8" t="s">
        <v>246</v>
      </c>
      <c r="AE43" s="7">
        <v>2</v>
      </c>
      <c r="AF43" s="7">
        <v>2</v>
      </c>
      <c r="AG43" s="8" t="s">
        <v>90</v>
      </c>
      <c r="AH43" s="8" t="s">
        <v>91</v>
      </c>
      <c r="AI43" s="8" t="s">
        <v>92</v>
      </c>
      <c r="AJ43" s="9" t="s">
        <v>41</v>
      </c>
    </row>
    <row r="44" spans="1:36">
      <c r="A44" s="6">
        <v>44799.456875</v>
      </c>
      <c r="B44" s="7">
        <v>742</v>
      </c>
      <c r="C44" s="8" t="s">
        <v>196</v>
      </c>
      <c r="D44" s="7">
        <v>47122</v>
      </c>
      <c r="E44" s="8" t="s">
        <v>247</v>
      </c>
      <c r="F44" s="9" t="s">
        <v>248</v>
      </c>
      <c r="G44" s="8" t="s">
        <v>86</v>
      </c>
      <c r="H44" s="8" t="s">
        <v>39</v>
      </c>
      <c r="I44" s="7">
        <v>5</v>
      </c>
      <c r="J44" s="12" t="s">
        <v>40</v>
      </c>
      <c r="K44" s="2"/>
      <c r="L44" s="7">
        <v>106</v>
      </c>
      <c r="M44" s="7">
        <f>L44-I44</f>
        <v>101</v>
      </c>
      <c r="N44" s="13">
        <v>0</v>
      </c>
      <c r="O44" s="7">
        <f>N44-I44</f>
        <v>-5</v>
      </c>
      <c r="P44" s="14" t="s">
        <v>41</v>
      </c>
      <c r="R44" s="16">
        <v>2</v>
      </c>
      <c r="T44" s="7">
        <v>0.033333</v>
      </c>
      <c r="U44" s="7">
        <v>150</v>
      </c>
      <c r="V44" s="7">
        <v>0</v>
      </c>
      <c r="W44" s="7">
        <v>106</v>
      </c>
      <c r="X44" s="7">
        <v>15</v>
      </c>
      <c r="Y44" s="17" t="s">
        <v>41</v>
      </c>
      <c r="Z44" s="8" t="s">
        <v>249</v>
      </c>
      <c r="AA44" s="9" t="s">
        <v>41</v>
      </c>
      <c r="AB44" s="9" t="s">
        <v>41</v>
      </c>
      <c r="AC44" s="8" t="s">
        <v>250</v>
      </c>
      <c r="AD44" s="8" t="s">
        <v>251</v>
      </c>
      <c r="AE44" s="7">
        <v>2</v>
      </c>
      <c r="AF44" s="7">
        <v>2</v>
      </c>
      <c r="AG44" s="8" t="s">
        <v>90</v>
      </c>
      <c r="AH44" s="8" t="s">
        <v>91</v>
      </c>
      <c r="AI44" s="8" t="s">
        <v>92</v>
      </c>
      <c r="AJ44" s="9" t="s">
        <v>41</v>
      </c>
    </row>
    <row r="45" spans="1:36">
      <c r="A45" s="6">
        <v>44799.4465277778</v>
      </c>
      <c r="B45" s="7">
        <v>742</v>
      </c>
      <c r="C45" s="8" t="s">
        <v>196</v>
      </c>
      <c r="D45" s="7">
        <v>236673</v>
      </c>
      <c r="E45" s="8" t="s">
        <v>252</v>
      </c>
      <c r="F45" s="9" t="s">
        <v>253</v>
      </c>
      <c r="G45" s="8" t="s">
        <v>38</v>
      </c>
      <c r="H45" s="8" t="s">
        <v>39</v>
      </c>
      <c r="I45" s="7">
        <v>5</v>
      </c>
      <c r="J45" s="12" t="s">
        <v>40</v>
      </c>
      <c r="K45" s="2"/>
      <c r="L45" s="7">
        <v>0</v>
      </c>
      <c r="M45" s="7">
        <f>L45-I45</f>
        <v>-5</v>
      </c>
      <c r="N45" s="13">
        <v>23758</v>
      </c>
      <c r="O45" s="7">
        <f>N45-I45</f>
        <v>23753</v>
      </c>
      <c r="P45" s="14" t="s">
        <v>41</v>
      </c>
      <c r="Q45" s="4"/>
      <c r="T45" s="7">
        <v>0.104444</v>
      </c>
      <c r="U45" s="7">
        <v>47.87</v>
      </c>
      <c r="V45" s="7">
        <v>2</v>
      </c>
      <c r="W45" s="2"/>
      <c r="X45" s="7">
        <v>15</v>
      </c>
      <c r="Y45" s="17" t="s">
        <v>41</v>
      </c>
      <c r="Z45" s="8" t="s">
        <v>52</v>
      </c>
      <c r="AA45" s="9" t="s">
        <v>41</v>
      </c>
      <c r="AB45" s="9" t="s">
        <v>41</v>
      </c>
      <c r="AC45" s="8" t="s">
        <v>254</v>
      </c>
      <c r="AD45" s="8" t="s">
        <v>255</v>
      </c>
      <c r="AE45" s="7">
        <v>2</v>
      </c>
      <c r="AF45" s="7">
        <v>2</v>
      </c>
      <c r="AG45" s="8" t="s">
        <v>90</v>
      </c>
      <c r="AH45" s="8" t="s">
        <v>91</v>
      </c>
      <c r="AI45" s="8" t="s">
        <v>92</v>
      </c>
      <c r="AJ45" s="9" t="s">
        <v>41</v>
      </c>
    </row>
    <row r="46" spans="1:36">
      <c r="A46" s="6">
        <v>44799.424837963</v>
      </c>
      <c r="B46" s="7">
        <v>743</v>
      </c>
      <c r="C46" s="8" t="s">
        <v>256</v>
      </c>
      <c r="D46" s="7">
        <v>47683</v>
      </c>
      <c r="E46" s="8" t="s">
        <v>68</v>
      </c>
      <c r="F46" s="9" t="s">
        <v>69</v>
      </c>
      <c r="G46" s="8" t="s">
        <v>38</v>
      </c>
      <c r="H46" s="8" t="s">
        <v>39</v>
      </c>
      <c r="I46" s="7">
        <v>140</v>
      </c>
      <c r="J46" s="12" t="s">
        <v>70</v>
      </c>
      <c r="K46" s="7">
        <v>71</v>
      </c>
      <c r="L46" s="7">
        <v>0</v>
      </c>
      <c r="M46" s="7">
        <f>L46-I46</f>
        <v>-140</v>
      </c>
      <c r="N46" s="13">
        <v>0</v>
      </c>
      <c r="O46" s="7">
        <f>N46-I46</f>
        <v>-140</v>
      </c>
      <c r="P46" s="14" t="s">
        <v>71</v>
      </c>
      <c r="Y46" s="17" t="s">
        <v>41</v>
      </c>
      <c r="Z46" s="8" t="s">
        <v>52</v>
      </c>
      <c r="AA46" s="8" t="s">
        <v>73</v>
      </c>
      <c r="AB46" s="8" t="s">
        <v>74</v>
      </c>
      <c r="AC46" s="8" t="s">
        <v>75</v>
      </c>
      <c r="AD46" s="8" t="s">
        <v>75</v>
      </c>
      <c r="AE46" s="2"/>
      <c r="AF46" s="2"/>
      <c r="AG46" s="8" t="s">
        <v>76</v>
      </c>
      <c r="AH46" s="8" t="s">
        <v>77</v>
      </c>
      <c r="AI46" s="8" t="s">
        <v>78</v>
      </c>
      <c r="AJ46" s="9" t="s">
        <v>41</v>
      </c>
    </row>
    <row r="47" spans="1:36">
      <c r="A47" s="6">
        <v>44799.3532638889</v>
      </c>
      <c r="B47" s="7">
        <v>743</v>
      </c>
      <c r="C47" s="8" t="s">
        <v>256</v>
      </c>
      <c r="D47" s="7">
        <v>87341</v>
      </c>
      <c r="E47" s="8" t="s">
        <v>257</v>
      </c>
      <c r="F47" s="9" t="s">
        <v>258</v>
      </c>
      <c r="G47" s="8" t="s">
        <v>38</v>
      </c>
      <c r="H47" s="8" t="s">
        <v>39</v>
      </c>
      <c r="I47" s="7">
        <v>2</v>
      </c>
      <c r="J47" s="12" t="s">
        <v>40</v>
      </c>
      <c r="K47" s="2"/>
      <c r="L47" s="7">
        <v>2</v>
      </c>
      <c r="M47" s="7">
        <f>L47-I47</f>
        <v>0</v>
      </c>
      <c r="N47" s="13">
        <v>0</v>
      </c>
      <c r="O47" s="7">
        <f>N47-I47</f>
        <v>-2</v>
      </c>
      <c r="P47" s="14" t="s">
        <v>41</v>
      </c>
      <c r="Q47" s="4"/>
      <c r="R47" s="4"/>
      <c r="S47" s="4"/>
      <c r="T47" s="2"/>
      <c r="U47" s="2"/>
      <c r="V47" s="2"/>
      <c r="W47" s="7">
        <v>2</v>
      </c>
      <c r="X47" s="2"/>
      <c r="Y47" s="17" t="s">
        <v>41</v>
      </c>
      <c r="Z47" s="8" t="s">
        <v>103</v>
      </c>
      <c r="AA47" s="9" t="s">
        <v>41</v>
      </c>
      <c r="AB47" s="9" t="s">
        <v>41</v>
      </c>
      <c r="AC47" s="8" t="s">
        <v>259</v>
      </c>
      <c r="AD47" s="8" t="s">
        <v>260</v>
      </c>
      <c r="AE47" s="2"/>
      <c r="AF47" s="2"/>
      <c r="AG47" s="8" t="s">
        <v>76</v>
      </c>
      <c r="AH47" s="8" t="s">
        <v>77</v>
      </c>
      <c r="AI47" s="8" t="s">
        <v>78</v>
      </c>
      <c r="AJ47" s="8" t="s">
        <v>224</v>
      </c>
    </row>
    <row r="48" spans="1:36">
      <c r="A48" s="6">
        <v>44799.417650463</v>
      </c>
      <c r="B48" s="7">
        <v>102479</v>
      </c>
      <c r="C48" s="8" t="s">
        <v>261</v>
      </c>
      <c r="D48" s="7">
        <v>202038</v>
      </c>
      <c r="E48" s="8" t="s">
        <v>262</v>
      </c>
      <c r="F48" s="8" t="s">
        <v>263</v>
      </c>
      <c r="G48" s="8" t="s">
        <v>50</v>
      </c>
      <c r="H48" s="8" t="s">
        <v>51</v>
      </c>
      <c r="I48" s="7">
        <v>20</v>
      </c>
      <c r="J48" s="12" t="s">
        <v>40</v>
      </c>
      <c r="K48" s="7">
        <v>11</v>
      </c>
      <c r="L48" s="7">
        <v>1544</v>
      </c>
      <c r="M48" s="7">
        <f>L48-I48</f>
        <v>1524</v>
      </c>
      <c r="N48" s="13">
        <v>0</v>
      </c>
      <c r="O48" s="7">
        <f>N48-I48</f>
        <v>-20</v>
      </c>
      <c r="P48" s="14" t="s">
        <v>41</v>
      </c>
      <c r="T48" s="7">
        <v>0.477222</v>
      </c>
      <c r="U48" s="7">
        <v>64.96</v>
      </c>
      <c r="V48" s="7">
        <v>7</v>
      </c>
      <c r="W48" s="7">
        <v>1544</v>
      </c>
      <c r="X48" s="7">
        <v>38.05</v>
      </c>
      <c r="Y48" s="17" t="s">
        <v>41</v>
      </c>
      <c r="Z48" s="8" t="s">
        <v>264</v>
      </c>
      <c r="AA48" s="9" t="s">
        <v>41</v>
      </c>
      <c r="AB48" s="9" t="s">
        <v>41</v>
      </c>
      <c r="AC48" s="8" t="s">
        <v>265</v>
      </c>
      <c r="AD48" s="8" t="s">
        <v>266</v>
      </c>
      <c r="AE48" s="7">
        <v>8.59</v>
      </c>
      <c r="AF48" s="7">
        <v>7.16</v>
      </c>
      <c r="AG48" s="8" t="s">
        <v>76</v>
      </c>
      <c r="AH48" s="8" t="s">
        <v>77</v>
      </c>
      <c r="AI48" s="8" t="s">
        <v>78</v>
      </c>
      <c r="AJ48" s="9" t="s">
        <v>41</v>
      </c>
    </row>
    <row r="49" spans="1:36">
      <c r="A49" s="6">
        <v>44799.4199652778</v>
      </c>
      <c r="B49" s="7">
        <v>102479</v>
      </c>
      <c r="C49" s="8" t="s">
        <v>261</v>
      </c>
      <c r="D49" s="7">
        <v>175231</v>
      </c>
      <c r="E49" s="8" t="s">
        <v>267</v>
      </c>
      <c r="F49" s="9" t="s">
        <v>268</v>
      </c>
      <c r="G49" s="8" t="s">
        <v>38</v>
      </c>
      <c r="H49" s="8" t="s">
        <v>51</v>
      </c>
      <c r="I49" s="7">
        <v>5</v>
      </c>
      <c r="J49" s="12" t="s">
        <v>40</v>
      </c>
      <c r="K49" s="7">
        <v>2</v>
      </c>
      <c r="L49" s="7">
        <v>302</v>
      </c>
      <c r="M49" s="7">
        <f>L49-I49</f>
        <v>297</v>
      </c>
      <c r="N49" s="13">
        <v>0</v>
      </c>
      <c r="O49" s="7">
        <f>N49-I49</f>
        <v>-5</v>
      </c>
      <c r="P49" s="14" t="s">
        <v>41</v>
      </c>
      <c r="Q49" s="4"/>
      <c r="R49" s="4"/>
      <c r="S49" s="4"/>
      <c r="T49" s="7">
        <v>0.077778</v>
      </c>
      <c r="U49" s="7">
        <v>154.29</v>
      </c>
      <c r="V49" s="7">
        <v>1</v>
      </c>
      <c r="W49" s="7">
        <v>302</v>
      </c>
      <c r="X49" s="7">
        <v>40.71</v>
      </c>
      <c r="Y49" s="17" t="s">
        <v>41</v>
      </c>
      <c r="Z49" s="8" t="s">
        <v>269</v>
      </c>
      <c r="AA49" s="9" t="s">
        <v>41</v>
      </c>
      <c r="AB49" s="9" t="s">
        <v>41</v>
      </c>
      <c r="AC49" s="8" t="s">
        <v>270</v>
      </c>
      <c r="AD49" s="8" t="s">
        <v>271</v>
      </c>
      <c r="AE49" s="7">
        <v>1.63</v>
      </c>
      <c r="AF49" s="7">
        <v>1.17</v>
      </c>
      <c r="AG49" s="8" t="s">
        <v>76</v>
      </c>
      <c r="AH49" s="8" t="s">
        <v>77</v>
      </c>
      <c r="AI49" s="8" t="s">
        <v>78</v>
      </c>
      <c r="AJ49" s="9" t="s">
        <v>41</v>
      </c>
    </row>
    <row r="50" spans="1:36">
      <c r="A50" s="6">
        <v>44799.3650925926</v>
      </c>
      <c r="B50" s="7">
        <v>102935</v>
      </c>
      <c r="C50" s="8" t="s">
        <v>272</v>
      </c>
      <c r="D50" s="7">
        <v>172547</v>
      </c>
      <c r="E50" s="8" t="s">
        <v>273</v>
      </c>
      <c r="F50" s="9" t="s">
        <v>274</v>
      </c>
      <c r="G50" s="8" t="s">
        <v>86</v>
      </c>
      <c r="H50" s="8" t="s">
        <v>39</v>
      </c>
      <c r="I50" s="7">
        <v>24</v>
      </c>
      <c r="J50" s="12" t="s">
        <v>40</v>
      </c>
      <c r="K50" s="7">
        <v>58</v>
      </c>
      <c r="L50" s="7">
        <v>5762</v>
      </c>
      <c r="M50" s="7">
        <f>L50-I50</f>
        <v>5738</v>
      </c>
      <c r="N50" s="13">
        <v>0</v>
      </c>
      <c r="O50" s="7">
        <f>N50-I50</f>
        <v>-24</v>
      </c>
      <c r="P50" s="14" t="s">
        <v>41</v>
      </c>
      <c r="Q50" s="4"/>
      <c r="T50" s="7">
        <v>2.508333</v>
      </c>
      <c r="U50" s="7">
        <v>61.4</v>
      </c>
      <c r="V50" s="7">
        <v>38</v>
      </c>
      <c r="W50" s="7">
        <v>5762</v>
      </c>
      <c r="X50" s="7">
        <v>38.12</v>
      </c>
      <c r="Y50" s="17" t="s">
        <v>41</v>
      </c>
      <c r="Z50" s="8" t="s">
        <v>275</v>
      </c>
      <c r="AA50" s="9" t="s">
        <v>41</v>
      </c>
      <c r="AB50" s="9" t="s">
        <v>41</v>
      </c>
      <c r="AC50" s="8" t="s">
        <v>276</v>
      </c>
      <c r="AD50" s="8" t="s">
        <v>277</v>
      </c>
      <c r="AE50" s="7">
        <v>45.48</v>
      </c>
      <c r="AF50" s="7">
        <v>37.9</v>
      </c>
      <c r="AG50" s="8" t="s">
        <v>76</v>
      </c>
      <c r="AH50" s="8" t="s">
        <v>77</v>
      </c>
      <c r="AI50" s="8" t="s">
        <v>78</v>
      </c>
      <c r="AJ50" s="9" t="s">
        <v>41</v>
      </c>
    </row>
    <row r="51" spans="1:36">
      <c r="A51" s="6">
        <v>44799.4468055556</v>
      </c>
      <c r="B51" s="7">
        <v>103199</v>
      </c>
      <c r="C51" s="8" t="s">
        <v>278</v>
      </c>
      <c r="D51" s="7">
        <v>171499</v>
      </c>
      <c r="E51" s="8" t="s">
        <v>279</v>
      </c>
      <c r="F51" s="9" t="s">
        <v>280</v>
      </c>
      <c r="G51" s="8" t="s">
        <v>38</v>
      </c>
      <c r="H51" s="8" t="s">
        <v>39</v>
      </c>
      <c r="I51" s="7">
        <v>20</v>
      </c>
      <c r="J51" s="12" t="s">
        <v>40</v>
      </c>
      <c r="K51" s="7">
        <v>22</v>
      </c>
      <c r="L51" s="7">
        <v>5771</v>
      </c>
      <c r="M51" s="7">
        <f>L51-I51</f>
        <v>5751</v>
      </c>
      <c r="N51" s="13">
        <v>0</v>
      </c>
      <c r="O51" s="7">
        <f>N51-I51</f>
        <v>-20</v>
      </c>
      <c r="P51" s="14" t="s">
        <v>41</v>
      </c>
      <c r="T51" s="7">
        <v>0.852778</v>
      </c>
      <c r="U51" s="7">
        <v>49.25</v>
      </c>
      <c r="V51" s="7">
        <v>13</v>
      </c>
      <c r="W51" s="7">
        <v>5771</v>
      </c>
      <c r="X51" s="7">
        <v>40.8</v>
      </c>
      <c r="Y51" s="17" t="s">
        <v>41</v>
      </c>
      <c r="Z51" s="8" t="s">
        <v>281</v>
      </c>
      <c r="AA51" s="9" t="s">
        <v>41</v>
      </c>
      <c r="AB51" s="9" t="s">
        <v>41</v>
      </c>
      <c r="AC51" s="8" t="s">
        <v>282</v>
      </c>
      <c r="AD51" s="8" t="s">
        <v>283</v>
      </c>
      <c r="AE51" s="7">
        <v>16.86</v>
      </c>
      <c r="AF51" s="7">
        <v>14.05</v>
      </c>
      <c r="AG51" s="8" t="s">
        <v>76</v>
      </c>
      <c r="AH51" s="8" t="s">
        <v>77</v>
      </c>
      <c r="AI51" s="8" t="s">
        <v>78</v>
      </c>
      <c r="AJ51" s="9" t="s">
        <v>41</v>
      </c>
    </row>
    <row r="52" spans="1:36">
      <c r="A52" s="6">
        <v>44799.4496759259</v>
      </c>
      <c r="B52" s="7">
        <v>103199</v>
      </c>
      <c r="C52" s="8" t="s">
        <v>278</v>
      </c>
      <c r="D52" s="7">
        <v>131752</v>
      </c>
      <c r="E52" s="8" t="s">
        <v>284</v>
      </c>
      <c r="F52" s="9" t="s">
        <v>285</v>
      </c>
      <c r="G52" s="8" t="s">
        <v>38</v>
      </c>
      <c r="H52" s="8" t="s">
        <v>39</v>
      </c>
      <c r="I52" s="7">
        <v>20</v>
      </c>
      <c r="J52" s="12" t="s">
        <v>40</v>
      </c>
      <c r="K52" s="7">
        <v>18</v>
      </c>
      <c r="L52" s="7">
        <v>0</v>
      </c>
      <c r="M52" s="7">
        <f>L52-I52</f>
        <v>-20</v>
      </c>
      <c r="N52" s="13">
        <v>10718</v>
      </c>
      <c r="O52" s="7">
        <f>N52-I52</f>
        <v>10698</v>
      </c>
      <c r="P52" s="14" t="s">
        <v>41</v>
      </c>
      <c r="Q52" s="4"/>
      <c r="R52" s="4"/>
      <c r="S52" s="4"/>
      <c r="T52" s="7">
        <v>1.035</v>
      </c>
      <c r="U52" s="7">
        <v>36.71</v>
      </c>
      <c r="V52" s="7">
        <v>16</v>
      </c>
      <c r="W52" s="2"/>
      <c r="X52" s="7">
        <v>32.39</v>
      </c>
      <c r="Y52" s="17" t="s">
        <v>41</v>
      </c>
      <c r="Z52" s="8" t="s">
        <v>281</v>
      </c>
      <c r="AA52" s="9" t="s">
        <v>41</v>
      </c>
      <c r="AB52" s="9" t="s">
        <v>41</v>
      </c>
      <c r="AC52" s="8" t="s">
        <v>286</v>
      </c>
      <c r="AD52" s="8" t="s">
        <v>287</v>
      </c>
      <c r="AE52" s="7">
        <v>18.25</v>
      </c>
      <c r="AF52" s="7">
        <v>15.21</v>
      </c>
      <c r="AG52" s="8" t="s">
        <v>76</v>
      </c>
      <c r="AH52" s="8" t="s">
        <v>77</v>
      </c>
      <c r="AI52" s="8" t="s">
        <v>78</v>
      </c>
      <c r="AJ52" s="9" t="s">
        <v>41</v>
      </c>
    </row>
    <row r="53" spans="1:36">
      <c r="A53" s="6">
        <v>44799.4472106481</v>
      </c>
      <c r="B53" s="7">
        <v>103199</v>
      </c>
      <c r="C53" s="8" t="s">
        <v>278</v>
      </c>
      <c r="D53" s="7">
        <v>161198</v>
      </c>
      <c r="E53" s="8" t="s">
        <v>288</v>
      </c>
      <c r="F53" s="9" t="s">
        <v>289</v>
      </c>
      <c r="G53" s="8" t="s">
        <v>38</v>
      </c>
      <c r="H53" s="8" t="s">
        <v>39</v>
      </c>
      <c r="I53" s="7">
        <v>20</v>
      </c>
      <c r="J53" s="12" t="s">
        <v>40</v>
      </c>
      <c r="K53" s="7">
        <v>10</v>
      </c>
      <c r="L53" s="7">
        <v>1735</v>
      </c>
      <c r="M53" s="7">
        <f>L53-I53</f>
        <v>1715</v>
      </c>
      <c r="N53" s="13">
        <v>0</v>
      </c>
      <c r="O53" s="7">
        <f>N53-I53</f>
        <v>-20</v>
      </c>
      <c r="P53" s="14" t="s">
        <v>41</v>
      </c>
      <c r="Q53" s="4"/>
      <c r="R53" s="16">
        <v>14</v>
      </c>
      <c r="T53" s="7">
        <v>0.697222</v>
      </c>
      <c r="U53" s="7">
        <v>43.03</v>
      </c>
      <c r="V53" s="7">
        <v>10</v>
      </c>
      <c r="W53" s="7">
        <v>1735</v>
      </c>
      <c r="X53" s="7">
        <v>29.34</v>
      </c>
      <c r="Y53" s="18" t="s">
        <v>102</v>
      </c>
      <c r="Z53" s="8" t="s">
        <v>281</v>
      </c>
      <c r="AA53" s="9" t="s">
        <v>41</v>
      </c>
      <c r="AB53" s="9" t="s">
        <v>41</v>
      </c>
      <c r="AC53" s="8" t="s">
        <v>290</v>
      </c>
      <c r="AD53" s="8" t="s">
        <v>291</v>
      </c>
      <c r="AE53" s="7">
        <v>15.48</v>
      </c>
      <c r="AF53" s="7">
        <v>11.06</v>
      </c>
      <c r="AG53" s="8" t="s">
        <v>76</v>
      </c>
      <c r="AH53" s="8" t="s">
        <v>77</v>
      </c>
      <c r="AI53" s="8" t="s">
        <v>78</v>
      </c>
      <c r="AJ53" s="9" t="s">
        <v>41</v>
      </c>
    </row>
    <row r="54" spans="1:36">
      <c r="A54" s="6">
        <v>44799.4434375</v>
      </c>
      <c r="B54" s="7">
        <v>103199</v>
      </c>
      <c r="C54" s="8" t="s">
        <v>278</v>
      </c>
      <c r="D54" s="7">
        <v>183439</v>
      </c>
      <c r="E54" s="8" t="s">
        <v>292</v>
      </c>
      <c r="F54" s="9" t="s">
        <v>293</v>
      </c>
      <c r="G54" s="8" t="s">
        <v>38</v>
      </c>
      <c r="H54" s="8" t="s">
        <v>39</v>
      </c>
      <c r="I54" s="7">
        <v>20</v>
      </c>
      <c r="J54" s="12" t="s">
        <v>40</v>
      </c>
      <c r="K54" s="7">
        <v>9</v>
      </c>
      <c r="L54" s="7">
        <v>575</v>
      </c>
      <c r="M54" s="7">
        <f>L54-I54</f>
        <v>555</v>
      </c>
      <c r="N54" s="13">
        <v>0</v>
      </c>
      <c r="O54" s="7">
        <f>N54-I54</f>
        <v>-20</v>
      </c>
      <c r="P54" s="14" t="s">
        <v>41</v>
      </c>
      <c r="T54" s="7">
        <v>0.575</v>
      </c>
      <c r="U54" s="7">
        <v>50.43</v>
      </c>
      <c r="V54" s="7">
        <v>9</v>
      </c>
      <c r="W54" s="7">
        <v>575</v>
      </c>
      <c r="X54" s="7">
        <v>30.65</v>
      </c>
      <c r="Y54" s="17" t="s">
        <v>41</v>
      </c>
      <c r="Z54" s="8" t="s">
        <v>281</v>
      </c>
      <c r="AA54" s="9" t="s">
        <v>41</v>
      </c>
      <c r="AB54" s="9" t="s">
        <v>41</v>
      </c>
      <c r="AC54" s="8" t="s">
        <v>294</v>
      </c>
      <c r="AD54" s="8" t="s">
        <v>295</v>
      </c>
      <c r="AE54" s="7">
        <v>10.35</v>
      </c>
      <c r="AF54" s="7">
        <v>8.63</v>
      </c>
      <c r="AG54" s="8" t="s">
        <v>76</v>
      </c>
      <c r="AH54" s="8" t="s">
        <v>77</v>
      </c>
      <c r="AI54" s="8" t="s">
        <v>78</v>
      </c>
      <c r="AJ54" s="9" t="s">
        <v>41</v>
      </c>
    </row>
    <row r="55" spans="1:36">
      <c r="A55" s="6">
        <v>44799.4474537037</v>
      </c>
      <c r="B55" s="7">
        <v>103199</v>
      </c>
      <c r="C55" s="8" t="s">
        <v>278</v>
      </c>
      <c r="D55" s="7">
        <v>146</v>
      </c>
      <c r="E55" s="8" t="s">
        <v>296</v>
      </c>
      <c r="F55" s="9" t="s">
        <v>297</v>
      </c>
      <c r="G55" s="8" t="s">
        <v>38</v>
      </c>
      <c r="H55" s="8" t="s">
        <v>39</v>
      </c>
      <c r="I55" s="7">
        <v>20</v>
      </c>
      <c r="J55" s="12" t="s">
        <v>40</v>
      </c>
      <c r="K55" s="7">
        <v>7</v>
      </c>
      <c r="L55" s="7">
        <v>0</v>
      </c>
      <c r="M55" s="7">
        <f>L55-I55</f>
        <v>-20</v>
      </c>
      <c r="N55" s="13">
        <v>6452</v>
      </c>
      <c r="O55" s="7">
        <f>N55-I55</f>
        <v>6432</v>
      </c>
      <c r="P55" s="14" t="s">
        <v>41</v>
      </c>
      <c r="Q55" s="4"/>
      <c r="T55" s="7">
        <v>0.394444</v>
      </c>
      <c r="U55" s="7">
        <v>68.45</v>
      </c>
      <c r="V55" s="7">
        <v>6</v>
      </c>
      <c r="W55" s="2"/>
      <c r="X55" s="7">
        <v>32.75</v>
      </c>
      <c r="Y55" s="17" t="s">
        <v>41</v>
      </c>
      <c r="Z55" s="8" t="s">
        <v>281</v>
      </c>
      <c r="AA55" s="9" t="s">
        <v>41</v>
      </c>
      <c r="AB55" s="9" t="s">
        <v>41</v>
      </c>
      <c r="AC55" s="8" t="s">
        <v>286</v>
      </c>
      <c r="AD55" s="8" t="s">
        <v>298</v>
      </c>
      <c r="AE55" s="7">
        <v>8</v>
      </c>
      <c r="AF55" s="7">
        <v>8</v>
      </c>
      <c r="AG55" s="8" t="s">
        <v>76</v>
      </c>
      <c r="AH55" s="8" t="s">
        <v>77</v>
      </c>
      <c r="AI55" s="8" t="s">
        <v>78</v>
      </c>
      <c r="AJ55" s="9" t="s">
        <v>41</v>
      </c>
    </row>
    <row r="56" spans="1:36">
      <c r="A56" s="6">
        <v>44799.4466550926</v>
      </c>
      <c r="B56" s="7">
        <v>103199</v>
      </c>
      <c r="C56" s="8" t="s">
        <v>278</v>
      </c>
      <c r="D56" s="7">
        <v>174232</v>
      </c>
      <c r="E56" s="8" t="s">
        <v>79</v>
      </c>
      <c r="F56" s="9" t="s">
        <v>80</v>
      </c>
      <c r="G56" s="8" t="s">
        <v>38</v>
      </c>
      <c r="H56" s="8" t="s">
        <v>39</v>
      </c>
      <c r="I56" s="7">
        <v>20</v>
      </c>
      <c r="J56" s="12" t="s">
        <v>40</v>
      </c>
      <c r="K56" s="7">
        <v>6</v>
      </c>
      <c r="L56" s="7">
        <v>1217</v>
      </c>
      <c r="M56" s="7">
        <f>L56-I56</f>
        <v>1197</v>
      </c>
      <c r="N56" s="13">
        <v>0</v>
      </c>
      <c r="O56" s="7">
        <f>N56-I56</f>
        <v>-20</v>
      </c>
      <c r="P56" s="14" t="s">
        <v>41</v>
      </c>
      <c r="R56" s="16">
        <v>7</v>
      </c>
      <c r="T56" s="7">
        <v>0.447222</v>
      </c>
      <c r="U56" s="7">
        <v>102.86</v>
      </c>
      <c r="V56" s="7">
        <v>7</v>
      </c>
      <c r="W56" s="7">
        <v>1217</v>
      </c>
      <c r="X56" s="7">
        <v>28.42</v>
      </c>
      <c r="Y56" s="17" t="s">
        <v>41</v>
      </c>
      <c r="Z56" s="8" t="s">
        <v>281</v>
      </c>
      <c r="AA56" s="9" t="s">
        <v>41</v>
      </c>
      <c r="AB56" s="9" t="s">
        <v>41</v>
      </c>
      <c r="AC56" s="8" t="s">
        <v>81</v>
      </c>
      <c r="AD56" s="8" t="s">
        <v>82</v>
      </c>
      <c r="AE56" s="7">
        <v>8.06</v>
      </c>
      <c r="AF56" s="7">
        <v>6.72</v>
      </c>
      <c r="AG56" s="8" t="s">
        <v>76</v>
      </c>
      <c r="AH56" s="8" t="s">
        <v>77</v>
      </c>
      <c r="AI56" s="8" t="s">
        <v>78</v>
      </c>
      <c r="AJ56" s="9" t="s">
        <v>41</v>
      </c>
    </row>
    <row r="57" spans="1:36">
      <c r="A57" s="6">
        <v>44799.4498148148</v>
      </c>
      <c r="B57" s="7">
        <v>103199</v>
      </c>
      <c r="C57" s="8" t="s">
        <v>278</v>
      </c>
      <c r="D57" s="7">
        <v>142706</v>
      </c>
      <c r="E57" s="8" t="s">
        <v>299</v>
      </c>
      <c r="F57" s="9" t="s">
        <v>300</v>
      </c>
      <c r="G57" s="8" t="s">
        <v>38</v>
      </c>
      <c r="H57" s="8" t="s">
        <v>39</v>
      </c>
      <c r="I57" s="7">
        <v>10</v>
      </c>
      <c r="J57" s="12" t="s">
        <v>40</v>
      </c>
      <c r="K57" s="7">
        <v>19</v>
      </c>
      <c r="L57" s="7">
        <v>2180</v>
      </c>
      <c r="M57" s="7">
        <f>L57-I57</f>
        <v>2170</v>
      </c>
      <c r="N57" s="13">
        <v>0</v>
      </c>
      <c r="O57" s="7">
        <f>N57-I57</f>
        <v>-10</v>
      </c>
      <c r="P57" s="14" t="s">
        <v>41</v>
      </c>
      <c r="T57" s="7">
        <v>0.986111</v>
      </c>
      <c r="U57" s="7">
        <v>29.41</v>
      </c>
      <c r="V57" s="7">
        <v>15</v>
      </c>
      <c r="W57" s="7">
        <v>2180</v>
      </c>
      <c r="X57" s="7">
        <v>34.27</v>
      </c>
      <c r="Y57" s="17" t="s">
        <v>41</v>
      </c>
      <c r="Z57" s="8" t="s">
        <v>281</v>
      </c>
      <c r="AA57" s="9" t="s">
        <v>41</v>
      </c>
      <c r="AB57" s="9" t="s">
        <v>41</v>
      </c>
      <c r="AC57" s="8" t="s">
        <v>301</v>
      </c>
      <c r="AD57" s="8" t="s">
        <v>302</v>
      </c>
      <c r="AE57" s="7">
        <v>18.44</v>
      </c>
      <c r="AF57" s="7">
        <v>15.37</v>
      </c>
      <c r="AG57" s="8" t="s">
        <v>76</v>
      </c>
      <c r="AH57" s="8" t="s">
        <v>77</v>
      </c>
      <c r="AI57" s="8" t="s">
        <v>78</v>
      </c>
      <c r="AJ57" s="9" t="s">
        <v>41</v>
      </c>
    </row>
    <row r="58" spans="1:36">
      <c r="A58" s="6">
        <v>44799.4469328704</v>
      </c>
      <c r="B58" s="7">
        <v>103199</v>
      </c>
      <c r="C58" s="8" t="s">
        <v>278</v>
      </c>
      <c r="D58" s="7">
        <v>213975</v>
      </c>
      <c r="E58" s="8" t="s">
        <v>303</v>
      </c>
      <c r="F58" s="9" t="s">
        <v>304</v>
      </c>
      <c r="G58" s="8" t="s">
        <v>38</v>
      </c>
      <c r="H58" s="8" t="s">
        <v>39</v>
      </c>
      <c r="I58" s="7">
        <v>10</v>
      </c>
      <c r="J58" s="12" t="s">
        <v>40</v>
      </c>
      <c r="K58" s="7">
        <v>5</v>
      </c>
      <c r="L58" s="7">
        <v>585</v>
      </c>
      <c r="M58" s="7">
        <f>L58-I58</f>
        <v>575</v>
      </c>
      <c r="N58" s="13">
        <v>0</v>
      </c>
      <c r="O58" s="7">
        <f>N58-I58</f>
        <v>-10</v>
      </c>
      <c r="P58" s="14" t="s">
        <v>41</v>
      </c>
      <c r="T58" s="7">
        <v>0.204444</v>
      </c>
      <c r="U58" s="7">
        <v>73.37</v>
      </c>
      <c r="V58" s="7">
        <v>3</v>
      </c>
      <c r="W58" s="7">
        <v>585</v>
      </c>
      <c r="X58" s="7">
        <v>39.46</v>
      </c>
      <c r="Y58" s="17" t="s">
        <v>41</v>
      </c>
      <c r="Z58" s="8" t="s">
        <v>281</v>
      </c>
      <c r="AA58" s="9" t="s">
        <v>41</v>
      </c>
      <c r="AB58" s="9" t="s">
        <v>41</v>
      </c>
      <c r="AC58" s="8" t="s">
        <v>305</v>
      </c>
      <c r="AD58" s="8" t="s">
        <v>306</v>
      </c>
      <c r="AE58" s="7">
        <v>4.32</v>
      </c>
      <c r="AF58" s="7">
        <v>3.08</v>
      </c>
      <c r="AG58" s="8" t="s">
        <v>76</v>
      </c>
      <c r="AH58" s="8" t="s">
        <v>77</v>
      </c>
      <c r="AI58" s="8" t="s">
        <v>78</v>
      </c>
      <c r="AJ58" s="9" t="s">
        <v>41</v>
      </c>
    </row>
    <row r="59" s="2" customFormat="1" spans="1:36">
      <c r="A59" s="6">
        <v>44799.4541319444</v>
      </c>
      <c r="B59" s="7">
        <v>103199</v>
      </c>
      <c r="C59" s="8" t="s">
        <v>278</v>
      </c>
      <c r="D59" s="7">
        <v>122671</v>
      </c>
      <c r="E59" s="8" t="s">
        <v>307</v>
      </c>
      <c r="F59" s="9" t="s">
        <v>308</v>
      </c>
      <c r="G59" s="8" t="s">
        <v>86</v>
      </c>
      <c r="H59" s="8" t="s">
        <v>39</v>
      </c>
      <c r="I59" s="7">
        <v>4</v>
      </c>
      <c r="J59" s="12" t="s">
        <v>40</v>
      </c>
      <c r="K59" s="2"/>
      <c r="L59" s="7">
        <v>295</v>
      </c>
      <c r="M59" s="7">
        <f>L59-I59</f>
        <v>291</v>
      </c>
      <c r="N59" s="13">
        <v>0</v>
      </c>
      <c r="O59" s="7">
        <f>N59-I59</f>
        <v>-4</v>
      </c>
      <c r="P59" s="14" t="s">
        <v>41</v>
      </c>
      <c r="Q59" s="4"/>
      <c r="R59" s="16">
        <v>2</v>
      </c>
      <c r="S59" s="4"/>
      <c r="T59" s="7">
        <v>0.046667</v>
      </c>
      <c r="U59" s="7">
        <v>85.71</v>
      </c>
      <c r="V59" s="7">
        <v>1</v>
      </c>
      <c r="W59" s="7">
        <v>295</v>
      </c>
      <c r="X59" s="7">
        <v>15</v>
      </c>
      <c r="Y59" s="17" t="s">
        <v>41</v>
      </c>
      <c r="Z59" s="8" t="s">
        <v>281</v>
      </c>
      <c r="AA59" s="9" t="s">
        <v>41</v>
      </c>
      <c r="AB59" s="9" t="s">
        <v>41</v>
      </c>
      <c r="AC59" s="8" t="s">
        <v>309</v>
      </c>
      <c r="AD59" s="8" t="s">
        <v>310</v>
      </c>
      <c r="AE59" s="7">
        <v>2</v>
      </c>
      <c r="AF59" s="7">
        <v>2</v>
      </c>
      <c r="AG59" s="8" t="s">
        <v>76</v>
      </c>
      <c r="AH59" s="8" t="s">
        <v>77</v>
      </c>
      <c r="AI59" s="8" t="s">
        <v>78</v>
      </c>
      <c r="AJ59" s="9" t="s">
        <v>41</v>
      </c>
    </row>
    <row r="60" spans="1:36">
      <c r="A60" s="6">
        <v>44799.45</v>
      </c>
      <c r="B60" s="7">
        <v>103199</v>
      </c>
      <c r="C60" s="8" t="s">
        <v>278</v>
      </c>
      <c r="D60" s="7">
        <v>1285</v>
      </c>
      <c r="E60" s="8" t="s">
        <v>311</v>
      </c>
      <c r="F60" s="9" t="s">
        <v>312</v>
      </c>
      <c r="G60" s="8" t="s">
        <v>38</v>
      </c>
      <c r="H60" s="8" t="s">
        <v>39</v>
      </c>
      <c r="I60" s="7">
        <v>3</v>
      </c>
      <c r="J60" s="12" t="s">
        <v>40</v>
      </c>
      <c r="K60" s="2"/>
      <c r="L60" s="7">
        <v>0</v>
      </c>
      <c r="M60" s="7">
        <f>L60-I60</f>
        <v>-3</v>
      </c>
      <c r="N60" s="13">
        <v>1296</v>
      </c>
      <c r="O60" s="7">
        <f>N60-I60</f>
        <v>1293</v>
      </c>
      <c r="P60" s="14" t="s">
        <v>313</v>
      </c>
      <c r="Q60" s="4"/>
      <c r="R60" s="4"/>
      <c r="S60" s="4"/>
      <c r="T60" s="2"/>
      <c r="U60" s="2"/>
      <c r="V60" s="2"/>
      <c r="W60" s="2"/>
      <c r="X60" s="2"/>
      <c r="Y60" s="17" t="s">
        <v>41</v>
      </c>
      <c r="Z60" s="8" t="s">
        <v>281</v>
      </c>
      <c r="AA60" s="8" t="s">
        <v>73</v>
      </c>
      <c r="AB60" s="8" t="s">
        <v>314</v>
      </c>
      <c r="AC60" s="8" t="s">
        <v>75</v>
      </c>
      <c r="AD60" s="8" t="s">
        <v>315</v>
      </c>
      <c r="AE60" s="2"/>
      <c r="AF60" s="2"/>
      <c r="AG60" s="8" t="s">
        <v>76</v>
      </c>
      <c r="AH60" s="8" t="s">
        <v>77</v>
      </c>
      <c r="AI60" s="8" t="s">
        <v>78</v>
      </c>
      <c r="AJ60" s="9" t="s">
        <v>41</v>
      </c>
    </row>
    <row r="61" spans="1:36">
      <c r="A61" s="6">
        <v>44799.4473263889</v>
      </c>
      <c r="B61" s="7">
        <v>103199</v>
      </c>
      <c r="C61" s="8" t="s">
        <v>278</v>
      </c>
      <c r="D61" s="7">
        <v>201495</v>
      </c>
      <c r="E61" s="8" t="s">
        <v>316</v>
      </c>
      <c r="F61" s="9" t="s">
        <v>317</v>
      </c>
      <c r="G61" s="8" t="s">
        <v>236</v>
      </c>
      <c r="H61" s="8" t="s">
        <v>39</v>
      </c>
      <c r="I61" s="7">
        <v>2</v>
      </c>
      <c r="J61" s="12" t="s">
        <v>174</v>
      </c>
      <c r="K61" s="7">
        <v>3</v>
      </c>
      <c r="L61" s="7">
        <v>190</v>
      </c>
      <c r="M61" s="7">
        <f>L61-I61</f>
        <v>188</v>
      </c>
      <c r="N61" s="13">
        <v>0</v>
      </c>
      <c r="O61" s="7">
        <f>N61-I61</f>
        <v>-2</v>
      </c>
      <c r="P61" s="14" t="s">
        <v>41</v>
      </c>
      <c r="T61" s="7">
        <v>0.010556</v>
      </c>
      <c r="U61" s="7">
        <v>473.66</v>
      </c>
      <c r="V61" s="7">
        <v>0</v>
      </c>
      <c r="W61" s="7">
        <v>190</v>
      </c>
      <c r="X61" s="7">
        <v>299.2</v>
      </c>
      <c r="Y61" s="17" t="s">
        <v>41</v>
      </c>
      <c r="Z61" s="8" t="s">
        <v>281</v>
      </c>
      <c r="AA61" s="9" t="s">
        <v>41</v>
      </c>
      <c r="AB61" s="9" t="s">
        <v>41</v>
      </c>
      <c r="AC61" s="8" t="s">
        <v>318</v>
      </c>
      <c r="AD61" s="8" t="s">
        <v>319</v>
      </c>
      <c r="AE61" s="7">
        <v>2</v>
      </c>
      <c r="AF61" s="7">
        <v>2</v>
      </c>
      <c r="AG61" s="8" t="s">
        <v>76</v>
      </c>
      <c r="AH61" s="8" t="s">
        <v>77</v>
      </c>
      <c r="AI61" s="8" t="s">
        <v>78</v>
      </c>
      <c r="AJ61" s="9" t="s">
        <v>41</v>
      </c>
    </row>
    <row r="62" spans="1:36">
      <c r="A62" s="6">
        <v>44799.3938310185</v>
      </c>
      <c r="B62" s="7">
        <v>103639</v>
      </c>
      <c r="C62" s="8" t="s">
        <v>320</v>
      </c>
      <c r="D62" s="7">
        <v>174232</v>
      </c>
      <c r="E62" s="8" t="s">
        <v>79</v>
      </c>
      <c r="F62" s="9" t="s">
        <v>80</v>
      </c>
      <c r="G62" s="8" t="s">
        <v>38</v>
      </c>
      <c r="H62" s="8" t="s">
        <v>39</v>
      </c>
      <c r="I62" s="7">
        <v>15</v>
      </c>
      <c r="J62" s="12" t="s">
        <v>40</v>
      </c>
      <c r="K62" s="7">
        <v>6</v>
      </c>
      <c r="L62" s="7">
        <v>1217</v>
      </c>
      <c r="M62" s="7">
        <f>L62-I62</f>
        <v>1202</v>
      </c>
      <c r="N62" s="13">
        <v>0</v>
      </c>
      <c r="O62" s="7">
        <f>N62-I62</f>
        <v>-15</v>
      </c>
      <c r="P62" s="14" t="s">
        <v>41</v>
      </c>
      <c r="R62" s="16">
        <v>13</v>
      </c>
      <c r="T62" s="7">
        <v>0.517778</v>
      </c>
      <c r="U62" s="7">
        <v>65.67</v>
      </c>
      <c r="V62" s="7">
        <v>8</v>
      </c>
      <c r="W62" s="7">
        <v>1217</v>
      </c>
      <c r="X62" s="7">
        <v>51.7</v>
      </c>
      <c r="Y62" s="17" t="s">
        <v>41</v>
      </c>
      <c r="Z62" s="8" t="s">
        <v>72</v>
      </c>
      <c r="AA62" s="9" t="s">
        <v>41</v>
      </c>
      <c r="AB62" s="9" t="s">
        <v>41</v>
      </c>
      <c r="AC62" s="8" t="s">
        <v>81</v>
      </c>
      <c r="AD62" s="8" t="s">
        <v>82</v>
      </c>
      <c r="AE62" s="7">
        <v>8.25</v>
      </c>
      <c r="AF62" s="7">
        <v>6.87</v>
      </c>
      <c r="AG62" s="8" t="s">
        <v>76</v>
      </c>
      <c r="AH62" s="8" t="s">
        <v>77</v>
      </c>
      <c r="AI62" s="8" t="s">
        <v>78</v>
      </c>
      <c r="AJ62" s="9" t="s">
        <v>41</v>
      </c>
    </row>
    <row r="63" spans="1:36">
      <c r="A63" s="6">
        <v>44799.3958912037</v>
      </c>
      <c r="B63" s="7">
        <v>103639</v>
      </c>
      <c r="C63" s="8" t="s">
        <v>320</v>
      </c>
      <c r="D63" s="7">
        <v>173710</v>
      </c>
      <c r="E63" s="8" t="s">
        <v>321</v>
      </c>
      <c r="F63" s="9" t="s">
        <v>322</v>
      </c>
      <c r="G63" s="8" t="s">
        <v>38</v>
      </c>
      <c r="H63" s="8" t="s">
        <v>39</v>
      </c>
      <c r="I63" s="7">
        <v>10</v>
      </c>
      <c r="J63" s="12" t="s">
        <v>52</v>
      </c>
      <c r="K63" s="7">
        <v>3</v>
      </c>
      <c r="L63" s="7">
        <v>0</v>
      </c>
      <c r="M63" s="7">
        <f>L63-I63</f>
        <v>-10</v>
      </c>
      <c r="N63" s="13">
        <v>0</v>
      </c>
      <c r="O63" s="7">
        <f>N63-I63</f>
        <v>-10</v>
      </c>
      <c r="P63" s="14" t="s">
        <v>41</v>
      </c>
      <c r="Q63" s="16">
        <v>5</v>
      </c>
      <c r="R63" s="4"/>
      <c r="T63" s="7">
        <v>0.316111</v>
      </c>
      <c r="U63" s="7">
        <v>56.94</v>
      </c>
      <c r="V63" s="7">
        <v>5</v>
      </c>
      <c r="W63" s="2"/>
      <c r="X63" s="7">
        <v>40.31</v>
      </c>
      <c r="Y63" s="17" t="s">
        <v>41</v>
      </c>
      <c r="Z63" s="8" t="s">
        <v>323</v>
      </c>
      <c r="AA63" s="9" t="s">
        <v>41</v>
      </c>
      <c r="AB63" s="9" t="s">
        <v>41</v>
      </c>
      <c r="AC63" s="8" t="s">
        <v>324</v>
      </c>
      <c r="AD63" s="8" t="s">
        <v>325</v>
      </c>
      <c r="AE63" s="7">
        <v>6.65</v>
      </c>
      <c r="AF63" s="7">
        <v>4.75</v>
      </c>
      <c r="AG63" s="8" t="s">
        <v>76</v>
      </c>
      <c r="AH63" s="8" t="s">
        <v>77</v>
      </c>
      <c r="AI63" s="8" t="s">
        <v>78</v>
      </c>
      <c r="AJ63" s="9" t="s">
        <v>41</v>
      </c>
    </row>
    <row r="64" spans="1:36">
      <c r="A64" s="6">
        <v>44799.3956018519</v>
      </c>
      <c r="B64" s="7">
        <v>103639</v>
      </c>
      <c r="C64" s="8" t="s">
        <v>320</v>
      </c>
      <c r="D64" s="7">
        <v>161198</v>
      </c>
      <c r="E64" s="8" t="s">
        <v>288</v>
      </c>
      <c r="F64" s="9" t="s">
        <v>289</v>
      </c>
      <c r="G64" s="8" t="s">
        <v>38</v>
      </c>
      <c r="H64" s="8" t="s">
        <v>39</v>
      </c>
      <c r="I64" s="7">
        <v>10</v>
      </c>
      <c r="J64" s="12" t="s">
        <v>40</v>
      </c>
      <c r="K64" s="7">
        <v>2</v>
      </c>
      <c r="L64" s="7">
        <v>1735</v>
      </c>
      <c r="M64" s="7">
        <f>L64-I64</f>
        <v>1725</v>
      </c>
      <c r="N64" s="13">
        <v>0</v>
      </c>
      <c r="O64" s="7">
        <f>N64-I64</f>
        <v>-10</v>
      </c>
      <c r="P64" s="14" t="s">
        <v>41</v>
      </c>
      <c r="Q64" s="4"/>
      <c r="R64" s="16">
        <v>12</v>
      </c>
      <c r="T64" s="7">
        <v>0.665</v>
      </c>
      <c r="U64" s="7">
        <v>36.09</v>
      </c>
      <c r="V64" s="7">
        <v>10</v>
      </c>
      <c r="W64" s="7">
        <v>1735</v>
      </c>
      <c r="X64" s="7">
        <v>36.05</v>
      </c>
      <c r="Y64" s="18" t="s">
        <v>102</v>
      </c>
      <c r="Z64" s="8" t="s">
        <v>323</v>
      </c>
      <c r="AA64" s="9" t="s">
        <v>41</v>
      </c>
      <c r="AB64" s="9" t="s">
        <v>41</v>
      </c>
      <c r="AC64" s="8" t="s">
        <v>290</v>
      </c>
      <c r="AD64" s="8" t="s">
        <v>291</v>
      </c>
      <c r="AE64" s="7">
        <v>13.29</v>
      </c>
      <c r="AF64" s="7">
        <v>9.49</v>
      </c>
      <c r="AG64" s="8" t="s">
        <v>76</v>
      </c>
      <c r="AH64" s="8" t="s">
        <v>77</v>
      </c>
      <c r="AI64" s="8" t="s">
        <v>78</v>
      </c>
      <c r="AJ64" s="9" t="s">
        <v>41</v>
      </c>
    </row>
    <row r="65" spans="1:36">
      <c r="A65" s="6">
        <v>44799.3988773148</v>
      </c>
      <c r="B65" s="7">
        <v>103639</v>
      </c>
      <c r="C65" s="8" t="s">
        <v>320</v>
      </c>
      <c r="D65" s="7">
        <v>135545</v>
      </c>
      <c r="E65" s="8" t="s">
        <v>326</v>
      </c>
      <c r="F65" s="9" t="s">
        <v>327</v>
      </c>
      <c r="G65" s="8" t="s">
        <v>38</v>
      </c>
      <c r="H65" s="8" t="s">
        <v>39</v>
      </c>
      <c r="I65" s="7">
        <v>6</v>
      </c>
      <c r="J65" s="12" t="s">
        <v>40</v>
      </c>
      <c r="K65" s="2"/>
      <c r="L65" s="7">
        <v>0</v>
      </c>
      <c r="M65" s="7">
        <f>L65-I65</f>
        <v>-6</v>
      </c>
      <c r="N65" s="13">
        <v>10132</v>
      </c>
      <c r="O65" s="7">
        <f>N65-I65</f>
        <v>10126</v>
      </c>
      <c r="P65" s="14" t="s">
        <v>41</v>
      </c>
      <c r="T65" s="7">
        <v>0.048889</v>
      </c>
      <c r="U65" s="7">
        <v>122.73</v>
      </c>
      <c r="V65" s="7">
        <v>1</v>
      </c>
      <c r="W65" s="2"/>
      <c r="X65" s="7">
        <v>15</v>
      </c>
      <c r="Y65" s="17" t="s">
        <v>41</v>
      </c>
      <c r="Z65" s="8" t="s">
        <v>72</v>
      </c>
      <c r="AA65" s="9" t="s">
        <v>41</v>
      </c>
      <c r="AB65" s="9" t="s">
        <v>41</v>
      </c>
      <c r="AC65" s="8" t="s">
        <v>65</v>
      </c>
      <c r="AD65" s="8" t="s">
        <v>66</v>
      </c>
      <c r="AE65" s="7">
        <v>2</v>
      </c>
      <c r="AF65" s="7">
        <v>2</v>
      </c>
      <c r="AG65" s="8" t="s">
        <v>76</v>
      </c>
      <c r="AH65" s="8" t="s">
        <v>77</v>
      </c>
      <c r="AI65" s="8" t="s">
        <v>78</v>
      </c>
      <c r="AJ65" s="9" t="s">
        <v>41</v>
      </c>
    </row>
    <row r="66" spans="1:36">
      <c r="A66" s="6">
        <v>44799.3990972222</v>
      </c>
      <c r="B66" s="7">
        <v>103639</v>
      </c>
      <c r="C66" s="8" t="s">
        <v>320</v>
      </c>
      <c r="D66" s="7">
        <v>46810</v>
      </c>
      <c r="E66" s="8" t="s">
        <v>328</v>
      </c>
      <c r="F66" s="9" t="s">
        <v>329</v>
      </c>
      <c r="G66" s="8" t="s">
        <v>38</v>
      </c>
      <c r="H66" s="8" t="s">
        <v>39</v>
      </c>
      <c r="I66" s="7">
        <v>6</v>
      </c>
      <c r="J66" s="12" t="s">
        <v>330</v>
      </c>
      <c r="K66" s="2"/>
      <c r="L66" s="7">
        <v>13</v>
      </c>
      <c r="M66" s="7">
        <f>L66-I66</f>
        <v>7</v>
      </c>
      <c r="N66" s="13">
        <v>0</v>
      </c>
      <c r="O66" s="7">
        <f>N66-I66</f>
        <v>-6</v>
      </c>
      <c r="P66" s="14" t="s">
        <v>41</v>
      </c>
      <c r="Q66" s="4"/>
      <c r="R66" s="16">
        <v>9</v>
      </c>
      <c r="S66" s="4"/>
      <c r="T66" s="7">
        <v>0.185</v>
      </c>
      <c r="U66" s="7">
        <v>81.08</v>
      </c>
      <c r="V66" s="7">
        <v>3</v>
      </c>
      <c r="W66" s="7">
        <v>13</v>
      </c>
      <c r="X66" s="7">
        <v>63.65</v>
      </c>
      <c r="Y66" s="17" t="s">
        <v>41</v>
      </c>
      <c r="Z66" s="8" t="s">
        <v>72</v>
      </c>
      <c r="AA66" s="9" t="s">
        <v>41</v>
      </c>
      <c r="AB66" s="9" t="s">
        <v>41</v>
      </c>
      <c r="AC66" s="8" t="s">
        <v>331</v>
      </c>
      <c r="AD66" s="8" t="s">
        <v>332</v>
      </c>
      <c r="AE66" s="7">
        <v>5.55</v>
      </c>
      <c r="AF66" s="7">
        <v>3.7</v>
      </c>
      <c r="AG66" s="8" t="s">
        <v>76</v>
      </c>
      <c r="AH66" s="8" t="s">
        <v>77</v>
      </c>
      <c r="AI66" s="8" t="s">
        <v>78</v>
      </c>
      <c r="AJ66" s="9" t="s">
        <v>41</v>
      </c>
    </row>
    <row r="67" spans="1:36">
      <c r="A67" s="6">
        <v>44799.3997453704</v>
      </c>
      <c r="B67" s="7">
        <v>103639</v>
      </c>
      <c r="C67" s="8" t="s">
        <v>320</v>
      </c>
      <c r="D67" s="7">
        <v>182338</v>
      </c>
      <c r="E67" s="8" t="s">
        <v>333</v>
      </c>
      <c r="F67" s="9" t="s">
        <v>334</v>
      </c>
      <c r="G67" s="8" t="s">
        <v>38</v>
      </c>
      <c r="H67" s="8" t="s">
        <v>39</v>
      </c>
      <c r="I67" s="7">
        <v>5</v>
      </c>
      <c r="J67" s="12" t="s">
        <v>40</v>
      </c>
      <c r="K67" s="7">
        <v>6</v>
      </c>
      <c r="L67" s="7">
        <v>97</v>
      </c>
      <c r="M67" s="7">
        <f>L67-I67</f>
        <v>92</v>
      </c>
      <c r="N67" s="13">
        <v>0</v>
      </c>
      <c r="O67" s="7">
        <f>N67-I67</f>
        <v>-5</v>
      </c>
      <c r="P67" s="14" t="s">
        <v>41</v>
      </c>
      <c r="Q67" s="4"/>
      <c r="R67" s="4"/>
      <c r="S67" s="4"/>
      <c r="T67" s="7">
        <v>0.165556</v>
      </c>
      <c r="U67" s="7">
        <v>66.44</v>
      </c>
      <c r="V67" s="7">
        <v>2</v>
      </c>
      <c r="W67" s="7">
        <v>97</v>
      </c>
      <c r="X67" s="7">
        <v>51.24</v>
      </c>
      <c r="Y67" s="17" t="s">
        <v>41</v>
      </c>
      <c r="Z67" s="8" t="s">
        <v>72</v>
      </c>
      <c r="AA67" s="9" t="s">
        <v>41</v>
      </c>
      <c r="AB67" s="9" t="s">
        <v>41</v>
      </c>
      <c r="AC67" s="8" t="s">
        <v>335</v>
      </c>
      <c r="AD67" s="8" t="s">
        <v>336</v>
      </c>
      <c r="AE67" s="7">
        <v>5.58</v>
      </c>
      <c r="AF67" s="7">
        <v>3.98</v>
      </c>
      <c r="AG67" s="8" t="s">
        <v>76</v>
      </c>
      <c r="AH67" s="8" t="s">
        <v>77</v>
      </c>
      <c r="AI67" s="8" t="s">
        <v>78</v>
      </c>
      <c r="AJ67" s="8" t="s">
        <v>224</v>
      </c>
    </row>
    <row r="68" spans="1:36">
      <c r="A68" s="6">
        <v>44799.3987037037</v>
      </c>
      <c r="B68" s="7">
        <v>103639</v>
      </c>
      <c r="C68" s="8" t="s">
        <v>320</v>
      </c>
      <c r="D68" s="7">
        <v>150811</v>
      </c>
      <c r="E68" s="8" t="s">
        <v>337</v>
      </c>
      <c r="F68" s="9" t="s">
        <v>338</v>
      </c>
      <c r="G68" s="8" t="s">
        <v>38</v>
      </c>
      <c r="H68" s="8" t="s">
        <v>39</v>
      </c>
      <c r="I68" s="7">
        <v>5</v>
      </c>
      <c r="J68" s="12" t="s">
        <v>40</v>
      </c>
      <c r="K68" s="7">
        <v>5</v>
      </c>
      <c r="L68" s="7">
        <v>22</v>
      </c>
      <c r="M68" s="7">
        <f>L68-I68</f>
        <v>17</v>
      </c>
      <c r="N68" s="13">
        <v>0</v>
      </c>
      <c r="O68" s="7">
        <f>N68-I68</f>
        <v>-5</v>
      </c>
      <c r="P68" s="14" t="s">
        <v>41</v>
      </c>
      <c r="T68" s="7">
        <v>0.106667</v>
      </c>
      <c r="U68" s="7">
        <v>93.75</v>
      </c>
      <c r="V68" s="7">
        <v>2</v>
      </c>
      <c r="W68" s="7">
        <v>22</v>
      </c>
      <c r="X68" s="7">
        <v>61.87</v>
      </c>
      <c r="Y68" s="17" t="s">
        <v>41</v>
      </c>
      <c r="Z68" s="8" t="s">
        <v>72</v>
      </c>
      <c r="AA68" s="9" t="s">
        <v>41</v>
      </c>
      <c r="AB68" s="9" t="s">
        <v>41</v>
      </c>
      <c r="AC68" s="8" t="s">
        <v>339</v>
      </c>
      <c r="AD68" s="8" t="s">
        <v>340</v>
      </c>
      <c r="AE68" s="7">
        <v>3.2</v>
      </c>
      <c r="AF68" s="7">
        <v>2.13</v>
      </c>
      <c r="AG68" s="8" t="s">
        <v>76</v>
      </c>
      <c r="AH68" s="8" t="s">
        <v>77</v>
      </c>
      <c r="AI68" s="8" t="s">
        <v>78</v>
      </c>
      <c r="AJ68" s="9" t="s">
        <v>41</v>
      </c>
    </row>
    <row r="69" spans="1:36">
      <c r="A69" s="6">
        <v>44799.3962615741</v>
      </c>
      <c r="B69" s="7">
        <v>103639</v>
      </c>
      <c r="C69" s="8" t="s">
        <v>320</v>
      </c>
      <c r="D69" s="7">
        <v>28273</v>
      </c>
      <c r="E69" s="8" t="s">
        <v>341</v>
      </c>
      <c r="F69" s="9" t="s">
        <v>342</v>
      </c>
      <c r="G69" s="8" t="s">
        <v>38</v>
      </c>
      <c r="H69" s="8" t="s">
        <v>39</v>
      </c>
      <c r="I69" s="7">
        <v>5</v>
      </c>
      <c r="J69" s="12" t="s">
        <v>343</v>
      </c>
      <c r="K69" s="7">
        <v>1</v>
      </c>
      <c r="L69" s="7">
        <v>0</v>
      </c>
      <c r="M69" s="7">
        <f>L69-I69</f>
        <v>-5</v>
      </c>
      <c r="N69" s="13">
        <v>0</v>
      </c>
      <c r="O69" s="7">
        <f>N69-I69</f>
        <v>-5</v>
      </c>
      <c r="P69" s="14" t="s">
        <v>344</v>
      </c>
      <c r="Y69" s="17" t="s">
        <v>41</v>
      </c>
      <c r="Z69" s="8" t="s">
        <v>323</v>
      </c>
      <c r="AA69" s="8" t="s">
        <v>73</v>
      </c>
      <c r="AB69" s="8" t="s">
        <v>345</v>
      </c>
      <c r="AC69" s="8" t="s">
        <v>309</v>
      </c>
      <c r="AD69" s="8" t="s">
        <v>310</v>
      </c>
      <c r="AE69" s="2"/>
      <c r="AF69" s="2"/>
      <c r="AG69" s="8" t="s">
        <v>76</v>
      </c>
      <c r="AH69" s="8" t="s">
        <v>77</v>
      </c>
      <c r="AI69" s="8" t="s">
        <v>78</v>
      </c>
      <c r="AJ69" s="9" t="s">
        <v>41</v>
      </c>
    </row>
    <row r="70" spans="1:36">
      <c r="A70" s="6">
        <v>44799.4009722222</v>
      </c>
      <c r="B70" s="7">
        <v>103639</v>
      </c>
      <c r="C70" s="8" t="s">
        <v>320</v>
      </c>
      <c r="D70" s="7">
        <v>191882</v>
      </c>
      <c r="E70" s="8" t="s">
        <v>346</v>
      </c>
      <c r="F70" s="9" t="s">
        <v>347</v>
      </c>
      <c r="G70" s="8" t="s">
        <v>50</v>
      </c>
      <c r="H70" s="8" t="s">
        <v>39</v>
      </c>
      <c r="I70" s="7">
        <v>5</v>
      </c>
      <c r="J70" s="12" t="s">
        <v>52</v>
      </c>
      <c r="K70" s="2"/>
      <c r="L70" s="7">
        <v>0</v>
      </c>
      <c r="M70" s="7">
        <f>L70-I70</f>
        <v>-5</v>
      </c>
      <c r="N70" s="13">
        <v>0</v>
      </c>
      <c r="O70" s="7">
        <f>N70-I70</f>
        <v>-5</v>
      </c>
      <c r="P70" s="14" t="s">
        <v>41</v>
      </c>
      <c r="Q70" s="4"/>
      <c r="R70" s="4"/>
      <c r="S70" s="4"/>
      <c r="T70" s="7">
        <v>0.103333</v>
      </c>
      <c r="U70" s="7">
        <v>87.1</v>
      </c>
      <c r="V70" s="7">
        <v>2</v>
      </c>
      <c r="W70" s="2"/>
      <c r="X70" s="7">
        <v>53.71</v>
      </c>
      <c r="Y70" s="17" t="s">
        <v>41</v>
      </c>
      <c r="Z70" s="8" t="s">
        <v>72</v>
      </c>
      <c r="AA70" s="9" t="s">
        <v>41</v>
      </c>
      <c r="AB70" s="9" t="s">
        <v>41</v>
      </c>
      <c r="AC70" s="8" t="s">
        <v>348</v>
      </c>
      <c r="AD70" s="8" t="s">
        <v>349</v>
      </c>
      <c r="AE70" s="7">
        <v>3.1</v>
      </c>
      <c r="AF70" s="7">
        <v>2.07</v>
      </c>
      <c r="AG70" s="8" t="s">
        <v>76</v>
      </c>
      <c r="AH70" s="8" t="s">
        <v>77</v>
      </c>
      <c r="AI70" s="8" t="s">
        <v>78</v>
      </c>
      <c r="AJ70" s="9" t="s">
        <v>41</v>
      </c>
    </row>
    <row r="71" spans="1:36">
      <c r="A71" s="6">
        <v>44799.3984953704</v>
      </c>
      <c r="B71" s="7">
        <v>103639</v>
      </c>
      <c r="C71" s="8" t="s">
        <v>320</v>
      </c>
      <c r="D71" s="7">
        <v>39734</v>
      </c>
      <c r="E71" s="8" t="s">
        <v>350</v>
      </c>
      <c r="F71" s="9" t="s">
        <v>351</v>
      </c>
      <c r="G71" s="8" t="s">
        <v>38</v>
      </c>
      <c r="H71" s="8" t="s">
        <v>39</v>
      </c>
      <c r="I71" s="7">
        <v>5</v>
      </c>
      <c r="J71" s="12" t="s">
        <v>40</v>
      </c>
      <c r="K71" s="2"/>
      <c r="L71" s="7">
        <v>181</v>
      </c>
      <c r="M71" s="7">
        <f>L71-I71</f>
        <v>176</v>
      </c>
      <c r="N71" s="13">
        <v>354</v>
      </c>
      <c r="O71" s="7">
        <f>N71-I71</f>
        <v>349</v>
      </c>
      <c r="P71" s="14" t="s">
        <v>41</v>
      </c>
      <c r="R71" s="16">
        <v>4</v>
      </c>
      <c r="T71" s="7">
        <v>0.119444</v>
      </c>
      <c r="U71" s="7">
        <v>75.35</v>
      </c>
      <c r="V71" s="7">
        <v>2</v>
      </c>
      <c r="W71" s="7">
        <v>181</v>
      </c>
      <c r="X71" s="7">
        <v>48.49</v>
      </c>
      <c r="Y71" s="17" t="s">
        <v>41</v>
      </c>
      <c r="Z71" s="8" t="s">
        <v>72</v>
      </c>
      <c r="AA71" s="9" t="s">
        <v>41</v>
      </c>
      <c r="AB71" s="9" t="s">
        <v>41</v>
      </c>
      <c r="AC71" s="8" t="s">
        <v>352</v>
      </c>
      <c r="AD71" s="8" t="s">
        <v>353</v>
      </c>
      <c r="AE71" s="7">
        <v>2.51</v>
      </c>
      <c r="AF71" s="7">
        <v>1.79</v>
      </c>
      <c r="AG71" s="8" t="s">
        <v>76</v>
      </c>
      <c r="AH71" s="8" t="s">
        <v>77</v>
      </c>
      <c r="AI71" s="8" t="s">
        <v>78</v>
      </c>
      <c r="AJ71" s="9" t="s">
        <v>41</v>
      </c>
    </row>
    <row r="72" spans="1:36">
      <c r="A72" s="6">
        <v>44799.3993287037</v>
      </c>
      <c r="B72" s="7">
        <v>103639</v>
      </c>
      <c r="C72" s="8" t="s">
        <v>320</v>
      </c>
      <c r="D72" s="7">
        <v>1753</v>
      </c>
      <c r="E72" s="8" t="s">
        <v>354</v>
      </c>
      <c r="F72" s="9" t="s">
        <v>162</v>
      </c>
      <c r="G72" s="8" t="s">
        <v>50</v>
      </c>
      <c r="H72" s="8" t="s">
        <v>39</v>
      </c>
      <c r="I72" s="7">
        <v>5</v>
      </c>
      <c r="J72" s="12" t="s">
        <v>40</v>
      </c>
      <c r="K72" s="2"/>
      <c r="L72" s="7">
        <v>47</v>
      </c>
      <c r="M72" s="7">
        <f>L72-I72</f>
        <v>42</v>
      </c>
      <c r="N72" s="13">
        <v>0</v>
      </c>
      <c r="O72" s="7">
        <f>N72-I72</f>
        <v>-5</v>
      </c>
      <c r="P72" s="14" t="s">
        <v>41</v>
      </c>
      <c r="Q72" s="4"/>
      <c r="R72" s="16">
        <v>2</v>
      </c>
      <c r="T72" s="7">
        <v>0.096111</v>
      </c>
      <c r="U72" s="7">
        <v>72.83</v>
      </c>
      <c r="V72" s="7">
        <v>1</v>
      </c>
      <c r="W72" s="7">
        <v>47</v>
      </c>
      <c r="X72" s="7">
        <v>35.81</v>
      </c>
      <c r="Y72" s="17" t="s">
        <v>41</v>
      </c>
      <c r="Z72" s="8" t="s">
        <v>72</v>
      </c>
      <c r="AA72" s="9" t="s">
        <v>41</v>
      </c>
      <c r="AB72" s="9" t="s">
        <v>41</v>
      </c>
      <c r="AC72" s="8" t="s">
        <v>355</v>
      </c>
      <c r="AD72" s="8" t="s">
        <v>356</v>
      </c>
      <c r="AE72" s="7">
        <v>2</v>
      </c>
      <c r="AF72" s="7">
        <v>2</v>
      </c>
      <c r="AG72" s="8" t="s">
        <v>76</v>
      </c>
      <c r="AH72" s="8" t="s">
        <v>77</v>
      </c>
      <c r="AI72" s="8" t="s">
        <v>78</v>
      </c>
      <c r="AJ72" s="9" t="s">
        <v>41</v>
      </c>
    </row>
    <row r="73" s="2" customFormat="1" spans="1:36">
      <c r="A73" s="6">
        <v>44799.4167476852</v>
      </c>
      <c r="B73" s="7">
        <v>103639</v>
      </c>
      <c r="C73" s="8" t="s">
        <v>320</v>
      </c>
      <c r="D73" s="7">
        <v>168730</v>
      </c>
      <c r="E73" s="8" t="s">
        <v>357</v>
      </c>
      <c r="F73" s="9" t="s">
        <v>358</v>
      </c>
      <c r="G73" s="8" t="s">
        <v>38</v>
      </c>
      <c r="H73" s="8" t="s">
        <v>359</v>
      </c>
      <c r="I73" s="7">
        <v>4</v>
      </c>
      <c r="J73" s="12" t="s">
        <v>40</v>
      </c>
      <c r="K73" s="7">
        <v>2</v>
      </c>
      <c r="L73" s="7">
        <v>517</v>
      </c>
      <c r="M73" s="7">
        <f>L73-I73</f>
        <v>513</v>
      </c>
      <c r="N73" s="13">
        <v>0</v>
      </c>
      <c r="O73" s="7">
        <f>N73-I73</f>
        <v>-4</v>
      </c>
      <c r="P73" s="14" t="s">
        <v>41</v>
      </c>
      <c r="Q73" s="4"/>
      <c r="R73" s="4"/>
      <c r="S73" s="4"/>
      <c r="T73" s="7">
        <v>0.061111</v>
      </c>
      <c r="U73" s="7">
        <v>98.18</v>
      </c>
      <c r="V73" s="7">
        <v>1</v>
      </c>
      <c r="W73" s="7">
        <v>517</v>
      </c>
      <c r="X73" s="7">
        <v>47.73</v>
      </c>
      <c r="Y73" s="17" t="s">
        <v>41</v>
      </c>
      <c r="Z73" s="8" t="s">
        <v>72</v>
      </c>
      <c r="AA73" s="9" t="s">
        <v>41</v>
      </c>
      <c r="AB73" s="9" t="s">
        <v>41</v>
      </c>
      <c r="AC73" s="8" t="s">
        <v>360</v>
      </c>
      <c r="AD73" s="8" t="s">
        <v>361</v>
      </c>
      <c r="AE73" s="7">
        <v>1.28</v>
      </c>
      <c r="AF73" s="7">
        <v>0.92</v>
      </c>
      <c r="AG73" s="8" t="s">
        <v>76</v>
      </c>
      <c r="AH73" s="8" t="s">
        <v>77</v>
      </c>
      <c r="AI73" s="8" t="s">
        <v>78</v>
      </c>
      <c r="AJ73" s="9" t="s">
        <v>41</v>
      </c>
    </row>
    <row r="74" spans="1:36">
      <c r="A74" s="6">
        <v>44799.3960763889</v>
      </c>
      <c r="B74" s="7">
        <v>103639</v>
      </c>
      <c r="C74" s="8" t="s">
        <v>320</v>
      </c>
      <c r="D74" s="7">
        <v>39163</v>
      </c>
      <c r="E74" s="8" t="s">
        <v>362</v>
      </c>
      <c r="F74" s="9" t="s">
        <v>363</v>
      </c>
      <c r="G74" s="8" t="s">
        <v>38</v>
      </c>
      <c r="H74" s="8" t="s">
        <v>39</v>
      </c>
      <c r="I74" s="7">
        <v>3</v>
      </c>
      <c r="J74" s="12" t="s">
        <v>40</v>
      </c>
      <c r="K74" s="7">
        <v>1</v>
      </c>
      <c r="L74" s="7">
        <v>213</v>
      </c>
      <c r="M74" s="7">
        <f>L74-I74</f>
        <v>210</v>
      </c>
      <c r="N74" s="13">
        <v>0</v>
      </c>
      <c r="O74" s="7">
        <f>N74-I74</f>
        <v>-3</v>
      </c>
      <c r="P74" s="14" t="s">
        <v>41</v>
      </c>
      <c r="Q74" s="4"/>
      <c r="R74" s="16">
        <v>1</v>
      </c>
      <c r="T74" s="7">
        <v>0.072222</v>
      </c>
      <c r="U74" s="7">
        <v>83.08</v>
      </c>
      <c r="V74" s="7">
        <v>1</v>
      </c>
      <c r="W74" s="7">
        <v>213</v>
      </c>
      <c r="X74" s="7">
        <v>28.85</v>
      </c>
      <c r="Y74" s="17" t="s">
        <v>41</v>
      </c>
      <c r="Z74" s="8" t="s">
        <v>323</v>
      </c>
      <c r="AA74" s="9" t="s">
        <v>41</v>
      </c>
      <c r="AB74" s="9" t="s">
        <v>41</v>
      </c>
      <c r="AC74" s="8" t="s">
        <v>364</v>
      </c>
      <c r="AD74" s="8" t="s">
        <v>365</v>
      </c>
      <c r="AE74" s="7">
        <v>2</v>
      </c>
      <c r="AF74" s="7">
        <v>2</v>
      </c>
      <c r="AG74" s="8" t="s">
        <v>76</v>
      </c>
      <c r="AH74" s="8" t="s">
        <v>77</v>
      </c>
      <c r="AI74" s="8" t="s">
        <v>78</v>
      </c>
      <c r="AJ74" s="9" t="s">
        <v>41</v>
      </c>
    </row>
    <row r="75" spans="1:36">
      <c r="A75" s="6">
        <v>44799.3965625</v>
      </c>
      <c r="B75" s="7">
        <v>103639</v>
      </c>
      <c r="C75" s="8" t="s">
        <v>320</v>
      </c>
      <c r="D75" s="7">
        <v>217956</v>
      </c>
      <c r="E75" s="8" t="s">
        <v>366</v>
      </c>
      <c r="F75" s="9" t="s">
        <v>367</v>
      </c>
      <c r="G75" s="8" t="s">
        <v>38</v>
      </c>
      <c r="H75" s="8" t="s">
        <v>39</v>
      </c>
      <c r="I75" s="7">
        <v>3</v>
      </c>
      <c r="J75" s="12" t="s">
        <v>40</v>
      </c>
      <c r="K75" s="7">
        <v>1</v>
      </c>
      <c r="L75" s="7">
        <v>118</v>
      </c>
      <c r="M75" s="7">
        <f>L75-I75</f>
        <v>115</v>
      </c>
      <c r="N75" s="13">
        <v>0</v>
      </c>
      <c r="O75" s="7">
        <f>N75-I75</f>
        <v>-3</v>
      </c>
      <c r="P75" s="14" t="s">
        <v>41</v>
      </c>
      <c r="Q75" s="4"/>
      <c r="R75" s="16">
        <v>1</v>
      </c>
      <c r="T75" s="7">
        <v>0.088889</v>
      </c>
      <c r="U75" s="7">
        <v>78.75</v>
      </c>
      <c r="V75" s="7">
        <v>1</v>
      </c>
      <c r="W75" s="7">
        <v>118</v>
      </c>
      <c r="X75" s="7">
        <v>26.25</v>
      </c>
      <c r="Y75" s="17" t="s">
        <v>41</v>
      </c>
      <c r="Z75" s="8" t="s">
        <v>72</v>
      </c>
      <c r="AA75" s="9" t="s">
        <v>41</v>
      </c>
      <c r="AB75" s="9" t="s">
        <v>41</v>
      </c>
      <c r="AC75" s="8" t="s">
        <v>364</v>
      </c>
      <c r="AD75" s="8" t="s">
        <v>368</v>
      </c>
      <c r="AE75" s="7">
        <v>2</v>
      </c>
      <c r="AF75" s="7">
        <v>2</v>
      </c>
      <c r="AG75" s="8" t="s">
        <v>76</v>
      </c>
      <c r="AH75" s="8" t="s">
        <v>77</v>
      </c>
      <c r="AI75" s="8" t="s">
        <v>78</v>
      </c>
      <c r="AJ75" s="9" t="s">
        <v>41</v>
      </c>
    </row>
    <row r="76" spans="1:36">
      <c r="A76" s="6">
        <v>44799.3968055556</v>
      </c>
      <c r="B76" s="7">
        <v>103639</v>
      </c>
      <c r="C76" s="8" t="s">
        <v>320</v>
      </c>
      <c r="D76" s="7">
        <v>139577</v>
      </c>
      <c r="E76" s="8" t="s">
        <v>369</v>
      </c>
      <c r="F76" s="9" t="s">
        <v>370</v>
      </c>
      <c r="G76" s="8" t="s">
        <v>38</v>
      </c>
      <c r="H76" s="8" t="s">
        <v>39</v>
      </c>
      <c r="I76" s="7">
        <v>2</v>
      </c>
      <c r="J76" s="12" t="s">
        <v>40</v>
      </c>
      <c r="K76" s="7">
        <v>2</v>
      </c>
      <c r="L76" s="7">
        <v>188</v>
      </c>
      <c r="M76" s="7">
        <f>L76-I76</f>
        <v>186</v>
      </c>
      <c r="N76" s="13">
        <v>0</v>
      </c>
      <c r="O76" s="7">
        <f>N76-I76</f>
        <v>-2</v>
      </c>
      <c r="P76" s="14" t="s">
        <v>41</v>
      </c>
      <c r="T76" s="7">
        <v>0.042222</v>
      </c>
      <c r="U76" s="7">
        <v>165.79</v>
      </c>
      <c r="V76" s="7">
        <v>1</v>
      </c>
      <c r="W76" s="7">
        <v>188</v>
      </c>
      <c r="X76" s="7">
        <v>62.37</v>
      </c>
      <c r="Y76" s="18" t="s">
        <v>102</v>
      </c>
      <c r="Z76" s="8" t="s">
        <v>323</v>
      </c>
      <c r="AA76" s="9" t="s">
        <v>41</v>
      </c>
      <c r="AB76" s="9" t="s">
        <v>41</v>
      </c>
      <c r="AC76" s="8" t="s">
        <v>371</v>
      </c>
      <c r="AD76" s="8" t="s">
        <v>372</v>
      </c>
      <c r="AE76" s="7">
        <v>2</v>
      </c>
      <c r="AF76" s="7">
        <v>2</v>
      </c>
      <c r="AG76" s="8" t="s">
        <v>76</v>
      </c>
      <c r="AH76" s="8" t="s">
        <v>77</v>
      </c>
      <c r="AI76" s="8" t="s">
        <v>78</v>
      </c>
      <c r="AJ76" s="9" t="s">
        <v>41</v>
      </c>
    </row>
    <row r="77" spans="1:36">
      <c r="A77" s="6">
        <v>44799.4618518519</v>
      </c>
      <c r="B77" s="7">
        <v>104428</v>
      </c>
      <c r="C77" s="8" t="s">
        <v>373</v>
      </c>
      <c r="D77" s="7">
        <v>37050</v>
      </c>
      <c r="E77" s="8" t="s">
        <v>161</v>
      </c>
      <c r="F77" s="9" t="s">
        <v>162</v>
      </c>
      <c r="G77" s="8" t="s">
        <v>50</v>
      </c>
      <c r="H77" s="8" t="s">
        <v>39</v>
      </c>
      <c r="I77" s="7">
        <v>10</v>
      </c>
      <c r="J77" s="12" t="s">
        <v>40</v>
      </c>
      <c r="K77" s="7">
        <v>13.95</v>
      </c>
      <c r="L77" s="7">
        <v>3533</v>
      </c>
      <c r="M77" s="7">
        <f>L77-I77</f>
        <v>3523</v>
      </c>
      <c r="N77" s="13">
        <v>60</v>
      </c>
      <c r="O77" s="7">
        <f>N77-I77</f>
        <v>50</v>
      </c>
      <c r="P77" s="14" t="s">
        <v>41</v>
      </c>
      <c r="Q77" s="4"/>
      <c r="R77" s="4"/>
      <c r="T77" s="7">
        <v>0.71325</v>
      </c>
      <c r="U77" s="7">
        <v>33.58</v>
      </c>
      <c r="V77" s="7">
        <v>11</v>
      </c>
      <c r="W77" s="7">
        <v>3533</v>
      </c>
      <c r="X77" s="7">
        <v>34.56</v>
      </c>
      <c r="Y77" s="17" t="s">
        <v>41</v>
      </c>
      <c r="Z77" s="8" t="s">
        <v>52</v>
      </c>
      <c r="AA77" s="9" t="s">
        <v>41</v>
      </c>
      <c r="AB77" s="9" t="s">
        <v>41</v>
      </c>
      <c r="AC77" s="8" t="s">
        <v>65</v>
      </c>
      <c r="AD77" s="8" t="s">
        <v>66</v>
      </c>
      <c r="AE77" s="7">
        <v>13.3</v>
      </c>
      <c r="AF77" s="7">
        <v>11.09</v>
      </c>
      <c r="AG77" s="8" t="s">
        <v>76</v>
      </c>
      <c r="AH77" s="8" t="s">
        <v>77</v>
      </c>
      <c r="AI77" s="8" t="s">
        <v>78</v>
      </c>
      <c r="AJ77" s="9" t="s">
        <v>41</v>
      </c>
    </row>
    <row r="78" spans="1:36">
      <c r="A78" s="6">
        <v>44799.4615625</v>
      </c>
      <c r="B78" s="7">
        <v>104428</v>
      </c>
      <c r="C78" s="8" t="s">
        <v>373</v>
      </c>
      <c r="D78" s="7">
        <v>41077</v>
      </c>
      <c r="E78" s="8" t="s">
        <v>163</v>
      </c>
      <c r="F78" s="9" t="s">
        <v>162</v>
      </c>
      <c r="G78" s="8" t="s">
        <v>50</v>
      </c>
      <c r="H78" s="8" t="s">
        <v>39</v>
      </c>
      <c r="I78" s="7">
        <v>10</v>
      </c>
      <c r="J78" s="12" t="s">
        <v>40</v>
      </c>
      <c r="K78" s="7">
        <v>12.98</v>
      </c>
      <c r="L78" s="7">
        <v>93</v>
      </c>
      <c r="M78" s="7">
        <f>L78-I78</f>
        <v>83</v>
      </c>
      <c r="N78" s="13">
        <v>9193</v>
      </c>
      <c r="O78" s="7">
        <f>N78-I78</f>
        <v>9183</v>
      </c>
      <c r="P78" s="14" t="s">
        <v>41</v>
      </c>
      <c r="Q78" s="4"/>
      <c r="R78" s="4"/>
      <c r="T78" s="7">
        <v>0.474856</v>
      </c>
      <c r="U78" s="7">
        <v>48.39</v>
      </c>
      <c r="V78" s="7">
        <v>7</v>
      </c>
      <c r="W78" s="7">
        <v>93</v>
      </c>
      <c r="X78" s="7">
        <v>42.33</v>
      </c>
      <c r="Y78" s="17" t="s">
        <v>41</v>
      </c>
      <c r="Z78" s="8" t="s">
        <v>52</v>
      </c>
      <c r="AA78" s="9" t="s">
        <v>41</v>
      </c>
      <c r="AB78" s="9" t="s">
        <v>41</v>
      </c>
      <c r="AC78" s="8" t="s">
        <v>65</v>
      </c>
      <c r="AD78" s="8" t="s">
        <v>66</v>
      </c>
      <c r="AE78" s="7">
        <v>8.29</v>
      </c>
      <c r="AF78" s="7">
        <v>6.91</v>
      </c>
      <c r="AG78" s="8" t="s">
        <v>76</v>
      </c>
      <c r="AH78" s="8" t="s">
        <v>77</v>
      </c>
      <c r="AI78" s="8" t="s">
        <v>78</v>
      </c>
      <c r="AJ78" s="9" t="s">
        <v>41</v>
      </c>
    </row>
    <row r="79" s="2" customFormat="1" spans="1:36">
      <c r="A79" s="6">
        <v>44799.4621064815</v>
      </c>
      <c r="B79" s="7">
        <v>104428</v>
      </c>
      <c r="C79" s="8" t="s">
        <v>373</v>
      </c>
      <c r="D79" s="7">
        <v>58880</v>
      </c>
      <c r="E79" s="8" t="s">
        <v>152</v>
      </c>
      <c r="F79" s="9" t="s">
        <v>153</v>
      </c>
      <c r="G79" s="8" t="s">
        <v>50</v>
      </c>
      <c r="H79" s="8" t="s">
        <v>39</v>
      </c>
      <c r="I79" s="7">
        <v>10</v>
      </c>
      <c r="J79" s="12" t="s">
        <v>40</v>
      </c>
      <c r="K79" s="7">
        <v>12.98</v>
      </c>
      <c r="L79" s="7">
        <v>59</v>
      </c>
      <c r="M79" s="7">
        <f>L79-I79</f>
        <v>49</v>
      </c>
      <c r="N79" s="13">
        <v>57332</v>
      </c>
      <c r="O79" s="7">
        <f>N79-I79</f>
        <v>57322</v>
      </c>
      <c r="P79" s="14" t="s">
        <v>41</v>
      </c>
      <c r="Q79" s="4"/>
      <c r="R79" s="4"/>
      <c r="S79" s="4"/>
      <c r="T79" s="7">
        <v>0.504856</v>
      </c>
      <c r="U79" s="7">
        <v>45.52</v>
      </c>
      <c r="V79" s="7">
        <v>8</v>
      </c>
      <c r="W79" s="7">
        <v>59</v>
      </c>
      <c r="X79" s="7">
        <v>40.71</v>
      </c>
      <c r="Y79" s="17" t="s">
        <v>41</v>
      </c>
      <c r="Z79" s="8" t="s">
        <v>52</v>
      </c>
      <c r="AA79" s="9" t="s">
        <v>41</v>
      </c>
      <c r="AB79" s="9" t="s">
        <v>41</v>
      </c>
      <c r="AC79" s="8" t="s">
        <v>65</v>
      </c>
      <c r="AD79" s="8" t="s">
        <v>66</v>
      </c>
      <c r="AE79" s="7">
        <v>11.58</v>
      </c>
      <c r="AF79" s="7">
        <v>8.27</v>
      </c>
      <c r="AG79" s="8" t="s">
        <v>76</v>
      </c>
      <c r="AH79" s="8" t="s">
        <v>77</v>
      </c>
      <c r="AI79" s="8" t="s">
        <v>78</v>
      </c>
      <c r="AJ79" s="9" t="s">
        <v>41</v>
      </c>
    </row>
    <row r="80" spans="1:36">
      <c r="A80" s="6">
        <v>44799.4597800926</v>
      </c>
      <c r="B80" s="7">
        <v>104428</v>
      </c>
      <c r="C80" s="8" t="s">
        <v>373</v>
      </c>
      <c r="D80" s="7">
        <v>148056</v>
      </c>
      <c r="E80" s="8" t="s">
        <v>374</v>
      </c>
      <c r="F80" s="9" t="s">
        <v>375</v>
      </c>
      <c r="G80" s="8" t="s">
        <v>38</v>
      </c>
      <c r="H80" s="8" t="s">
        <v>39</v>
      </c>
      <c r="I80" s="7">
        <v>10</v>
      </c>
      <c r="J80" s="12" t="s">
        <v>40</v>
      </c>
      <c r="K80" s="7">
        <v>8</v>
      </c>
      <c r="L80" s="7">
        <v>0</v>
      </c>
      <c r="M80" s="7">
        <f>L80-I80</f>
        <v>-10</v>
      </c>
      <c r="N80" s="13">
        <v>9030</v>
      </c>
      <c r="O80" s="7">
        <f>N80-I80</f>
        <v>9020</v>
      </c>
      <c r="P80" s="14" t="s">
        <v>41</v>
      </c>
      <c r="Q80" s="4"/>
      <c r="R80" s="4"/>
      <c r="S80" s="4"/>
      <c r="T80" s="7">
        <v>0.268333</v>
      </c>
      <c r="U80" s="7">
        <v>104.35</v>
      </c>
      <c r="V80" s="7">
        <v>4</v>
      </c>
      <c r="W80" s="2"/>
      <c r="X80" s="7">
        <v>44.81</v>
      </c>
      <c r="Y80" s="17" t="s">
        <v>41</v>
      </c>
      <c r="Z80" s="8" t="s">
        <v>52</v>
      </c>
      <c r="AA80" s="9" t="s">
        <v>41</v>
      </c>
      <c r="AB80" s="9" t="s">
        <v>41</v>
      </c>
      <c r="AC80" s="8" t="s">
        <v>65</v>
      </c>
      <c r="AD80" s="8" t="s">
        <v>66</v>
      </c>
      <c r="AE80" s="7">
        <v>6.05</v>
      </c>
      <c r="AF80" s="7">
        <v>4.32</v>
      </c>
      <c r="AG80" s="8" t="s">
        <v>76</v>
      </c>
      <c r="AH80" s="8" t="s">
        <v>77</v>
      </c>
      <c r="AI80" s="8" t="s">
        <v>78</v>
      </c>
      <c r="AJ80" s="9" t="s">
        <v>41</v>
      </c>
    </row>
    <row r="81" spans="1:36">
      <c r="A81" s="6">
        <v>44799.4602777778</v>
      </c>
      <c r="B81" s="7">
        <v>104428</v>
      </c>
      <c r="C81" s="8" t="s">
        <v>373</v>
      </c>
      <c r="D81" s="7">
        <v>148531</v>
      </c>
      <c r="E81" s="8" t="s">
        <v>376</v>
      </c>
      <c r="F81" s="9" t="s">
        <v>377</v>
      </c>
      <c r="G81" s="8" t="s">
        <v>38</v>
      </c>
      <c r="H81" s="8" t="s">
        <v>39</v>
      </c>
      <c r="I81" s="7">
        <v>10</v>
      </c>
      <c r="J81" s="12" t="s">
        <v>40</v>
      </c>
      <c r="K81" s="7">
        <v>6</v>
      </c>
      <c r="L81" s="7">
        <v>0</v>
      </c>
      <c r="M81" s="7">
        <f>L81-I81</f>
        <v>-10</v>
      </c>
      <c r="N81" s="13">
        <v>19846</v>
      </c>
      <c r="O81" s="7">
        <f>N81-I81</f>
        <v>19836</v>
      </c>
      <c r="P81" s="14" t="s">
        <v>41</v>
      </c>
      <c r="T81" s="7">
        <v>0.318889</v>
      </c>
      <c r="U81" s="7">
        <v>50.17</v>
      </c>
      <c r="V81" s="7">
        <v>5</v>
      </c>
      <c r="W81" s="2"/>
      <c r="X81" s="7">
        <v>33.82</v>
      </c>
      <c r="Y81" s="17" t="s">
        <v>41</v>
      </c>
      <c r="Z81" s="9" t="s">
        <v>378</v>
      </c>
      <c r="AA81" s="9" t="s">
        <v>41</v>
      </c>
      <c r="AB81" s="9" t="s">
        <v>41</v>
      </c>
      <c r="AC81" s="8" t="s">
        <v>65</v>
      </c>
      <c r="AD81" s="8" t="s">
        <v>66</v>
      </c>
      <c r="AE81" s="7">
        <v>6.26</v>
      </c>
      <c r="AF81" s="7">
        <v>4.47</v>
      </c>
      <c r="AG81" s="8" t="s">
        <v>76</v>
      </c>
      <c r="AH81" s="8" t="s">
        <v>77</v>
      </c>
      <c r="AI81" s="8" t="s">
        <v>78</v>
      </c>
      <c r="AJ81" s="9" t="s">
        <v>41</v>
      </c>
    </row>
    <row r="82" spans="1:36">
      <c r="A82" s="6">
        <v>44799.4030324074</v>
      </c>
      <c r="B82" s="7">
        <v>104838</v>
      </c>
      <c r="C82" s="8" t="s">
        <v>379</v>
      </c>
      <c r="D82" s="7">
        <v>243911</v>
      </c>
      <c r="E82" s="8" t="s">
        <v>380</v>
      </c>
      <c r="F82" s="9" t="s">
        <v>381</v>
      </c>
      <c r="G82" s="8" t="s">
        <v>38</v>
      </c>
      <c r="H82" s="8" t="s">
        <v>39</v>
      </c>
      <c r="I82" s="7">
        <v>10</v>
      </c>
      <c r="J82" s="12" t="s">
        <v>40</v>
      </c>
      <c r="K82" s="2"/>
      <c r="L82" s="7">
        <v>10</v>
      </c>
      <c r="M82" s="7">
        <f>L82-I82</f>
        <v>0</v>
      </c>
      <c r="N82" s="13"/>
      <c r="O82" s="7">
        <f>N82-I82</f>
        <v>-10</v>
      </c>
      <c r="P82" s="14" t="s">
        <v>41</v>
      </c>
      <c r="W82" s="7">
        <v>10</v>
      </c>
      <c r="X82" s="2"/>
      <c r="Y82" s="17" t="s">
        <v>41</v>
      </c>
      <c r="Z82" s="8" t="s">
        <v>52</v>
      </c>
      <c r="AA82" s="9" t="s">
        <v>41</v>
      </c>
      <c r="AB82" s="9" t="s">
        <v>41</v>
      </c>
      <c r="AC82" s="8" t="s">
        <v>382</v>
      </c>
      <c r="AD82" s="8" t="s">
        <v>383</v>
      </c>
      <c r="AE82" s="2"/>
      <c r="AF82" s="2"/>
      <c r="AG82" s="8" t="s">
        <v>76</v>
      </c>
      <c r="AH82" s="8" t="s">
        <v>77</v>
      </c>
      <c r="AI82" s="8" t="s">
        <v>78</v>
      </c>
      <c r="AJ82" s="9" t="s">
        <v>41</v>
      </c>
    </row>
    <row r="83" spans="1:36">
      <c r="A83" s="6">
        <v>44799.4210532407</v>
      </c>
      <c r="B83" s="7">
        <v>104838</v>
      </c>
      <c r="C83" s="8" t="s">
        <v>379</v>
      </c>
      <c r="D83" s="7">
        <v>154981</v>
      </c>
      <c r="E83" s="8" t="s">
        <v>384</v>
      </c>
      <c r="F83" s="9" t="s">
        <v>385</v>
      </c>
      <c r="G83" s="8" t="s">
        <v>38</v>
      </c>
      <c r="H83" s="8" t="s">
        <v>39</v>
      </c>
      <c r="I83" s="7">
        <v>5</v>
      </c>
      <c r="J83" s="12" t="s">
        <v>40</v>
      </c>
      <c r="K83" s="7">
        <v>4</v>
      </c>
      <c r="L83" s="7">
        <v>374</v>
      </c>
      <c r="M83" s="7">
        <f>L83-I83</f>
        <v>369</v>
      </c>
      <c r="N83" s="13">
        <v>0</v>
      </c>
      <c r="O83" s="7">
        <f>N83-I83</f>
        <v>-5</v>
      </c>
      <c r="P83" s="14" t="s">
        <v>41</v>
      </c>
      <c r="Q83" s="4"/>
      <c r="R83" s="4"/>
      <c r="T83" s="7">
        <v>0.137222</v>
      </c>
      <c r="U83" s="7">
        <v>65.59</v>
      </c>
      <c r="V83" s="7">
        <v>2</v>
      </c>
      <c r="W83" s="7">
        <v>374</v>
      </c>
      <c r="X83" s="7">
        <v>44.15</v>
      </c>
      <c r="Y83" s="17" t="s">
        <v>41</v>
      </c>
      <c r="Z83" s="8" t="s">
        <v>52</v>
      </c>
      <c r="AA83" s="9" t="s">
        <v>41</v>
      </c>
      <c r="AB83" s="9" t="s">
        <v>41</v>
      </c>
      <c r="AC83" s="8" t="s">
        <v>386</v>
      </c>
      <c r="AD83" s="8" t="s">
        <v>387</v>
      </c>
      <c r="AE83" s="7">
        <v>2.74</v>
      </c>
      <c r="AF83" s="7">
        <v>1.96</v>
      </c>
      <c r="AG83" s="8" t="s">
        <v>76</v>
      </c>
      <c r="AH83" s="8" t="s">
        <v>77</v>
      </c>
      <c r="AI83" s="8" t="s">
        <v>78</v>
      </c>
      <c r="AJ83" s="9" t="s">
        <v>41</v>
      </c>
    </row>
    <row r="84" spans="1:36">
      <c r="A84" s="6">
        <v>44799.4208912037</v>
      </c>
      <c r="B84" s="7">
        <v>104838</v>
      </c>
      <c r="C84" s="8" t="s">
        <v>379</v>
      </c>
      <c r="D84" s="7">
        <v>43012</v>
      </c>
      <c r="E84" s="8" t="s">
        <v>388</v>
      </c>
      <c r="F84" s="9" t="s">
        <v>389</v>
      </c>
      <c r="G84" s="8" t="s">
        <v>38</v>
      </c>
      <c r="H84" s="8" t="s">
        <v>39</v>
      </c>
      <c r="I84" s="7">
        <v>5</v>
      </c>
      <c r="J84" s="12" t="s">
        <v>40</v>
      </c>
      <c r="K84" s="7">
        <v>4</v>
      </c>
      <c r="L84" s="7">
        <v>207</v>
      </c>
      <c r="M84" s="7">
        <f>L84-I84</f>
        <v>202</v>
      </c>
      <c r="N84" s="13">
        <v>0</v>
      </c>
      <c r="O84" s="7">
        <f>N84-I84</f>
        <v>-5</v>
      </c>
      <c r="P84" s="14" t="s">
        <v>41</v>
      </c>
      <c r="Q84" s="4"/>
      <c r="R84" s="4"/>
      <c r="S84" s="4"/>
      <c r="T84" s="7">
        <v>0.158889</v>
      </c>
      <c r="U84" s="7">
        <v>56.64</v>
      </c>
      <c r="V84" s="7">
        <v>2</v>
      </c>
      <c r="W84" s="7">
        <v>207</v>
      </c>
      <c r="X84" s="7">
        <v>40.17</v>
      </c>
      <c r="Y84" s="17" t="s">
        <v>41</v>
      </c>
      <c r="Z84" s="8" t="s">
        <v>52</v>
      </c>
      <c r="AA84" s="9" t="s">
        <v>41</v>
      </c>
      <c r="AB84" s="9" t="s">
        <v>41</v>
      </c>
      <c r="AC84" s="8" t="s">
        <v>386</v>
      </c>
      <c r="AD84" s="8" t="s">
        <v>387</v>
      </c>
      <c r="AE84" s="7">
        <v>3.41</v>
      </c>
      <c r="AF84" s="7">
        <v>2.43</v>
      </c>
      <c r="AG84" s="8" t="s">
        <v>76</v>
      </c>
      <c r="AH84" s="8" t="s">
        <v>77</v>
      </c>
      <c r="AI84" s="8" t="s">
        <v>78</v>
      </c>
      <c r="AJ84" s="9" t="s">
        <v>41</v>
      </c>
    </row>
    <row r="85" spans="1:36">
      <c r="A85" s="6">
        <v>44799.4213541667</v>
      </c>
      <c r="B85" s="7">
        <v>104838</v>
      </c>
      <c r="C85" s="8" t="s">
        <v>379</v>
      </c>
      <c r="D85" s="7">
        <v>6045</v>
      </c>
      <c r="E85" s="8" t="s">
        <v>384</v>
      </c>
      <c r="F85" s="9" t="s">
        <v>389</v>
      </c>
      <c r="G85" s="8" t="s">
        <v>38</v>
      </c>
      <c r="H85" s="8" t="s">
        <v>39</v>
      </c>
      <c r="I85" s="7">
        <v>5</v>
      </c>
      <c r="J85" s="12" t="s">
        <v>40</v>
      </c>
      <c r="K85" s="7">
        <v>3</v>
      </c>
      <c r="L85" s="7">
        <v>160</v>
      </c>
      <c r="M85" s="7">
        <f>L85-I85</f>
        <v>155</v>
      </c>
      <c r="N85" s="13">
        <v>0</v>
      </c>
      <c r="O85" s="7">
        <f>N85-I85</f>
        <v>-5</v>
      </c>
      <c r="P85" s="14" t="s">
        <v>41</v>
      </c>
      <c r="Q85" s="4"/>
      <c r="R85" s="4"/>
      <c r="T85" s="7">
        <v>0.094444</v>
      </c>
      <c r="U85" s="7">
        <v>84.71</v>
      </c>
      <c r="V85" s="7">
        <v>1</v>
      </c>
      <c r="W85" s="7">
        <v>160</v>
      </c>
      <c r="X85" s="7">
        <v>46.76</v>
      </c>
      <c r="Y85" s="17" t="s">
        <v>41</v>
      </c>
      <c r="Z85" s="8" t="s">
        <v>52</v>
      </c>
      <c r="AA85" s="9" t="s">
        <v>41</v>
      </c>
      <c r="AB85" s="9" t="s">
        <v>41</v>
      </c>
      <c r="AC85" s="8" t="s">
        <v>390</v>
      </c>
      <c r="AD85" s="8" t="s">
        <v>391</v>
      </c>
      <c r="AE85" s="7">
        <v>2.05</v>
      </c>
      <c r="AF85" s="7">
        <v>1.47</v>
      </c>
      <c r="AG85" s="8" t="s">
        <v>76</v>
      </c>
      <c r="AH85" s="8" t="s">
        <v>77</v>
      </c>
      <c r="AI85" s="8" t="s">
        <v>78</v>
      </c>
      <c r="AJ85" s="9" t="s">
        <v>41</v>
      </c>
    </row>
    <row r="86" spans="1:36">
      <c r="A86" s="6">
        <v>44799.4212037037</v>
      </c>
      <c r="B86" s="7">
        <v>104838</v>
      </c>
      <c r="C86" s="8" t="s">
        <v>379</v>
      </c>
      <c r="D86" s="7">
        <v>133312</v>
      </c>
      <c r="E86" s="8" t="s">
        <v>384</v>
      </c>
      <c r="F86" s="9" t="s">
        <v>385</v>
      </c>
      <c r="G86" s="8" t="s">
        <v>38</v>
      </c>
      <c r="H86" s="8" t="s">
        <v>39</v>
      </c>
      <c r="I86" s="7">
        <v>5</v>
      </c>
      <c r="J86" s="12" t="s">
        <v>40</v>
      </c>
      <c r="K86" s="7">
        <v>2</v>
      </c>
      <c r="L86" s="7">
        <v>249</v>
      </c>
      <c r="M86" s="7">
        <f>L86-I86</f>
        <v>244</v>
      </c>
      <c r="N86" s="13">
        <v>0</v>
      </c>
      <c r="O86" s="7">
        <f>N86-I86</f>
        <v>-5</v>
      </c>
      <c r="P86" s="14" t="s">
        <v>41</v>
      </c>
      <c r="Q86" s="4"/>
      <c r="R86" s="4"/>
      <c r="T86" s="7">
        <v>0.06</v>
      </c>
      <c r="U86" s="7">
        <v>116.67</v>
      </c>
      <c r="V86" s="7">
        <v>1</v>
      </c>
      <c r="W86" s="7">
        <v>249</v>
      </c>
      <c r="X86" s="7">
        <v>48.33</v>
      </c>
      <c r="Y86" s="17" t="s">
        <v>41</v>
      </c>
      <c r="Z86" s="8" t="s">
        <v>52</v>
      </c>
      <c r="AA86" s="9" t="s">
        <v>41</v>
      </c>
      <c r="AB86" s="9" t="s">
        <v>41</v>
      </c>
      <c r="AC86" s="8" t="s">
        <v>390</v>
      </c>
      <c r="AD86" s="8" t="s">
        <v>392</v>
      </c>
      <c r="AE86" s="7">
        <v>2</v>
      </c>
      <c r="AF86" s="7">
        <v>2</v>
      </c>
      <c r="AG86" s="8" t="s">
        <v>76</v>
      </c>
      <c r="AH86" s="8" t="s">
        <v>77</v>
      </c>
      <c r="AI86" s="8" t="s">
        <v>78</v>
      </c>
      <c r="AJ86" s="9" t="s">
        <v>41</v>
      </c>
    </row>
    <row r="87" spans="1:36">
      <c r="A87" s="6">
        <v>44799.3622916667</v>
      </c>
      <c r="B87" s="7">
        <v>104838</v>
      </c>
      <c r="C87" s="8" t="s">
        <v>379</v>
      </c>
      <c r="D87" s="7">
        <v>2317</v>
      </c>
      <c r="E87" s="8" t="s">
        <v>393</v>
      </c>
      <c r="F87" s="9" t="s">
        <v>394</v>
      </c>
      <c r="G87" s="8" t="s">
        <v>38</v>
      </c>
      <c r="H87" s="8" t="s">
        <v>39</v>
      </c>
      <c r="I87" s="7">
        <v>2</v>
      </c>
      <c r="J87" s="12" t="s">
        <v>40</v>
      </c>
      <c r="L87" s="7">
        <v>53</v>
      </c>
      <c r="M87" s="7">
        <f>L87-I87</f>
        <v>51</v>
      </c>
      <c r="N87" s="13">
        <v>0</v>
      </c>
      <c r="O87" s="7">
        <f>N87-I87</f>
        <v>-2</v>
      </c>
      <c r="P87" s="14" t="s">
        <v>41</v>
      </c>
      <c r="T87" s="7">
        <v>0.017222</v>
      </c>
      <c r="U87" s="7">
        <v>348.39</v>
      </c>
      <c r="V87" s="7">
        <v>0</v>
      </c>
      <c r="W87" s="7">
        <v>53</v>
      </c>
      <c r="X87" s="7">
        <v>15</v>
      </c>
      <c r="Y87" s="18" t="s">
        <v>102</v>
      </c>
      <c r="Z87" s="8" t="s">
        <v>52</v>
      </c>
      <c r="AA87" s="9" t="s">
        <v>41</v>
      </c>
      <c r="AB87" s="9" t="s">
        <v>41</v>
      </c>
      <c r="AC87" s="8" t="s">
        <v>395</v>
      </c>
      <c r="AD87" s="8" t="s">
        <v>396</v>
      </c>
      <c r="AE87" s="7">
        <v>2</v>
      </c>
      <c r="AF87" s="7">
        <v>2</v>
      </c>
      <c r="AG87" s="8" t="s">
        <v>76</v>
      </c>
      <c r="AH87" s="8" t="s">
        <v>77</v>
      </c>
      <c r="AI87" s="8" t="s">
        <v>78</v>
      </c>
      <c r="AJ87" s="9" t="s">
        <v>41</v>
      </c>
    </row>
    <row r="88" spans="1:36">
      <c r="A88" s="6">
        <v>44799.3858101852</v>
      </c>
      <c r="B88" s="7">
        <v>107658</v>
      </c>
      <c r="C88" s="8" t="s">
        <v>397</v>
      </c>
      <c r="D88" s="7">
        <v>243904</v>
      </c>
      <c r="E88" s="8" t="s">
        <v>398</v>
      </c>
      <c r="F88" s="9" t="s">
        <v>399</v>
      </c>
      <c r="G88" s="8" t="s">
        <v>38</v>
      </c>
      <c r="H88" s="8" t="s">
        <v>39</v>
      </c>
      <c r="I88" s="7">
        <v>10</v>
      </c>
      <c r="J88" s="12" t="s">
        <v>40</v>
      </c>
      <c r="L88" s="7">
        <v>55</v>
      </c>
      <c r="M88" s="7">
        <f>L88-I88</f>
        <v>45</v>
      </c>
      <c r="N88" s="13">
        <v>0</v>
      </c>
      <c r="O88" s="7">
        <f>N88-I88</f>
        <v>-10</v>
      </c>
      <c r="P88" s="14" t="s">
        <v>400</v>
      </c>
      <c r="Y88" s="17" t="s">
        <v>41</v>
      </c>
      <c r="Z88" s="8" t="s">
        <v>72</v>
      </c>
      <c r="AA88" s="8" t="s">
        <v>73</v>
      </c>
      <c r="AB88" s="8" t="s">
        <v>401</v>
      </c>
      <c r="AC88" s="8" t="s">
        <v>402</v>
      </c>
      <c r="AD88" s="8" t="s">
        <v>403</v>
      </c>
      <c r="AG88" s="8" t="s">
        <v>90</v>
      </c>
      <c r="AH88" s="8" t="s">
        <v>91</v>
      </c>
      <c r="AI88" s="8" t="s">
        <v>78</v>
      </c>
      <c r="AJ88" s="9" t="s">
        <v>41</v>
      </c>
    </row>
    <row r="89" spans="1:36">
      <c r="A89" s="6">
        <v>44799.4078009259</v>
      </c>
      <c r="B89" s="7">
        <v>111219</v>
      </c>
      <c r="C89" s="8" t="s">
        <v>404</v>
      </c>
      <c r="D89" s="7">
        <v>50603</v>
      </c>
      <c r="E89" s="8" t="s">
        <v>405</v>
      </c>
      <c r="F89" s="9" t="s">
        <v>406</v>
      </c>
      <c r="G89" s="8" t="s">
        <v>407</v>
      </c>
      <c r="H89" s="8" t="s">
        <v>39</v>
      </c>
      <c r="I89" s="7">
        <v>3</v>
      </c>
      <c r="J89" s="12" t="s">
        <v>156</v>
      </c>
      <c r="L89" s="7">
        <v>0</v>
      </c>
      <c r="M89" s="7">
        <f>L89-I89</f>
        <v>-3</v>
      </c>
      <c r="N89" s="13">
        <v>0</v>
      </c>
      <c r="O89" s="7">
        <f>N89-I89</f>
        <v>-3</v>
      </c>
      <c r="P89" s="14" t="s">
        <v>408</v>
      </c>
      <c r="W89" s="7">
        <v>0</v>
      </c>
      <c r="X89" s="2"/>
      <c r="Y89" s="17" t="s">
        <v>41</v>
      </c>
      <c r="Z89" s="8" t="s">
        <v>409</v>
      </c>
      <c r="AA89" s="8" t="s">
        <v>73</v>
      </c>
      <c r="AB89" s="8" t="s">
        <v>410</v>
      </c>
      <c r="AC89" s="8" t="s">
        <v>411</v>
      </c>
      <c r="AD89" s="8" t="s">
        <v>412</v>
      </c>
      <c r="AE89" s="2"/>
      <c r="AF89" s="2"/>
      <c r="AG89" s="8" t="s">
        <v>76</v>
      </c>
      <c r="AH89" s="8" t="s">
        <v>77</v>
      </c>
      <c r="AI89" s="8" t="s">
        <v>78</v>
      </c>
      <c r="AJ89" s="9" t="s">
        <v>41</v>
      </c>
    </row>
    <row r="90" spans="1:36">
      <c r="A90" s="6">
        <v>44799.412962963</v>
      </c>
      <c r="B90" s="7">
        <v>111219</v>
      </c>
      <c r="C90" s="8" t="s">
        <v>404</v>
      </c>
      <c r="D90" s="7">
        <v>110698</v>
      </c>
      <c r="E90" s="8" t="s">
        <v>413</v>
      </c>
      <c r="F90" s="9" t="s">
        <v>414</v>
      </c>
      <c r="G90" s="8" t="s">
        <v>193</v>
      </c>
      <c r="H90" s="8" t="s">
        <v>39</v>
      </c>
      <c r="I90" s="7">
        <v>2</v>
      </c>
      <c r="J90" s="12" t="s">
        <v>40</v>
      </c>
      <c r="K90" s="7">
        <v>3</v>
      </c>
      <c r="L90" s="7">
        <v>2</v>
      </c>
      <c r="M90" s="7">
        <f>L90-I90</f>
        <v>0</v>
      </c>
      <c r="N90" s="13">
        <v>0</v>
      </c>
      <c r="O90" s="7">
        <f>N90-I90</f>
        <v>-2</v>
      </c>
      <c r="P90" s="14" t="s">
        <v>41</v>
      </c>
      <c r="Q90" s="4"/>
      <c r="R90" s="4"/>
      <c r="S90" s="4"/>
      <c r="T90" s="7">
        <v>0.207778</v>
      </c>
      <c r="U90" s="7">
        <v>38.5</v>
      </c>
      <c r="V90" s="7">
        <v>3</v>
      </c>
      <c r="W90" s="7">
        <v>2</v>
      </c>
      <c r="X90" s="7">
        <v>29.44</v>
      </c>
      <c r="Y90" s="18" t="s">
        <v>133</v>
      </c>
      <c r="Z90" s="8" t="s">
        <v>415</v>
      </c>
      <c r="AA90" s="9" t="s">
        <v>41</v>
      </c>
      <c r="AB90" s="9" t="s">
        <v>41</v>
      </c>
      <c r="AC90" s="8" t="s">
        <v>416</v>
      </c>
      <c r="AD90" s="8" t="s">
        <v>417</v>
      </c>
      <c r="AG90" s="8" t="s">
        <v>76</v>
      </c>
      <c r="AH90" s="8" t="s">
        <v>77</v>
      </c>
      <c r="AI90" s="8" t="s">
        <v>78</v>
      </c>
      <c r="AJ90" s="9" t="s">
        <v>41</v>
      </c>
    </row>
    <row r="91" spans="1:36">
      <c r="A91" s="6">
        <v>44799.4097916667</v>
      </c>
      <c r="B91" s="7">
        <v>111219</v>
      </c>
      <c r="C91" s="8" t="s">
        <v>404</v>
      </c>
      <c r="D91" s="7">
        <v>112078</v>
      </c>
      <c r="E91" s="8" t="s">
        <v>189</v>
      </c>
      <c r="F91" s="9" t="s">
        <v>190</v>
      </c>
      <c r="G91" s="8" t="s">
        <v>38</v>
      </c>
      <c r="H91" s="8" t="s">
        <v>39</v>
      </c>
      <c r="I91" s="7">
        <v>2</v>
      </c>
      <c r="J91" s="12" t="s">
        <v>40</v>
      </c>
      <c r="K91" s="2"/>
      <c r="L91" s="7">
        <v>68</v>
      </c>
      <c r="M91" s="7">
        <f>L91-I91</f>
        <v>66</v>
      </c>
      <c r="N91" s="13"/>
      <c r="O91" s="7">
        <f>N91-I91</f>
        <v>-2</v>
      </c>
      <c r="P91" s="14" t="s">
        <v>41</v>
      </c>
      <c r="Q91" s="16">
        <v>1</v>
      </c>
      <c r="R91" s="4"/>
      <c r="T91" s="7">
        <v>0.069444</v>
      </c>
      <c r="U91" s="7">
        <v>28.8</v>
      </c>
      <c r="V91" s="7">
        <v>1</v>
      </c>
      <c r="W91" s="7">
        <v>68</v>
      </c>
      <c r="X91" s="7">
        <v>15</v>
      </c>
      <c r="Y91" s="18" t="s">
        <v>133</v>
      </c>
      <c r="Z91" s="8" t="s">
        <v>415</v>
      </c>
      <c r="AA91" s="9" t="s">
        <v>41</v>
      </c>
      <c r="AB91" s="9" t="s">
        <v>41</v>
      </c>
      <c r="AC91" s="8" t="s">
        <v>134</v>
      </c>
      <c r="AD91" s="8" t="s">
        <v>135</v>
      </c>
      <c r="AE91" s="2"/>
      <c r="AF91" s="2"/>
      <c r="AG91" s="8" t="s">
        <v>76</v>
      </c>
      <c r="AH91" s="8" t="s">
        <v>77</v>
      </c>
      <c r="AI91" s="8" t="s">
        <v>78</v>
      </c>
      <c r="AJ91" s="9" t="s">
        <v>41</v>
      </c>
    </row>
    <row r="92" spans="1:36">
      <c r="A92" s="6">
        <v>44799.377662037</v>
      </c>
      <c r="B92" s="7">
        <v>114844</v>
      </c>
      <c r="C92" s="8" t="s">
        <v>418</v>
      </c>
      <c r="D92" s="7">
        <v>162146</v>
      </c>
      <c r="E92" s="8" t="s">
        <v>419</v>
      </c>
      <c r="F92" s="9" t="s">
        <v>420</v>
      </c>
      <c r="G92" s="8" t="s">
        <v>38</v>
      </c>
      <c r="H92" s="8" t="s">
        <v>39</v>
      </c>
      <c r="I92" s="7">
        <v>5</v>
      </c>
      <c r="J92" s="12" t="s">
        <v>421</v>
      </c>
      <c r="K92" s="2"/>
      <c r="L92" s="7" t="e">
        <v>#N/A</v>
      </c>
      <c r="M92" s="7" t="e">
        <f>L92-I92</f>
        <v>#N/A</v>
      </c>
      <c r="N92" s="13">
        <v>0</v>
      </c>
      <c r="O92" s="7">
        <f>N92-I92</f>
        <v>-5</v>
      </c>
      <c r="P92" s="14" t="s">
        <v>422</v>
      </c>
      <c r="Y92" s="17" t="s">
        <v>41</v>
      </c>
      <c r="Z92" s="8" t="s">
        <v>52</v>
      </c>
      <c r="AA92" s="8" t="s">
        <v>73</v>
      </c>
      <c r="AB92" s="8" t="s">
        <v>423</v>
      </c>
      <c r="AC92" s="8" t="s">
        <v>424</v>
      </c>
      <c r="AD92" s="8" t="s">
        <v>425</v>
      </c>
      <c r="AE92" s="2"/>
      <c r="AF92" s="2"/>
      <c r="AG92" s="8" t="s">
        <v>76</v>
      </c>
      <c r="AH92" s="8" t="s">
        <v>77</v>
      </c>
      <c r="AI92" s="8" t="s">
        <v>78</v>
      </c>
      <c r="AJ92" s="9" t="s">
        <v>41</v>
      </c>
    </row>
    <row r="93" spans="1:36">
      <c r="A93" s="6">
        <v>44799.430625</v>
      </c>
      <c r="B93" s="7">
        <v>117491</v>
      </c>
      <c r="C93" s="8" t="s">
        <v>426</v>
      </c>
      <c r="D93" s="7">
        <v>209858</v>
      </c>
      <c r="E93" s="8" t="s">
        <v>427</v>
      </c>
      <c r="F93" s="9" t="s">
        <v>428</v>
      </c>
      <c r="G93" s="8" t="s">
        <v>38</v>
      </c>
      <c r="H93" s="8" t="s">
        <v>39</v>
      </c>
      <c r="I93" s="7">
        <v>50</v>
      </c>
      <c r="J93" s="12" t="s">
        <v>40</v>
      </c>
      <c r="K93" s="7">
        <v>44</v>
      </c>
      <c r="L93" s="7">
        <v>100</v>
      </c>
      <c r="M93" s="7">
        <f>L93-I93</f>
        <v>50</v>
      </c>
      <c r="N93" s="13">
        <v>0</v>
      </c>
      <c r="O93" s="7">
        <f>N93-I93</f>
        <v>-50</v>
      </c>
      <c r="P93" s="14" t="s">
        <v>429</v>
      </c>
      <c r="W93" s="7">
        <v>100</v>
      </c>
      <c r="X93" s="2"/>
      <c r="Y93" s="17" t="s">
        <v>41</v>
      </c>
      <c r="Z93" s="8" t="s">
        <v>430</v>
      </c>
      <c r="AA93" s="8" t="s">
        <v>73</v>
      </c>
      <c r="AB93" s="8" t="s">
        <v>431</v>
      </c>
      <c r="AC93" s="8" t="s">
        <v>432</v>
      </c>
      <c r="AD93" s="8" t="s">
        <v>433</v>
      </c>
      <c r="AE93" s="2"/>
      <c r="AF93" s="2"/>
      <c r="AG93" s="8" t="s">
        <v>76</v>
      </c>
      <c r="AH93" s="8" t="s">
        <v>77</v>
      </c>
      <c r="AI93" s="8" t="s">
        <v>78</v>
      </c>
      <c r="AJ93" s="8" t="s">
        <v>184</v>
      </c>
    </row>
    <row r="94" spans="1:36">
      <c r="A94" s="6">
        <v>44799.3982060185</v>
      </c>
      <c r="B94" s="7">
        <v>118758</v>
      </c>
      <c r="C94" s="8" t="s">
        <v>434</v>
      </c>
      <c r="D94" s="7">
        <v>939</v>
      </c>
      <c r="E94" s="8" t="s">
        <v>435</v>
      </c>
      <c r="F94" s="9" t="s">
        <v>436</v>
      </c>
      <c r="G94" s="8" t="s">
        <v>38</v>
      </c>
      <c r="H94" s="8" t="s">
        <v>39</v>
      </c>
      <c r="I94" s="7">
        <v>6</v>
      </c>
      <c r="J94" s="12" t="s">
        <v>40</v>
      </c>
      <c r="L94" s="7">
        <v>1304</v>
      </c>
      <c r="M94" s="7">
        <f>L94-I94</f>
        <v>1298</v>
      </c>
      <c r="N94" s="13">
        <v>566</v>
      </c>
      <c r="O94" s="7">
        <f>N94-I94</f>
        <v>560</v>
      </c>
      <c r="P94" s="14" t="s">
        <v>41</v>
      </c>
      <c r="Q94" s="4"/>
      <c r="T94" s="7">
        <v>0.106667</v>
      </c>
      <c r="U94" s="7">
        <v>56.25</v>
      </c>
      <c r="V94" s="7">
        <v>2</v>
      </c>
      <c r="W94" s="7">
        <v>1304</v>
      </c>
      <c r="X94" s="7">
        <v>15</v>
      </c>
      <c r="Y94" s="17" t="s">
        <v>41</v>
      </c>
      <c r="Z94" s="8" t="s">
        <v>140</v>
      </c>
      <c r="AA94" s="9" t="s">
        <v>41</v>
      </c>
      <c r="AB94" s="9" t="s">
        <v>41</v>
      </c>
      <c r="AC94" s="8" t="s">
        <v>437</v>
      </c>
      <c r="AD94" s="8" t="s">
        <v>438</v>
      </c>
      <c r="AE94" s="7">
        <v>2</v>
      </c>
      <c r="AF94" s="7">
        <v>2</v>
      </c>
      <c r="AG94" s="8" t="s">
        <v>76</v>
      </c>
      <c r="AH94" s="8" t="s">
        <v>77</v>
      </c>
      <c r="AI94" s="8" t="s">
        <v>78</v>
      </c>
      <c r="AJ94" s="9" t="s">
        <v>41</v>
      </c>
    </row>
    <row r="95" spans="1:36">
      <c r="A95" s="6">
        <v>44799.4379513889</v>
      </c>
      <c r="B95" s="7">
        <v>118758</v>
      </c>
      <c r="C95" s="8" t="s">
        <v>434</v>
      </c>
      <c r="D95" s="7">
        <v>17261</v>
      </c>
      <c r="E95" s="8" t="s">
        <v>439</v>
      </c>
      <c r="F95" s="9" t="s">
        <v>440</v>
      </c>
      <c r="G95" s="8" t="s">
        <v>38</v>
      </c>
      <c r="H95" s="8" t="s">
        <v>39</v>
      </c>
      <c r="I95" s="7">
        <v>5</v>
      </c>
      <c r="J95" s="12" t="s">
        <v>40</v>
      </c>
      <c r="K95" s="7">
        <v>3</v>
      </c>
      <c r="L95" s="7">
        <v>123</v>
      </c>
      <c r="M95" s="7">
        <f>L95-I95</f>
        <v>118</v>
      </c>
      <c r="N95" s="13">
        <v>0</v>
      </c>
      <c r="O95" s="7">
        <f>N95-I95</f>
        <v>-5</v>
      </c>
      <c r="P95" s="14" t="s">
        <v>41</v>
      </c>
      <c r="T95" s="7">
        <v>0.072778</v>
      </c>
      <c r="U95" s="7">
        <v>109.92</v>
      </c>
      <c r="V95" s="7">
        <v>1</v>
      </c>
      <c r="W95" s="7">
        <v>123</v>
      </c>
      <c r="X95" s="7">
        <v>56.22</v>
      </c>
      <c r="Y95" s="17" t="s">
        <v>41</v>
      </c>
      <c r="Z95" s="8" t="s">
        <v>140</v>
      </c>
      <c r="AA95" s="9" t="s">
        <v>41</v>
      </c>
      <c r="AB95" s="9" t="s">
        <v>41</v>
      </c>
      <c r="AC95" s="8" t="s">
        <v>441</v>
      </c>
      <c r="AD95" s="8" t="s">
        <v>442</v>
      </c>
      <c r="AE95" s="7">
        <v>2</v>
      </c>
      <c r="AF95" s="7">
        <v>2</v>
      </c>
      <c r="AG95" s="8" t="s">
        <v>76</v>
      </c>
      <c r="AH95" s="8" t="s">
        <v>77</v>
      </c>
      <c r="AI95" s="8" t="s">
        <v>78</v>
      </c>
      <c r="AJ95" s="9" t="s">
        <v>41</v>
      </c>
    </row>
    <row r="96" spans="1:36">
      <c r="A96" s="6">
        <v>44799.440474537</v>
      </c>
      <c r="B96" s="7">
        <v>118758</v>
      </c>
      <c r="C96" s="8" t="s">
        <v>434</v>
      </c>
      <c r="D96" s="7">
        <v>53948</v>
      </c>
      <c r="E96" s="8" t="s">
        <v>333</v>
      </c>
      <c r="F96" s="9" t="s">
        <v>443</v>
      </c>
      <c r="G96" s="8" t="s">
        <v>38</v>
      </c>
      <c r="H96" s="8" t="s">
        <v>39</v>
      </c>
      <c r="I96" s="7">
        <v>5</v>
      </c>
      <c r="J96" s="12" t="s">
        <v>40</v>
      </c>
      <c r="K96" s="7">
        <v>1</v>
      </c>
      <c r="L96" s="7">
        <v>183</v>
      </c>
      <c r="M96" s="7">
        <f>L96-I96</f>
        <v>178</v>
      </c>
      <c r="N96" s="13">
        <v>0</v>
      </c>
      <c r="O96" s="7">
        <f>N96-I96</f>
        <v>-5</v>
      </c>
      <c r="P96" s="14" t="s">
        <v>41</v>
      </c>
      <c r="Q96" s="4"/>
      <c r="R96" s="4"/>
      <c r="S96" s="4"/>
      <c r="T96" s="7">
        <v>0.084444</v>
      </c>
      <c r="U96" s="7">
        <v>71.05</v>
      </c>
      <c r="V96" s="7">
        <v>1</v>
      </c>
      <c r="W96" s="7">
        <v>183</v>
      </c>
      <c r="X96" s="7">
        <v>26.84</v>
      </c>
      <c r="Y96" s="17" t="s">
        <v>41</v>
      </c>
      <c r="Z96" s="8" t="s">
        <v>103</v>
      </c>
      <c r="AA96" s="9" t="s">
        <v>41</v>
      </c>
      <c r="AB96" s="9" t="s">
        <v>41</v>
      </c>
      <c r="AC96" s="8" t="s">
        <v>444</v>
      </c>
      <c r="AD96" s="8" t="s">
        <v>445</v>
      </c>
      <c r="AE96" s="7">
        <v>2</v>
      </c>
      <c r="AF96" s="7">
        <v>2</v>
      </c>
      <c r="AG96" s="8" t="s">
        <v>76</v>
      </c>
      <c r="AH96" s="8" t="s">
        <v>77</v>
      </c>
      <c r="AI96" s="8" t="s">
        <v>78</v>
      </c>
      <c r="AJ96" s="9" t="s">
        <v>41</v>
      </c>
    </row>
    <row r="97" spans="1:36">
      <c r="A97" s="6">
        <v>44799.4447800926</v>
      </c>
      <c r="B97" s="7">
        <v>122198</v>
      </c>
      <c r="C97" s="8" t="s">
        <v>446</v>
      </c>
      <c r="D97" s="7">
        <v>187310</v>
      </c>
      <c r="E97" s="8" t="s">
        <v>177</v>
      </c>
      <c r="F97" s="9" t="s">
        <v>178</v>
      </c>
      <c r="G97" s="8" t="s">
        <v>38</v>
      </c>
      <c r="H97" s="8" t="s">
        <v>39</v>
      </c>
      <c r="I97" s="7">
        <v>5</v>
      </c>
      <c r="J97" s="12" t="s">
        <v>179</v>
      </c>
      <c r="K97" s="7">
        <v>9</v>
      </c>
      <c r="L97" s="7">
        <v>0</v>
      </c>
      <c r="M97" s="7">
        <f>L97-I97</f>
        <v>-5</v>
      </c>
      <c r="N97" s="13">
        <v>0</v>
      </c>
      <c r="O97" s="7">
        <f>N97-I97</f>
        <v>-5</v>
      </c>
      <c r="P97" s="14" t="s">
        <v>180</v>
      </c>
      <c r="Q97" s="4"/>
      <c r="R97" s="4"/>
      <c r="S97" s="4"/>
      <c r="T97" s="2"/>
      <c r="U97" s="2"/>
      <c r="V97" s="2"/>
      <c r="W97" s="2"/>
      <c r="X97" s="2"/>
      <c r="Y97" s="18" t="s">
        <v>133</v>
      </c>
      <c r="Z97" s="8" t="s">
        <v>103</v>
      </c>
      <c r="AA97" s="8" t="s">
        <v>73</v>
      </c>
      <c r="AB97" s="8" t="s">
        <v>181</v>
      </c>
      <c r="AC97" s="8" t="s">
        <v>182</v>
      </c>
      <c r="AD97" s="8" t="s">
        <v>183</v>
      </c>
      <c r="AE97" s="2"/>
      <c r="AF97" s="2"/>
      <c r="AG97" s="9" t="s">
        <v>41</v>
      </c>
      <c r="AH97" s="9" t="s">
        <v>41</v>
      </c>
      <c r="AI97" s="8" t="s">
        <v>78</v>
      </c>
      <c r="AJ97" s="8" t="s">
        <v>184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2022-08-26T03:02:00Z</dcterms:created>
  <dcterms:modified xsi:type="dcterms:W3CDTF">2022-08-26T05:51:03Z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64827D6EC5944FCEA35183F62D968FC3</vt:lpwstr>
  </property>
  <property fmtid="{D5CDD505-2E9C-101B-9397-08002B2CF9AE}" pid="3" name="KSOProductBuildVer">
    <vt:lpwstr>2052-11.1.0.12116</vt:lpwstr>
  </property>
</Properties>
</file>