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铺货登记表!$A$1:$AJ$156</definedName>
  </definedNames>
  <calcPr calcId="144525"/>
</workbook>
</file>

<file path=xl/sharedStrings.xml><?xml version="1.0" encoding="utf-8"?>
<sst xmlns="http://schemas.openxmlformats.org/spreadsheetml/2006/main" count="2669" uniqueCount="663">
  <si>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</si>
  <si>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</si>
  <si>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</si>
  <si>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</si>
  <si>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</si>
  <si>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</si>
  <si>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</si>
  <si>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</si>
  <si>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</si>
  <si>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</si>
  <si>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</si>
  <si>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</si>
  <si>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</si>
  <si>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</si>
  <si>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</si>
  <si>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</si>
  <si>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</si>
  <si>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</si>
  <si>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</si>
  <si>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</si>
  <si>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</si>
  <si>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</si>
  <si>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</si>
  <si>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</si>
  <si>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</si>
  <si>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</si>
  <si>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</si>
  <si>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</si>
  <si>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</si>
  <si>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</si>
  <si>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</si>
  <si>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</si>
  <si>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</si>
  <si>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</si>
  <si>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</si>
  <si>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四川太极怀远店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</si>
  <si>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</si>
  <si>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</si>
  <si>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盒</t>
  </si>
  <si>
    <t>医疗器械</t>
  </si>
  <si>
    <t>请自行联系旗舰店调拨</t>
  </si>
  <si>
    <t>特殊原因，按需求上报 冯梅 2022.2.23</t>
  </si>
  <si>
    <t/>
  </si>
  <si>
    <t>门店缺货</t>
  </si>
  <si>
    <t>禁请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</si>
  <si>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</si>
  <si>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</si>
  <si>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</si>
  <si>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周五、周三</t>
  </si>
  <si>
    <t>周二、周五</t>
  </si>
  <si>
    <t>请货日周五、周三；收货日周二、周五</t>
  </si>
  <si>
    <t>复方感冒灵颗粒</t>
  </si>
  <si>
    <r>
      <t>14gx15</t>
    </r>
    <r>
      <rPr>
        <sz val="10"/>
        <rFont val="宋体"/>
        <charset val="134"/>
      </rPr>
      <t>袋</t>
    </r>
  </si>
  <si>
    <t>中西成药</t>
  </si>
  <si>
    <t>分货品种</t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</si>
  <si>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</si>
  <si>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</si>
  <si>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</si>
  <si>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</si>
  <si>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蓝芩口服液</t>
  </si>
  <si>
    <r>
      <t>10ml(</t>
    </r>
    <r>
      <rPr>
        <sz val="10"/>
        <rFont val="宋体"/>
        <charset val="134"/>
      </rPr>
      <t>相当于原药材</t>
    </r>
    <r>
      <rPr>
        <sz val="10"/>
        <rFont val="Arial"/>
        <charset val="134"/>
      </rPr>
      <t>21.2</t>
    </r>
    <r>
      <rPr>
        <sz val="10"/>
        <rFont val="宋体"/>
        <charset val="134"/>
      </rPr>
      <t>克</t>
    </r>
    <r>
      <rPr>
        <sz val="10"/>
        <rFont val="Arial"/>
        <charset val="134"/>
      </rPr>
      <t>)x9</t>
    </r>
    <r>
      <rPr>
        <sz val="10"/>
        <rFont val="宋体"/>
        <charset val="134"/>
      </rPr>
      <t>支</t>
    </r>
  </si>
  <si>
    <t>已铺</t>
  </si>
  <si>
    <t>门店库存不足</t>
  </si>
  <si>
    <t>江苏扬子江药业集团有限公司</t>
  </si>
  <si>
    <t>扬子江药业</t>
  </si>
  <si>
    <t>莫匹罗星软膏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</si>
  <si>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15g</t>
    </r>
  </si>
  <si>
    <t>支</t>
  </si>
  <si>
    <t>中美天津史克制药有限公司</t>
  </si>
  <si>
    <t>中美天津史克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</si>
  <si>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</t>
    </r>
  </si>
  <si>
    <t>阴凉</t>
  </si>
  <si>
    <r>
      <t>中美天津史克</t>
    </r>
    <r>
      <rPr>
        <sz val="10"/>
        <rFont val="Arial"/>
        <charset val="134"/>
      </rPr>
      <t xml:space="preserve">
</t>
    </r>
  </si>
  <si>
    <t>四川太极旗舰店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</si>
  <si>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阿乐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</si>
  <si>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</si>
  <si>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t>销售补货</t>
  </si>
  <si>
    <t>北京嘉林药业股份有限公司</t>
  </si>
  <si>
    <t>北京嘉林</t>
  </si>
  <si>
    <t>周一∽周五</t>
  </si>
  <si>
    <t>请货日周一∽周五；收货日周一∽周五</t>
  </si>
  <si>
    <t>骨化三醇胶丸</t>
  </si>
  <si>
    <r>
      <t>0.25ugx10</t>
    </r>
    <r>
      <rPr>
        <sz val="10"/>
        <rFont val="宋体"/>
        <charset val="134"/>
      </rPr>
      <t>粒</t>
    </r>
  </si>
  <si>
    <t>上海罗氏制药有限公司</t>
  </si>
  <si>
    <t>上海罗氏分装</t>
  </si>
  <si>
    <t>四川太极浆洗街药店</t>
  </si>
  <si>
    <t>多烯磷脂酰胆碱胶囊</t>
  </si>
  <si>
    <r>
      <t>228mgx36</t>
    </r>
    <r>
      <rPr>
        <sz val="10"/>
        <rFont val="宋体"/>
        <charset val="134"/>
      </rPr>
      <t>粒</t>
    </r>
  </si>
  <si>
    <t>缺货</t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</si>
  <si>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</si>
  <si>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</si>
  <si>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周四、周五、周二</t>
  </si>
  <si>
    <t>周一、周二、周四</t>
  </si>
  <si>
    <t>请货日周二、周四、周五；收货日周一、周二、周四</t>
  </si>
  <si>
    <r>
      <t>卵磷脂胶囊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</si>
  <si>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330g(1650mgx200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</si>
  <si>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瓶</t>
  </si>
  <si>
    <t>保健食品</t>
  </si>
  <si>
    <r>
      <t>康龙集团公司</t>
    </r>
    <r>
      <rPr>
        <sz val="10"/>
        <rFont val="Arial"/>
        <charset val="134"/>
      </rPr>
      <t>(Kang Long Group gorp)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</si>
  <si>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</si>
  <si>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t>盐酸普拉克索缓释片</t>
  </si>
  <si>
    <r>
      <t>0.75mgx10</t>
    </r>
    <r>
      <rPr>
        <sz val="10"/>
        <rFont val="宋体"/>
        <charset val="134"/>
      </rPr>
      <t>片</t>
    </r>
  </si>
  <si>
    <t>顾客订货，加急，谢谢</t>
  </si>
  <si>
    <t>上海勃林格殷格翰药业有限公司</t>
  </si>
  <si>
    <t>上海勃林</t>
  </si>
  <si>
    <t>他达拉非片</t>
  </si>
  <si>
    <r>
      <t>5mgx28</t>
    </r>
    <r>
      <rPr>
        <sz val="10"/>
        <rFont val="宋体"/>
        <charset val="134"/>
      </rPr>
      <t>片</t>
    </r>
  </si>
  <si>
    <t>广东东阳光药业有限公司</t>
  </si>
  <si>
    <t>广东东阳光</t>
  </si>
  <si>
    <t>四川太极金带街药店</t>
  </si>
  <si>
    <t>藿香正气口服液</t>
  </si>
  <si>
    <r>
      <t>10mlx10</t>
    </r>
    <r>
      <rPr>
        <sz val="10"/>
        <rFont val="宋体"/>
        <charset val="134"/>
      </rPr>
      <t>支</t>
    </r>
  </si>
  <si>
    <t>调拨销售</t>
  </si>
  <si>
    <t>特殊原因（缺货品种，统一铺货），禁请张芙蓉2021.7.20</t>
  </si>
  <si>
    <t>团购需求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</si>
  <si>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</si>
  <si>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太极集团重庆涪陵制药厂有限公司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</si>
  <si>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</si>
  <si>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</si>
  <si>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G</t>
    </r>
    <r>
      <rPr>
        <sz val="10"/>
        <rFont val="宋体"/>
        <charset val="134"/>
      </rPr>
      <t>顾客订购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</si>
  <si>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</si>
  <si>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</si>
  <si>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夏桑菊颗粒</t>
  </si>
  <si>
    <r>
      <t>10gx20</t>
    </r>
    <r>
      <rPr>
        <sz val="10"/>
        <rFont val="宋体"/>
        <charset val="134"/>
      </rPr>
      <t>袋</t>
    </r>
  </si>
  <si>
    <t>袋</t>
  </si>
  <si>
    <t>顾客需求</t>
  </si>
  <si>
    <t>太极集团四川绵阳制药有限公司</t>
  </si>
  <si>
    <t>四川绵阳制药</t>
  </si>
  <si>
    <t>复方板蓝根颗粒</t>
  </si>
  <si>
    <r>
      <t>15gx20</t>
    </r>
    <r>
      <rPr>
        <sz val="10"/>
        <rFont val="宋体"/>
        <charset val="134"/>
      </rPr>
      <t>袋</t>
    </r>
  </si>
  <si>
    <t>顾客急需</t>
  </si>
  <si>
    <r>
      <t>盐酸二甲双胍片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格华止</t>
    </r>
    <r>
      <rPr>
        <sz val="10"/>
        <rFont val="Arial"/>
        <charset val="134"/>
      </rPr>
      <t>)</t>
    </r>
  </si>
  <si>
    <r>
      <t>0.85gx20</t>
    </r>
    <r>
      <rPr>
        <sz val="10"/>
        <rFont val="宋体"/>
        <charset val="134"/>
      </rPr>
      <t>片</t>
    </r>
  </si>
  <si>
    <t>中美上海施贵宝制药有限公司</t>
  </si>
  <si>
    <t>上海施贵宝制药</t>
  </si>
  <si>
    <t>玄麦甘桔颗粒</t>
  </si>
  <si>
    <t>板蓝根颗粒</t>
  </si>
  <si>
    <r>
      <t>10gx10</t>
    </r>
    <r>
      <rPr>
        <sz val="10"/>
        <rFont val="宋体"/>
        <charset val="134"/>
      </rPr>
      <t>袋</t>
    </r>
  </si>
  <si>
    <t>多酶片</t>
  </si>
  <si>
    <r>
      <t>100</t>
    </r>
    <r>
      <rPr>
        <sz val="10"/>
        <rFont val="宋体"/>
        <charset val="134"/>
      </rPr>
      <t>片</t>
    </r>
  </si>
  <si>
    <t>四川菲德力制药有限公司</t>
  </si>
  <si>
    <t>四川菲德力</t>
  </si>
  <si>
    <t>三黄片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</si>
  <si>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</si>
  <si>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t>限时抢购</t>
  </si>
  <si>
    <r>
      <t>河南福森药业有限公司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原河南淅川制药有限公司</t>
    </r>
    <r>
      <rPr>
        <sz val="10"/>
        <rFont val="Arial"/>
        <charset val="134"/>
      </rPr>
      <t>)</t>
    </r>
  </si>
  <si>
    <t>河南福森</t>
  </si>
  <si>
    <t>清凉喉片</t>
  </si>
  <si>
    <r>
      <t>16</t>
    </r>
    <r>
      <rPr>
        <sz val="10"/>
        <rFont val="宋体"/>
        <charset val="134"/>
      </rPr>
      <t>片</t>
    </r>
  </si>
  <si>
    <t>中山市恒生药业有限公司</t>
  </si>
  <si>
    <t>中山恒生</t>
  </si>
  <si>
    <t>清肺抑火片</t>
  </si>
  <si>
    <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</si>
  <si>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云南白药集团大理药业有限责任公司</t>
  </si>
  <si>
    <t>云南白药大理</t>
  </si>
  <si>
    <t>别嘌醇缓释胶囊</t>
  </si>
  <si>
    <r>
      <t>0.25gx10</t>
    </r>
    <r>
      <rPr>
        <sz val="10"/>
        <rFont val="宋体"/>
        <charset val="134"/>
      </rPr>
      <t>粒</t>
    </r>
  </si>
  <si>
    <t>顾客急需，务必铺货</t>
  </si>
  <si>
    <t>黑龙江澳利达奈德制药有限公司</t>
  </si>
  <si>
    <t>黑龙江澳利达奈德</t>
  </si>
  <si>
    <t>叶酸片</t>
  </si>
  <si>
    <r>
      <t>5mgx100</t>
    </r>
    <r>
      <rPr>
        <sz val="10"/>
        <rFont val="宋体"/>
        <charset val="134"/>
      </rPr>
      <t>片</t>
    </r>
  </si>
  <si>
    <t>福州海王福药制药有限公司</t>
  </si>
  <si>
    <t>福州海王</t>
  </si>
  <si>
    <t>四川太极通盈街药店</t>
  </si>
  <si>
    <t>复方氨酚烷胺胶囊</t>
  </si>
  <si>
    <r>
      <t>12</t>
    </r>
    <r>
      <rPr>
        <sz val="10"/>
        <rFont val="宋体"/>
        <charset val="134"/>
      </rPr>
      <t>粒</t>
    </r>
  </si>
  <si>
    <t>替换ID,新品在建。禁请。邓群2022.8.17</t>
  </si>
  <si>
    <r>
      <t>替换</t>
    </r>
    <r>
      <rPr>
        <sz val="10"/>
        <rFont val="Arial"/>
        <charset val="134"/>
      </rPr>
      <t>ID,</t>
    </r>
    <r>
      <rPr>
        <sz val="10"/>
        <rFont val="宋体"/>
        <charset val="134"/>
      </rPr>
      <t>新品在建。禁请。邓群</t>
    </r>
    <r>
      <rPr>
        <sz val="10"/>
        <rFont val="Arial"/>
        <charset val="134"/>
      </rPr>
      <t>2022.8.17</t>
    </r>
  </si>
  <si>
    <t>太极涪陵药厂</t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</si>
  <si>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134"/>
      </rPr>
      <t>)</t>
    </r>
  </si>
  <si>
    <t>30g:22.5mg</t>
  </si>
  <si>
    <t>有未记账，暂不处理</t>
  </si>
  <si>
    <t>华润三九医药股份有限公司</t>
  </si>
  <si>
    <t>华润三九医药</t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</si>
  <si>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皮炎平软膏</t>
    </r>
    <r>
      <rPr>
        <sz val="10"/>
        <rFont val="Arial"/>
        <charset val="134"/>
      </rPr>
      <t>)</t>
    </r>
  </si>
  <si>
    <t>20g</t>
  </si>
  <si>
    <t>麝香壮骨膏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</si>
  <si>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</si>
  <si>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特殊原因（厂家团队交接，不能正常发货）侯月 2022.5.13</t>
  </si>
  <si>
    <r>
      <t>特殊原因（厂家团队交接，不能正常发货）侯月</t>
    </r>
    <r>
      <rPr>
        <sz val="10"/>
        <rFont val="Arial"/>
        <charset val="134"/>
      </rPr>
      <t xml:space="preserve"> 2022.5.13</t>
    </r>
  </si>
  <si>
    <t>修正药业集团股份有限公司</t>
  </si>
  <si>
    <t>修正药业</t>
  </si>
  <si>
    <r>
      <t>珍珠明目滴眼液</t>
    </r>
    <r>
      <rPr>
        <sz val="10"/>
        <rFont val="Arial"/>
        <charset val="134"/>
      </rPr>
      <t>(E</t>
    </r>
    <r>
      <rPr>
        <sz val="10"/>
        <rFont val="宋体"/>
        <charset val="134"/>
      </rPr>
      <t>洁</t>
    </r>
    <r>
      <rPr>
        <sz val="10"/>
        <rFont val="Arial"/>
        <charset val="134"/>
      </rPr>
      <t>)</t>
    </r>
  </si>
  <si>
    <r>
      <t>15ml/</t>
    </r>
    <r>
      <rPr>
        <sz val="10"/>
        <rFont val="宋体"/>
        <charset val="134"/>
      </rPr>
      <t>支</t>
    </r>
  </si>
  <si>
    <t>武汉五景药业有限公司</t>
  </si>
  <si>
    <t>武汉五景药业</t>
  </si>
  <si>
    <t>萘敏维滴眼液</t>
  </si>
  <si>
    <t>10ml</t>
  </si>
  <si>
    <t>江西闪亮制药有限公司</t>
  </si>
  <si>
    <t>江西闪亮制药</t>
  </si>
  <si>
    <t>门冬胰岛素注射液</t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</si>
  <si>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</si>
  <si>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冷链</t>
  </si>
  <si>
    <t>顾客订购，已给定金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</si>
  <si>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</si>
  <si>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诺和诺德中国</t>
  </si>
  <si>
    <r>
      <t>甲硝唑凝胶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丽芙凝胶</t>
    </r>
    <r>
      <rPr>
        <sz val="10"/>
        <rFont val="Arial"/>
        <charset val="134"/>
      </rPr>
      <t>)</t>
    </r>
  </si>
  <si>
    <t>江苏知原药业有限公司</t>
  </si>
  <si>
    <t>褪黑素片</t>
  </si>
  <si>
    <r>
      <t>24g(400mgx60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</si>
  <si>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汤臣倍健股份有限公司</t>
  </si>
  <si>
    <t>汤臣倍健股份</t>
  </si>
  <si>
    <t>四川太极成华区崔家店路药店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</si>
  <si>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</si>
  <si>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</si>
  <si>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湖北同德堂药业有限公司</t>
  </si>
  <si>
    <t>湖北同德堂</t>
  </si>
  <si>
    <t>医用外科口罩</t>
  </si>
  <si>
    <r>
      <t>175mmx95mmx10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L</t>
    </r>
    <r>
      <rPr>
        <sz val="10"/>
        <rFont val="宋体"/>
        <charset val="134"/>
      </rPr>
      <t>型灭菌独立装、超透气白）</t>
    </r>
  </si>
  <si>
    <t>浙江蓝禾医疗用品有限公司</t>
  </si>
  <si>
    <t>浙江蓝禾</t>
  </si>
  <si>
    <t>四川太极成华区华油路药店</t>
  </si>
  <si>
    <t>一次性使用医用口罩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</si>
  <si>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</si>
  <si>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</si>
  <si>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r>
      <t>顾客订购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已交定金</t>
    </r>
  </si>
  <si>
    <t>四川省乐至贵均卫生材料有限公司</t>
  </si>
  <si>
    <t>四川乐至贵均</t>
  </si>
  <si>
    <t>金嗓子喉片</t>
  </si>
  <si>
    <r>
      <t>2gx6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</si>
  <si>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物业公司订购</t>
  </si>
  <si>
    <t>广西金嗓子有限责任公司</t>
  </si>
  <si>
    <t>广西金嗓子</t>
  </si>
  <si>
    <r>
      <t>2gx8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</si>
  <si>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星级品种</t>
    </r>
    <r>
      <rPr>
        <sz val="10"/>
        <rFont val="Arial"/>
        <charset val="134"/>
      </rPr>
      <t xml:space="preserve"> </t>
    </r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</si>
  <si>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</si>
  <si>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</si>
  <si>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</si>
  <si>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</si>
  <si>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</si>
  <si>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</si>
  <si>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r>
      <t>甲磺酸倍他司汀片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敏使朗</t>
    </r>
    <r>
      <rPr>
        <sz val="10"/>
        <rFont val="Arial"/>
        <charset val="134"/>
      </rPr>
      <t>)</t>
    </r>
  </si>
  <si>
    <r>
      <t>6mgx10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</si>
  <si>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顾客订购</t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</si>
  <si>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</si>
  <si>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r>
      <t>卫材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</t>
    </r>
  </si>
  <si>
    <t>薇诺娜柔润保湿乳液</t>
  </si>
  <si>
    <t>50g</t>
  </si>
  <si>
    <t>化妆品</t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</si>
  <si>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</si>
  <si>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</si>
  <si>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t>否</t>
  </si>
  <si>
    <t>复方金钱草颗粒</t>
  </si>
  <si>
    <t>厂家无货 禁请 侯月 2022.6.14</t>
  </si>
  <si>
    <r>
      <t>厂家无货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</si>
  <si>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广西万通制药有限公司</t>
  </si>
  <si>
    <t>广西万通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</si>
  <si>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</si>
  <si>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</si>
  <si>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有厂家到店促销</t>
  </si>
  <si>
    <t>重庆海默尼制药有限公司（重庆华昶制药有限公司）</t>
  </si>
  <si>
    <t>重庆海默尼</t>
  </si>
  <si>
    <t>薇诺娜舒缓控油洁面泡沫</t>
  </si>
  <si>
    <t>150ml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</si>
  <si>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</si>
  <si>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</si>
  <si>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t>薇诺娜柔润保湿洁颜慕斯</t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</si>
  <si>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</si>
  <si>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</si>
  <si>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薇诺娜透明质酸复合原液</t>
  </si>
  <si>
    <t>30ml</t>
  </si>
  <si>
    <t>便携式氧气呼吸器</t>
  </si>
  <si>
    <t>LFBZ-960</t>
  </si>
  <si>
    <t>连云港利丰医用氧产品有限公司</t>
  </si>
  <si>
    <t>连云港利丰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</si>
  <si>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凯思立</t>
    </r>
    <r>
      <rPr>
        <sz val="10"/>
        <rFont val="Arial"/>
        <charset val="134"/>
      </rPr>
      <t>D</t>
    </r>
    <r>
      <rPr>
        <sz val="10"/>
        <rFont val="宋体"/>
        <charset val="134"/>
      </rPr>
      <t>）</t>
    </r>
    <r>
      <rPr>
        <sz val="10"/>
        <rFont val="Arial"/>
        <charset val="134"/>
      </rPr>
      <t>Z</t>
    </r>
  </si>
  <si>
    <r>
      <t>20</t>
    </r>
    <r>
      <rPr>
        <sz val="10"/>
        <rFont val="宋体"/>
        <charset val="134"/>
      </rPr>
      <t>片</t>
    </r>
  </si>
  <si>
    <t>ID错误</t>
  </si>
  <si>
    <t>薇诺娜光透皙白淡斑精华液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</si>
  <si>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</si>
  <si>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</si>
  <si>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</t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</si>
  <si>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</si>
  <si>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</si>
  <si>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</si>
  <si>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t>德国</t>
  </si>
  <si>
    <t>四川太极邛崃市文君街道凤凰大道药店</t>
  </si>
  <si>
    <r>
      <t>阿仑膦酸钠维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</si>
  <si>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70mg/5600IUx1</t>
    </r>
    <r>
      <rPr>
        <sz val="10"/>
        <rFont val="宋体"/>
        <charset val="134"/>
      </rPr>
      <t>片</t>
    </r>
  </si>
  <si>
    <t>顾客订货</t>
  </si>
  <si>
    <t>杭州默沙东制药有限公司</t>
  </si>
  <si>
    <t>杭州默沙东</t>
  </si>
  <si>
    <r>
      <t>维</t>
    </r>
    <r>
      <rPr>
        <sz val="10"/>
        <rFont val="Arial"/>
        <charset val="134"/>
      </rPr>
      <t>D</t>
    </r>
    <r>
      <rPr>
        <sz val="10"/>
        <rFont val="宋体"/>
        <charset val="134"/>
      </rPr>
      <t>钙咀嚼片</t>
    </r>
  </si>
  <si>
    <r>
      <t>60</t>
    </r>
    <r>
      <rPr>
        <sz val="10"/>
        <rFont val="宋体"/>
        <charset val="134"/>
      </rPr>
      <t>片</t>
    </r>
  </si>
  <si>
    <t>美国安士制药有限公司</t>
  </si>
  <si>
    <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</si>
  <si>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t>阿仑膦酸钠片</t>
  </si>
  <si>
    <r>
      <t>70mgx1</t>
    </r>
    <r>
      <rPr>
        <sz val="10"/>
        <rFont val="宋体"/>
        <charset val="134"/>
      </rPr>
      <t>片</t>
    </r>
  </si>
  <si>
    <t>顾客订货万义丽2021.10.18</t>
  </si>
  <si>
    <r>
      <t>顾客订货万义丽</t>
    </r>
    <r>
      <rPr>
        <sz val="10"/>
        <rFont val="Arial"/>
        <charset val="134"/>
      </rPr>
      <t>2021.10.18</t>
    </r>
  </si>
  <si>
    <t>硝酸益康唑喷雾剂</t>
  </si>
  <si>
    <t>80ml(1%)</t>
  </si>
  <si>
    <t>涨价，暂不采购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</si>
  <si>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</si>
  <si>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</si>
  <si>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</si>
  <si>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</si>
  <si>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</si>
  <si>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</si>
  <si>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</si>
  <si>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</si>
  <si>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</si>
  <si>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</si>
  <si>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</si>
  <si>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人参方</t>
    </r>
    <r>
      <rPr>
        <sz val="10"/>
        <rFont val="Arial"/>
        <charset val="134"/>
      </rPr>
      <t>)</t>
    </r>
  </si>
  <si>
    <t>厂家停产，侯月</t>
  </si>
  <si>
    <t>厂家停产，侯月 2022.2.21</t>
  </si>
  <si>
    <r>
      <t>厂家停产，侯月</t>
    </r>
    <r>
      <rPr>
        <sz val="10"/>
        <rFont val="Arial"/>
        <charset val="134"/>
      </rPr>
      <t xml:space="preserve"> 2022.2.21</t>
    </r>
  </si>
  <si>
    <t>太极集团四川天诚制药有限公司</t>
  </si>
  <si>
    <t>四川天诚制药</t>
  </si>
  <si>
    <t>鱼腥草滴眼液</t>
  </si>
  <si>
    <t>8ml</t>
  </si>
  <si>
    <t>效期2022.11—按需求购进，暂时禁请。张芙蓉2021.1.19</t>
  </si>
  <si>
    <r>
      <t>效期</t>
    </r>
    <r>
      <rPr>
        <sz val="10"/>
        <rFont val="Arial"/>
        <charset val="134"/>
      </rPr>
      <t>2022.11—</t>
    </r>
    <r>
      <rPr>
        <sz val="10"/>
        <rFont val="宋体"/>
        <charset val="134"/>
      </rPr>
      <t>按需求购进，暂时禁请。张芙蓉</t>
    </r>
    <r>
      <rPr>
        <sz val="10"/>
        <rFont val="Arial"/>
        <charset val="134"/>
      </rPr>
      <t>2021.1.19</t>
    </r>
  </si>
  <si>
    <r>
      <t>四川升和药业股份有限公司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原四川升和制药有限公司</t>
    </r>
    <r>
      <rPr>
        <sz val="10"/>
        <rFont val="Arial"/>
        <charset val="134"/>
      </rPr>
      <t>)</t>
    </r>
  </si>
  <si>
    <t>四川升和</t>
  </si>
  <si>
    <t>口腔溃疡散</t>
  </si>
  <si>
    <t>3g</t>
  </si>
  <si>
    <t>已缺货1月，禁请 侯月</t>
  </si>
  <si>
    <t>已缺货1月，禁请 侯月 2022.4.13</t>
  </si>
  <si>
    <r>
      <t>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月，禁请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2022.4.13</t>
    </r>
  </si>
  <si>
    <t>吉林万通药业集团梅河药业股份有限公司</t>
  </si>
  <si>
    <t>吉林万通药业集团梅河药业</t>
  </si>
  <si>
    <t>夫西地酸乳膏</t>
  </si>
  <si>
    <t>2%(5g:0.1g)</t>
  </si>
  <si>
    <t>已淘汰品种</t>
  </si>
  <si>
    <t>供货价上涨，厂家不做了 杨怡珩2022.2.14</t>
  </si>
  <si>
    <r>
      <t>供货价上涨，厂家不做了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2022.2.14</t>
    </r>
  </si>
  <si>
    <t>澳美制药厂</t>
  </si>
  <si>
    <t>香港澳美</t>
  </si>
  <si>
    <r>
      <t>地氯雷他定片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信敏汀</t>
    </r>
    <r>
      <rPr>
        <sz val="10"/>
        <rFont val="Arial"/>
        <charset val="134"/>
      </rPr>
      <t>)</t>
    </r>
  </si>
  <si>
    <r>
      <t>5mgx6</t>
    </r>
    <r>
      <rPr>
        <sz val="10"/>
        <rFont val="宋体"/>
        <charset val="134"/>
      </rPr>
      <t>片</t>
    </r>
  </si>
  <si>
    <t>门店滞销 杨怡珩2022.5.6</t>
  </si>
  <si>
    <r>
      <t>门店滞销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杨怡珩</t>
    </r>
    <r>
      <rPr>
        <sz val="10"/>
        <rFont val="Arial"/>
        <charset val="134"/>
      </rPr>
      <t>2022.5.6</t>
    </r>
  </si>
  <si>
    <t>深圳信立泰药业股份有限公司</t>
  </si>
  <si>
    <t>深圳信立泰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</si>
  <si>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</si>
  <si>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</si>
  <si>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</si>
  <si>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</si>
  <si>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</si>
  <si>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</si>
  <si>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t>妇炎康片</t>
  </si>
  <si>
    <t>效期2023.2，按需求购进，禁请。张芙蓉</t>
  </si>
  <si>
    <t>效期2023.2，按需求购进，禁请。张芙蓉2022.3.23</t>
  </si>
  <si>
    <r>
      <t>效期</t>
    </r>
    <r>
      <rPr>
        <sz val="10"/>
        <rFont val="Arial"/>
        <charset val="134"/>
      </rPr>
      <t>2023.2</t>
    </r>
    <r>
      <rPr>
        <sz val="10"/>
        <rFont val="宋体"/>
        <charset val="134"/>
      </rPr>
      <t>，按需求购进，禁请。张芙蓉</t>
    </r>
    <r>
      <rPr>
        <sz val="10"/>
        <rFont val="Arial"/>
        <charset val="134"/>
      </rPr>
      <t>2022.3.23</t>
    </r>
  </si>
  <si>
    <t>湖南湘泉制药有限公司</t>
  </si>
  <si>
    <t>湖南湘泉</t>
  </si>
  <si>
    <t>盐酸卡替洛尔滴眼液</t>
  </si>
  <si>
    <t>5ml:100mg</t>
  </si>
  <si>
    <t>门店有货，6个月未动销万义丽2021.10.18</t>
  </si>
  <si>
    <r>
      <t>门店有货，</t>
    </r>
    <r>
      <rPr>
        <sz val="10"/>
        <rFont val="Arial"/>
        <charset val="134"/>
      </rPr>
      <t>6</t>
    </r>
    <r>
      <rPr>
        <sz val="10"/>
        <rFont val="宋体"/>
        <charset val="134"/>
      </rPr>
      <t>个月未动销万义丽</t>
    </r>
    <r>
      <rPr>
        <sz val="10"/>
        <rFont val="Arial"/>
        <charset val="134"/>
      </rPr>
      <t>2021.10.18</t>
    </r>
  </si>
  <si>
    <t>中国大冢制药有限公司</t>
  </si>
  <si>
    <t>中国大冢制药</t>
  </si>
  <si>
    <t>骨友灵贴膏</t>
  </si>
  <si>
    <r>
      <t>7cmx10cmx7</t>
    </r>
    <r>
      <rPr>
        <sz val="10"/>
        <rFont val="宋体"/>
        <charset val="134"/>
      </rPr>
      <t>贴</t>
    </r>
  </si>
  <si>
    <t>复盛公品种，滞销消库，门店调拨 侯月 2022.4.22</t>
  </si>
  <si>
    <r>
      <t>复盛公品种，滞销消库，门店调拨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</si>
  <si>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沈阳管城制药有限责任公司</t>
  </si>
  <si>
    <t>沈阳管城制药</t>
  </si>
  <si>
    <t>四川太极成华区万科路药店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</si>
  <si>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</si>
  <si>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1500U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0-1</t>
    </r>
    <r>
      <rPr>
        <sz val="10"/>
        <rFont val="宋体"/>
        <charset val="134"/>
      </rPr>
      <t>岁）</t>
    </r>
  </si>
  <si>
    <t>山东达因海洋生物制药股份有限公司</t>
  </si>
  <si>
    <t>山东达因海洋</t>
  </si>
  <si>
    <t>四川太极邛崃市临邛镇洪川小区药店</t>
  </si>
  <si>
    <t>医用脱脂纱布垫</t>
  </si>
  <si>
    <r>
      <t>9cmx11cmx8cmx2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M(</t>
    </r>
    <r>
      <rPr>
        <sz val="10"/>
        <rFont val="宋体"/>
        <charset val="134"/>
      </rPr>
      <t>灭菌</t>
    </r>
    <r>
      <rPr>
        <sz val="10"/>
        <rFont val="Arial"/>
        <charset val="134"/>
      </rPr>
      <t>)</t>
    </r>
  </si>
  <si>
    <r>
      <t>顾客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订货</t>
    </r>
  </si>
  <si>
    <t>成都市卫生材料厂</t>
  </si>
  <si>
    <t>成都卫材厂</t>
  </si>
  <si>
    <t>畅销品种缺货</t>
  </si>
  <si>
    <t>藿香正气水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</si>
  <si>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</si>
  <si>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</si>
  <si>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t>四川太极锦江区庆云南街药店</t>
  </si>
  <si>
    <t>棉签</t>
  </si>
  <si>
    <r>
      <t>80</t>
    </r>
    <r>
      <rPr>
        <sz val="10"/>
        <rFont val="宋体"/>
        <charset val="134"/>
      </rPr>
      <t>支（</t>
    </r>
    <r>
      <rPr>
        <sz val="10"/>
        <rFont val="Arial"/>
        <charset val="134"/>
      </rPr>
      <t>10cm</t>
    </r>
    <r>
      <rPr>
        <sz val="10"/>
        <rFont val="宋体"/>
        <charset val="134"/>
      </rPr>
      <t>单头）</t>
    </r>
  </si>
  <si>
    <t>振德医疗用品股份有限公司</t>
  </si>
  <si>
    <t>振德医疗用品</t>
  </si>
  <si>
    <t>周四、周五、周三</t>
  </si>
  <si>
    <t>周一、周二、周五</t>
  </si>
  <si>
    <t>请货日周四、周五、周三；收货日周一、周二、周五</t>
  </si>
  <si>
    <t>小便器</t>
  </si>
  <si>
    <r>
      <t>男用</t>
    </r>
    <r>
      <rPr>
        <sz val="10"/>
        <rFont val="Arial"/>
        <charset val="134"/>
      </rPr>
      <t>(1</t>
    </r>
    <r>
      <rPr>
        <sz val="10"/>
        <rFont val="宋体"/>
        <charset val="134"/>
      </rPr>
      <t>个</t>
    </r>
    <r>
      <rPr>
        <sz val="10"/>
        <rFont val="Arial"/>
        <charset val="134"/>
      </rPr>
      <t>)</t>
    </r>
  </si>
  <si>
    <t>消毒产品</t>
  </si>
  <si>
    <t>成都稳健利康医疗用品有限公司</t>
  </si>
  <si>
    <t>成都稳健利康</t>
  </si>
  <si>
    <r>
      <t>女用</t>
    </r>
    <r>
      <rPr>
        <sz val="10"/>
        <rFont val="Arial"/>
        <charset val="134"/>
      </rPr>
      <t>(1</t>
    </r>
    <r>
      <rPr>
        <sz val="10"/>
        <rFont val="宋体"/>
        <charset val="134"/>
      </rPr>
      <t>个</t>
    </r>
    <r>
      <rPr>
        <sz val="10"/>
        <rFont val="Arial"/>
        <charset val="134"/>
      </rPr>
      <t>)</t>
    </r>
  </si>
  <si>
    <t>还有库存，暂不处理</t>
  </si>
  <si>
    <t>大便器</t>
  </si>
  <si>
    <r>
      <t>1</t>
    </r>
    <r>
      <rPr>
        <sz val="10"/>
        <rFont val="宋体"/>
        <charset val="134"/>
      </rPr>
      <t>套</t>
    </r>
  </si>
  <si>
    <r>
      <t>聚维酮碘溶液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134"/>
      </rPr>
      <t>)</t>
    </r>
  </si>
  <si>
    <r>
      <t>200ml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5%</t>
    </r>
    <r>
      <rPr>
        <sz val="10"/>
        <rFont val="宋体"/>
        <charset val="134"/>
      </rPr>
      <t>（用于皮肤、黏膜的消毒）</t>
    </r>
  </si>
  <si>
    <t>医院门店补货</t>
  </si>
  <si>
    <t>成都永安制药有限公司</t>
  </si>
  <si>
    <t>成都永安</t>
  </si>
  <si>
    <t>硫软膏</t>
  </si>
  <si>
    <t>25g</t>
  </si>
  <si>
    <t>上海运佳黄浦制药有限公司</t>
  </si>
  <si>
    <t>上海运佳黄浦</t>
  </si>
  <si>
    <t>谷维素片</t>
  </si>
  <si>
    <r>
      <t>10mgx100</t>
    </r>
    <r>
      <rPr>
        <sz val="10"/>
        <rFont val="宋体"/>
        <charset val="134"/>
      </rPr>
      <t>片</t>
    </r>
  </si>
  <si>
    <t>陕西颐生堂药业有限公司</t>
  </si>
  <si>
    <t>陕西颐生堂</t>
  </si>
  <si>
    <t>红霉素眼膏</t>
  </si>
  <si>
    <r>
      <t>0.5%</t>
    </r>
    <r>
      <rPr>
        <sz val="10"/>
        <rFont val="宋体"/>
        <charset val="134"/>
      </rPr>
      <t>：</t>
    </r>
    <r>
      <rPr>
        <sz val="10"/>
        <rFont val="Arial"/>
        <charset val="134"/>
      </rPr>
      <t>4g</t>
    </r>
  </si>
  <si>
    <t>补货</t>
  </si>
  <si>
    <t>云南植物药业有限公司</t>
  </si>
  <si>
    <t>云南植物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</si>
  <si>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片</t>
    </r>
  </si>
  <si>
    <t>成都第一制药有限公司</t>
  </si>
  <si>
    <t>成都第一制药</t>
  </si>
  <si>
    <r>
      <t>复合维生素</t>
    </r>
    <r>
      <rPr>
        <sz val="10"/>
        <rFont val="Arial"/>
        <charset val="134"/>
      </rPr>
      <t>B</t>
    </r>
    <r>
      <rPr>
        <sz val="10"/>
        <rFont val="宋体"/>
        <charset val="134"/>
      </rPr>
      <t>片</t>
    </r>
  </si>
  <si>
    <t>江苏亚邦爱普森药业有限公司</t>
  </si>
  <si>
    <t>江苏亚邦爱普森</t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</si>
  <si>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</si>
  <si>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t>不在公司经营目录，2021.9.1牟鑫阳</t>
  </si>
  <si>
    <r>
      <t>不在公司经营目录，</t>
    </r>
    <r>
      <rPr>
        <sz val="10"/>
        <rFont val="Arial"/>
        <charset val="134"/>
      </rPr>
      <t>2021.9.1</t>
    </r>
    <r>
      <rPr>
        <sz val="10"/>
        <rFont val="宋体"/>
        <charset val="134"/>
      </rPr>
      <t>牟鑫阳</t>
    </r>
  </si>
  <si>
    <t>山西太原药业有限公司</t>
  </si>
  <si>
    <t>山西太原</t>
  </si>
  <si>
    <t>医用冷敷皮肤膜</t>
  </si>
  <si>
    <t>40g</t>
  </si>
  <si>
    <t>湖北特必达生物医疗科技有限公司</t>
  </si>
  <si>
    <t>湖北特必达</t>
  </si>
  <si>
    <t>四川太极成华区万宇路药店</t>
  </si>
  <si>
    <t>复方鱼腥草合剂</t>
  </si>
  <si>
    <r>
      <t>10mlx18</t>
    </r>
    <r>
      <rPr>
        <sz val="10"/>
        <rFont val="宋体"/>
        <charset val="134"/>
      </rPr>
      <t>瓶</t>
    </r>
  </si>
  <si>
    <t>浙江康恩贝中药有限公司</t>
  </si>
  <si>
    <t>浙江康恩贝中药</t>
  </si>
  <si>
    <t>风油精</t>
  </si>
  <si>
    <t>3ml</t>
  </si>
  <si>
    <t>漳州水仙药业有限公司</t>
  </si>
  <si>
    <t>漳州水仙药业</t>
  </si>
  <si>
    <t>15ml</t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</si>
  <si>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</si>
  <si>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山东博士伦福瑞达</t>
  </si>
  <si>
    <t>盐酸多西环素片</t>
  </si>
  <si>
    <r>
      <t>0.1gx12</t>
    </r>
    <r>
      <rPr>
        <sz val="10"/>
        <rFont val="宋体"/>
        <charset val="134"/>
      </rPr>
      <t>片</t>
    </r>
  </si>
  <si>
    <t>河北东风药业有限公司</t>
  </si>
  <si>
    <t>河北东风药业</t>
  </si>
  <si>
    <t>氯沙坦钾氢氯噻嗪片</t>
  </si>
  <si>
    <r>
      <t>50mg:12.5mgx7</t>
    </r>
    <r>
      <rPr>
        <sz val="10"/>
        <rFont val="宋体"/>
        <charset val="134"/>
      </rPr>
      <t>片</t>
    </r>
  </si>
  <si>
    <t>瑞舒伐他汀钙片</t>
  </si>
  <si>
    <r>
      <t>10mgx6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</si>
  <si>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商品部何莉莎4.26通知消库后禁请。张芙蓉2022.5.25</t>
  </si>
  <si>
    <r>
      <t>商品部何莉莎</t>
    </r>
    <r>
      <rPr>
        <sz val="10"/>
        <rFont val="Arial"/>
        <charset val="134"/>
      </rPr>
      <t>4.26</t>
    </r>
    <r>
      <rPr>
        <sz val="10"/>
        <rFont val="宋体"/>
        <charset val="134"/>
      </rPr>
      <t>通知消库后禁请。张芙蓉</t>
    </r>
    <r>
      <rPr>
        <sz val="10"/>
        <rFont val="Arial"/>
        <charset val="134"/>
      </rPr>
      <t>2022.5.25</t>
    </r>
  </si>
  <si>
    <t>浙江京新药业股份有限公司</t>
  </si>
  <si>
    <t>浙江京新</t>
  </si>
  <si>
    <t>盐酸阿莫罗芬搽剂</t>
  </si>
  <si>
    <t>5%:2.5ml</t>
  </si>
  <si>
    <t>江苏福邦药业有限公司</t>
  </si>
  <si>
    <t>江苏福邦</t>
  </si>
  <si>
    <r>
      <t>雌二醇片</t>
    </r>
    <r>
      <rPr>
        <sz val="10"/>
        <rFont val="Arial"/>
        <charset val="134"/>
      </rPr>
      <t>/</t>
    </r>
    <r>
      <rPr>
        <sz val="10"/>
        <rFont val="宋体"/>
        <charset val="134"/>
      </rPr>
      <t>雌二醇地屈孕酮片复合包装</t>
    </r>
  </si>
  <si>
    <r>
      <t>1mg:10mgx28</t>
    </r>
    <r>
      <rPr>
        <sz val="10"/>
        <rFont val="宋体"/>
        <charset val="134"/>
      </rPr>
      <t>片</t>
    </r>
  </si>
  <si>
    <t>厂家分货，禁请  邓群2021.11.30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</si>
  <si>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2021.11.30</t>
    </r>
  </si>
  <si>
    <r>
      <t>荷兰</t>
    </r>
    <r>
      <rPr>
        <sz val="10"/>
        <rFont val="Arial"/>
        <charset val="134"/>
      </rPr>
      <t>Abbott Biologicals B.V</t>
    </r>
  </si>
  <si>
    <r>
      <t>荷兰</t>
    </r>
    <r>
      <rPr>
        <sz val="10"/>
        <rFont val="Arial"/>
        <charset val="134"/>
      </rPr>
      <t>Abbott</t>
    </r>
  </si>
  <si>
    <t>四川太极金牛区金沙路药店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</si>
  <si>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</si>
  <si>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</si>
  <si>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t>顾客急需，周三到货</t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</si>
  <si>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</si>
  <si>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周四、周二</t>
  </si>
  <si>
    <t>周一、周四</t>
  </si>
  <si>
    <t>请货日周四、周二；收货日周一、周四</t>
  </si>
  <si>
    <t>四川太极邛崃市临邛镇翠荫街药店</t>
  </si>
  <si>
    <t>猴耳环消炎片</t>
  </si>
  <si>
    <r>
      <t>0.24gx100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</si>
  <si>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库存不足</t>
  </si>
  <si>
    <t>广州花城药业有限公司</t>
  </si>
  <si>
    <t>广州白云山花城</t>
  </si>
  <si>
    <t>畅销品种</t>
  </si>
  <si>
    <t>人绒毛膜促性腺激素检测试纸（胶体金免疫层析法）</t>
  </si>
  <si>
    <r>
      <t>验孕盒</t>
    </r>
    <r>
      <rPr>
        <sz val="10"/>
        <rFont val="Arial"/>
        <charset val="134"/>
      </rPr>
      <t>HCG-C03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人份）</t>
    </r>
  </si>
  <si>
    <t>深圳市比特科技有限公司</t>
  </si>
  <si>
    <t>深圳市比特</t>
  </si>
  <si>
    <t>百合康牌蛋白粉</t>
  </si>
  <si>
    <r>
      <t>400g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10gx40</t>
    </r>
    <r>
      <rPr>
        <sz val="10"/>
        <rFont val="宋体"/>
        <charset val="134"/>
      </rPr>
      <t>袋）</t>
    </r>
  </si>
  <si>
    <t>罐</t>
  </si>
  <si>
    <t>威海百合生物技术股份有限公司</t>
  </si>
  <si>
    <t>威海百合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</si>
  <si>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电子测试笔</t>
    </r>
  </si>
  <si>
    <r>
      <t>1</t>
    </r>
    <r>
      <rPr>
        <sz val="10"/>
        <rFont val="宋体"/>
        <charset val="134"/>
      </rPr>
      <t>支装</t>
    </r>
    <r>
      <rPr>
        <sz val="10"/>
        <rFont val="Arial"/>
        <charset val="134"/>
      </rPr>
      <t xml:space="preserve"> CB9A</t>
    </r>
  </si>
  <si>
    <t>美艾利尔（上海）诊断产品有限公司</t>
  </si>
  <si>
    <t>美艾利尔（上海）</t>
  </si>
  <si>
    <r>
      <t>噻托溴铵粉吸入剂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吸入粉雾剂</t>
    </r>
    <r>
      <rPr>
        <sz val="10"/>
        <rFont val="Arial"/>
        <charset val="134"/>
      </rPr>
      <t>)</t>
    </r>
  </si>
  <si>
    <r>
      <t>18</t>
    </r>
    <r>
      <rPr>
        <sz val="10"/>
        <rFont val="宋体"/>
        <charset val="134"/>
      </rPr>
      <t>微克</t>
    </r>
    <r>
      <rPr>
        <sz val="10"/>
        <rFont val="Arial"/>
        <charset val="134"/>
      </rPr>
      <t>x10</t>
    </r>
    <r>
      <rPr>
        <sz val="10"/>
        <rFont val="宋体"/>
        <charset val="134"/>
      </rPr>
      <t>粒</t>
    </r>
  </si>
  <si>
    <t>正大天晴药业集团股份有限公司</t>
  </si>
  <si>
    <t>正大天晴药业</t>
  </si>
  <si>
    <t>阿卡波糖胶囊</t>
  </si>
  <si>
    <r>
      <t>50mgx30</t>
    </r>
    <r>
      <rPr>
        <sz val="10"/>
        <rFont val="宋体"/>
        <charset val="134"/>
      </rPr>
      <t>粒</t>
    </r>
  </si>
  <si>
    <t>四川绿叶制药股份有限公司（原四川绿叶宝光药业股份有限公司）</t>
  </si>
  <si>
    <t>四川绿叶制药</t>
  </si>
  <si>
    <t>缬沙坦胶囊</t>
  </si>
  <si>
    <r>
      <t>80mgx28</t>
    </r>
    <r>
      <rPr>
        <sz val="10"/>
        <rFont val="宋体"/>
        <charset val="134"/>
      </rPr>
      <t>粒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</si>
  <si>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</si>
  <si>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</si>
  <si>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北京诺华制药有限公司</t>
  </si>
  <si>
    <t>北京诺华制药</t>
  </si>
  <si>
    <t>羚羊清肺颗粒</t>
  </si>
  <si>
    <r>
      <t>6gx12</t>
    </r>
    <r>
      <rPr>
        <sz val="10"/>
        <rFont val="宋体"/>
        <charset val="134"/>
      </rPr>
      <t>袋</t>
    </r>
  </si>
  <si>
    <t>江西保利制药有限公司</t>
  </si>
  <si>
    <t>江西保利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</si>
  <si>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</si>
  <si>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 2</t>
    </r>
    <r>
      <rPr>
        <sz val="10"/>
        <rFont val="宋体"/>
        <charset val="134"/>
      </rPr>
      <t>支装</t>
    </r>
  </si>
  <si>
    <t>雅培诊断上海</t>
  </si>
  <si>
    <t>甲巯咪唑片</t>
  </si>
  <si>
    <r>
      <t>10mgx50</t>
    </r>
    <r>
      <rPr>
        <sz val="10"/>
        <rFont val="宋体"/>
        <charset val="134"/>
      </rPr>
      <t>片</t>
    </r>
  </si>
  <si>
    <t>默克制药（江苏）有限公司</t>
  </si>
  <si>
    <t>默克制药（江苏）</t>
  </si>
  <si>
    <r>
      <t>多维元素片</t>
    </r>
    <r>
      <rPr>
        <sz val="10"/>
        <rFont val="Arial"/>
        <charset val="134"/>
      </rPr>
      <t>(23)</t>
    </r>
  </si>
  <si>
    <t>惠氏制药有限公司</t>
  </si>
  <si>
    <t>惠氏制药</t>
  </si>
  <si>
    <t>四川太极金牛区银河北街药店</t>
  </si>
  <si>
    <r>
      <t>厄贝沙坦氢氯噻嗪片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安博诺</t>
    </r>
    <r>
      <rPr>
        <sz val="10"/>
        <rFont val="Arial"/>
        <charset val="134"/>
      </rPr>
      <t>)</t>
    </r>
  </si>
  <si>
    <r>
      <t>150mg:12.5mgx7</t>
    </r>
    <r>
      <rPr>
        <sz val="10"/>
        <rFont val="宋体"/>
        <charset val="134"/>
      </rPr>
      <t>片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</si>
  <si>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</si>
  <si>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</si>
  <si>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</si>
  <si>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</si>
  <si>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</si>
  <si>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</si>
  <si>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t>四川太极青羊区童子街药店</t>
  </si>
  <si>
    <t>缺货铺货</t>
  </si>
  <si>
    <t>益血生胶囊</t>
  </si>
  <si>
    <r>
      <t>0.25gx84</t>
    </r>
    <r>
      <rPr>
        <sz val="10"/>
        <rFont val="宋体"/>
        <charset val="134"/>
      </rPr>
      <t>粒</t>
    </r>
  </si>
  <si>
    <t>吉林三九金复康药业有限公司</t>
  </si>
  <si>
    <t>吉林三九金复康</t>
  </si>
  <si>
    <t>氯雷他定糖浆</t>
  </si>
  <si>
    <r>
      <t>100ml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1ml:1mg)</t>
    </r>
  </si>
  <si>
    <t>Schering-Plough Labo N.V.</t>
  </si>
  <si>
    <r>
      <t>比利时</t>
    </r>
    <r>
      <rPr>
        <sz val="10"/>
        <rFont val="Arial"/>
        <charset val="134"/>
      </rPr>
      <t>Schering-Plough Labo N.V.</t>
    </r>
  </si>
  <si>
    <t>四川太极成华区西林一街药店</t>
  </si>
  <si>
    <t>京润珍珠珍珠水解液补水面膜</t>
  </si>
  <si>
    <r>
      <t>25gx5</t>
    </r>
    <r>
      <rPr>
        <sz val="10"/>
        <rFont val="宋体"/>
        <charset val="134"/>
      </rPr>
      <t>袋</t>
    </r>
  </si>
  <si>
    <t>营运部统一分货</t>
  </si>
  <si>
    <t>采购部，因西部价格变动，原来是0.01，现在变成原价</t>
  </si>
  <si>
    <r>
      <t>采购部，因西部价格变动，原来是</t>
    </r>
    <r>
      <rPr>
        <sz val="10"/>
        <rFont val="Arial"/>
        <charset val="134"/>
      </rPr>
      <t>0.01</t>
    </r>
    <r>
      <rPr>
        <sz val="10"/>
        <rFont val="宋体"/>
        <charset val="134"/>
      </rPr>
      <t>，现在变成原价</t>
    </r>
  </si>
  <si>
    <t>海南京润珍珠生物技术股份有限公司</t>
  </si>
  <si>
    <t>海南京润珍珠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</si>
  <si>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</si>
  <si>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</si>
  <si>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</si>
  <si>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</si>
  <si>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</si>
  <si>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</si>
  <si>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</si>
  <si>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四川太极崇州市崇阳镇永康东路药店</t>
    </r>
    <r>
      <rPr>
        <sz val="10"/>
        <rFont val="Arial"/>
        <charset val="134"/>
      </rPr>
      <t xml:space="preserve"> </t>
    </r>
  </si>
  <si>
    <t>肠炎宁片</t>
  </si>
  <si>
    <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板（薄膜衣）</t>
    </r>
  </si>
  <si>
    <t>江西康恩贝中药有限公司</t>
  </si>
  <si>
    <t>江西康恩贝</t>
  </si>
  <si>
    <r>
      <t>吲达帕胺缓释片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钠催离</t>
    </r>
    <r>
      <rPr>
        <sz val="10"/>
        <rFont val="Arial"/>
        <charset val="134"/>
      </rPr>
      <t>)</t>
    </r>
  </si>
  <si>
    <r>
      <t>1.5mgx10</t>
    </r>
    <r>
      <rPr>
        <sz val="10"/>
        <rFont val="宋体"/>
        <charset val="134"/>
      </rPr>
      <t>片</t>
    </r>
  </si>
  <si>
    <r>
      <t>施维雅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天津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</si>
  <si>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t>天津施维雅</t>
  </si>
  <si>
    <r>
      <t xml:space="preserve">
</t>
    </r>
    <r>
      <rPr>
        <sz val="10"/>
        <rFont val="宋体"/>
        <charset val="134"/>
      </rPr>
      <t>缺货</t>
    </r>
  </si>
  <si>
    <t>四川太极崇州市崇阳镇蜀州中路药店</t>
  </si>
  <si>
    <t>橘红颗粒</t>
  </si>
  <si>
    <r>
      <t>11gx10</t>
    </r>
    <r>
      <rPr>
        <sz val="10"/>
        <rFont val="宋体"/>
        <charset val="134"/>
      </rPr>
      <t>袋</t>
    </r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</si>
  <si>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</si>
  <si>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</si>
  <si>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太极集团重庆桐君阁药厂有限公司</t>
  </si>
  <si>
    <t>桐君阁药厂</t>
  </si>
  <si>
    <t>藿香清胃片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</si>
  <si>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板（糖衣片）</t>
    </r>
  </si>
  <si>
    <t>广州花城</t>
  </si>
  <si>
    <t>小儿消积止咳口服液</t>
  </si>
  <si>
    <t>鲁南厚普制药有限公司</t>
  </si>
  <si>
    <t>鲁南厚普</t>
  </si>
  <si>
    <t>四川太极新都区新都街道万和北路药店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</si>
  <si>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</si>
  <si>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</si>
  <si>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内蒙古双奇药业股份有限公司</t>
  </si>
  <si>
    <t>内蒙古双奇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</si>
  <si>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</si>
  <si>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片</t>
    </r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</si>
  <si>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</si>
  <si>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</si>
  <si>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</si>
  <si>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双歧杆菌活菌胶囊</t>
  </si>
  <si>
    <r>
      <t>0.35x40</t>
    </r>
    <r>
      <rPr>
        <sz val="10"/>
        <rFont val="宋体"/>
        <charset val="134"/>
      </rPr>
      <t>粒</t>
    </r>
  </si>
  <si>
    <t>丽珠集团丽珠制药厂</t>
  </si>
  <si>
    <t>丽珠制药</t>
  </si>
  <si>
    <t>四川太极成华区东昌路一药店</t>
  </si>
  <si>
    <t>门店无库存</t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</si>
  <si>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</si>
  <si>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</si>
  <si>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湖北科力迪防护用品有限公司</t>
  </si>
  <si>
    <t>湖北科力迪</t>
  </si>
  <si>
    <t>LFBZ1-960</t>
  </si>
  <si>
    <t>复方南星止痛膏</t>
  </si>
  <si>
    <r>
      <t>10cm×13cm×2</t>
    </r>
    <r>
      <rPr>
        <sz val="10"/>
        <rFont val="宋体"/>
        <charset val="134"/>
      </rPr>
      <t>贴</t>
    </r>
    <r>
      <rPr>
        <sz val="10"/>
        <rFont val="Arial"/>
        <charset val="134"/>
      </rPr>
      <t>×2</t>
    </r>
    <r>
      <rPr>
        <sz val="10"/>
        <rFont val="宋体"/>
        <charset val="134"/>
      </rPr>
      <t>袋</t>
    </r>
  </si>
  <si>
    <t>品种替换，新ID为：已填报新品 侯月 2022.2.29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</si>
  <si>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为：已填报新品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2022.2.29</t>
    </r>
  </si>
  <si>
    <t>江苏康缘阳光药业有限公司（原江苏南星药业有限责任公司）</t>
  </si>
  <si>
    <t>江苏康缘阳光</t>
  </si>
  <si>
    <t>四川太极成华区培华东路药店</t>
  </si>
  <si>
    <t>门店需要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</si>
  <si>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</si>
  <si>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</si>
  <si>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</si>
  <si>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</si>
  <si>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</si>
  <si>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</si>
  <si>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医用棉签</t>
  </si>
  <si>
    <r>
      <t>灭菌棉签</t>
    </r>
    <r>
      <rPr>
        <sz val="10"/>
        <rFont val="Arial"/>
        <charset val="134"/>
      </rPr>
      <t xml:space="preserve"> 20cmx5</t>
    </r>
    <r>
      <rPr>
        <sz val="10"/>
        <rFont val="宋体"/>
        <charset val="134"/>
      </rPr>
      <t>支</t>
    </r>
  </si>
  <si>
    <t>可孚医疗科技股份有限公司</t>
  </si>
  <si>
    <t>可孚医疗</t>
  </si>
  <si>
    <t>盐酸金霉素眼膏</t>
  </si>
  <si>
    <t>0.5%x4g</t>
  </si>
  <si>
    <t>冷链，门店需要</t>
  </si>
  <si>
    <t>红霉素软膏</t>
  </si>
  <si>
    <r>
      <t>20g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1%</t>
    </r>
  </si>
  <si>
    <t>江西德成制药有限公司</t>
  </si>
  <si>
    <t>江西德成</t>
  </si>
  <si>
    <t>四川太极锦江区静沙南路药店</t>
  </si>
  <si>
    <t>无备注，不处理</t>
  </si>
  <si>
    <t>风热感冒颗粒</t>
  </si>
  <si>
    <r>
      <t>10gx6</t>
    </r>
    <r>
      <rPr>
        <sz val="10"/>
        <rFont val="宋体"/>
        <charset val="134"/>
      </rPr>
      <t>袋</t>
    </r>
  </si>
  <si>
    <t>云南白药集团股份有限公司</t>
  </si>
  <si>
    <t>云南白药股份</t>
  </si>
  <si>
    <t>甲钴胺片</t>
  </si>
  <si>
    <r>
      <t>0.5mgx10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x10</t>
    </r>
    <r>
      <rPr>
        <sz val="10"/>
        <rFont val="宋体"/>
        <charset val="134"/>
      </rPr>
      <t>板</t>
    </r>
  </si>
  <si>
    <t>中国卫材</t>
  </si>
  <si>
    <t>四川太极金牛区花照壁中横街药店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</si>
  <si>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</si>
  <si>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奥美医疗用品股份有限公司</t>
  </si>
  <si>
    <t>奥美医疗</t>
  </si>
  <si>
    <t>恩格列净片</t>
  </si>
  <si>
    <r>
      <t>10mgx10</t>
    </r>
    <r>
      <rPr>
        <sz val="10"/>
        <rFont val="宋体"/>
        <charset val="134"/>
      </rPr>
      <t>片</t>
    </r>
  </si>
  <si>
    <r>
      <t>缺货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急需</t>
    </r>
  </si>
  <si>
    <t>四川科伦药业股份有限公司</t>
  </si>
  <si>
    <t>四川科伦</t>
  </si>
  <si>
    <t>四川太极成华区水碾河路药店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</si>
  <si>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</si>
  <si>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备货</t>
  </si>
  <si>
    <t>四川太极崇州市怀远镇文井北路药店</t>
  </si>
  <si>
    <t>糠酸莫米松乳膏</t>
  </si>
  <si>
    <t>10g:10mg</t>
  </si>
  <si>
    <t>浙江仙琚制药股份有限公司</t>
  </si>
  <si>
    <t>浙江仙琚制药</t>
  </si>
  <si>
    <t>妇科千金片</t>
  </si>
  <si>
    <r>
      <t>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x7</t>
    </r>
    <r>
      <rPr>
        <sz val="10"/>
        <rFont val="宋体"/>
        <charset val="134"/>
      </rPr>
      <t>板（薄膜衣）</t>
    </r>
  </si>
  <si>
    <t>株洲千金药业股份有限公司</t>
  </si>
  <si>
    <t>株洲千金药业</t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</si>
  <si>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</si>
  <si>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</si>
  <si>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</si>
  <si>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</si>
  <si>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t>何氏狐臭净浓缩液</t>
  </si>
  <si>
    <t>20ml</t>
  </si>
  <si>
    <t>惠州市惠阳区何氏化妆品有限公司</t>
  </si>
  <si>
    <t>惠州市惠阳区何氏化妆品</t>
  </si>
  <si>
    <r>
      <t>13ml(</t>
    </r>
    <r>
      <rPr>
        <sz val="10"/>
        <rFont val="宋体"/>
        <charset val="134"/>
      </rPr>
      <t>实惠装</t>
    </r>
    <r>
      <rPr>
        <sz val="10"/>
        <rFont val="Arial"/>
        <charset val="134"/>
      </rPr>
      <t>)</t>
    </r>
  </si>
  <si>
    <t>品种替换 禁请 冯梅 2022.1.11</t>
  </si>
  <si>
    <r>
      <t>品种替换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2022.1.11</t>
    </r>
  </si>
  <si>
    <t>四川太极成华区华泰路二药店</t>
  </si>
  <si>
    <t>增加库存</t>
  </si>
  <si>
    <t>无货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</si>
</sst>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56"/>
  <sheetViews>
    <sheetView tabSelected="1" workbookViewId="0">
      <selection activeCell="K18" sqref="K18"/>
    </sheetView>
  </sheetViews>
  <sheetFormatPr defaultColWidth="9" defaultRowHeight="12.75"/>
  <cols>
    <col min="1" max="1" width="14.875" style="2"/>
    <col min="2" max="2" width="9" style="2"/>
    <col min="3" max="3" width="18.625" style="2" customWidth="1"/>
    <col min="4" max="4" width="9" style="2"/>
    <col min="5" max="5" width="14.75" style="2" customWidth="1"/>
    <col min="6" max="9" width="9" style="2"/>
    <col min="10" max="10" width="22.125" style="3" customWidth="1"/>
    <col min="11" max="15" width="9" style="2" customWidth="1"/>
    <col min="16" max="16" width="14.75" style="2" customWidth="1"/>
    <col min="17" max="19" width="9" style="4"/>
    <col min="20" max="20" width="10.375" style="2"/>
    <col min="21" max="21" width="9" style="2"/>
    <col min="22" max="24" width="9" style="2" hidden="1" customWidth="1"/>
    <col min="25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44792.4080671296</v>
      </c>
      <c r="B2" s="7">
        <v>54</v>
      </c>
      <c r="C2" s="8" t="s">
        <v>35</v>
      </c>
      <c r="D2" s="7">
        <v>232108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30</v>
      </c>
      <c r="J2" s="12" t="s">
        <v>40</v>
      </c>
      <c r="K2" s="2"/>
      <c r="L2" s="7">
        <v>2335</v>
      </c>
      <c r="M2" s="7">
        <f>L2-I2</f>
        <v>2305</v>
      </c>
      <c r="N2" s="13">
        <v>0</v>
      </c>
      <c r="O2" s="7">
        <f>N2-I2</f>
        <v>-30</v>
      </c>
      <c r="P2" s="14" t="s">
        <v>41</v>
      </c>
      <c r="Q2" s="4"/>
      <c r="R2" s="4"/>
      <c r="S2" s="4"/>
      <c r="T2" s="2"/>
      <c r="U2" s="2"/>
      <c r="V2" s="2"/>
      <c r="W2" s="7">
        <v>2335</v>
      </c>
      <c r="X2" s="2"/>
      <c r="Y2" s="17" t="s">
        <v>42</v>
      </c>
      <c r="Z2" s="8" t="s">
        <v>43</v>
      </c>
      <c r="AA2" s="8" t="s">
        <v>44</v>
      </c>
      <c r="AB2" s="8" t="s">
        <v>45</v>
      </c>
      <c r="AC2" s="8" t="s">
        <v>46</v>
      </c>
      <c r="AD2" s="8" t="s">
        <v>47</v>
      </c>
      <c r="AE2" s="2"/>
      <c r="AF2" s="2"/>
      <c r="AG2" s="8" t="s">
        <v>48</v>
      </c>
      <c r="AH2" s="8" t="s">
        <v>49</v>
      </c>
      <c r="AI2" s="8" t="s">
        <v>50</v>
      </c>
      <c r="AJ2" s="9" t="s">
        <v>42</v>
      </c>
    </row>
    <row r="3" s="2" customFormat="1" spans="1:36">
      <c r="A3" s="6">
        <v>44792.4084027778</v>
      </c>
      <c r="B3" s="7">
        <v>54</v>
      </c>
      <c r="C3" s="8" t="s">
        <v>35</v>
      </c>
      <c r="D3" s="7">
        <v>132433</v>
      </c>
      <c r="E3" s="8" t="s">
        <v>51</v>
      </c>
      <c r="F3" s="9" t="s">
        <v>52</v>
      </c>
      <c r="G3" s="8" t="s">
        <v>38</v>
      </c>
      <c r="H3" s="8" t="s">
        <v>53</v>
      </c>
      <c r="I3" s="7">
        <v>20</v>
      </c>
      <c r="J3" s="12" t="s">
        <v>54</v>
      </c>
      <c r="K3" s="2"/>
      <c r="L3" s="7">
        <v>0</v>
      </c>
      <c r="M3" s="7">
        <f>L3-I3</f>
        <v>-20</v>
      </c>
      <c r="N3" s="13">
        <v>0</v>
      </c>
      <c r="O3" s="7">
        <f>N3-I3</f>
        <v>-20</v>
      </c>
      <c r="P3" s="14" t="s">
        <v>55</v>
      </c>
      <c r="Q3" s="4"/>
      <c r="R3" s="4"/>
      <c r="S3" s="4"/>
      <c r="T3" s="2"/>
      <c r="U3" s="2"/>
      <c r="V3" s="2"/>
      <c r="W3" s="2"/>
      <c r="X3" s="2"/>
      <c r="Y3" s="17" t="s">
        <v>42</v>
      </c>
      <c r="Z3" s="8" t="s">
        <v>43</v>
      </c>
      <c r="AA3" s="8" t="s">
        <v>44</v>
      </c>
      <c r="AB3" s="9" t="s">
        <v>56</v>
      </c>
      <c r="AC3" s="8" t="s">
        <v>57</v>
      </c>
      <c r="AD3" s="8" t="s">
        <v>58</v>
      </c>
      <c r="AG3" s="8" t="s">
        <v>48</v>
      </c>
      <c r="AH3" s="8" t="s">
        <v>49</v>
      </c>
      <c r="AI3" s="8" t="s">
        <v>50</v>
      </c>
      <c r="AJ3" s="9" t="s">
        <v>42</v>
      </c>
    </row>
    <row r="4" spans="1:36">
      <c r="A4" s="6">
        <v>44792.4098611111</v>
      </c>
      <c r="B4" s="7">
        <v>54</v>
      </c>
      <c r="C4" s="8" t="s">
        <v>35</v>
      </c>
      <c r="D4" s="7">
        <v>234763</v>
      </c>
      <c r="E4" s="8" t="s">
        <v>59</v>
      </c>
      <c r="F4" s="9" t="s">
        <v>60</v>
      </c>
      <c r="G4" s="8" t="s">
        <v>38</v>
      </c>
      <c r="H4" s="8" t="s">
        <v>53</v>
      </c>
      <c r="I4" s="7">
        <v>10</v>
      </c>
      <c r="J4" s="12" t="s">
        <v>61</v>
      </c>
      <c r="K4" s="7">
        <v>3</v>
      </c>
      <c r="L4" s="7">
        <v>653</v>
      </c>
      <c r="M4" s="7">
        <f>L4-I4</f>
        <v>643</v>
      </c>
      <c r="N4" s="13">
        <v>0</v>
      </c>
      <c r="O4" s="7">
        <f>N4-I4</f>
        <v>-10</v>
      </c>
      <c r="P4" s="14" t="s">
        <v>42</v>
      </c>
      <c r="Q4" s="4"/>
      <c r="R4" s="4"/>
      <c r="S4" s="16">
        <v>6</v>
      </c>
      <c r="T4" s="7">
        <v>0.292778</v>
      </c>
      <c r="U4" s="7">
        <v>64.9</v>
      </c>
      <c r="V4" s="7">
        <v>4</v>
      </c>
      <c r="W4" s="7">
        <v>653</v>
      </c>
      <c r="X4" s="7">
        <v>45.74</v>
      </c>
      <c r="Y4" s="17" t="s">
        <v>42</v>
      </c>
      <c r="Z4" s="8" t="s">
        <v>62</v>
      </c>
      <c r="AA4" s="9" t="s">
        <v>42</v>
      </c>
      <c r="AB4" s="9" t="s">
        <v>42</v>
      </c>
      <c r="AC4" s="8" t="s">
        <v>63</v>
      </c>
      <c r="AD4" s="8" t="s">
        <v>64</v>
      </c>
      <c r="AE4" s="7">
        <v>5.27</v>
      </c>
      <c r="AF4" s="7">
        <v>4.39</v>
      </c>
      <c r="AG4" s="8" t="s">
        <v>48</v>
      </c>
      <c r="AH4" s="8" t="s">
        <v>49</v>
      </c>
      <c r="AI4" s="8" t="s">
        <v>50</v>
      </c>
      <c r="AJ4" s="9" t="s">
        <v>42</v>
      </c>
    </row>
    <row r="5" s="2" customFormat="1" spans="1:36">
      <c r="A5" s="6">
        <v>44792.3900231481</v>
      </c>
      <c r="B5" s="7">
        <v>54</v>
      </c>
      <c r="C5" s="8" t="s">
        <v>35</v>
      </c>
      <c r="D5" s="7">
        <v>186885</v>
      </c>
      <c r="E5" s="8" t="s">
        <v>65</v>
      </c>
      <c r="F5" s="9" t="s">
        <v>66</v>
      </c>
      <c r="G5" s="8" t="s">
        <v>67</v>
      </c>
      <c r="H5" s="8" t="s">
        <v>53</v>
      </c>
      <c r="I5" s="7">
        <v>5</v>
      </c>
      <c r="J5" s="12" t="s">
        <v>61</v>
      </c>
      <c r="K5" s="7">
        <v>1</v>
      </c>
      <c r="L5" s="7">
        <v>283</v>
      </c>
      <c r="M5" s="7">
        <f>L5-I5</f>
        <v>278</v>
      </c>
      <c r="N5" s="13">
        <v>0</v>
      </c>
      <c r="O5" s="7">
        <f>N5-I5</f>
        <v>-5</v>
      </c>
      <c r="P5" s="14" t="s">
        <v>42</v>
      </c>
      <c r="Q5" s="4"/>
      <c r="R5" s="4"/>
      <c r="S5" s="16">
        <v>6</v>
      </c>
      <c r="T5" s="7">
        <v>0.237778</v>
      </c>
      <c r="U5" s="7">
        <v>50.47</v>
      </c>
      <c r="V5" s="7">
        <v>4</v>
      </c>
      <c r="W5" s="7">
        <v>283</v>
      </c>
      <c r="X5" s="7">
        <v>44.44</v>
      </c>
      <c r="Y5" s="17" t="s">
        <v>42</v>
      </c>
      <c r="Z5" s="8" t="s">
        <v>43</v>
      </c>
      <c r="AA5" s="9" t="s">
        <v>42</v>
      </c>
      <c r="AB5" s="9" t="s">
        <v>42</v>
      </c>
      <c r="AC5" s="8" t="s">
        <v>68</v>
      </c>
      <c r="AD5" s="8" t="s">
        <v>69</v>
      </c>
      <c r="AE5" s="7">
        <v>4.28</v>
      </c>
      <c r="AF5" s="7">
        <v>3.57</v>
      </c>
      <c r="AG5" s="8" t="s">
        <v>48</v>
      </c>
      <c r="AH5" s="8" t="s">
        <v>49</v>
      </c>
      <c r="AI5" s="8" t="s">
        <v>50</v>
      </c>
      <c r="AJ5" s="9" t="s">
        <v>42</v>
      </c>
    </row>
    <row r="6" spans="1:36">
      <c r="A6" s="6">
        <v>44792.3898032407</v>
      </c>
      <c r="B6" s="7">
        <v>54</v>
      </c>
      <c r="C6" s="8" t="s">
        <v>35</v>
      </c>
      <c r="D6" s="7">
        <v>114687</v>
      </c>
      <c r="E6" s="8" t="s">
        <v>65</v>
      </c>
      <c r="F6" s="9" t="s">
        <v>70</v>
      </c>
      <c r="G6" s="8" t="s">
        <v>67</v>
      </c>
      <c r="H6" s="8" t="s">
        <v>53</v>
      </c>
      <c r="I6" s="7">
        <v>3</v>
      </c>
      <c r="J6" s="12" t="s">
        <v>61</v>
      </c>
      <c r="K6" s="2"/>
      <c r="L6" s="7">
        <v>77</v>
      </c>
      <c r="M6" s="7">
        <f>L6-I6</f>
        <v>74</v>
      </c>
      <c r="N6" s="13">
        <v>0</v>
      </c>
      <c r="O6" s="7">
        <f>N6-I6</f>
        <v>-3</v>
      </c>
      <c r="P6" s="14" t="s">
        <v>42</v>
      </c>
      <c r="Q6" s="4"/>
      <c r="R6" s="4"/>
      <c r="S6" s="16">
        <v>3</v>
      </c>
      <c r="T6" s="7">
        <v>0.118889</v>
      </c>
      <c r="U6" s="7">
        <v>50.47</v>
      </c>
      <c r="V6" s="7">
        <v>2</v>
      </c>
      <c r="W6" s="7">
        <v>77</v>
      </c>
      <c r="X6" s="7">
        <v>40.23</v>
      </c>
      <c r="Y6" s="18" t="s">
        <v>71</v>
      </c>
      <c r="Z6" s="8" t="s">
        <v>43</v>
      </c>
      <c r="AA6" s="9" t="s">
        <v>42</v>
      </c>
      <c r="AB6" s="9" t="s">
        <v>42</v>
      </c>
      <c r="AC6" s="8" t="s">
        <v>68</v>
      </c>
      <c r="AD6" s="8" t="s">
        <v>72</v>
      </c>
      <c r="AE6" s="7">
        <v>2.5</v>
      </c>
      <c r="AF6" s="7">
        <v>1.78</v>
      </c>
      <c r="AG6" s="8" t="s">
        <v>48</v>
      </c>
      <c r="AH6" s="8" t="s">
        <v>49</v>
      </c>
      <c r="AI6" s="8" t="s">
        <v>50</v>
      </c>
      <c r="AJ6" s="9" t="s">
        <v>42</v>
      </c>
    </row>
    <row r="7" spans="1:36">
      <c r="A7" s="6">
        <v>44792.4391782407</v>
      </c>
      <c r="B7" s="7">
        <v>307</v>
      </c>
      <c r="C7" s="8" t="s">
        <v>73</v>
      </c>
      <c r="D7" s="7">
        <v>13293</v>
      </c>
      <c r="E7" s="8" t="s">
        <v>74</v>
      </c>
      <c r="F7" s="9" t="s">
        <v>75</v>
      </c>
      <c r="G7" s="8" t="s">
        <v>38</v>
      </c>
      <c r="H7" s="8" t="s">
        <v>53</v>
      </c>
      <c r="I7" s="7">
        <v>5</v>
      </c>
      <c r="J7" s="12" t="s">
        <v>61</v>
      </c>
      <c r="K7" s="7">
        <v>12</v>
      </c>
      <c r="L7" s="7">
        <v>123</v>
      </c>
      <c r="M7" s="7">
        <f>L7-I7</f>
        <v>118</v>
      </c>
      <c r="N7" s="13">
        <v>0</v>
      </c>
      <c r="O7" s="7">
        <f>N7-I7</f>
        <v>-5</v>
      </c>
      <c r="P7" s="14" t="s">
        <v>42</v>
      </c>
      <c r="Q7" s="4"/>
      <c r="R7" s="4"/>
      <c r="S7" s="4"/>
      <c r="T7" s="7">
        <v>0.345</v>
      </c>
      <c r="U7" s="7">
        <v>92.75</v>
      </c>
      <c r="V7" s="7">
        <v>5</v>
      </c>
      <c r="W7" s="7">
        <v>123</v>
      </c>
      <c r="X7" s="7">
        <v>49.78</v>
      </c>
      <c r="Y7" s="17" t="s">
        <v>42</v>
      </c>
      <c r="Z7" s="8" t="s">
        <v>76</v>
      </c>
      <c r="AA7" s="9" t="s">
        <v>42</v>
      </c>
      <c r="AB7" s="9" t="s">
        <v>42</v>
      </c>
      <c r="AC7" s="8" t="s">
        <v>77</v>
      </c>
      <c r="AD7" s="8" t="s">
        <v>78</v>
      </c>
      <c r="AE7" s="7">
        <v>10.35</v>
      </c>
      <c r="AF7" s="7">
        <v>6.9</v>
      </c>
      <c r="AG7" s="8" t="s">
        <v>79</v>
      </c>
      <c r="AH7" s="8" t="s">
        <v>79</v>
      </c>
      <c r="AI7" s="8" t="s">
        <v>80</v>
      </c>
      <c r="AJ7" s="9" t="s">
        <v>42</v>
      </c>
    </row>
    <row r="8" spans="1:36">
      <c r="A8" s="6">
        <v>44792.4191550926</v>
      </c>
      <c r="B8" s="7">
        <v>307</v>
      </c>
      <c r="C8" s="8" t="s">
        <v>73</v>
      </c>
      <c r="D8" s="7">
        <v>59936</v>
      </c>
      <c r="E8" s="8" t="s">
        <v>81</v>
      </c>
      <c r="F8" s="9" t="s">
        <v>82</v>
      </c>
      <c r="G8" s="8" t="s">
        <v>38</v>
      </c>
      <c r="H8" s="8" t="s">
        <v>53</v>
      </c>
      <c r="I8" s="7">
        <v>5</v>
      </c>
      <c r="J8" s="12" t="s">
        <v>61</v>
      </c>
      <c r="K8" s="2"/>
      <c r="L8" s="7">
        <v>27</v>
      </c>
      <c r="M8" s="7">
        <f>L8-I8</f>
        <v>22</v>
      </c>
      <c r="N8" s="13">
        <v>0</v>
      </c>
      <c r="O8" s="7">
        <f>N8-I8</f>
        <v>-5</v>
      </c>
      <c r="P8" s="14" t="s">
        <v>42</v>
      </c>
      <c r="Q8" s="16">
        <v>2</v>
      </c>
      <c r="R8" s="4"/>
      <c r="S8" s="4"/>
      <c r="T8" s="7">
        <v>0.033889</v>
      </c>
      <c r="U8" s="7">
        <v>442.62</v>
      </c>
      <c r="V8" s="7">
        <v>1</v>
      </c>
      <c r="W8" s="7">
        <v>27</v>
      </c>
      <c r="X8" s="7">
        <v>15</v>
      </c>
      <c r="Y8" s="17" t="s">
        <v>42</v>
      </c>
      <c r="Z8" s="8" t="s">
        <v>76</v>
      </c>
      <c r="AA8" s="9" t="s">
        <v>42</v>
      </c>
      <c r="AB8" s="9" t="s">
        <v>42</v>
      </c>
      <c r="AC8" s="8" t="s">
        <v>83</v>
      </c>
      <c r="AD8" s="8" t="s">
        <v>84</v>
      </c>
      <c r="AE8" s="7">
        <v>2</v>
      </c>
      <c r="AF8" s="7">
        <v>2</v>
      </c>
      <c r="AG8" s="8" t="s">
        <v>79</v>
      </c>
      <c r="AH8" s="8" t="s">
        <v>79</v>
      </c>
      <c r="AI8" s="8" t="s">
        <v>80</v>
      </c>
      <c r="AJ8" s="9" t="s">
        <v>42</v>
      </c>
    </row>
    <row r="9" spans="1:36">
      <c r="A9" s="6">
        <v>44792.341087963</v>
      </c>
      <c r="B9" s="7">
        <v>337</v>
      </c>
      <c r="C9" s="8" t="s">
        <v>85</v>
      </c>
      <c r="D9" s="7">
        <v>119652</v>
      </c>
      <c r="E9" s="8" t="s">
        <v>86</v>
      </c>
      <c r="F9" s="9" t="s">
        <v>87</v>
      </c>
      <c r="G9" s="8" t="s">
        <v>38</v>
      </c>
      <c r="H9" s="8" t="s">
        <v>53</v>
      </c>
      <c r="I9" s="7">
        <v>20</v>
      </c>
      <c r="J9" s="12" t="s">
        <v>61</v>
      </c>
      <c r="K9" s="7">
        <v>7</v>
      </c>
      <c r="L9" s="7">
        <v>313</v>
      </c>
      <c r="M9" s="7">
        <f>L9-I9</f>
        <v>293</v>
      </c>
      <c r="N9" s="13">
        <v>0</v>
      </c>
      <c r="O9" s="7">
        <f>N9-I9</f>
        <v>-20</v>
      </c>
      <c r="P9" s="14" t="s">
        <v>42</v>
      </c>
      <c r="Q9" s="4"/>
      <c r="R9" s="4"/>
      <c r="S9" s="16">
        <v>17</v>
      </c>
      <c r="T9" s="7">
        <v>1.445</v>
      </c>
      <c r="U9" s="7">
        <v>37.37</v>
      </c>
      <c r="V9" s="7">
        <v>22</v>
      </c>
      <c r="W9" s="7">
        <v>313</v>
      </c>
      <c r="X9" s="7">
        <v>31.61</v>
      </c>
      <c r="Y9" s="17" t="s">
        <v>42</v>
      </c>
      <c r="Z9" s="8" t="s">
        <v>88</v>
      </c>
      <c r="AA9" s="9" t="s">
        <v>42</v>
      </c>
      <c r="AB9" s="9" t="s">
        <v>42</v>
      </c>
      <c r="AC9" s="8" t="s">
        <v>89</v>
      </c>
      <c r="AD9" s="8" t="s">
        <v>90</v>
      </c>
      <c r="AE9" s="7">
        <v>30.41</v>
      </c>
      <c r="AF9" s="7">
        <v>21.72</v>
      </c>
      <c r="AG9" s="8" t="s">
        <v>91</v>
      </c>
      <c r="AH9" s="8" t="s">
        <v>92</v>
      </c>
      <c r="AI9" s="8" t="s">
        <v>93</v>
      </c>
      <c r="AJ9" s="9" t="s">
        <v>42</v>
      </c>
    </row>
    <row r="10" s="2" customFormat="1" spans="1:36">
      <c r="A10" s="6">
        <v>44792.3413194444</v>
      </c>
      <c r="B10" s="7">
        <v>337</v>
      </c>
      <c r="C10" s="8" t="s">
        <v>85</v>
      </c>
      <c r="D10" s="7">
        <v>115425</v>
      </c>
      <c r="E10" s="8" t="s">
        <v>94</v>
      </c>
      <c r="F10" s="9" t="s">
        <v>95</v>
      </c>
      <c r="G10" s="8" t="s">
        <v>96</v>
      </c>
      <c r="H10" s="8" t="s">
        <v>97</v>
      </c>
      <c r="I10" s="7">
        <v>7</v>
      </c>
      <c r="J10" s="12" t="s">
        <v>61</v>
      </c>
      <c r="K10" s="7">
        <v>1</v>
      </c>
      <c r="L10" s="7">
        <v>104</v>
      </c>
      <c r="M10" s="7">
        <f>L10-I10</f>
        <v>97</v>
      </c>
      <c r="N10" s="13">
        <v>0</v>
      </c>
      <c r="O10" s="7">
        <f>N10-I10</f>
        <v>-7</v>
      </c>
      <c r="P10" s="14" t="s">
        <v>42</v>
      </c>
      <c r="Q10" s="4"/>
      <c r="R10" s="16">
        <v>3</v>
      </c>
      <c r="S10" s="4"/>
      <c r="T10" s="7">
        <v>0.211111</v>
      </c>
      <c r="U10" s="7">
        <v>37.89</v>
      </c>
      <c r="V10" s="7">
        <v>3</v>
      </c>
      <c r="W10" s="7">
        <v>104</v>
      </c>
      <c r="X10" s="7">
        <v>19.74</v>
      </c>
      <c r="Y10" s="17" t="s">
        <v>42</v>
      </c>
      <c r="Z10" s="8" t="s">
        <v>88</v>
      </c>
      <c r="AA10" s="9" t="s">
        <v>42</v>
      </c>
      <c r="AB10" s="9" t="s">
        <v>42</v>
      </c>
      <c r="AC10" s="8" t="s">
        <v>98</v>
      </c>
      <c r="AD10" s="8" t="s">
        <v>99</v>
      </c>
      <c r="AE10" s="7">
        <v>3.57</v>
      </c>
      <c r="AF10" s="7">
        <v>2.55</v>
      </c>
      <c r="AG10" s="8" t="s">
        <v>91</v>
      </c>
      <c r="AH10" s="8" t="s">
        <v>92</v>
      </c>
      <c r="AI10" s="8" t="s">
        <v>93</v>
      </c>
      <c r="AJ10" s="9" t="s">
        <v>42</v>
      </c>
    </row>
    <row r="11" spans="1:36">
      <c r="A11" s="6">
        <v>44792.3419097222</v>
      </c>
      <c r="B11" s="7">
        <v>337</v>
      </c>
      <c r="C11" s="8" t="s">
        <v>85</v>
      </c>
      <c r="D11" s="7">
        <v>197693</v>
      </c>
      <c r="E11" s="8" t="s">
        <v>100</v>
      </c>
      <c r="F11" s="9" t="s">
        <v>101</v>
      </c>
      <c r="G11" s="8" t="s">
        <v>38</v>
      </c>
      <c r="H11" s="8" t="s">
        <v>53</v>
      </c>
      <c r="I11" s="7">
        <v>7</v>
      </c>
      <c r="J11" s="12" t="s">
        <v>88</v>
      </c>
      <c r="K11" s="2"/>
      <c r="L11" s="7">
        <v>7</v>
      </c>
      <c r="M11" s="7">
        <f>L11-I11</f>
        <v>0</v>
      </c>
      <c r="N11" s="13"/>
      <c r="O11" s="7">
        <f>N11-I11</f>
        <v>-7</v>
      </c>
      <c r="P11" s="14" t="s">
        <v>42</v>
      </c>
      <c r="Q11" s="4"/>
      <c r="S11" s="16">
        <v>8</v>
      </c>
      <c r="T11" s="7">
        <v>0.230556</v>
      </c>
      <c r="U11" s="7">
        <v>65.06</v>
      </c>
      <c r="V11" s="7">
        <v>3</v>
      </c>
      <c r="W11" s="7">
        <v>7</v>
      </c>
      <c r="X11" s="7">
        <v>49.7</v>
      </c>
      <c r="Y11" s="17" t="s">
        <v>42</v>
      </c>
      <c r="Z11" s="8" t="s">
        <v>102</v>
      </c>
      <c r="AA11" s="9" t="s">
        <v>42</v>
      </c>
      <c r="AB11" s="9" t="s">
        <v>42</v>
      </c>
      <c r="AC11" s="8" t="s">
        <v>103</v>
      </c>
      <c r="AD11" s="8" t="s">
        <v>104</v>
      </c>
      <c r="AE11" s="7">
        <v>6.92</v>
      </c>
      <c r="AF11" s="7">
        <v>4.61</v>
      </c>
      <c r="AG11" s="8" t="s">
        <v>91</v>
      </c>
      <c r="AH11" s="8" t="s">
        <v>92</v>
      </c>
      <c r="AI11" s="8" t="s">
        <v>93</v>
      </c>
      <c r="AJ11" s="9" t="s">
        <v>42</v>
      </c>
    </row>
    <row r="12" spans="1:36">
      <c r="A12" s="6">
        <v>44792.3412268519</v>
      </c>
      <c r="B12" s="7">
        <v>337</v>
      </c>
      <c r="C12" s="8" t="s">
        <v>85</v>
      </c>
      <c r="D12" s="7">
        <v>225989</v>
      </c>
      <c r="E12" s="8" t="s">
        <v>105</v>
      </c>
      <c r="F12" s="9" t="s">
        <v>106</v>
      </c>
      <c r="G12" s="8" t="s">
        <v>38</v>
      </c>
      <c r="H12" s="8" t="s">
        <v>53</v>
      </c>
      <c r="I12" s="7">
        <v>5</v>
      </c>
      <c r="J12" s="12" t="s">
        <v>61</v>
      </c>
      <c r="K12" s="2"/>
      <c r="L12" s="7">
        <v>50</v>
      </c>
      <c r="M12" s="7">
        <f>L12-I12</f>
        <v>45</v>
      </c>
      <c r="N12" s="13"/>
      <c r="O12" s="7">
        <f>N12-I12</f>
        <v>-5</v>
      </c>
      <c r="P12" s="14" t="s">
        <v>42</v>
      </c>
      <c r="Q12" s="4"/>
      <c r="R12" s="4"/>
      <c r="S12" s="16">
        <v>2</v>
      </c>
      <c r="T12" s="7">
        <v>0.115556</v>
      </c>
      <c r="U12" s="7">
        <v>103.85</v>
      </c>
      <c r="V12" s="7">
        <v>2</v>
      </c>
      <c r="W12" s="7">
        <v>50</v>
      </c>
      <c r="X12" s="7">
        <v>32.31</v>
      </c>
      <c r="Y12" s="17" t="s">
        <v>42</v>
      </c>
      <c r="Z12" s="8" t="s">
        <v>88</v>
      </c>
      <c r="AA12" s="9" t="s">
        <v>42</v>
      </c>
      <c r="AB12" s="9" t="s">
        <v>42</v>
      </c>
      <c r="AC12" s="8" t="s">
        <v>107</v>
      </c>
      <c r="AD12" s="8" t="s">
        <v>108</v>
      </c>
      <c r="AE12" s="7">
        <v>2</v>
      </c>
      <c r="AF12" s="7">
        <v>2</v>
      </c>
      <c r="AG12" s="8" t="s">
        <v>91</v>
      </c>
      <c r="AH12" s="8" t="s">
        <v>92</v>
      </c>
      <c r="AI12" s="8" t="s">
        <v>93</v>
      </c>
      <c r="AJ12" s="9" t="s">
        <v>42</v>
      </c>
    </row>
    <row r="13" spans="1:36">
      <c r="A13" s="6">
        <v>44792.3998726852</v>
      </c>
      <c r="B13" s="7">
        <v>367</v>
      </c>
      <c r="C13" s="8" t="s">
        <v>109</v>
      </c>
      <c r="D13" s="7">
        <v>47683</v>
      </c>
      <c r="E13" s="8" t="s">
        <v>110</v>
      </c>
      <c r="F13" s="9" t="s">
        <v>111</v>
      </c>
      <c r="G13" s="8" t="s">
        <v>38</v>
      </c>
      <c r="H13" s="8" t="s">
        <v>53</v>
      </c>
      <c r="I13" s="7">
        <v>280</v>
      </c>
      <c r="J13" s="12" t="s">
        <v>112</v>
      </c>
      <c r="K13" s="7">
        <v>218</v>
      </c>
      <c r="L13" s="7">
        <v>0</v>
      </c>
      <c r="M13" s="7">
        <f>L13-I13</f>
        <v>-280</v>
      </c>
      <c r="N13" s="13">
        <v>0</v>
      </c>
      <c r="O13" s="7">
        <f>N13-I13</f>
        <v>-280</v>
      </c>
      <c r="P13" s="14" t="s">
        <v>113</v>
      </c>
      <c r="Q13" s="4"/>
      <c r="Y13" s="17" t="s">
        <v>42</v>
      </c>
      <c r="Z13" s="8" t="s">
        <v>114</v>
      </c>
      <c r="AA13" s="8" t="s">
        <v>44</v>
      </c>
      <c r="AB13" s="8" t="s">
        <v>115</v>
      </c>
      <c r="AC13" s="8" t="s">
        <v>116</v>
      </c>
      <c r="AD13" s="8" t="s">
        <v>116</v>
      </c>
      <c r="AE13" s="2"/>
      <c r="AF13" s="2"/>
      <c r="AG13" s="8" t="s">
        <v>48</v>
      </c>
      <c r="AH13" s="8" t="s">
        <v>49</v>
      </c>
      <c r="AI13" s="8" t="s">
        <v>50</v>
      </c>
      <c r="AJ13" s="9" t="s">
        <v>42</v>
      </c>
    </row>
    <row r="14" spans="1:36">
      <c r="A14" s="6">
        <v>44792.3838194444</v>
      </c>
      <c r="B14" s="7">
        <v>367</v>
      </c>
      <c r="C14" s="8" t="s">
        <v>109</v>
      </c>
      <c r="D14" s="7">
        <v>174232</v>
      </c>
      <c r="E14" s="8" t="s">
        <v>117</v>
      </c>
      <c r="F14" s="9" t="s">
        <v>118</v>
      </c>
      <c r="G14" s="8" t="s">
        <v>38</v>
      </c>
      <c r="H14" s="8" t="s">
        <v>53</v>
      </c>
      <c r="I14" s="7">
        <v>30</v>
      </c>
      <c r="J14" s="12" t="s">
        <v>61</v>
      </c>
      <c r="K14" s="7">
        <v>6</v>
      </c>
      <c r="L14" s="7">
        <v>2398</v>
      </c>
      <c r="M14" s="7">
        <f>L14-I14</f>
        <v>2368</v>
      </c>
      <c r="N14" s="13">
        <v>0</v>
      </c>
      <c r="O14" s="7">
        <f>N14-I14</f>
        <v>-30</v>
      </c>
      <c r="P14" s="14" t="s">
        <v>42</v>
      </c>
      <c r="Q14" s="4"/>
      <c r="S14" s="16">
        <v>7</v>
      </c>
      <c r="T14" s="7">
        <v>0.194444</v>
      </c>
      <c r="U14" s="7">
        <v>185.14</v>
      </c>
      <c r="V14" s="7">
        <v>3</v>
      </c>
      <c r="W14" s="7">
        <v>2398</v>
      </c>
      <c r="X14" s="7">
        <v>45.86</v>
      </c>
      <c r="Y14" s="17" t="s">
        <v>42</v>
      </c>
      <c r="Z14" s="9" t="s">
        <v>119</v>
      </c>
      <c r="AA14" s="9" t="s">
        <v>42</v>
      </c>
      <c r="AB14" s="9" t="s">
        <v>42</v>
      </c>
      <c r="AC14" s="8" t="s">
        <v>120</v>
      </c>
      <c r="AD14" s="8" t="s">
        <v>121</v>
      </c>
      <c r="AE14" s="7">
        <v>7.1</v>
      </c>
      <c r="AF14" s="7">
        <v>5.92</v>
      </c>
      <c r="AG14" s="8" t="s">
        <v>48</v>
      </c>
      <c r="AH14" s="8" t="s">
        <v>49</v>
      </c>
      <c r="AI14" s="8" t="s">
        <v>50</v>
      </c>
      <c r="AJ14" s="9" t="s">
        <v>42</v>
      </c>
    </row>
    <row r="15" spans="1:36">
      <c r="A15" s="6">
        <v>44792.3986805556</v>
      </c>
      <c r="B15" s="7">
        <v>367</v>
      </c>
      <c r="C15" s="8" t="s">
        <v>109</v>
      </c>
      <c r="D15" s="7">
        <v>37050</v>
      </c>
      <c r="E15" s="8" t="s">
        <v>122</v>
      </c>
      <c r="F15" s="9" t="s">
        <v>123</v>
      </c>
      <c r="G15" s="8" t="s">
        <v>124</v>
      </c>
      <c r="H15" s="8" t="s">
        <v>53</v>
      </c>
      <c r="I15" s="7">
        <v>10</v>
      </c>
      <c r="J15" s="12" t="s">
        <v>61</v>
      </c>
      <c r="K15" s="7">
        <v>17</v>
      </c>
      <c r="L15" s="7">
        <v>4258</v>
      </c>
      <c r="M15" s="7">
        <f>L15-I15</f>
        <v>4248</v>
      </c>
      <c r="N15" s="13">
        <v>0</v>
      </c>
      <c r="O15" s="7">
        <f>N15-I15</f>
        <v>-10</v>
      </c>
      <c r="P15" s="14" t="s">
        <v>42</v>
      </c>
      <c r="Q15" s="4"/>
      <c r="R15" s="4"/>
      <c r="S15" s="4"/>
      <c r="T15" s="7">
        <v>0.576667</v>
      </c>
      <c r="U15" s="7">
        <v>64.16</v>
      </c>
      <c r="V15" s="7">
        <v>9</v>
      </c>
      <c r="W15" s="7">
        <v>4258</v>
      </c>
      <c r="X15" s="7">
        <v>44.48</v>
      </c>
      <c r="Y15" s="17" t="s">
        <v>42</v>
      </c>
      <c r="Z15" s="8" t="s">
        <v>125</v>
      </c>
      <c r="AA15" s="9" t="s">
        <v>42</v>
      </c>
      <c r="AB15" s="9" t="s">
        <v>42</v>
      </c>
      <c r="AC15" s="8" t="s">
        <v>126</v>
      </c>
      <c r="AD15" s="8" t="s">
        <v>127</v>
      </c>
      <c r="AE15" s="7">
        <v>12.9</v>
      </c>
      <c r="AF15" s="7">
        <v>10.75</v>
      </c>
      <c r="AG15" s="8" t="s">
        <v>48</v>
      </c>
      <c r="AH15" s="8" t="s">
        <v>49</v>
      </c>
      <c r="AI15" s="8" t="s">
        <v>50</v>
      </c>
      <c r="AJ15" s="9" t="s">
        <v>42</v>
      </c>
    </row>
    <row r="16" spans="1:36">
      <c r="A16" s="6">
        <v>44792.3994444444</v>
      </c>
      <c r="B16" s="7">
        <v>367</v>
      </c>
      <c r="C16" s="8" t="s">
        <v>109</v>
      </c>
      <c r="D16" s="7">
        <v>58880</v>
      </c>
      <c r="E16" s="8" t="s">
        <v>128</v>
      </c>
      <c r="F16" s="9" t="s">
        <v>129</v>
      </c>
      <c r="G16" s="8" t="s">
        <v>124</v>
      </c>
      <c r="H16" s="8" t="s">
        <v>53</v>
      </c>
      <c r="I16" s="7">
        <v>20</v>
      </c>
      <c r="J16" s="12" t="s">
        <v>61</v>
      </c>
      <c r="K16" s="7">
        <v>9</v>
      </c>
      <c r="L16" s="7">
        <v>1259</v>
      </c>
      <c r="M16" s="7">
        <f>L16-I16</f>
        <v>1239</v>
      </c>
      <c r="N16" s="13">
        <v>60099</v>
      </c>
      <c r="O16" s="7">
        <f>N16-I16</f>
        <v>60079</v>
      </c>
      <c r="P16" s="14" t="s">
        <v>42</v>
      </c>
      <c r="Q16" s="4"/>
      <c r="R16" s="4"/>
      <c r="S16" s="4"/>
      <c r="T16" s="7">
        <v>0.245556</v>
      </c>
      <c r="U16" s="7">
        <v>118.1</v>
      </c>
      <c r="V16" s="7">
        <v>4</v>
      </c>
      <c r="W16" s="7">
        <v>1259</v>
      </c>
      <c r="X16" s="7">
        <v>51.65</v>
      </c>
      <c r="Y16" s="17" t="s">
        <v>42</v>
      </c>
      <c r="Z16" s="8" t="s">
        <v>130</v>
      </c>
      <c r="AA16" s="9" t="s">
        <v>42</v>
      </c>
      <c r="AB16" s="9" t="s">
        <v>42</v>
      </c>
      <c r="AC16" s="8" t="s">
        <v>126</v>
      </c>
      <c r="AD16" s="8" t="s">
        <v>127</v>
      </c>
      <c r="AE16" s="7">
        <v>5.17</v>
      </c>
      <c r="AF16" s="7">
        <v>3.69</v>
      </c>
      <c r="AG16" s="8" t="s">
        <v>48</v>
      </c>
      <c r="AH16" s="8" t="s">
        <v>49</v>
      </c>
      <c r="AI16" s="8" t="s">
        <v>50</v>
      </c>
      <c r="AJ16" s="9" t="s">
        <v>42</v>
      </c>
    </row>
    <row r="17" spans="1:36">
      <c r="A17" s="6">
        <v>44792.384849537</v>
      </c>
      <c r="B17" s="7">
        <v>367</v>
      </c>
      <c r="C17" s="8" t="s">
        <v>109</v>
      </c>
      <c r="D17" s="7">
        <v>16571</v>
      </c>
      <c r="E17" s="8" t="s">
        <v>131</v>
      </c>
      <c r="F17" s="9" t="s">
        <v>132</v>
      </c>
      <c r="G17" s="8" t="s">
        <v>38</v>
      </c>
      <c r="H17" s="8" t="s">
        <v>53</v>
      </c>
      <c r="I17" s="7">
        <v>20</v>
      </c>
      <c r="J17" s="12" t="s">
        <v>88</v>
      </c>
      <c r="K17" s="7">
        <v>6</v>
      </c>
      <c r="L17" s="7">
        <v>0</v>
      </c>
      <c r="M17" s="7">
        <f>L17-I17</f>
        <v>-20</v>
      </c>
      <c r="N17" s="13">
        <v>0</v>
      </c>
      <c r="O17" s="7">
        <f>N17-I17</f>
        <v>-20</v>
      </c>
      <c r="P17" s="14" t="s">
        <v>42</v>
      </c>
      <c r="Q17" s="4"/>
      <c r="R17" s="4"/>
      <c r="S17" s="4"/>
      <c r="T17" s="7">
        <v>0.242222</v>
      </c>
      <c r="U17" s="7">
        <v>107.34</v>
      </c>
      <c r="V17" s="7">
        <v>4</v>
      </c>
      <c r="W17" s="7">
        <v>-2</v>
      </c>
      <c r="X17" s="7">
        <v>39.77</v>
      </c>
      <c r="Y17" s="17" t="s">
        <v>42</v>
      </c>
      <c r="Z17" s="8" t="s">
        <v>130</v>
      </c>
      <c r="AA17" s="9" t="s">
        <v>42</v>
      </c>
      <c r="AB17" s="9" t="s">
        <v>42</v>
      </c>
      <c r="AC17" s="8" t="s">
        <v>133</v>
      </c>
      <c r="AD17" s="8" t="s">
        <v>134</v>
      </c>
      <c r="AE17" s="7">
        <v>4.24</v>
      </c>
      <c r="AF17" s="7">
        <v>3.53</v>
      </c>
      <c r="AG17" s="8" t="s">
        <v>48</v>
      </c>
      <c r="AH17" s="8" t="s">
        <v>49</v>
      </c>
      <c r="AI17" s="8" t="s">
        <v>50</v>
      </c>
      <c r="AJ17" s="9" t="s">
        <v>42</v>
      </c>
    </row>
    <row r="18" s="2" customFormat="1" spans="1:36">
      <c r="A18" s="6">
        <v>44792.3991550926</v>
      </c>
      <c r="B18" s="7">
        <v>367</v>
      </c>
      <c r="C18" s="8" t="s">
        <v>109</v>
      </c>
      <c r="D18" s="7">
        <v>41077</v>
      </c>
      <c r="E18" s="8" t="s">
        <v>135</v>
      </c>
      <c r="F18" s="9" t="s">
        <v>123</v>
      </c>
      <c r="G18" s="8" t="s">
        <v>124</v>
      </c>
      <c r="H18" s="8" t="s">
        <v>53</v>
      </c>
      <c r="I18" s="7">
        <v>20</v>
      </c>
      <c r="J18" s="12" t="s">
        <v>61</v>
      </c>
      <c r="K18" s="7">
        <v>5</v>
      </c>
      <c r="L18" s="7">
        <v>776</v>
      </c>
      <c r="M18" s="7">
        <f>L18-I18</f>
        <v>756</v>
      </c>
      <c r="N18" s="13">
        <v>14525</v>
      </c>
      <c r="O18" s="7">
        <f>N18-I18</f>
        <v>14505</v>
      </c>
      <c r="P18" s="14" t="s">
        <v>42</v>
      </c>
      <c r="Q18" s="4"/>
      <c r="R18" s="4"/>
      <c r="S18" s="16">
        <v>16</v>
      </c>
      <c r="T18" s="7">
        <v>0.601667</v>
      </c>
      <c r="U18" s="7">
        <v>41.55</v>
      </c>
      <c r="V18" s="7">
        <v>9</v>
      </c>
      <c r="W18" s="7">
        <v>766</v>
      </c>
      <c r="X18" s="7">
        <v>23.31</v>
      </c>
      <c r="Y18" s="17" t="s">
        <v>42</v>
      </c>
      <c r="Z18" s="8" t="s">
        <v>130</v>
      </c>
      <c r="AA18" s="9" t="s">
        <v>42</v>
      </c>
      <c r="AB18" s="9" t="s">
        <v>42</v>
      </c>
      <c r="AC18" s="8" t="s">
        <v>126</v>
      </c>
      <c r="AD18" s="8" t="s">
        <v>127</v>
      </c>
      <c r="AE18" s="7">
        <v>12.56</v>
      </c>
      <c r="AF18" s="7">
        <v>8.97</v>
      </c>
      <c r="AG18" s="8" t="s">
        <v>48</v>
      </c>
      <c r="AH18" s="8" t="s">
        <v>49</v>
      </c>
      <c r="AI18" s="8" t="s">
        <v>50</v>
      </c>
      <c r="AJ18" s="9" t="s">
        <v>42</v>
      </c>
    </row>
    <row r="19" spans="1:36">
      <c r="A19" s="6">
        <v>44792.3993055556</v>
      </c>
      <c r="B19" s="7">
        <v>367</v>
      </c>
      <c r="C19" s="8" t="s">
        <v>109</v>
      </c>
      <c r="D19" s="7">
        <v>135132</v>
      </c>
      <c r="E19" s="8" t="s">
        <v>136</v>
      </c>
      <c r="F19" s="9" t="s">
        <v>137</v>
      </c>
      <c r="G19" s="8" t="s">
        <v>38</v>
      </c>
      <c r="H19" s="8" t="s">
        <v>53</v>
      </c>
      <c r="I19" s="7">
        <v>20</v>
      </c>
      <c r="J19" s="12" t="s">
        <v>88</v>
      </c>
      <c r="K19" s="7">
        <v>2</v>
      </c>
      <c r="L19" s="7">
        <v>0</v>
      </c>
      <c r="M19" s="7">
        <f>L19-I19</f>
        <v>-20</v>
      </c>
      <c r="N19" s="13">
        <v>0</v>
      </c>
      <c r="O19" s="7">
        <f>N19-I19</f>
        <v>-20</v>
      </c>
      <c r="P19" s="14" t="s">
        <v>42</v>
      </c>
      <c r="Q19" s="4"/>
      <c r="R19" s="4"/>
      <c r="S19" s="4"/>
      <c r="T19" s="7">
        <v>0.035</v>
      </c>
      <c r="U19" s="7">
        <v>628.57</v>
      </c>
      <c r="V19" s="7">
        <v>1</v>
      </c>
      <c r="W19" s="2"/>
      <c r="X19" s="7">
        <v>72.14</v>
      </c>
      <c r="Y19" s="17" t="s">
        <v>42</v>
      </c>
      <c r="Z19" s="8" t="s">
        <v>130</v>
      </c>
      <c r="AA19" s="9" t="s">
        <v>42</v>
      </c>
      <c r="AB19" s="9" t="s">
        <v>42</v>
      </c>
      <c r="AC19" s="8" t="s">
        <v>126</v>
      </c>
      <c r="AD19" s="8" t="s">
        <v>127</v>
      </c>
      <c r="AE19" s="7">
        <v>2</v>
      </c>
      <c r="AF19" s="7">
        <v>2</v>
      </c>
      <c r="AG19" s="8" t="s">
        <v>48</v>
      </c>
      <c r="AH19" s="8" t="s">
        <v>49</v>
      </c>
      <c r="AI19" s="8" t="s">
        <v>50</v>
      </c>
      <c r="AJ19" s="9" t="s">
        <v>42</v>
      </c>
    </row>
    <row r="20" spans="1:36">
      <c r="A20" s="6">
        <v>44792.3840509259</v>
      </c>
      <c r="B20" s="7">
        <v>367</v>
      </c>
      <c r="C20" s="8" t="s">
        <v>109</v>
      </c>
      <c r="D20" s="7">
        <v>556</v>
      </c>
      <c r="E20" s="8" t="s">
        <v>138</v>
      </c>
      <c r="F20" s="9" t="s">
        <v>139</v>
      </c>
      <c r="G20" s="8" t="s">
        <v>96</v>
      </c>
      <c r="H20" s="8" t="s">
        <v>53</v>
      </c>
      <c r="I20" s="7">
        <v>20</v>
      </c>
      <c r="J20" s="12" t="s">
        <v>61</v>
      </c>
      <c r="K20" s="7">
        <v>2</v>
      </c>
      <c r="L20" s="7">
        <v>213</v>
      </c>
      <c r="M20" s="7">
        <f>L20-I20</f>
        <v>193</v>
      </c>
      <c r="N20" s="13">
        <v>0</v>
      </c>
      <c r="O20" s="7">
        <f>N20-I20</f>
        <v>-20</v>
      </c>
      <c r="P20" s="14" t="s">
        <v>42</v>
      </c>
      <c r="Q20" s="4"/>
      <c r="R20" s="16">
        <v>4</v>
      </c>
      <c r="S20" s="4"/>
      <c r="T20" s="7">
        <v>0.201667</v>
      </c>
      <c r="U20" s="7">
        <v>109.09</v>
      </c>
      <c r="V20" s="7">
        <v>3</v>
      </c>
      <c r="W20" s="7">
        <v>210</v>
      </c>
      <c r="X20" s="7">
        <v>24.92</v>
      </c>
      <c r="Y20" s="17" t="s">
        <v>42</v>
      </c>
      <c r="Z20" s="8" t="s">
        <v>130</v>
      </c>
      <c r="AA20" s="9" t="s">
        <v>42</v>
      </c>
      <c r="AB20" s="9" t="s">
        <v>42</v>
      </c>
      <c r="AC20" s="8" t="s">
        <v>140</v>
      </c>
      <c r="AD20" s="8" t="s">
        <v>141</v>
      </c>
      <c r="AE20" s="7">
        <v>4.52</v>
      </c>
      <c r="AF20" s="7">
        <v>3.23</v>
      </c>
      <c r="AG20" s="8" t="s">
        <v>48</v>
      </c>
      <c r="AH20" s="8" t="s">
        <v>49</v>
      </c>
      <c r="AI20" s="8" t="s">
        <v>50</v>
      </c>
      <c r="AJ20" s="9" t="s">
        <v>42</v>
      </c>
    </row>
    <row r="21" s="2" customFormat="1" spans="1:36">
      <c r="A21" s="6">
        <v>44792.3843171296</v>
      </c>
      <c r="B21" s="7">
        <v>367</v>
      </c>
      <c r="C21" s="8" t="s">
        <v>109</v>
      </c>
      <c r="D21" s="7">
        <v>68790</v>
      </c>
      <c r="E21" s="8" t="s">
        <v>142</v>
      </c>
      <c r="F21" s="9" t="s">
        <v>143</v>
      </c>
      <c r="G21" s="8" t="s">
        <v>38</v>
      </c>
      <c r="H21" s="8" t="s">
        <v>53</v>
      </c>
      <c r="I21" s="7">
        <v>20</v>
      </c>
      <c r="J21" s="12" t="s">
        <v>61</v>
      </c>
      <c r="K21" s="7">
        <v>2</v>
      </c>
      <c r="L21" s="7">
        <v>743</v>
      </c>
      <c r="M21" s="7">
        <f>L21-I21</f>
        <v>723</v>
      </c>
      <c r="N21" s="13">
        <v>0</v>
      </c>
      <c r="O21" s="7">
        <f>N21-I21</f>
        <v>-20</v>
      </c>
      <c r="P21" s="14" t="s">
        <v>42</v>
      </c>
      <c r="Q21" s="4"/>
      <c r="R21" s="4"/>
      <c r="S21" s="16">
        <v>20</v>
      </c>
      <c r="T21" s="7">
        <v>0.886667</v>
      </c>
      <c r="U21" s="7">
        <v>24.81</v>
      </c>
      <c r="V21" s="7">
        <v>13</v>
      </c>
      <c r="W21" s="7">
        <v>740</v>
      </c>
      <c r="X21" s="7">
        <v>17.26</v>
      </c>
      <c r="Y21" s="17" t="s">
        <v>42</v>
      </c>
      <c r="Z21" s="8" t="s">
        <v>144</v>
      </c>
      <c r="AA21" s="9" t="s">
        <v>42</v>
      </c>
      <c r="AB21" s="9" t="s">
        <v>42</v>
      </c>
      <c r="AC21" s="8" t="s">
        <v>145</v>
      </c>
      <c r="AD21" s="8" t="s">
        <v>146</v>
      </c>
      <c r="AE21" s="7">
        <v>20.58</v>
      </c>
      <c r="AF21" s="7">
        <v>14.7</v>
      </c>
      <c r="AG21" s="8" t="s">
        <v>48</v>
      </c>
      <c r="AH21" s="8" t="s">
        <v>49</v>
      </c>
      <c r="AI21" s="8" t="s">
        <v>50</v>
      </c>
      <c r="AJ21" s="9" t="s">
        <v>42</v>
      </c>
    </row>
    <row r="22" spans="1:36">
      <c r="A22" s="6">
        <v>44792.3845949074</v>
      </c>
      <c r="B22" s="7">
        <v>367</v>
      </c>
      <c r="C22" s="8" t="s">
        <v>109</v>
      </c>
      <c r="D22" s="7">
        <v>9208</v>
      </c>
      <c r="E22" s="8" t="s">
        <v>147</v>
      </c>
      <c r="F22" s="9" t="s">
        <v>148</v>
      </c>
      <c r="G22" s="8" t="s">
        <v>96</v>
      </c>
      <c r="H22" s="8" t="s">
        <v>53</v>
      </c>
      <c r="I22" s="7">
        <v>20</v>
      </c>
      <c r="J22" s="12" t="s">
        <v>61</v>
      </c>
      <c r="K22" s="7">
        <v>1</v>
      </c>
      <c r="L22" s="7">
        <v>0</v>
      </c>
      <c r="M22" s="7">
        <f>L22-I22</f>
        <v>-20</v>
      </c>
      <c r="N22" s="13">
        <v>1397</v>
      </c>
      <c r="O22" s="7">
        <f>N22-I22</f>
        <v>1377</v>
      </c>
      <c r="P22" s="14" t="s">
        <v>42</v>
      </c>
      <c r="Q22" s="4"/>
      <c r="R22" s="4"/>
      <c r="S22" s="16">
        <v>18</v>
      </c>
      <c r="T22" s="7">
        <v>0.629444</v>
      </c>
      <c r="U22" s="7">
        <v>33.36</v>
      </c>
      <c r="V22" s="7">
        <v>9</v>
      </c>
      <c r="W22" s="2"/>
      <c r="X22" s="7">
        <v>16.59</v>
      </c>
      <c r="Y22" s="17" t="s">
        <v>42</v>
      </c>
      <c r="Z22" s="8" t="s">
        <v>144</v>
      </c>
      <c r="AA22" s="9" t="s">
        <v>42</v>
      </c>
      <c r="AB22" s="9" t="s">
        <v>42</v>
      </c>
      <c r="AC22" s="8" t="s">
        <v>149</v>
      </c>
      <c r="AD22" s="8" t="s">
        <v>150</v>
      </c>
      <c r="AE22" s="7">
        <v>13.22</v>
      </c>
      <c r="AF22" s="7">
        <v>9.44</v>
      </c>
      <c r="AG22" s="8" t="s">
        <v>48</v>
      </c>
      <c r="AH22" s="8" t="s">
        <v>49</v>
      </c>
      <c r="AI22" s="8" t="s">
        <v>50</v>
      </c>
      <c r="AJ22" s="9" t="s">
        <v>42</v>
      </c>
    </row>
    <row r="23" spans="1:36">
      <c r="A23" s="6">
        <v>44792.3847222222</v>
      </c>
      <c r="B23" s="7">
        <v>367</v>
      </c>
      <c r="C23" s="8" t="s">
        <v>109</v>
      </c>
      <c r="D23" s="7">
        <v>25722</v>
      </c>
      <c r="E23" s="8" t="s">
        <v>151</v>
      </c>
      <c r="F23" s="9" t="s">
        <v>152</v>
      </c>
      <c r="G23" s="8" t="s">
        <v>38</v>
      </c>
      <c r="H23" s="8" t="s">
        <v>53</v>
      </c>
      <c r="I23" s="7">
        <v>10</v>
      </c>
      <c r="J23" s="12" t="s">
        <v>88</v>
      </c>
      <c r="K23" s="7">
        <v>2</v>
      </c>
      <c r="L23" s="7">
        <v>2</v>
      </c>
      <c r="M23" s="7">
        <f>L23-I23</f>
        <v>-8</v>
      </c>
      <c r="N23" s="13">
        <v>0</v>
      </c>
      <c r="O23" s="7">
        <f>N23-I23</f>
        <v>-10</v>
      </c>
      <c r="P23" s="14" t="s">
        <v>42</v>
      </c>
      <c r="Q23" s="4"/>
      <c r="S23" s="16">
        <v>6</v>
      </c>
      <c r="T23" s="7">
        <v>0.185</v>
      </c>
      <c r="U23" s="7">
        <v>64.86</v>
      </c>
      <c r="V23" s="7">
        <v>3</v>
      </c>
      <c r="W23" s="7">
        <v>2</v>
      </c>
      <c r="X23" s="7">
        <v>25.81</v>
      </c>
      <c r="Y23" s="17" t="s">
        <v>42</v>
      </c>
      <c r="Z23" s="8" t="s">
        <v>130</v>
      </c>
      <c r="AA23" s="9" t="s">
        <v>42</v>
      </c>
      <c r="AB23" s="9" t="s">
        <v>42</v>
      </c>
      <c r="AC23" s="8" t="s">
        <v>153</v>
      </c>
      <c r="AD23" s="8" t="s">
        <v>154</v>
      </c>
      <c r="AE23" s="7">
        <v>3.68</v>
      </c>
      <c r="AF23" s="7">
        <v>2.63</v>
      </c>
      <c r="AG23" s="8" t="s">
        <v>48</v>
      </c>
      <c r="AH23" s="8" t="s">
        <v>49</v>
      </c>
      <c r="AI23" s="8" t="s">
        <v>50</v>
      </c>
      <c r="AJ23" s="9" t="s">
        <v>42</v>
      </c>
    </row>
    <row r="24" s="2" customFormat="1" spans="1:36">
      <c r="A24" s="6">
        <v>44792.385</v>
      </c>
      <c r="B24" s="7">
        <v>367</v>
      </c>
      <c r="C24" s="8" t="s">
        <v>109</v>
      </c>
      <c r="D24" s="7">
        <v>159402</v>
      </c>
      <c r="E24" s="8" t="s">
        <v>155</v>
      </c>
      <c r="F24" s="9" t="s">
        <v>156</v>
      </c>
      <c r="G24" s="8" t="s">
        <v>38</v>
      </c>
      <c r="H24" s="8" t="s">
        <v>53</v>
      </c>
      <c r="I24" s="7">
        <v>7</v>
      </c>
      <c r="J24" s="12" t="s">
        <v>61</v>
      </c>
      <c r="K24" s="7">
        <v>2</v>
      </c>
      <c r="L24" s="7">
        <v>37</v>
      </c>
      <c r="M24" s="7">
        <f>L24-I24</f>
        <v>30</v>
      </c>
      <c r="N24" s="13">
        <v>0</v>
      </c>
      <c r="O24" s="7">
        <f>N24-I24</f>
        <v>-7</v>
      </c>
      <c r="P24" s="14" t="s">
        <v>42</v>
      </c>
      <c r="Q24" s="4"/>
      <c r="R24" s="4"/>
      <c r="S24" s="4"/>
      <c r="T24" s="7">
        <v>0.041111</v>
      </c>
      <c r="U24" s="7">
        <v>218.92</v>
      </c>
      <c r="V24" s="7">
        <v>1</v>
      </c>
      <c r="W24" s="7">
        <v>37</v>
      </c>
      <c r="X24" s="7">
        <v>63.65</v>
      </c>
      <c r="Y24" s="17" t="s">
        <v>42</v>
      </c>
      <c r="Z24" s="8" t="s">
        <v>157</v>
      </c>
      <c r="AA24" s="9" t="s">
        <v>42</v>
      </c>
      <c r="AB24" s="9" t="s">
        <v>42</v>
      </c>
      <c r="AC24" s="8" t="s">
        <v>158</v>
      </c>
      <c r="AD24" s="8" t="s">
        <v>159</v>
      </c>
      <c r="AE24" s="2"/>
      <c r="AF24" s="2"/>
      <c r="AG24" s="8" t="s">
        <v>48</v>
      </c>
      <c r="AH24" s="8" t="s">
        <v>49</v>
      </c>
      <c r="AI24" s="8" t="s">
        <v>50</v>
      </c>
      <c r="AJ24" s="9" t="s">
        <v>42</v>
      </c>
    </row>
    <row r="25" s="2" customFormat="1" spans="1:36">
      <c r="A25" s="6">
        <v>44792.3841898148</v>
      </c>
      <c r="B25" s="7">
        <v>367</v>
      </c>
      <c r="C25" s="8" t="s">
        <v>109</v>
      </c>
      <c r="D25" s="7">
        <v>176151</v>
      </c>
      <c r="E25" s="8" t="s">
        <v>160</v>
      </c>
      <c r="F25" s="9" t="s">
        <v>161</v>
      </c>
      <c r="G25" s="8" t="s">
        <v>96</v>
      </c>
      <c r="H25" s="8" t="s">
        <v>53</v>
      </c>
      <c r="I25" s="7">
        <v>5</v>
      </c>
      <c r="J25" s="12" t="s">
        <v>61</v>
      </c>
      <c r="K25" s="2"/>
      <c r="L25" s="7">
        <v>14</v>
      </c>
      <c r="M25" s="7">
        <f>L25-I25</f>
        <v>9</v>
      </c>
      <c r="N25" s="13">
        <v>0</v>
      </c>
      <c r="O25" s="7">
        <f>N25-I25</f>
        <v>-5</v>
      </c>
      <c r="P25" s="14" t="s">
        <v>42</v>
      </c>
      <c r="Q25" s="4"/>
      <c r="R25" s="16">
        <v>3</v>
      </c>
      <c r="S25" s="4"/>
      <c r="T25" s="7">
        <v>0.023333</v>
      </c>
      <c r="U25" s="7">
        <v>214.29</v>
      </c>
      <c r="V25" s="7">
        <v>0</v>
      </c>
      <c r="W25" s="7">
        <v>12</v>
      </c>
      <c r="X25" s="7">
        <v>15</v>
      </c>
      <c r="Y25" s="17" t="s">
        <v>42</v>
      </c>
      <c r="Z25" s="8" t="s">
        <v>130</v>
      </c>
      <c r="AA25" s="9" t="s">
        <v>42</v>
      </c>
      <c r="AB25" s="9" t="s">
        <v>42</v>
      </c>
      <c r="AC25" s="8" t="s">
        <v>162</v>
      </c>
      <c r="AD25" s="8" t="s">
        <v>163</v>
      </c>
      <c r="AE25" s="7">
        <v>2</v>
      </c>
      <c r="AF25" s="7">
        <v>2</v>
      </c>
      <c r="AG25" s="8" t="s">
        <v>48</v>
      </c>
      <c r="AH25" s="8" t="s">
        <v>49</v>
      </c>
      <c r="AI25" s="8" t="s">
        <v>50</v>
      </c>
      <c r="AJ25" s="9" t="s">
        <v>42</v>
      </c>
    </row>
    <row r="26" s="2" customFormat="1" spans="1:36">
      <c r="A26" s="6">
        <v>44792.4553935185</v>
      </c>
      <c r="B26" s="7">
        <v>373</v>
      </c>
      <c r="C26" s="8" t="s">
        <v>164</v>
      </c>
      <c r="D26" s="7">
        <v>46760</v>
      </c>
      <c r="E26" s="8" t="s">
        <v>165</v>
      </c>
      <c r="F26" s="9" t="s">
        <v>166</v>
      </c>
      <c r="G26" s="8" t="s">
        <v>38</v>
      </c>
      <c r="H26" s="8" t="s">
        <v>53</v>
      </c>
      <c r="I26" s="7">
        <v>20</v>
      </c>
      <c r="J26" s="12" t="s">
        <v>88</v>
      </c>
      <c r="K26" s="7">
        <v>1</v>
      </c>
      <c r="L26" s="7">
        <v>0</v>
      </c>
      <c r="M26" s="7">
        <f>L26-I26</f>
        <v>-20</v>
      </c>
      <c r="N26" s="13">
        <v>0</v>
      </c>
      <c r="O26" s="7">
        <f>N26-I26</f>
        <v>-20</v>
      </c>
      <c r="P26" s="14" t="s">
        <v>167</v>
      </c>
      <c r="Q26" s="16">
        <v>16</v>
      </c>
      <c r="R26" s="4"/>
      <c r="S26" s="4"/>
      <c r="T26" s="2"/>
      <c r="U26" s="2"/>
      <c r="V26" s="2"/>
      <c r="W26" s="2"/>
      <c r="X26" s="2"/>
      <c r="Y26" s="18" t="s">
        <v>71</v>
      </c>
      <c r="Z26" s="8" t="s">
        <v>43</v>
      </c>
      <c r="AA26" s="8" t="s">
        <v>44</v>
      </c>
      <c r="AB26" s="8" t="s">
        <v>168</v>
      </c>
      <c r="AC26" s="8" t="s">
        <v>116</v>
      </c>
      <c r="AD26" s="8" t="s">
        <v>169</v>
      </c>
      <c r="AE26" s="2"/>
      <c r="AF26" s="2"/>
      <c r="AG26" s="8" t="s">
        <v>48</v>
      </c>
      <c r="AH26" s="8" t="s">
        <v>49</v>
      </c>
      <c r="AI26" s="8" t="s">
        <v>50</v>
      </c>
      <c r="AJ26" s="9" t="s">
        <v>42</v>
      </c>
    </row>
    <row r="27" spans="1:36">
      <c r="A27" s="6">
        <v>44792.4565856481</v>
      </c>
      <c r="B27" s="7">
        <v>373</v>
      </c>
      <c r="C27" s="8" t="s">
        <v>164</v>
      </c>
      <c r="D27" s="7">
        <v>110029</v>
      </c>
      <c r="E27" s="8" t="s">
        <v>170</v>
      </c>
      <c r="F27" s="9" t="s">
        <v>171</v>
      </c>
      <c r="G27" s="8" t="s">
        <v>38</v>
      </c>
      <c r="H27" s="8" t="s">
        <v>53</v>
      </c>
      <c r="I27" s="7">
        <v>10</v>
      </c>
      <c r="J27" s="12" t="s">
        <v>172</v>
      </c>
      <c r="K27" s="7">
        <v>2</v>
      </c>
      <c r="L27" s="7">
        <v>0</v>
      </c>
      <c r="M27" s="7">
        <f>L27-I27</f>
        <v>-10</v>
      </c>
      <c r="N27" s="13">
        <v>19632</v>
      </c>
      <c r="O27" s="7">
        <f>N27-I27</f>
        <v>19622</v>
      </c>
      <c r="P27" s="14" t="s">
        <v>42</v>
      </c>
      <c r="Q27" s="4"/>
      <c r="R27" s="4"/>
      <c r="S27" s="16">
        <v>12</v>
      </c>
      <c r="T27" s="7">
        <v>0.245</v>
      </c>
      <c r="U27" s="7">
        <v>97.96</v>
      </c>
      <c r="V27" s="7">
        <v>4</v>
      </c>
      <c r="W27" s="2"/>
      <c r="X27" s="7">
        <v>72.14</v>
      </c>
      <c r="Y27" s="17" t="s">
        <v>42</v>
      </c>
      <c r="Z27" s="8" t="s">
        <v>43</v>
      </c>
      <c r="AA27" s="9" t="s">
        <v>42</v>
      </c>
      <c r="AB27" s="9" t="s">
        <v>42</v>
      </c>
      <c r="AC27" s="8" t="s">
        <v>173</v>
      </c>
      <c r="AD27" s="8" t="s">
        <v>174</v>
      </c>
      <c r="AE27" s="7">
        <v>5.15</v>
      </c>
      <c r="AF27" s="7">
        <v>3.68</v>
      </c>
      <c r="AG27" s="8" t="s">
        <v>48</v>
      </c>
      <c r="AH27" s="8" t="s">
        <v>49</v>
      </c>
      <c r="AI27" s="8" t="s">
        <v>50</v>
      </c>
      <c r="AJ27" s="9" t="s">
        <v>42</v>
      </c>
    </row>
    <row r="28" s="2" customFormat="1" spans="1:36">
      <c r="A28" s="6">
        <v>44792.4563541667</v>
      </c>
      <c r="B28" s="7">
        <v>373</v>
      </c>
      <c r="C28" s="8" t="s">
        <v>164</v>
      </c>
      <c r="D28" s="7">
        <v>832</v>
      </c>
      <c r="E28" s="8" t="s">
        <v>175</v>
      </c>
      <c r="F28" s="9" t="s">
        <v>176</v>
      </c>
      <c r="G28" s="8" t="s">
        <v>67</v>
      </c>
      <c r="H28" s="8" t="s">
        <v>53</v>
      </c>
      <c r="I28" s="7">
        <v>10</v>
      </c>
      <c r="J28" s="12" t="s">
        <v>61</v>
      </c>
      <c r="K28" s="2"/>
      <c r="L28" s="7">
        <v>0</v>
      </c>
      <c r="M28" s="7">
        <f>L28-I28</f>
        <v>-10</v>
      </c>
      <c r="N28" s="13">
        <v>294521</v>
      </c>
      <c r="O28" s="7">
        <f>N28-I28</f>
        <v>294511</v>
      </c>
      <c r="P28" s="14" t="s">
        <v>42</v>
      </c>
      <c r="Q28" s="16">
        <v>2</v>
      </c>
      <c r="R28" s="4"/>
      <c r="S28" s="16">
        <v>3</v>
      </c>
      <c r="T28" s="7">
        <v>0.233333</v>
      </c>
      <c r="U28" s="7">
        <v>55.71</v>
      </c>
      <c r="V28" s="7">
        <v>3</v>
      </c>
      <c r="W28" s="2"/>
      <c r="X28" s="7">
        <v>27.86</v>
      </c>
      <c r="Y28" s="17" t="s">
        <v>42</v>
      </c>
      <c r="Z28" s="8" t="s">
        <v>43</v>
      </c>
      <c r="AA28" s="9" t="s">
        <v>42</v>
      </c>
      <c r="AB28" s="9" t="s">
        <v>42</v>
      </c>
      <c r="AC28" s="8" t="s">
        <v>173</v>
      </c>
      <c r="AD28" s="8" t="s">
        <v>174</v>
      </c>
      <c r="AE28" s="7">
        <v>4.88</v>
      </c>
      <c r="AF28" s="7">
        <v>3.48</v>
      </c>
      <c r="AG28" s="8" t="s">
        <v>48</v>
      </c>
      <c r="AH28" s="8" t="s">
        <v>49</v>
      </c>
      <c r="AI28" s="8" t="s">
        <v>50</v>
      </c>
      <c r="AJ28" s="9" t="s">
        <v>42</v>
      </c>
    </row>
    <row r="29" spans="1:36">
      <c r="A29" s="6">
        <v>44792.456712963</v>
      </c>
      <c r="B29" s="7">
        <v>373</v>
      </c>
      <c r="C29" s="8" t="s">
        <v>164</v>
      </c>
      <c r="D29" s="7">
        <v>81386</v>
      </c>
      <c r="E29" s="8" t="s">
        <v>177</v>
      </c>
      <c r="F29" s="9" t="s">
        <v>178</v>
      </c>
      <c r="G29" s="8" t="s">
        <v>38</v>
      </c>
      <c r="H29" s="8" t="s">
        <v>53</v>
      </c>
      <c r="I29" s="7">
        <v>10</v>
      </c>
      <c r="J29" s="12" t="s">
        <v>88</v>
      </c>
      <c r="K29" s="2"/>
      <c r="L29" s="7">
        <v>0</v>
      </c>
      <c r="M29" s="7">
        <f>L29-I29</f>
        <v>-10</v>
      </c>
      <c r="N29" s="13">
        <v>0</v>
      </c>
      <c r="O29" s="7">
        <f>N29-I29</f>
        <v>-10</v>
      </c>
      <c r="P29" s="14" t="s">
        <v>179</v>
      </c>
      <c r="Q29" s="4"/>
      <c r="R29" s="4"/>
      <c r="S29" s="4"/>
      <c r="T29" s="2"/>
      <c r="U29" s="2"/>
      <c r="V29" s="2"/>
      <c r="W29" s="2"/>
      <c r="X29" s="2"/>
      <c r="Y29" s="18" t="s">
        <v>71</v>
      </c>
      <c r="Z29" s="8" t="s">
        <v>43</v>
      </c>
      <c r="AA29" s="8" t="s">
        <v>44</v>
      </c>
      <c r="AB29" s="8" t="s">
        <v>180</v>
      </c>
      <c r="AC29" s="8" t="s">
        <v>181</v>
      </c>
      <c r="AD29" s="8" t="s">
        <v>182</v>
      </c>
      <c r="AE29" s="2"/>
      <c r="AF29" s="2"/>
      <c r="AG29" s="8" t="s">
        <v>48</v>
      </c>
      <c r="AH29" s="8" t="s">
        <v>49</v>
      </c>
      <c r="AI29" s="8" t="s">
        <v>50</v>
      </c>
      <c r="AJ29" s="9" t="s">
        <v>42</v>
      </c>
    </row>
    <row r="30" s="2" customFormat="1" spans="1:36">
      <c r="A30" s="6">
        <v>44792.4556018518</v>
      </c>
      <c r="B30" s="7">
        <v>373</v>
      </c>
      <c r="C30" s="8" t="s">
        <v>164</v>
      </c>
      <c r="D30" s="7">
        <v>86079</v>
      </c>
      <c r="E30" s="8" t="s">
        <v>183</v>
      </c>
      <c r="F30" s="9" t="s">
        <v>184</v>
      </c>
      <c r="G30" s="8" t="s">
        <v>38</v>
      </c>
      <c r="H30" s="8" t="s">
        <v>53</v>
      </c>
      <c r="I30" s="7">
        <v>5</v>
      </c>
      <c r="J30" s="12" t="s">
        <v>61</v>
      </c>
      <c r="K30" s="7">
        <v>1</v>
      </c>
      <c r="L30" s="7">
        <v>0</v>
      </c>
      <c r="M30" s="7">
        <f>L30-I30</f>
        <v>-5</v>
      </c>
      <c r="N30" s="13">
        <v>1974</v>
      </c>
      <c r="O30" s="7">
        <f>N30-I30</f>
        <v>1969</v>
      </c>
      <c r="P30" s="14" t="s">
        <v>42</v>
      </c>
      <c r="Q30" s="16">
        <v>1</v>
      </c>
      <c r="R30" s="4"/>
      <c r="S30" s="4"/>
      <c r="T30" s="7">
        <v>0.05</v>
      </c>
      <c r="U30" s="7">
        <v>220</v>
      </c>
      <c r="V30" s="7">
        <v>1</v>
      </c>
      <c r="W30" s="2"/>
      <c r="X30" s="7">
        <v>35</v>
      </c>
      <c r="Y30" s="17" t="s">
        <v>42</v>
      </c>
      <c r="Z30" s="8" t="s">
        <v>43</v>
      </c>
      <c r="AA30" s="9" t="s">
        <v>42</v>
      </c>
      <c r="AB30" s="9" t="s">
        <v>42</v>
      </c>
      <c r="AC30" s="8" t="s">
        <v>185</v>
      </c>
      <c r="AD30" s="8" t="s">
        <v>186</v>
      </c>
      <c r="AE30" s="7">
        <v>2</v>
      </c>
      <c r="AF30" s="7">
        <v>2</v>
      </c>
      <c r="AG30" s="8" t="s">
        <v>48</v>
      </c>
      <c r="AH30" s="8" t="s">
        <v>49</v>
      </c>
      <c r="AI30" s="8" t="s">
        <v>50</v>
      </c>
      <c r="AJ30" s="9" t="s">
        <v>42</v>
      </c>
    </row>
    <row r="31" spans="1:36">
      <c r="A31" s="6">
        <v>44792.455787037</v>
      </c>
      <c r="B31" s="7">
        <v>373</v>
      </c>
      <c r="C31" s="8" t="s">
        <v>164</v>
      </c>
      <c r="D31" s="7">
        <v>63497</v>
      </c>
      <c r="E31" s="8" t="s">
        <v>187</v>
      </c>
      <c r="F31" s="9" t="s">
        <v>188</v>
      </c>
      <c r="G31" s="8" t="s">
        <v>38</v>
      </c>
      <c r="H31" s="8" t="s">
        <v>53</v>
      </c>
      <c r="I31" s="7">
        <v>5</v>
      </c>
      <c r="J31" s="12" t="s">
        <v>61</v>
      </c>
      <c r="K31" s="2"/>
      <c r="L31" s="7">
        <v>202</v>
      </c>
      <c r="M31" s="7">
        <f>L31-I31</f>
        <v>197</v>
      </c>
      <c r="N31" s="13">
        <v>0</v>
      </c>
      <c r="O31" s="7">
        <f>N31-I31</f>
        <v>-5</v>
      </c>
      <c r="P31" s="14" t="s">
        <v>42</v>
      </c>
      <c r="Q31" s="16">
        <v>1</v>
      </c>
      <c r="R31" s="4"/>
      <c r="S31" s="16">
        <v>1</v>
      </c>
      <c r="T31" s="7">
        <v>0.047778</v>
      </c>
      <c r="U31" s="7">
        <v>230.23</v>
      </c>
      <c r="V31" s="7">
        <v>1</v>
      </c>
      <c r="W31" s="7">
        <v>202</v>
      </c>
      <c r="X31" s="7">
        <v>35.93</v>
      </c>
      <c r="Y31" s="17" t="s">
        <v>42</v>
      </c>
      <c r="Z31" s="8" t="s">
        <v>43</v>
      </c>
      <c r="AA31" s="9" t="s">
        <v>42</v>
      </c>
      <c r="AB31" s="9" t="s">
        <v>42</v>
      </c>
      <c r="AC31" s="8" t="s">
        <v>189</v>
      </c>
      <c r="AD31" s="8" t="s">
        <v>190</v>
      </c>
      <c r="AE31" s="7">
        <v>2</v>
      </c>
      <c r="AF31" s="7">
        <v>2</v>
      </c>
      <c r="AG31" s="8" t="s">
        <v>48</v>
      </c>
      <c r="AH31" s="8" t="s">
        <v>49</v>
      </c>
      <c r="AI31" s="8" t="s">
        <v>50</v>
      </c>
      <c r="AJ31" s="9" t="s">
        <v>42</v>
      </c>
    </row>
    <row r="32" s="2" customFormat="1" spans="1:36">
      <c r="A32" s="6">
        <v>44792.4518055556</v>
      </c>
      <c r="B32" s="7">
        <v>373</v>
      </c>
      <c r="C32" s="8" t="s">
        <v>164</v>
      </c>
      <c r="D32" s="7">
        <v>49705</v>
      </c>
      <c r="E32" s="8" t="s">
        <v>191</v>
      </c>
      <c r="F32" s="9" t="s">
        <v>192</v>
      </c>
      <c r="G32" s="8" t="s">
        <v>67</v>
      </c>
      <c r="H32" s="8" t="s">
        <v>53</v>
      </c>
      <c r="I32" s="7">
        <v>3</v>
      </c>
      <c r="J32" s="12" t="s">
        <v>61</v>
      </c>
      <c r="K32" s="2"/>
      <c r="L32" s="7">
        <v>161</v>
      </c>
      <c r="M32" s="7">
        <f>L32-I32</f>
        <v>158</v>
      </c>
      <c r="N32" s="13">
        <v>0</v>
      </c>
      <c r="O32" s="7">
        <f>N32-I32</f>
        <v>-3</v>
      </c>
      <c r="P32" s="14" t="s">
        <v>42</v>
      </c>
      <c r="Q32" s="16">
        <v>1</v>
      </c>
      <c r="R32" s="4"/>
      <c r="S32" s="4"/>
      <c r="T32" s="7">
        <v>0.022222</v>
      </c>
      <c r="U32" s="7">
        <v>135</v>
      </c>
      <c r="V32" s="7">
        <v>0</v>
      </c>
      <c r="W32" s="7">
        <v>161</v>
      </c>
      <c r="X32" s="7">
        <v>15</v>
      </c>
      <c r="Y32" s="18" t="s">
        <v>193</v>
      </c>
      <c r="Z32" s="8" t="s">
        <v>194</v>
      </c>
      <c r="AA32" s="9" t="s">
        <v>42</v>
      </c>
      <c r="AB32" s="9" t="s">
        <v>42</v>
      </c>
      <c r="AC32" s="8" t="s">
        <v>195</v>
      </c>
      <c r="AD32" s="8" t="s">
        <v>196</v>
      </c>
      <c r="AE32" s="2"/>
      <c r="AF32" s="2"/>
      <c r="AG32" s="8" t="s">
        <v>48</v>
      </c>
      <c r="AH32" s="8" t="s">
        <v>49</v>
      </c>
      <c r="AI32" s="8" t="s">
        <v>50</v>
      </c>
      <c r="AJ32" s="9" t="s">
        <v>42</v>
      </c>
    </row>
    <row r="33" spans="1:36">
      <c r="A33" s="6">
        <v>44792.4561574074</v>
      </c>
      <c r="B33" s="7">
        <v>373</v>
      </c>
      <c r="C33" s="8" t="s">
        <v>164</v>
      </c>
      <c r="D33" s="7">
        <v>2618</v>
      </c>
      <c r="E33" s="8" t="s">
        <v>197</v>
      </c>
      <c r="F33" s="9" t="s">
        <v>176</v>
      </c>
      <c r="G33" s="8" t="s">
        <v>67</v>
      </c>
      <c r="H33" s="8" t="s">
        <v>53</v>
      </c>
      <c r="I33" s="7">
        <v>2</v>
      </c>
      <c r="J33" s="12" t="s">
        <v>61</v>
      </c>
      <c r="K33" s="2"/>
      <c r="L33" s="7">
        <v>125</v>
      </c>
      <c r="M33" s="7">
        <f>L33-I33</f>
        <v>123</v>
      </c>
      <c r="N33" s="13">
        <v>0</v>
      </c>
      <c r="O33" s="7">
        <f>N33-I33</f>
        <v>-2</v>
      </c>
      <c r="P33" s="14" t="s">
        <v>42</v>
      </c>
      <c r="Q33" s="4"/>
      <c r="R33" s="4"/>
      <c r="S33" s="16">
        <v>3</v>
      </c>
      <c r="T33" s="7">
        <v>0.113333</v>
      </c>
      <c r="U33" s="7">
        <v>114.71</v>
      </c>
      <c r="V33" s="7">
        <v>2</v>
      </c>
      <c r="W33" s="7">
        <v>125</v>
      </c>
      <c r="X33" s="7">
        <v>41.47</v>
      </c>
      <c r="Y33" s="17" t="s">
        <v>42</v>
      </c>
      <c r="Z33" s="8" t="s">
        <v>43</v>
      </c>
      <c r="AA33" s="9" t="s">
        <v>42</v>
      </c>
      <c r="AB33" s="9" t="s">
        <v>42</v>
      </c>
      <c r="AC33" s="8" t="s">
        <v>198</v>
      </c>
      <c r="AD33" s="8" t="s">
        <v>198</v>
      </c>
      <c r="AE33" s="7">
        <v>2.38</v>
      </c>
      <c r="AF33" s="7">
        <v>1.7</v>
      </c>
      <c r="AG33" s="8" t="s">
        <v>48</v>
      </c>
      <c r="AH33" s="8" t="s">
        <v>49</v>
      </c>
      <c r="AI33" s="8" t="s">
        <v>50</v>
      </c>
      <c r="AJ33" s="9" t="s">
        <v>42</v>
      </c>
    </row>
    <row r="34" spans="1:36">
      <c r="A34" s="6">
        <v>44792.4559606481</v>
      </c>
      <c r="B34" s="7">
        <v>373</v>
      </c>
      <c r="C34" s="8" t="s">
        <v>164</v>
      </c>
      <c r="D34" s="7">
        <v>154689</v>
      </c>
      <c r="E34" s="8" t="s">
        <v>199</v>
      </c>
      <c r="F34" s="9" t="s">
        <v>200</v>
      </c>
      <c r="G34" s="8" t="s">
        <v>96</v>
      </c>
      <c r="H34" s="8" t="s">
        <v>97</v>
      </c>
      <c r="I34" s="7">
        <v>1</v>
      </c>
      <c r="J34" s="12" t="s">
        <v>61</v>
      </c>
      <c r="K34" s="7">
        <v>3</v>
      </c>
      <c r="L34" s="7">
        <v>325</v>
      </c>
      <c r="M34" s="7">
        <f>L34-I34</f>
        <v>324</v>
      </c>
      <c r="N34" s="13">
        <v>0</v>
      </c>
      <c r="O34" s="7">
        <f>N34-I34</f>
        <v>-1</v>
      </c>
      <c r="P34" s="14" t="s">
        <v>42</v>
      </c>
      <c r="Q34" s="4"/>
      <c r="R34" s="4"/>
      <c r="S34" s="4"/>
      <c r="T34" s="7">
        <v>0.050556</v>
      </c>
      <c r="U34" s="7">
        <v>257.14</v>
      </c>
      <c r="V34" s="7">
        <v>1</v>
      </c>
      <c r="W34" s="7">
        <v>325</v>
      </c>
      <c r="X34" s="7">
        <v>74.34</v>
      </c>
      <c r="Y34" s="17" t="s">
        <v>42</v>
      </c>
      <c r="Z34" s="8" t="s">
        <v>43</v>
      </c>
      <c r="AA34" s="9" t="s">
        <v>42</v>
      </c>
      <c r="AB34" s="9" t="s">
        <v>42</v>
      </c>
      <c r="AC34" s="8" t="s">
        <v>201</v>
      </c>
      <c r="AD34" s="8" t="s">
        <v>202</v>
      </c>
      <c r="AE34" s="7">
        <v>1.06</v>
      </c>
      <c r="AF34" s="7">
        <v>0.76</v>
      </c>
      <c r="AG34" s="8" t="s">
        <v>48</v>
      </c>
      <c r="AH34" s="8" t="s">
        <v>49</v>
      </c>
      <c r="AI34" s="8" t="s">
        <v>50</v>
      </c>
      <c r="AJ34" s="9" t="s">
        <v>42</v>
      </c>
    </row>
    <row r="35" s="2" customFormat="1" spans="1:36">
      <c r="A35" s="6">
        <v>44792.3838657407</v>
      </c>
      <c r="B35" s="7">
        <v>515</v>
      </c>
      <c r="C35" s="8" t="s">
        <v>203</v>
      </c>
      <c r="D35" s="7">
        <v>172547</v>
      </c>
      <c r="E35" s="8" t="s">
        <v>204</v>
      </c>
      <c r="F35" s="9" t="s">
        <v>205</v>
      </c>
      <c r="G35" s="8" t="s">
        <v>96</v>
      </c>
      <c r="H35" s="8" t="s">
        <v>53</v>
      </c>
      <c r="I35" s="7">
        <v>48</v>
      </c>
      <c r="J35" s="12" t="s">
        <v>61</v>
      </c>
      <c r="K35" s="2"/>
      <c r="L35" s="7">
        <v>10014</v>
      </c>
      <c r="M35" s="7">
        <f>L35-I35</f>
        <v>9966</v>
      </c>
      <c r="N35" s="13">
        <v>0</v>
      </c>
      <c r="O35" s="7">
        <f>N35-I35</f>
        <v>-48</v>
      </c>
      <c r="P35" s="14" t="s">
        <v>42</v>
      </c>
      <c r="Q35" s="4"/>
      <c r="R35" s="4"/>
      <c r="S35" s="16">
        <v>101</v>
      </c>
      <c r="T35" s="7">
        <v>3.823889</v>
      </c>
      <c r="U35" s="7">
        <v>40.8</v>
      </c>
      <c r="V35" s="7">
        <v>57</v>
      </c>
      <c r="W35" s="7">
        <v>10014</v>
      </c>
      <c r="X35" s="7">
        <v>41.41</v>
      </c>
      <c r="Y35" s="17" t="s">
        <v>42</v>
      </c>
      <c r="Z35" s="8" t="s">
        <v>88</v>
      </c>
      <c r="AA35" s="9" t="s">
        <v>42</v>
      </c>
      <c r="AB35" s="9" t="s">
        <v>42</v>
      </c>
      <c r="AC35" s="8" t="s">
        <v>206</v>
      </c>
      <c r="AD35" s="8" t="s">
        <v>207</v>
      </c>
      <c r="AE35" s="7">
        <v>67.72</v>
      </c>
      <c r="AF35" s="7">
        <v>56.43</v>
      </c>
      <c r="AG35" s="8" t="s">
        <v>48</v>
      </c>
      <c r="AH35" s="8" t="s">
        <v>49</v>
      </c>
      <c r="AI35" s="8" t="s">
        <v>50</v>
      </c>
      <c r="AJ35" s="9" t="s">
        <v>42</v>
      </c>
    </row>
    <row r="36" spans="1:36">
      <c r="A36" s="6">
        <v>44792.3842592593</v>
      </c>
      <c r="B36" s="7">
        <v>515</v>
      </c>
      <c r="C36" s="8" t="s">
        <v>203</v>
      </c>
      <c r="D36" s="7">
        <v>233233</v>
      </c>
      <c r="E36" s="8" t="s">
        <v>208</v>
      </c>
      <c r="F36" s="9" t="s">
        <v>209</v>
      </c>
      <c r="G36" s="8" t="s">
        <v>124</v>
      </c>
      <c r="H36" s="8" t="s">
        <v>39</v>
      </c>
      <c r="I36" s="7">
        <v>20</v>
      </c>
      <c r="J36" s="12" t="s">
        <v>61</v>
      </c>
      <c r="K36" s="7">
        <v>3</v>
      </c>
      <c r="L36" s="7">
        <v>655</v>
      </c>
      <c r="M36" s="7">
        <f>L36-I36</f>
        <v>635</v>
      </c>
      <c r="N36" s="13">
        <v>0</v>
      </c>
      <c r="O36" s="7">
        <f>N36-I36</f>
        <v>-20</v>
      </c>
      <c r="P36" s="14" t="s">
        <v>42</v>
      </c>
      <c r="Q36" s="4"/>
      <c r="R36" s="4"/>
      <c r="S36" s="16">
        <v>10</v>
      </c>
      <c r="T36" s="7">
        <v>0.715</v>
      </c>
      <c r="U36" s="7">
        <v>46.15</v>
      </c>
      <c r="V36" s="7">
        <v>11</v>
      </c>
      <c r="W36" s="7">
        <v>655</v>
      </c>
      <c r="X36" s="7">
        <v>33.18</v>
      </c>
      <c r="Y36" s="17" t="s">
        <v>42</v>
      </c>
      <c r="Z36" s="8" t="s">
        <v>88</v>
      </c>
      <c r="AA36" s="9" t="s">
        <v>42</v>
      </c>
      <c r="AB36" s="9" t="s">
        <v>42</v>
      </c>
      <c r="AC36" s="8" t="s">
        <v>210</v>
      </c>
      <c r="AD36" s="8" t="s">
        <v>211</v>
      </c>
      <c r="AE36" s="7">
        <v>12.87</v>
      </c>
      <c r="AF36" s="7">
        <v>10.73</v>
      </c>
      <c r="AG36" s="8" t="s">
        <v>48</v>
      </c>
      <c r="AH36" s="8" t="s">
        <v>49</v>
      </c>
      <c r="AI36" s="8" t="s">
        <v>50</v>
      </c>
      <c r="AJ36" s="9" t="s">
        <v>42</v>
      </c>
    </row>
    <row r="37" spans="1:36">
      <c r="A37" s="6">
        <v>44792.3946180556</v>
      </c>
      <c r="B37" s="7">
        <v>578</v>
      </c>
      <c r="C37" s="8" t="s">
        <v>212</v>
      </c>
      <c r="D37" s="7">
        <v>205798</v>
      </c>
      <c r="E37" s="8" t="s">
        <v>213</v>
      </c>
      <c r="F37" s="9" t="s">
        <v>214</v>
      </c>
      <c r="G37" s="8" t="s">
        <v>215</v>
      </c>
      <c r="H37" s="8" t="s">
        <v>39</v>
      </c>
      <c r="I37" s="7">
        <v>500</v>
      </c>
      <c r="J37" s="12" t="s">
        <v>172</v>
      </c>
      <c r="K37" s="7">
        <v>591</v>
      </c>
      <c r="L37" s="7">
        <v>57584</v>
      </c>
      <c r="M37" s="7">
        <f>L37-I37</f>
        <v>57084</v>
      </c>
      <c r="N37" s="13">
        <v>0</v>
      </c>
      <c r="O37" s="7">
        <f>N37-I37</f>
        <v>-500</v>
      </c>
      <c r="P37" s="14" t="s">
        <v>42</v>
      </c>
      <c r="Q37" s="4"/>
      <c r="R37" s="4"/>
      <c r="S37" s="16">
        <v>850</v>
      </c>
      <c r="T37" s="7">
        <v>59.492222</v>
      </c>
      <c r="U37" s="7">
        <v>32.63</v>
      </c>
      <c r="V37" s="7">
        <v>892</v>
      </c>
      <c r="W37" s="7">
        <v>57584</v>
      </c>
      <c r="X37" s="7">
        <v>39.22</v>
      </c>
      <c r="Y37" s="17" t="s">
        <v>42</v>
      </c>
      <c r="Z37" s="8" t="s">
        <v>216</v>
      </c>
      <c r="AA37" s="9" t="s">
        <v>42</v>
      </c>
      <c r="AB37" s="9" t="s">
        <v>42</v>
      </c>
      <c r="AC37" s="8" t="s">
        <v>217</v>
      </c>
      <c r="AD37" s="8" t="s">
        <v>218</v>
      </c>
      <c r="AE37" s="7">
        <v>1024.02</v>
      </c>
      <c r="AF37" s="7">
        <v>853.35</v>
      </c>
      <c r="AG37" s="8" t="s">
        <v>48</v>
      </c>
      <c r="AH37" s="8" t="s">
        <v>49</v>
      </c>
      <c r="AI37" s="8" t="s">
        <v>50</v>
      </c>
      <c r="AJ37" s="9" t="s">
        <v>42</v>
      </c>
    </row>
    <row r="38" spans="1:36">
      <c r="A38" s="6">
        <v>44792.4348726852</v>
      </c>
      <c r="B38" s="7">
        <v>578</v>
      </c>
      <c r="C38" s="8" t="s">
        <v>212</v>
      </c>
      <c r="D38" s="7">
        <v>126660</v>
      </c>
      <c r="E38" s="8" t="s">
        <v>219</v>
      </c>
      <c r="F38" s="9" t="s">
        <v>220</v>
      </c>
      <c r="G38" s="8" t="s">
        <v>38</v>
      </c>
      <c r="H38" s="8" t="s">
        <v>53</v>
      </c>
      <c r="I38" s="7">
        <v>20</v>
      </c>
      <c r="J38" s="12" t="s">
        <v>61</v>
      </c>
      <c r="K38" s="7">
        <v>16</v>
      </c>
      <c r="L38" s="7">
        <v>1197</v>
      </c>
      <c r="M38" s="7">
        <f>L38-I38</f>
        <v>1177</v>
      </c>
      <c r="N38" s="13">
        <v>386</v>
      </c>
      <c r="O38" s="7">
        <f>N38-I38</f>
        <v>366</v>
      </c>
      <c r="P38" s="14" t="s">
        <v>42</v>
      </c>
      <c r="Q38" s="4"/>
      <c r="R38" s="4"/>
      <c r="S38" s="4"/>
      <c r="T38" s="7">
        <v>0.71</v>
      </c>
      <c r="U38" s="7">
        <v>50.7</v>
      </c>
      <c r="V38" s="7">
        <v>11</v>
      </c>
      <c r="W38" s="7">
        <v>1197</v>
      </c>
      <c r="X38" s="7">
        <v>37.54</v>
      </c>
      <c r="Y38" s="17" t="s">
        <v>42</v>
      </c>
      <c r="Z38" s="8" t="s">
        <v>221</v>
      </c>
      <c r="AA38" s="9" t="s">
        <v>42</v>
      </c>
      <c r="AB38" s="9" t="s">
        <v>42</v>
      </c>
      <c r="AC38" s="8" t="s">
        <v>222</v>
      </c>
      <c r="AD38" s="8" t="s">
        <v>223</v>
      </c>
      <c r="AE38" s="7">
        <v>12.72</v>
      </c>
      <c r="AF38" s="7">
        <v>10.6</v>
      </c>
      <c r="AG38" s="8" t="s">
        <v>48</v>
      </c>
      <c r="AH38" s="8" t="s">
        <v>49</v>
      </c>
      <c r="AI38" s="8" t="s">
        <v>50</v>
      </c>
      <c r="AJ38" s="9" t="s">
        <v>42</v>
      </c>
    </row>
    <row r="39" spans="1:36">
      <c r="A39" s="6">
        <v>44792.4351736111</v>
      </c>
      <c r="B39" s="7">
        <v>578</v>
      </c>
      <c r="C39" s="8" t="s">
        <v>212</v>
      </c>
      <c r="D39" s="7">
        <v>152102</v>
      </c>
      <c r="E39" s="8" t="s">
        <v>219</v>
      </c>
      <c r="F39" s="9" t="s">
        <v>224</v>
      </c>
      <c r="G39" s="8" t="s">
        <v>38</v>
      </c>
      <c r="H39" s="8" t="s">
        <v>53</v>
      </c>
      <c r="I39" s="7">
        <v>10</v>
      </c>
      <c r="J39" s="12" t="s">
        <v>61</v>
      </c>
      <c r="K39" s="7">
        <v>5</v>
      </c>
      <c r="L39" s="7">
        <v>255</v>
      </c>
      <c r="M39" s="7">
        <f>L39-I39</f>
        <v>245</v>
      </c>
      <c r="N39" s="13">
        <v>0</v>
      </c>
      <c r="O39" s="7">
        <f>N39-I39</f>
        <v>-10</v>
      </c>
      <c r="P39" s="14" t="s">
        <v>42</v>
      </c>
      <c r="Q39" s="4"/>
      <c r="T39" s="7">
        <v>0.214444</v>
      </c>
      <c r="U39" s="7">
        <v>69.95</v>
      </c>
      <c r="V39" s="7">
        <v>3</v>
      </c>
      <c r="W39" s="7">
        <v>255</v>
      </c>
      <c r="X39" s="7">
        <v>38.32</v>
      </c>
      <c r="Y39" s="17" t="s">
        <v>42</v>
      </c>
      <c r="Z39" s="8" t="s">
        <v>221</v>
      </c>
      <c r="AA39" s="9" t="s">
        <v>42</v>
      </c>
      <c r="AB39" s="9" t="s">
        <v>42</v>
      </c>
      <c r="AC39" s="8" t="s">
        <v>222</v>
      </c>
      <c r="AD39" s="8" t="s">
        <v>223</v>
      </c>
      <c r="AE39" s="7">
        <v>4.5</v>
      </c>
      <c r="AF39" s="7">
        <v>3.22</v>
      </c>
      <c r="AG39" s="8" t="s">
        <v>48</v>
      </c>
      <c r="AH39" s="8" t="s">
        <v>49</v>
      </c>
      <c r="AI39" s="8" t="s">
        <v>50</v>
      </c>
      <c r="AJ39" s="9" t="s">
        <v>42</v>
      </c>
    </row>
    <row r="40" spans="1:36">
      <c r="A40" s="6">
        <v>44792.3924884259</v>
      </c>
      <c r="B40" s="7">
        <v>578</v>
      </c>
      <c r="C40" s="8" t="s">
        <v>212</v>
      </c>
      <c r="D40" s="7">
        <v>46760</v>
      </c>
      <c r="E40" s="8" t="s">
        <v>165</v>
      </c>
      <c r="F40" s="9" t="s">
        <v>166</v>
      </c>
      <c r="G40" s="8" t="s">
        <v>38</v>
      </c>
      <c r="H40" s="8" t="s">
        <v>53</v>
      </c>
      <c r="I40" s="7">
        <v>10</v>
      </c>
      <c r="J40" s="12" t="s">
        <v>88</v>
      </c>
      <c r="K40" s="7">
        <v>3</v>
      </c>
      <c r="L40" s="7">
        <v>0</v>
      </c>
      <c r="M40" s="7">
        <f>L40-I40</f>
        <v>-10</v>
      </c>
      <c r="N40" s="13">
        <v>0</v>
      </c>
      <c r="O40" s="7">
        <f>N40-I40</f>
        <v>-10</v>
      </c>
      <c r="P40" s="14" t="s">
        <v>167</v>
      </c>
      <c r="Q40" s="16">
        <v>8</v>
      </c>
      <c r="R40" s="4"/>
      <c r="S40" s="4"/>
      <c r="T40" s="2"/>
      <c r="U40" s="2"/>
      <c r="V40" s="2"/>
      <c r="W40" s="2"/>
      <c r="X40" s="2"/>
      <c r="Y40" s="18" t="s">
        <v>71</v>
      </c>
      <c r="Z40" s="8" t="s">
        <v>225</v>
      </c>
      <c r="AA40" s="8" t="s">
        <v>44</v>
      </c>
      <c r="AB40" s="8" t="s">
        <v>168</v>
      </c>
      <c r="AC40" s="8" t="s">
        <v>116</v>
      </c>
      <c r="AD40" s="8" t="s">
        <v>169</v>
      </c>
      <c r="AE40" s="2"/>
      <c r="AF40" s="2"/>
      <c r="AG40" s="8" t="s">
        <v>48</v>
      </c>
      <c r="AH40" s="8" t="s">
        <v>49</v>
      </c>
      <c r="AI40" s="8" t="s">
        <v>50</v>
      </c>
      <c r="AJ40" s="9" t="s">
        <v>42</v>
      </c>
    </row>
    <row r="41" spans="1:36">
      <c r="A41" s="6">
        <v>44792.3905555556</v>
      </c>
      <c r="B41" s="7">
        <v>578</v>
      </c>
      <c r="C41" s="8" t="s">
        <v>212</v>
      </c>
      <c r="D41" s="7">
        <v>243904</v>
      </c>
      <c r="E41" s="8" t="s">
        <v>226</v>
      </c>
      <c r="F41" s="9" t="s">
        <v>227</v>
      </c>
      <c r="G41" s="8" t="s">
        <v>38</v>
      </c>
      <c r="H41" s="8" t="s">
        <v>53</v>
      </c>
      <c r="I41" s="7">
        <v>10</v>
      </c>
      <c r="J41" s="12" t="s">
        <v>61</v>
      </c>
      <c r="K41" s="2"/>
      <c r="L41" s="7">
        <v>128</v>
      </c>
      <c r="M41" s="7">
        <f>L41-I41</f>
        <v>118</v>
      </c>
      <c r="N41" s="13">
        <v>0</v>
      </c>
      <c r="O41" s="7">
        <f>N41-I41</f>
        <v>-10</v>
      </c>
      <c r="P41" s="14" t="s">
        <v>228</v>
      </c>
      <c r="Q41" s="4"/>
      <c r="R41" s="4"/>
      <c r="S41" s="4"/>
      <c r="T41" s="2"/>
      <c r="U41" s="2"/>
      <c r="V41" s="2"/>
      <c r="W41" s="2"/>
      <c r="X41" s="2"/>
      <c r="Y41" s="17" t="s">
        <v>42</v>
      </c>
      <c r="Z41" s="8" t="s">
        <v>88</v>
      </c>
      <c r="AA41" s="8" t="s">
        <v>44</v>
      </c>
      <c r="AB41" s="8" t="s">
        <v>229</v>
      </c>
      <c r="AC41" s="8" t="s">
        <v>230</v>
      </c>
      <c r="AD41" s="8" t="s">
        <v>231</v>
      </c>
      <c r="AE41" s="2"/>
      <c r="AF41" s="2"/>
      <c r="AG41" s="8" t="s">
        <v>48</v>
      </c>
      <c r="AH41" s="8" t="s">
        <v>49</v>
      </c>
      <c r="AI41" s="8" t="s">
        <v>50</v>
      </c>
      <c r="AJ41" s="9" t="s">
        <v>42</v>
      </c>
    </row>
    <row r="42" spans="1:36">
      <c r="A42" s="6">
        <v>44792.3931944444</v>
      </c>
      <c r="B42" s="7">
        <v>578</v>
      </c>
      <c r="C42" s="8" t="s">
        <v>212</v>
      </c>
      <c r="D42" s="7">
        <v>14006</v>
      </c>
      <c r="E42" s="8" t="s">
        <v>232</v>
      </c>
      <c r="F42" s="9" t="s">
        <v>233</v>
      </c>
      <c r="G42" s="8" t="s">
        <v>38</v>
      </c>
      <c r="H42" s="8" t="s">
        <v>53</v>
      </c>
      <c r="I42" s="7">
        <v>5</v>
      </c>
      <c r="J42" s="12" t="s">
        <v>61</v>
      </c>
      <c r="K42" s="7">
        <v>3</v>
      </c>
      <c r="L42" s="7">
        <v>212</v>
      </c>
      <c r="M42" s="7">
        <f>L42-I42</f>
        <v>207</v>
      </c>
      <c r="N42" s="13">
        <v>0</v>
      </c>
      <c r="O42" s="7">
        <f>N42-I42</f>
        <v>-5</v>
      </c>
      <c r="P42" s="14" t="s">
        <v>42</v>
      </c>
      <c r="Q42" s="4"/>
      <c r="T42" s="7">
        <v>0.098333</v>
      </c>
      <c r="U42" s="7">
        <v>81.36</v>
      </c>
      <c r="V42" s="7">
        <v>1</v>
      </c>
      <c r="W42" s="7">
        <v>212</v>
      </c>
      <c r="X42" s="7">
        <v>45.51</v>
      </c>
      <c r="Y42" s="17" t="s">
        <v>42</v>
      </c>
      <c r="Z42" s="8" t="s">
        <v>234</v>
      </c>
      <c r="AA42" s="9" t="s">
        <v>42</v>
      </c>
      <c r="AB42" s="9" t="s">
        <v>42</v>
      </c>
      <c r="AC42" s="8" t="s">
        <v>235</v>
      </c>
      <c r="AD42" s="8" t="s">
        <v>236</v>
      </c>
      <c r="AE42" s="7">
        <v>2.06</v>
      </c>
      <c r="AF42" s="7">
        <v>1.47</v>
      </c>
      <c r="AG42" s="8" t="s">
        <v>48</v>
      </c>
      <c r="AH42" s="8" t="s">
        <v>49</v>
      </c>
      <c r="AI42" s="8" t="s">
        <v>50</v>
      </c>
      <c r="AJ42" s="9" t="s">
        <v>42</v>
      </c>
    </row>
    <row r="43" s="2" customFormat="1" spans="1:36">
      <c r="A43" s="6">
        <v>44792.4122222222</v>
      </c>
      <c r="B43" s="7">
        <v>578</v>
      </c>
      <c r="C43" s="8" t="s">
        <v>212</v>
      </c>
      <c r="D43" s="7">
        <v>181299</v>
      </c>
      <c r="E43" s="8" t="s">
        <v>237</v>
      </c>
      <c r="F43" s="9" t="s">
        <v>238</v>
      </c>
      <c r="G43" s="8" t="s">
        <v>67</v>
      </c>
      <c r="H43" s="8" t="s">
        <v>239</v>
      </c>
      <c r="I43" s="7">
        <v>5</v>
      </c>
      <c r="J43" s="12" t="s">
        <v>61</v>
      </c>
      <c r="K43" s="2"/>
      <c r="L43" s="7">
        <v>193</v>
      </c>
      <c r="M43" s="7">
        <f>L43-I43</f>
        <v>188</v>
      </c>
      <c r="N43" s="13">
        <v>0</v>
      </c>
      <c r="O43" s="7">
        <f>N43-I43</f>
        <v>-5</v>
      </c>
      <c r="P43" s="14" t="s">
        <v>42</v>
      </c>
      <c r="Q43" s="4"/>
      <c r="R43" s="4"/>
      <c r="S43" s="16">
        <v>1</v>
      </c>
      <c r="T43" s="7">
        <v>0.042222</v>
      </c>
      <c r="U43" s="7">
        <v>142.11</v>
      </c>
      <c r="V43" s="7">
        <v>1</v>
      </c>
      <c r="W43" s="7">
        <v>193</v>
      </c>
      <c r="X43" s="7">
        <v>38.68</v>
      </c>
      <c r="Y43" s="17" t="s">
        <v>42</v>
      </c>
      <c r="Z43" s="8" t="s">
        <v>88</v>
      </c>
      <c r="AA43" s="9" t="s">
        <v>42</v>
      </c>
      <c r="AB43" s="9" t="s">
        <v>42</v>
      </c>
      <c r="AC43" s="8" t="s">
        <v>240</v>
      </c>
      <c r="AD43" s="8" t="s">
        <v>241</v>
      </c>
      <c r="AE43" s="7">
        <v>0.89</v>
      </c>
      <c r="AF43" s="7">
        <v>0.63</v>
      </c>
      <c r="AG43" s="8" t="s">
        <v>48</v>
      </c>
      <c r="AH43" s="8" t="s">
        <v>49</v>
      </c>
      <c r="AI43" s="8" t="s">
        <v>50</v>
      </c>
      <c r="AJ43" s="8" t="s">
        <v>242</v>
      </c>
    </row>
    <row r="44" spans="1:36">
      <c r="A44" s="6">
        <v>44792.3915972222</v>
      </c>
      <c r="B44" s="7">
        <v>578</v>
      </c>
      <c r="C44" s="8" t="s">
        <v>212</v>
      </c>
      <c r="D44" s="7">
        <v>164485</v>
      </c>
      <c r="E44" s="8" t="s">
        <v>243</v>
      </c>
      <c r="F44" s="9" t="s">
        <v>123</v>
      </c>
      <c r="G44" s="8" t="s">
        <v>124</v>
      </c>
      <c r="H44" s="8" t="s">
        <v>53</v>
      </c>
      <c r="I44" s="7">
        <v>5</v>
      </c>
      <c r="J44" s="12" t="s">
        <v>88</v>
      </c>
      <c r="K44" s="2"/>
      <c r="L44" s="7">
        <v>0</v>
      </c>
      <c r="M44" s="7">
        <f>L44-I44</f>
        <v>-5</v>
      </c>
      <c r="N44" s="13">
        <v>0</v>
      </c>
      <c r="O44" s="7">
        <f>N44-I44</f>
        <v>-5</v>
      </c>
      <c r="P44" s="14" t="s">
        <v>244</v>
      </c>
      <c r="Q44" s="4"/>
      <c r="R44" s="4"/>
      <c r="S44" s="4"/>
      <c r="T44" s="2"/>
      <c r="U44" s="2"/>
      <c r="V44" s="2"/>
      <c r="W44" s="2"/>
      <c r="X44" s="2"/>
      <c r="Y44" s="17" t="s">
        <v>42</v>
      </c>
      <c r="Z44" s="8" t="s">
        <v>234</v>
      </c>
      <c r="AA44" s="8" t="s">
        <v>44</v>
      </c>
      <c r="AB44" s="8" t="s">
        <v>245</v>
      </c>
      <c r="AC44" s="8" t="s">
        <v>246</v>
      </c>
      <c r="AD44" s="8" t="s">
        <v>247</v>
      </c>
      <c r="AE44" s="2"/>
      <c r="AF44" s="2"/>
      <c r="AG44" s="8" t="s">
        <v>48</v>
      </c>
      <c r="AH44" s="8" t="s">
        <v>49</v>
      </c>
      <c r="AI44" s="8" t="s">
        <v>50</v>
      </c>
      <c r="AJ44" s="9" t="s">
        <v>42</v>
      </c>
    </row>
    <row r="45" spans="1:36">
      <c r="A45" s="6">
        <v>44792.4206597222</v>
      </c>
      <c r="B45" s="7">
        <v>578</v>
      </c>
      <c r="C45" s="8" t="s">
        <v>212</v>
      </c>
      <c r="D45" s="7">
        <v>228110</v>
      </c>
      <c r="E45" s="8" t="s">
        <v>248</v>
      </c>
      <c r="F45" s="9" t="s">
        <v>249</v>
      </c>
      <c r="G45" s="8" t="s">
        <v>38</v>
      </c>
      <c r="H45" s="8" t="s">
        <v>53</v>
      </c>
      <c r="I45" s="7">
        <v>5</v>
      </c>
      <c r="J45" s="12" t="s">
        <v>88</v>
      </c>
      <c r="K45" s="2"/>
      <c r="L45" s="7">
        <v>5</v>
      </c>
      <c r="M45" s="7">
        <f>L45-I45</f>
        <v>0</v>
      </c>
      <c r="N45" s="13"/>
      <c r="O45" s="7">
        <f>N45-I45</f>
        <v>-5</v>
      </c>
      <c r="P45" s="14" t="s">
        <v>42</v>
      </c>
      <c r="Q45" s="4"/>
      <c r="R45" s="4"/>
      <c r="S45" s="4"/>
      <c r="T45" s="2"/>
      <c r="U45" s="2"/>
      <c r="V45" s="2"/>
      <c r="W45" s="7">
        <v>5</v>
      </c>
      <c r="X45" s="2"/>
      <c r="Y45" s="17" t="s">
        <v>42</v>
      </c>
      <c r="Z45" s="8" t="s">
        <v>250</v>
      </c>
      <c r="AA45" s="9" t="s">
        <v>42</v>
      </c>
      <c r="AB45" s="9" t="s">
        <v>42</v>
      </c>
      <c r="AC45" s="8" t="s">
        <v>251</v>
      </c>
      <c r="AD45" s="8" t="s">
        <v>252</v>
      </c>
      <c r="AE45" s="2"/>
      <c r="AF45" s="2"/>
      <c r="AG45" s="8" t="s">
        <v>48</v>
      </c>
      <c r="AH45" s="8" t="s">
        <v>49</v>
      </c>
      <c r="AI45" s="8" t="s">
        <v>50</v>
      </c>
      <c r="AJ45" s="9" t="s">
        <v>42</v>
      </c>
    </row>
    <row r="46" s="2" customFormat="1" spans="1:36">
      <c r="A46" s="6">
        <v>44792.3952546296</v>
      </c>
      <c r="B46" s="7">
        <v>578</v>
      </c>
      <c r="C46" s="8" t="s">
        <v>212</v>
      </c>
      <c r="D46" s="7">
        <v>150077</v>
      </c>
      <c r="E46" s="8" t="s">
        <v>253</v>
      </c>
      <c r="F46" s="9" t="s">
        <v>254</v>
      </c>
      <c r="G46" s="8" t="s">
        <v>96</v>
      </c>
      <c r="H46" s="8" t="s">
        <v>239</v>
      </c>
      <c r="I46" s="7">
        <v>4</v>
      </c>
      <c r="J46" s="12" t="s">
        <v>88</v>
      </c>
      <c r="K46" s="7">
        <v>4</v>
      </c>
      <c r="L46" s="7">
        <v>3</v>
      </c>
      <c r="M46" s="7">
        <f>L46-I46</f>
        <v>-1</v>
      </c>
      <c r="N46" s="13">
        <v>0</v>
      </c>
      <c r="O46" s="7">
        <f>N46-I46</f>
        <v>-4</v>
      </c>
      <c r="P46" s="14" t="s">
        <v>255</v>
      </c>
      <c r="Q46" s="4"/>
      <c r="R46" s="4"/>
      <c r="S46" s="4"/>
      <c r="T46" s="2"/>
      <c r="U46" s="2"/>
      <c r="V46" s="2"/>
      <c r="W46" s="7">
        <v>3</v>
      </c>
      <c r="X46" s="2"/>
      <c r="Y46" s="17" t="s">
        <v>42</v>
      </c>
      <c r="Z46" s="8" t="s">
        <v>234</v>
      </c>
      <c r="AA46" s="8" t="s">
        <v>44</v>
      </c>
      <c r="AB46" s="8" t="s">
        <v>256</v>
      </c>
      <c r="AC46" s="8" t="s">
        <v>240</v>
      </c>
      <c r="AD46" s="8" t="s">
        <v>241</v>
      </c>
      <c r="AE46" s="2"/>
      <c r="AF46" s="2"/>
      <c r="AG46" s="8" t="s">
        <v>48</v>
      </c>
      <c r="AH46" s="8" t="s">
        <v>49</v>
      </c>
      <c r="AI46" s="8" t="s">
        <v>50</v>
      </c>
      <c r="AJ46" s="9" t="s">
        <v>42</v>
      </c>
    </row>
    <row r="47" spans="1:36">
      <c r="A47" s="6">
        <v>44792.4098726852</v>
      </c>
      <c r="B47" s="7">
        <v>578</v>
      </c>
      <c r="C47" s="8" t="s">
        <v>212</v>
      </c>
      <c r="D47" s="7">
        <v>215787</v>
      </c>
      <c r="E47" s="8" t="s">
        <v>257</v>
      </c>
      <c r="F47" s="9" t="s">
        <v>254</v>
      </c>
      <c r="G47" s="8" t="s">
        <v>38</v>
      </c>
      <c r="H47" s="8" t="s">
        <v>239</v>
      </c>
      <c r="I47" s="7">
        <v>4</v>
      </c>
      <c r="J47" s="12" t="s">
        <v>88</v>
      </c>
      <c r="K47" s="2"/>
      <c r="L47" s="7">
        <v>0</v>
      </c>
      <c r="M47" s="7">
        <f>L47-I47</f>
        <v>-4</v>
      </c>
      <c r="N47" s="13">
        <v>0</v>
      </c>
      <c r="O47" s="7">
        <f>N47-I47</f>
        <v>-4</v>
      </c>
      <c r="P47" s="14" t="s">
        <v>258</v>
      </c>
      <c r="Q47" s="4"/>
      <c r="R47" s="4"/>
      <c r="S47" s="4"/>
      <c r="T47" s="2"/>
      <c r="U47" s="2"/>
      <c r="V47" s="2"/>
      <c r="W47" s="2"/>
      <c r="X47" s="2"/>
      <c r="Y47" s="17" t="s">
        <v>42</v>
      </c>
      <c r="Z47" s="8" t="s">
        <v>88</v>
      </c>
      <c r="AA47" s="8" t="s">
        <v>44</v>
      </c>
      <c r="AB47" s="8" t="s">
        <v>259</v>
      </c>
      <c r="AC47" s="8" t="s">
        <v>240</v>
      </c>
      <c r="AD47" s="8" t="s">
        <v>241</v>
      </c>
      <c r="AE47" s="2"/>
      <c r="AF47" s="2"/>
      <c r="AG47" s="8" t="s">
        <v>48</v>
      </c>
      <c r="AH47" s="8" t="s">
        <v>49</v>
      </c>
      <c r="AI47" s="8" t="s">
        <v>50</v>
      </c>
      <c r="AJ47" s="9" t="s">
        <v>42</v>
      </c>
    </row>
    <row r="48" s="2" customFormat="1" spans="1:36">
      <c r="A48" s="6">
        <v>44792.4135185185</v>
      </c>
      <c r="B48" s="7">
        <v>578</v>
      </c>
      <c r="C48" s="8" t="s">
        <v>212</v>
      </c>
      <c r="D48" s="7">
        <v>181291</v>
      </c>
      <c r="E48" s="8" t="s">
        <v>260</v>
      </c>
      <c r="F48" s="9" t="s">
        <v>261</v>
      </c>
      <c r="G48" s="8" t="s">
        <v>96</v>
      </c>
      <c r="H48" s="8" t="s">
        <v>239</v>
      </c>
      <c r="I48" s="7">
        <v>3</v>
      </c>
      <c r="J48" s="12" t="s">
        <v>61</v>
      </c>
      <c r="K48" s="7">
        <v>7</v>
      </c>
      <c r="L48" s="7">
        <v>101</v>
      </c>
      <c r="M48" s="7">
        <f>L48-I48</f>
        <v>98</v>
      </c>
      <c r="N48" s="13">
        <v>0</v>
      </c>
      <c r="O48" s="7">
        <f>N48-I48</f>
        <v>-3</v>
      </c>
      <c r="P48" s="14" t="s">
        <v>42</v>
      </c>
      <c r="Q48" s="4"/>
      <c r="R48" s="4"/>
      <c r="S48" s="4"/>
      <c r="T48" s="7">
        <v>0.017778</v>
      </c>
      <c r="U48" s="7">
        <v>562.49</v>
      </c>
      <c r="V48" s="7">
        <v>0</v>
      </c>
      <c r="W48" s="7">
        <v>101</v>
      </c>
      <c r="X48" s="7">
        <v>408.75</v>
      </c>
      <c r="Y48" s="17" t="s">
        <v>42</v>
      </c>
      <c r="Z48" s="8" t="s">
        <v>234</v>
      </c>
      <c r="AA48" s="9" t="s">
        <v>42</v>
      </c>
      <c r="AB48" s="9" t="s">
        <v>42</v>
      </c>
      <c r="AC48" s="8" t="s">
        <v>240</v>
      </c>
      <c r="AD48" s="8" t="s">
        <v>241</v>
      </c>
      <c r="AE48" s="7">
        <v>0.53</v>
      </c>
      <c r="AF48" s="7">
        <v>0.36</v>
      </c>
      <c r="AG48" s="8" t="s">
        <v>48</v>
      </c>
      <c r="AH48" s="8" t="s">
        <v>49</v>
      </c>
      <c r="AI48" s="8" t="s">
        <v>50</v>
      </c>
      <c r="AJ48" s="8" t="s">
        <v>242</v>
      </c>
    </row>
    <row r="49" spans="1:36">
      <c r="A49" s="6">
        <v>44792.3920601852</v>
      </c>
      <c r="B49" s="7">
        <v>578</v>
      </c>
      <c r="C49" s="8" t="s">
        <v>212</v>
      </c>
      <c r="D49" s="7">
        <v>175659</v>
      </c>
      <c r="E49" s="8" t="s">
        <v>262</v>
      </c>
      <c r="F49" s="9" t="s">
        <v>263</v>
      </c>
      <c r="G49" s="8" t="s">
        <v>96</v>
      </c>
      <c r="H49" s="8" t="s">
        <v>39</v>
      </c>
      <c r="I49" s="7">
        <v>3</v>
      </c>
      <c r="J49" s="12" t="s">
        <v>61</v>
      </c>
      <c r="K49" s="7">
        <v>2</v>
      </c>
      <c r="L49" s="7">
        <v>175</v>
      </c>
      <c r="M49" s="7">
        <f>L49-I49</f>
        <v>172</v>
      </c>
      <c r="N49" s="13">
        <v>0</v>
      </c>
      <c r="O49" s="7">
        <f>N49-I49</f>
        <v>-3</v>
      </c>
      <c r="P49" s="14" t="s">
        <v>42</v>
      </c>
      <c r="Q49" s="4"/>
      <c r="R49" s="4"/>
      <c r="S49" s="16">
        <v>4</v>
      </c>
      <c r="T49" s="7">
        <v>0.18</v>
      </c>
      <c r="U49" s="7">
        <v>50</v>
      </c>
      <c r="V49" s="7">
        <v>3</v>
      </c>
      <c r="W49" s="7">
        <v>175</v>
      </c>
      <c r="X49" s="7">
        <v>48.33</v>
      </c>
      <c r="Y49" s="17" t="s">
        <v>42</v>
      </c>
      <c r="Z49" s="8" t="s">
        <v>234</v>
      </c>
      <c r="AA49" s="9" t="s">
        <v>42</v>
      </c>
      <c r="AB49" s="9" t="s">
        <v>42</v>
      </c>
      <c r="AC49" s="8" t="s">
        <v>264</v>
      </c>
      <c r="AD49" s="8" t="s">
        <v>265</v>
      </c>
      <c r="AE49" s="7">
        <v>3.78</v>
      </c>
      <c r="AF49" s="7">
        <v>2.7</v>
      </c>
      <c r="AG49" s="8" t="s">
        <v>48</v>
      </c>
      <c r="AH49" s="8" t="s">
        <v>49</v>
      </c>
      <c r="AI49" s="8" t="s">
        <v>50</v>
      </c>
      <c r="AJ49" s="9" t="s">
        <v>42</v>
      </c>
    </row>
    <row r="50" spans="1:36">
      <c r="A50" s="6">
        <v>44792.4210069444</v>
      </c>
      <c r="B50" s="7">
        <v>578</v>
      </c>
      <c r="C50" s="8" t="s">
        <v>212</v>
      </c>
      <c r="D50" s="7">
        <v>9918812</v>
      </c>
      <c r="E50" s="8" t="s">
        <v>266</v>
      </c>
      <c r="F50" s="9" t="s">
        <v>267</v>
      </c>
      <c r="G50" s="8" t="s">
        <v>38</v>
      </c>
      <c r="H50" s="9" t="s">
        <v>42</v>
      </c>
      <c r="I50" s="7">
        <v>3</v>
      </c>
      <c r="J50" s="12" t="s">
        <v>268</v>
      </c>
      <c r="K50" s="2"/>
      <c r="L50" s="7">
        <v>0</v>
      </c>
      <c r="M50" s="7">
        <f>L50-I50</f>
        <v>-3</v>
      </c>
      <c r="N50" s="13"/>
      <c r="O50" s="7">
        <f>N50-I50</f>
        <v>-3</v>
      </c>
      <c r="P50" s="14" t="s">
        <v>42</v>
      </c>
      <c r="Q50" s="4"/>
      <c r="R50" s="4"/>
      <c r="S50" s="4"/>
      <c r="T50" s="2"/>
      <c r="U50" s="2"/>
      <c r="V50" s="2"/>
      <c r="W50" s="2"/>
      <c r="X50" s="2"/>
      <c r="Y50" s="17" t="e">
        <v>#N/A</v>
      </c>
      <c r="Z50" s="8" t="s">
        <v>250</v>
      </c>
      <c r="AA50" s="9" t="s">
        <v>42</v>
      </c>
      <c r="AB50" s="9" t="s">
        <v>42</v>
      </c>
      <c r="AC50" s="9" t="s">
        <v>42</v>
      </c>
      <c r="AD50" s="9" t="s">
        <v>42</v>
      </c>
      <c r="AE50" s="2"/>
      <c r="AF50" s="2"/>
      <c r="AG50" s="8" t="s">
        <v>48</v>
      </c>
      <c r="AH50" s="8" t="s">
        <v>49</v>
      </c>
      <c r="AI50" s="8" t="s">
        <v>50</v>
      </c>
      <c r="AJ50" s="9" t="s">
        <v>42</v>
      </c>
    </row>
    <row r="51" spans="1:36">
      <c r="A51" s="6">
        <v>44792.4201736111</v>
      </c>
      <c r="B51" s="7">
        <v>578</v>
      </c>
      <c r="C51" s="8" t="s">
        <v>212</v>
      </c>
      <c r="D51" s="7">
        <v>191033</v>
      </c>
      <c r="E51" s="8" t="s">
        <v>269</v>
      </c>
      <c r="F51" s="9" t="s">
        <v>261</v>
      </c>
      <c r="G51" s="8" t="s">
        <v>38</v>
      </c>
      <c r="H51" s="8" t="s">
        <v>239</v>
      </c>
      <c r="I51" s="7">
        <v>2</v>
      </c>
      <c r="J51" s="12" t="s">
        <v>88</v>
      </c>
      <c r="K51" s="7">
        <v>13</v>
      </c>
      <c r="L51" s="7">
        <v>0</v>
      </c>
      <c r="M51" s="7">
        <f>L51-I51</f>
        <v>-2</v>
      </c>
      <c r="N51" s="13">
        <v>0</v>
      </c>
      <c r="O51" s="7">
        <f>N51-I51</f>
        <v>-2</v>
      </c>
      <c r="P51" s="14" t="s">
        <v>255</v>
      </c>
      <c r="Q51" s="4"/>
      <c r="R51" s="4"/>
      <c r="S51" s="4"/>
      <c r="T51" s="2"/>
      <c r="U51" s="2"/>
      <c r="V51" s="2"/>
      <c r="W51" s="2"/>
      <c r="X51" s="2"/>
      <c r="Y51" s="17" t="s">
        <v>42</v>
      </c>
      <c r="Z51" s="8" t="s">
        <v>234</v>
      </c>
      <c r="AA51" s="8" t="s">
        <v>44</v>
      </c>
      <c r="AB51" s="8" t="s">
        <v>256</v>
      </c>
      <c r="AC51" s="8" t="s">
        <v>240</v>
      </c>
      <c r="AD51" s="8" t="s">
        <v>241</v>
      </c>
      <c r="AE51" s="2"/>
      <c r="AF51" s="2"/>
      <c r="AG51" s="8" t="s">
        <v>48</v>
      </c>
      <c r="AH51" s="8" t="s">
        <v>49</v>
      </c>
      <c r="AI51" s="8" t="s">
        <v>50</v>
      </c>
      <c r="AJ51" s="8" t="s">
        <v>242</v>
      </c>
    </row>
    <row r="52" spans="1:36">
      <c r="A52" s="6">
        <v>44792.3934837963</v>
      </c>
      <c r="B52" s="7">
        <v>578</v>
      </c>
      <c r="C52" s="8" t="s">
        <v>212</v>
      </c>
      <c r="D52" s="7">
        <v>187310</v>
      </c>
      <c r="E52" s="8" t="s">
        <v>270</v>
      </c>
      <c r="F52" s="9" t="s">
        <v>271</v>
      </c>
      <c r="G52" s="8" t="s">
        <v>38</v>
      </c>
      <c r="H52" s="8" t="s">
        <v>53</v>
      </c>
      <c r="I52" s="7">
        <v>2</v>
      </c>
      <c r="J52" s="12" t="s">
        <v>272</v>
      </c>
      <c r="K52" s="7">
        <v>1</v>
      </c>
      <c r="L52" s="7">
        <v>0</v>
      </c>
      <c r="M52" s="7">
        <f>L52-I52</f>
        <v>-2</v>
      </c>
      <c r="N52" s="13">
        <v>0</v>
      </c>
      <c r="O52" s="7">
        <f>N52-I52</f>
        <v>-2</v>
      </c>
      <c r="P52" s="14" t="s">
        <v>273</v>
      </c>
      <c r="Q52" s="4"/>
      <c r="R52" s="4"/>
      <c r="S52" s="4"/>
      <c r="T52" s="2"/>
      <c r="U52" s="2"/>
      <c r="V52" s="2"/>
      <c r="W52" s="2"/>
      <c r="X52" s="2"/>
      <c r="Y52" s="18" t="s">
        <v>193</v>
      </c>
      <c r="Z52" s="8" t="s">
        <v>234</v>
      </c>
      <c r="AA52" s="8" t="s">
        <v>44</v>
      </c>
      <c r="AB52" s="8" t="s">
        <v>274</v>
      </c>
      <c r="AC52" s="8" t="s">
        <v>275</v>
      </c>
      <c r="AD52" s="8" t="s">
        <v>276</v>
      </c>
      <c r="AE52" s="2"/>
      <c r="AF52" s="2"/>
      <c r="AG52" s="8" t="s">
        <v>48</v>
      </c>
      <c r="AH52" s="8" t="s">
        <v>49</v>
      </c>
      <c r="AI52" s="8" t="s">
        <v>50</v>
      </c>
      <c r="AJ52" s="8" t="s">
        <v>242</v>
      </c>
    </row>
    <row r="53" s="2" customFormat="1" spans="1:36">
      <c r="A53" s="6">
        <v>44792.3694907407</v>
      </c>
      <c r="B53" s="7">
        <v>591</v>
      </c>
      <c r="C53" s="8" t="s">
        <v>277</v>
      </c>
      <c r="D53" s="7">
        <v>155274</v>
      </c>
      <c r="E53" s="8" t="s">
        <v>278</v>
      </c>
      <c r="F53" s="9" t="s">
        <v>279</v>
      </c>
      <c r="G53" s="8" t="s">
        <v>38</v>
      </c>
      <c r="H53" s="8" t="s">
        <v>53</v>
      </c>
      <c r="I53" s="7">
        <v>34</v>
      </c>
      <c r="J53" s="12" t="s">
        <v>88</v>
      </c>
      <c r="K53" s="7">
        <v>4</v>
      </c>
      <c r="L53" s="7">
        <v>0</v>
      </c>
      <c r="M53" s="7">
        <f>L53-I53</f>
        <v>-34</v>
      </c>
      <c r="N53" s="13">
        <v>0</v>
      </c>
      <c r="O53" s="7">
        <f>N53-I53</f>
        <v>-34</v>
      </c>
      <c r="P53" s="14" t="s">
        <v>42</v>
      </c>
      <c r="Q53" s="4"/>
      <c r="R53" s="4"/>
      <c r="S53" s="4"/>
      <c r="T53" s="7">
        <v>0.228889</v>
      </c>
      <c r="U53" s="7">
        <v>166.02</v>
      </c>
      <c r="V53" s="7">
        <v>3</v>
      </c>
      <c r="W53" s="2"/>
      <c r="X53" s="7">
        <v>32.48</v>
      </c>
      <c r="Y53" s="17" t="s">
        <v>42</v>
      </c>
      <c r="Z53" s="8" t="s">
        <v>280</v>
      </c>
      <c r="AA53" s="9" t="s">
        <v>42</v>
      </c>
      <c r="AB53" s="9" t="s">
        <v>42</v>
      </c>
      <c r="AC53" s="8" t="s">
        <v>281</v>
      </c>
      <c r="AD53" s="8" t="s">
        <v>282</v>
      </c>
      <c r="AE53" s="7">
        <v>4.81</v>
      </c>
      <c r="AF53" s="7">
        <v>3.43</v>
      </c>
      <c r="AG53" s="8" t="s">
        <v>48</v>
      </c>
      <c r="AH53" s="8" t="s">
        <v>49</v>
      </c>
      <c r="AI53" s="8" t="s">
        <v>50</v>
      </c>
      <c r="AJ53" s="9" t="s">
        <v>42</v>
      </c>
    </row>
    <row r="54" s="2" customFormat="1" spans="1:36">
      <c r="A54" s="6">
        <v>44792.3677083333</v>
      </c>
      <c r="B54" s="7">
        <v>591</v>
      </c>
      <c r="C54" s="8" t="s">
        <v>277</v>
      </c>
      <c r="D54" s="7">
        <v>11661</v>
      </c>
      <c r="E54" s="8" t="s">
        <v>283</v>
      </c>
      <c r="F54" s="9" t="s">
        <v>284</v>
      </c>
      <c r="G54" s="8" t="s">
        <v>96</v>
      </c>
      <c r="H54" s="8" t="s">
        <v>53</v>
      </c>
      <c r="I54" s="7">
        <v>10</v>
      </c>
      <c r="J54" s="12" t="s">
        <v>61</v>
      </c>
      <c r="K54" s="7">
        <v>4</v>
      </c>
      <c r="L54" s="7">
        <v>86</v>
      </c>
      <c r="M54" s="7">
        <f>L54-I54</f>
        <v>76</v>
      </c>
      <c r="N54" s="13">
        <v>0</v>
      </c>
      <c r="O54" s="7">
        <f>N54-I54</f>
        <v>-10</v>
      </c>
      <c r="P54" s="14" t="s">
        <v>42</v>
      </c>
      <c r="Q54" s="4"/>
      <c r="R54" s="4"/>
      <c r="S54" s="4"/>
      <c r="T54" s="7">
        <v>0.063889</v>
      </c>
      <c r="U54" s="7">
        <v>219.13</v>
      </c>
      <c r="V54" s="7">
        <v>1</v>
      </c>
      <c r="W54" s="7">
        <v>86</v>
      </c>
      <c r="X54" s="7">
        <v>77.61</v>
      </c>
      <c r="Y54" s="17" t="s">
        <v>42</v>
      </c>
      <c r="Z54" s="8" t="s">
        <v>280</v>
      </c>
      <c r="AA54" s="9" t="s">
        <v>42</v>
      </c>
      <c r="AB54" s="9" t="s">
        <v>42</v>
      </c>
      <c r="AC54" s="8" t="s">
        <v>285</v>
      </c>
      <c r="AD54" s="8" t="s">
        <v>286</v>
      </c>
      <c r="AE54" s="7">
        <v>2</v>
      </c>
      <c r="AF54" s="7">
        <v>2</v>
      </c>
      <c r="AG54" s="8" t="s">
        <v>48</v>
      </c>
      <c r="AH54" s="8" t="s">
        <v>49</v>
      </c>
      <c r="AI54" s="8" t="s">
        <v>50</v>
      </c>
      <c r="AJ54" s="9" t="s">
        <v>42</v>
      </c>
    </row>
    <row r="55" s="2" customFormat="1" spans="1:36">
      <c r="A55" s="6">
        <v>44792.3672337963</v>
      </c>
      <c r="B55" s="7">
        <v>591</v>
      </c>
      <c r="C55" s="8" t="s">
        <v>277</v>
      </c>
      <c r="D55" s="7">
        <v>47732</v>
      </c>
      <c r="E55" s="8" t="s">
        <v>287</v>
      </c>
      <c r="F55" s="9" t="s">
        <v>288</v>
      </c>
      <c r="G55" s="8" t="s">
        <v>38</v>
      </c>
      <c r="H55" s="8" t="s">
        <v>53</v>
      </c>
      <c r="I55" s="7">
        <v>9</v>
      </c>
      <c r="J55" s="12" t="s">
        <v>88</v>
      </c>
      <c r="K55" s="2"/>
      <c r="L55" s="7">
        <v>0</v>
      </c>
      <c r="M55" s="7">
        <f>L55-I55</f>
        <v>-9</v>
      </c>
      <c r="N55" s="13">
        <v>0</v>
      </c>
      <c r="O55" s="7">
        <f>N55-I55</f>
        <v>-9</v>
      </c>
      <c r="P55" s="14" t="s">
        <v>289</v>
      </c>
      <c r="Q55" s="4"/>
      <c r="R55" s="4"/>
      <c r="S55" s="4"/>
      <c r="T55" s="2"/>
      <c r="U55" s="2"/>
      <c r="V55" s="2"/>
      <c r="W55" s="2"/>
      <c r="X55" s="2"/>
      <c r="Y55" s="17" t="s">
        <v>42</v>
      </c>
      <c r="Z55" s="8" t="s">
        <v>280</v>
      </c>
      <c r="AA55" s="8" t="s">
        <v>44</v>
      </c>
      <c r="AB55" s="8" t="s">
        <v>290</v>
      </c>
      <c r="AC55" s="8" t="s">
        <v>281</v>
      </c>
      <c r="AD55" s="8" t="s">
        <v>282</v>
      </c>
      <c r="AE55" s="2"/>
      <c r="AF55" s="2"/>
      <c r="AG55" s="8" t="s">
        <v>48</v>
      </c>
      <c r="AH55" s="8" t="s">
        <v>49</v>
      </c>
      <c r="AI55" s="8" t="s">
        <v>50</v>
      </c>
      <c r="AJ55" s="9" t="s">
        <v>42</v>
      </c>
    </row>
    <row r="56" spans="1:36">
      <c r="A56" s="6">
        <v>44792.353275463</v>
      </c>
      <c r="B56" s="7">
        <v>591</v>
      </c>
      <c r="C56" s="8" t="s">
        <v>277</v>
      </c>
      <c r="D56" s="7">
        <v>12488</v>
      </c>
      <c r="E56" s="8" t="s">
        <v>291</v>
      </c>
      <c r="F56" s="9" t="s">
        <v>292</v>
      </c>
      <c r="G56" s="8" t="s">
        <v>96</v>
      </c>
      <c r="H56" s="8" t="s">
        <v>53</v>
      </c>
      <c r="I56" s="7">
        <v>5</v>
      </c>
      <c r="J56" s="12" t="s">
        <v>293</v>
      </c>
      <c r="K56" s="2"/>
      <c r="L56" s="7">
        <v>0</v>
      </c>
      <c r="M56" s="7">
        <f>L56-I56</f>
        <v>-5</v>
      </c>
      <c r="N56" s="13">
        <v>0</v>
      </c>
      <c r="O56" s="7">
        <f>N56-I56</f>
        <v>-5</v>
      </c>
      <c r="P56" s="14" t="s">
        <v>294</v>
      </c>
      <c r="Q56" s="4"/>
      <c r="R56" s="4"/>
      <c r="S56" s="4"/>
      <c r="T56" s="2"/>
      <c r="U56" s="2"/>
      <c r="V56" s="2"/>
      <c r="W56" s="2"/>
      <c r="X56" s="2"/>
      <c r="Y56" s="17" t="s">
        <v>42</v>
      </c>
      <c r="Z56" s="8" t="s">
        <v>43</v>
      </c>
      <c r="AA56" s="8" t="s">
        <v>44</v>
      </c>
      <c r="AB56" s="8" t="s">
        <v>295</v>
      </c>
      <c r="AC56" s="8" t="s">
        <v>296</v>
      </c>
      <c r="AD56" s="8" t="s">
        <v>297</v>
      </c>
      <c r="AE56" s="2"/>
      <c r="AF56" s="2"/>
      <c r="AG56" s="8" t="s">
        <v>48</v>
      </c>
      <c r="AH56" s="8" t="s">
        <v>49</v>
      </c>
      <c r="AI56" s="8" t="s">
        <v>50</v>
      </c>
      <c r="AJ56" s="9" t="s">
        <v>42</v>
      </c>
    </row>
    <row r="57" spans="1:36">
      <c r="A57" s="6">
        <v>44792.3589699074</v>
      </c>
      <c r="B57" s="7">
        <v>591</v>
      </c>
      <c r="C57" s="8" t="s">
        <v>277</v>
      </c>
      <c r="D57" s="7">
        <v>153885</v>
      </c>
      <c r="E57" s="8" t="s">
        <v>298</v>
      </c>
      <c r="F57" s="9" t="s">
        <v>299</v>
      </c>
      <c r="G57" s="8" t="s">
        <v>38</v>
      </c>
      <c r="H57" s="8" t="s">
        <v>53</v>
      </c>
      <c r="I57" s="7">
        <v>3</v>
      </c>
      <c r="J57" s="12" t="s">
        <v>293</v>
      </c>
      <c r="K57" s="2"/>
      <c r="L57" s="7">
        <v>0</v>
      </c>
      <c r="M57" s="7">
        <f>L57-I57</f>
        <v>-3</v>
      </c>
      <c r="N57" s="13">
        <v>0</v>
      </c>
      <c r="O57" s="7">
        <f>N57-I57</f>
        <v>-3</v>
      </c>
      <c r="P57" s="14" t="s">
        <v>300</v>
      </c>
      <c r="Q57" s="4"/>
      <c r="R57" s="4"/>
      <c r="S57" s="4"/>
      <c r="T57" s="2"/>
      <c r="U57" s="2"/>
      <c r="V57" s="2"/>
      <c r="W57" s="2"/>
      <c r="X57" s="2"/>
      <c r="Y57" s="17" t="s">
        <v>42</v>
      </c>
      <c r="Z57" s="8" t="s">
        <v>43</v>
      </c>
      <c r="AA57" s="8" t="s">
        <v>44</v>
      </c>
      <c r="AB57" s="8" t="s">
        <v>301</v>
      </c>
      <c r="AC57" s="8" t="s">
        <v>302</v>
      </c>
      <c r="AD57" s="8" t="s">
        <v>303</v>
      </c>
      <c r="AE57" s="2"/>
      <c r="AF57" s="2"/>
      <c r="AG57" s="8" t="s">
        <v>48</v>
      </c>
      <c r="AH57" s="8" t="s">
        <v>49</v>
      </c>
      <c r="AI57" s="8" t="s">
        <v>50</v>
      </c>
      <c r="AJ57" s="9" t="s">
        <v>42</v>
      </c>
    </row>
    <row r="58" spans="1:36">
      <c r="A58" s="6">
        <v>44792.3644097222</v>
      </c>
      <c r="B58" s="7">
        <v>591</v>
      </c>
      <c r="C58" s="8" t="s">
        <v>277</v>
      </c>
      <c r="D58" s="7">
        <v>43628</v>
      </c>
      <c r="E58" s="8" t="s">
        <v>304</v>
      </c>
      <c r="F58" s="9" t="s">
        <v>305</v>
      </c>
      <c r="G58" s="8" t="s">
        <v>38</v>
      </c>
      <c r="H58" s="8" t="s">
        <v>53</v>
      </c>
      <c r="I58" s="7">
        <v>3</v>
      </c>
      <c r="J58" s="12" t="s">
        <v>306</v>
      </c>
      <c r="K58" s="2"/>
      <c r="L58" s="7">
        <v>0</v>
      </c>
      <c r="M58" s="7">
        <f>L58-I58</f>
        <v>-3</v>
      </c>
      <c r="N58" s="13">
        <v>0</v>
      </c>
      <c r="O58" s="7">
        <f>N58-I58</f>
        <v>-3</v>
      </c>
      <c r="P58" s="14" t="s">
        <v>307</v>
      </c>
      <c r="Q58" s="4"/>
      <c r="R58" s="4"/>
      <c r="S58" s="4"/>
      <c r="T58" s="2"/>
      <c r="U58" s="2"/>
      <c r="V58" s="2"/>
      <c r="W58" s="2"/>
      <c r="X58" s="2"/>
      <c r="Y58" s="17" t="s">
        <v>42</v>
      </c>
      <c r="Z58" s="8" t="s">
        <v>43</v>
      </c>
      <c r="AA58" s="8" t="s">
        <v>44</v>
      </c>
      <c r="AB58" s="8" t="s">
        <v>308</v>
      </c>
      <c r="AC58" s="8" t="s">
        <v>309</v>
      </c>
      <c r="AD58" s="8" t="s">
        <v>310</v>
      </c>
      <c r="AE58" s="2"/>
      <c r="AF58" s="2"/>
      <c r="AG58" s="8" t="s">
        <v>48</v>
      </c>
      <c r="AH58" s="8" t="s">
        <v>49</v>
      </c>
      <c r="AI58" s="8" t="s">
        <v>50</v>
      </c>
      <c r="AJ58" s="9" t="s">
        <v>42</v>
      </c>
    </row>
    <row r="59" spans="1:36">
      <c r="A59" s="6">
        <v>44792.3608333333</v>
      </c>
      <c r="B59" s="7">
        <v>591</v>
      </c>
      <c r="C59" s="8" t="s">
        <v>277</v>
      </c>
      <c r="D59" s="7">
        <v>13590</v>
      </c>
      <c r="E59" s="8" t="s">
        <v>311</v>
      </c>
      <c r="F59" s="9" t="s">
        <v>312</v>
      </c>
      <c r="G59" s="8" t="s">
        <v>38</v>
      </c>
      <c r="H59" s="8" t="s">
        <v>53</v>
      </c>
      <c r="I59" s="7">
        <v>2</v>
      </c>
      <c r="J59" s="12" t="s">
        <v>61</v>
      </c>
      <c r="K59" s="2"/>
      <c r="L59" s="7">
        <v>0</v>
      </c>
      <c r="M59" s="7">
        <f>L59-I59</f>
        <v>-2</v>
      </c>
      <c r="N59" s="13">
        <v>37</v>
      </c>
      <c r="O59" s="7">
        <f>N59-I59</f>
        <v>35</v>
      </c>
      <c r="P59" s="14" t="s">
        <v>313</v>
      </c>
      <c r="Q59" s="4"/>
      <c r="R59" s="4"/>
      <c r="S59" s="4"/>
      <c r="T59" s="2"/>
      <c r="U59" s="2"/>
      <c r="V59" s="2"/>
      <c r="W59" s="2"/>
      <c r="X59" s="2"/>
      <c r="Y59" s="18" t="s">
        <v>71</v>
      </c>
      <c r="Z59" s="8" t="s">
        <v>43</v>
      </c>
      <c r="AA59" s="8" t="s">
        <v>44</v>
      </c>
      <c r="AB59" s="8" t="s">
        <v>314</v>
      </c>
      <c r="AC59" s="8" t="s">
        <v>315</v>
      </c>
      <c r="AD59" s="8" t="s">
        <v>316</v>
      </c>
      <c r="AE59" s="2"/>
      <c r="AF59" s="2"/>
      <c r="AG59" s="8" t="s">
        <v>48</v>
      </c>
      <c r="AH59" s="8" t="s">
        <v>49</v>
      </c>
      <c r="AI59" s="8" t="s">
        <v>50</v>
      </c>
      <c r="AJ59" s="9" t="s">
        <v>42</v>
      </c>
    </row>
    <row r="60" spans="1:36">
      <c r="A60" s="6">
        <v>44792.3497222222</v>
      </c>
      <c r="B60" s="7">
        <v>591</v>
      </c>
      <c r="C60" s="8" t="s">
        <v>277</v>
      </c>
      <c r="D60" s="7">
        <v>176643</v>
      </c>
      <c r="E60" s="8" t="s">
        <v>317</v>
      </c>
      <c r="F60" s="9" t="s">
        <v>318</v>
      </c>
      <c r="G60" s="8" t="s">
        <v>96</v>
      </c>
      <c r="H60" s="8" t="s">
        <v>53</v>
      </c>
      <c r="I60" s="7">
        <v>2</v>
      </c>
      <c r="J60" s="12" t="s">
        <v>319</v>
      </c>
      <c r="K60" s="2"/>
      <c r="L60" s="7">
        <v>0</v>
      </c>
      <c r="M60" s="7">
        <f>L60-I60</f>
        <v>-2</v>
      </c>
      <c r="N60" s="13">
        <v>0</v>
      </c>
      <c r="O60" s="7">
        <f>N60-I60</f>
        <v>-2</v>
      </c>
      <c r="P60" s="14" t="s">
        <v>320</v>
      </c>
      <c r="Q60" s="4"/>
      <c r="R60" s="4"/>
      <c r="S60" s="4"/>
      <c r="T60" s="2"/>
      <c r="U60" s="2"/>
      <c r="V60" s="2"/>
      <c r="W60" s="2"/>
      <c r="X60" s="2"/>
      <c r="Y60" s="17" t="s">
        <v>42</v>
      </c>
      <c r="Z60" s="8" t="s">
        <v>43</v>
      </c>
      <c r="AA60" s="8" t="s">
        <v>44</v>
      </c>
      <c r="AB60" s="8" t="s">
        <v>321</v>
      </c>
      <c r="AC60" s="8" t="s">
        <v>322</v>
      </c>
      <c r="AD60" s="8" t="s">
        <v>323</v>
      </c>
      <c r="AE60" s="2"/>
      <c r="AF60" s="2"/>
      <c r="AG60" s="8" t="s">
        <v>48</v>
      </c>
      <c r="AH60" s="8" t="s">
        <v>49</v>
      </c>
      <c r="AI60" s="8" t="s">
        <v>50</v>
      </c>
      <c r="AJ60" s="9" t="s">
        <v>42</v>
      </c>
    </row>
    <row r="61" spans="1:36">
      <c r="A61" s="6">
        <v>44792.3636805556</v>
      </c>
      <c r="B61" s="7">
        <v>591</v>
      </c>
      <c r="C61" s="8" t="s">
        <v>277</v>
      </c>
      <c r="D61" s="7">
        <v>29713</v>
      </c>
      <c r="E61" s="8" t="s">
        <v>324</v>
      </c>
      <c r="F61" s="9" t="s">
        <v>325</v>
      </c>
      <c r="G61" s="8" t="s">
        <v>67</v>
      </c>
      <c r="H61" s="8" t="s">
        <v>53</v>
      </c>
      <c r="I61" s="7">
        <v>2</v>
      </c>
      <c r="J61" s="12" t="s">
        <v>326</v>
      </c>
      <c r="K61" s="2"/>
      <c r="L61" s="7">
        <v>0</v>
      </c>
      <c r="M61" s="7">
        <f>L61-I61</f>
        <v>-2</v>
      </c>
      <c r="N61" s="13">
        <v>0</v>
      </c>
      <c r="O61" s="7">
        <f>N61-I61</f>
        <v>-2</v>
      </c>
      <c r="P61" s="14" t="s">
        <v>327</v>
      </c>
      <c r="Q61" s="4"/>
      <c r="R61" s="4"/>
      <c r="S61" s="4"/>
      <c r="T61" s="2"/>
      <c r="U61" s="2"/>
      <c r="V61" s="2"/>
      <c r="W61" s="2"/>
      <c r="X61" s="2"/>
      <c r="Y61" s="17" t="s">
        <v>42</v>
      </c>
      <c r="Z61" s="8" t="s">
        <v>43</v>
      </c>
      <c r="AA61" s="8" t="s">
        <v>44</v>
      </c>
      <c r="AB61" s="8" t="s">
        <v>328</v>
      </c>
      <c r="AC61" s="8" t="s">
        <v>329</v>
      </c>
      <c r="AD61" s="8" t="s">
        <v>330</v>
      </c>
      <c r="AE61" s="2"/>
      <c r="AF61" s="2"/>
      <c r="AG61" s="8" t="s">
        <v>48</v>
      </c>
      <c r="AH61" s="8" t="s">
        <v>49</v>
      </c>
      <c r="AI61" s="8" t="s">
        <v>50</v>
      </c>
      <c r="AJ61" s="9" t="s">
        <v>42</v>
      </c>
    </row>
    <row r="62" spans="1:36">
      <c r="A62" s="6">
        <v>44792.3601273148</v>
      </c>
      <c r="B62" s="7">
        <v>591</v>
      </c>
      <c r="C62" s="8" t="s">
        <v>277</v>
      </c>
      <c r="D62" s="7">
        <v>14004</v>
      </c>
      <c r="E62" s="8" t="s">
        <v>331</v>
      </c>
      <c r="F62" s="9" t="s">
        <v>332</v>
      </c>
      <c r="G62" s="8" t="s">
        <v>38</v>
      </c>
      <c r="H62" s="8" t="s">
        <v>53</v>
      </c>
      <c r="I62" s="7">
        <v>2</v>
      </c>
      <c r="J62" s="12" t="s">
        <v>88</v>
      </c>
      <c r="K62" s="2"/>
      <c r="L62" s="7">
        <v>0</v>
      </c>
      <c r="M62" s="7">
        <f>L62-I62</f>
        <v>-2</v>
      </c>
      <c r="N62" s="13">
        <v>0</v>
      </c>
      <c r="O62" s="7">
        <f>N62-I62</f>
        <v>-2</v>
      </c>
      <c r="P62" s="14" t="s">
        <v>333</v>
      </c>
      <c r="Q62" s="4"/>
      <c r="R62" s="4"/>
      <c r="Y62" s="17" t="s">
        <v>42</v>
      </c>
      <c r="Z62" s="8" t="s">
        <v>43</v>
      </c>
      <c r="AA62" s="8" t="s">
        <v>44</v>
      </c>
      <c r="AB62" s="8" t="s">
        <v>334</v>
      </c>
      <c r="AC62" s="8" t="s">
        <v>335</v>
      </c>
      <c r="AD62" s="8" t="s">
        <v>336</v>
      </c>
      <c r="AE62" s="2"/>
      <c r="AF62" s="2"/>
      <c r="AG62" s="8" t="s">
        <v>48</v>
      </c>
      <c r="AH62" s="8" t="s">
        <v>49</v>
      </c>
      <c r="AI62" s="8" t="s">
        <v>50</v>
      </c>
      <c r="AJ62" s="9" t="s">
        <v>42</v>
      </c>
    </row>
    <row r="63" s="2" customFormat="1" spans="1:36">
      <c r="A63" s="6">
        <v>44792.3632638889</v>
      </c>
      <c r="B63" s="7">
        <v>591</v>
      </c>
      <c r="C63" s="8" t="s">
        <v>277</v>
      </c>
      <c r="D63" s="7">
        <v>17389</v>
      </c>
      <c r="E63" s="8" t="s">
        <v>337</v>
      </c>
      <c r="F63" s="9" t="s">
        <v>338</v>
      </c>
      <c r="G63" s="8" t="s">
        <v>67</v>
      </c>
      <c r="H63" s="8" t="s">
        <v>53</v>
      </c>
      <c r="I63" s="7">
        <v>1</v>
      </c>
      <c r="J63" s="12" t="s">
        <v>54</v>
      </c>
      <c r="K63" s="2"/>
      <c r="L63" s="7">
        <v>0</v>
      </c>
      <c r="M63" s="7">
        <f>L63-I63</f>
        <v>-1</v>
      </c>
      <c r="N63" s="13">
        <v>0</v>
      </c>
      <c r="O63" s="7">
        <f>N63-I63</f>
        <v>-1</v>
      </c>
      <c r="P63" s="14" t="s">
        <v>339</v>
      </c>
      <c r="Q63" s="4"/>
      <c r="R63" s="4"/>
      <c r="S63" s="4"/>
      <c r="T63" s="2"/>
      <c r="U63" s="2"/>
      <c r="V63" s="2"/>
      <c r="W63" s="7">
        <v>-3</v>
      </c>
      <c r="X63" s="2"/>
      <c r="Y63" s="17" t="s">
        <v>42</v>
      </c>
      <c r="Z63" s="8" t="s">
        <v>43</v>
      </c>
      <c r="AA63" s="8" t="s">
        <v>44</v>
      </c>
      <c r="AB63" s="8" t="s">
        <v>340</v>
      </c>
      <c r="AC63" s="9" t="s">
        <v>341</v>
      </c>
      <c r="AD63" s="9" t="s">
        <v>342</v>
      </c>
      <c r="AE63" s="2"/>
      <c r="AF63" s="2"/>
      <c r="AG63" s="8" t="s">
        <v>48</v>
      </c>
      <c r="AH63" s="8" t="s">
        <v>49</v>
      </c>
      <c r="AI63" s="8" t="s">
        <v>50</v>
      </c>
      <c r="AJ63" s="9" t="s">
        <v>42</v>
      </c>
    </row>
    <row r="64" spans="1:36">
      <c r="A64" s="6">
        <v>44792.3621412037</v>
      </c>
      <c r="B64" s="7">
        <v>591</v>
      </c>
      <c r="C64" s="8" t="s">
        <v>277</v>
      </c>
      <c r="D64" s="7">
        <v>4955</v>
      </c>
      <c r="E64" s="8" t="s">
        <v>343</v>
      </c>
      <c r="F64" s="9" t="s">
        <v>139</v>
      </c>
      <c r="G64" s="8" t="s">
        <v>96</v>
      </c>
      <c r="H64" s="8" t="s">
        <v>53</v>
      </c>
      <c r="I64" s="7">
        <v>1</v>
      </c>
      <c r="J64" s="12" t="s">
        <v>344</v>
      </c>
      <c r="K64" s="2"/>
      <c r="L64" s="7">
        <v>0</v>
      </c>
      <c r="M64" s="7">
        <f>L64-I64</f>
        <v>-1</v>
      </c>
      <c r="N64" s="13">
        <v>0</v>
      </c>
      <c r="O64" s="7">
        <f>N64-I64</f>
        <v>-1</v>
      </c>
      <c r="P64" s="14" t="s">
        <v>345</v>
      </c>
      <c r="Q64" s="4"/>
      <c r="R64" s="4"/>
      <c r="S64" s="4"/>
      <c r="T64" s="2"/>
      <c r="U64" s="2"/>
      <c r="V64" s="2"/>
      <c r="W64" s="2"/>
      <c r="X64" s="2"/>
      <c r="Y64" s="17" t="s">
        <v>42</v>
      </c>
      <c r="Z64" s="8" t="s">
        <v>43</v>
      </c>
      <c r="AA64" s="8" t="s">
        <v>44</v>
      </c>
      <c r="AB64" s="8" t="s">
        <v>346</v>
      </c>
      <c r="AC64" s="8" t="s">
        <v>347</v>
      </c>
      <c r="AD64" s="8" t="s">
        <v>348</v>
      </c>
      <c r="AE64" s="2"/>
      <c r="AF64" s="2"/>
      <c r="AG64" s="8" t="s">
        <v>48</v>
      </c>
      <c r="AH64" s="8" t="s">
        <v>49</v>
      </c>
      <c r="AI64" s="8" t="s">
        <v>50</v>
      </c>
      <c r="AJ64" s="9" t="s">
        <v>42</v>
      </c>
    </row>
    <row r="65" spans="1:36">
      <c r="A65" s="6">
        <v>44792.3606712963</v>
      </c>
      <c r="B65" s="7">
        <v>591</v>
      </c>
      <c r="C65" s="8" t="s">
        <v>277</v>
      </c>
      <c r="D65" s="7">
        <v>53782</v>
      </c>
      <c r="E65" s="8" t="s">
        <v>349</v>
      </c>
      <c r="F65" s="9" t="s">
        <v>350</v>
      </c>
      <c r="G65" s="8" t="s">
        <v>96</v>
      </c>
      <c r="H65" s="8" t="s">
        <v>53</v>
      </c>
      <c r="I65" s="7">
        <v>1</v>
      </c>
      <c r="J65" s="12" t="s">
        <v>61</v>
      </c>
      <c r="K65" s="2"/>
      <c r="L65" s="7">
        <v>27</v>
      </c>
      <c r="M65" s="7">
        <f>L65-I65</f>
        <v>26</v>
      </c>
      <c r="N65" s="13">
        <v>0</v>
      </c>
      <c r="O65" s="7">
        <f>N65-I65</f>
        <v>-1</v>
      </c>
      <c r="P65" s="14" t="s">
        <v>351</v>
      </c>
      <c r="Q65" s="4"/>
      <c r="W65" s="7">
        <v>27</v>
      </c>
      <c r="X65" s="2"/>
      <c r="Y65" s="17" t="s">
        <v>42</v>
      </c>
      <c r="Z65" s="8" t="s">
        <v>43</v>
      </c>
      <c r="AA65" s="8" t="s">
        <v>44</v>
      </c>
      <c r="AB65" s="8" t="s">
        <v>352</v>
      </c>
      <c r="AC65" s="8" t="s">
        <v>353</v>
      </c>
      <c r="AD65" s="8" t="s">
        <v>354</v>
      </c>
      <c r="AE65" s="2"/>
      <c r="AF65" s="2"/>
      <c r="AG65" s="8" t="s">
        <v>48</v>
      </c>
      <c r="AH65" s="8" t="s">
        <v>49</v>
      </c>
      <c r="AI65" s="8" t="s">
        <v>50</v>
      </c>
      <c r="AJ65" s="9" t="s">
        <v>42</v>
      </c>
    </row>
    <row r="66" spans="1:36">
      <c r="A66" s="6">
        <v>44792.3663888889</v>
      </c>
      <c r="B66" s="7">
        <v>591</v>
      </c>
      <c r="C66" s="8" t="s">
        <v>277</v>
      </c>
      <c r="D66" s="7">
        <v>165940</v>
      </c>
      <c r="E66" s="8" t="s">
        <v>355</v>
      </c>
      <c r="F66" s="9" t="s">
        <v>356</v>
      </c>
      <c r="G66" s="8" t="s">
        <v>38</v>
      </c>
      <c r="H66" s="8" t="s">
        <v>53</v>
      </c>
      <c r="I66" s="7">
        <v>1</v>
      </c>
      <c r="J66" s="12" t="s">
        <v>112</v>
      </c>
      <c r="K66" s="2"/>
      <c r="L66" s="7">
        <v>0</v>
      </c>
      <c r="M66" s="7">
        <f>L66-I66</f>
        <v>-1</v>
      </c>
      <c r="N66" s="13">
        <v>0</v>
      </c>
      <c r="O66" s="7">
        <f>N66-I66</f>
        <v>-1</v>
      </c>
      <c r="P66" s="14" t="s">
        <v>357</v>
      </c>
      <c r="Q66" s="4"/>
      <c r="R66" s="4"/>
      <c r="S66" s="4"/>
      <c r="T66" s="2"/>
      <c r="U66" s="2"/>
      <c r="V66" s="2"/>
      <c r="W66" s="2"/>
      <c r="X66" s="2"/>
      <c r="Y66" s="17" t="s">
        <v>42</v>
      </c>
      <c r="Z66" s="8" t="s">
        <v>43</v>
      </c>
      <c r="AA66" s="8" t="s">
        <v>44</v>
      </c>
      <c r="AB66" s="8" t="s">
        <v>358</v>
      </c>
      <c r="AC66" s="8" t="s">
        <v>359</v>
      </c>
      <c r="AD66" s="8" t="s">
        <v>360</v>
      </c>
      <c r="AE66" s="2"/>
      <c r="AF66" s="2"/>
      <c r="AG66" s="8" t="s">
        <v>48</v>
      </c>
      <c r="AH66" s="8" t="s">
        <v>49</v>
      </c>
      <c r="AI66" s="8" t="s">
        <v>50</v>
      </c>
      <c r="AJ66" s="9" t="s">
        <v>42</v>
      </c>
    </row>
    <row r="67" spans="1:36">
      <c r="A67" s="6">
        <v>44792.3758333333</v>
      </c>
      <c r="B67" s="7">
        <v>707</v>
      </c>
      <c r="C67" s="8" t="s">
        <v>361</v>
      </c>
      <c r="D67" s="7">
        <v>82179</v>
      </c>
      <c r="E67" s="8" t="s">
        <v>362</v>
      </c>
      <c r="F67" s="9" t="s">
        <v>363</v>
      </c>
      <c r="G67" s="8" t="s">
        <v>38</v>
      </c>
      <c r="H67" s="8" t="s">
        <v>53</v>
      </c>
      <c r="I67" s="7">
        <v>20</v>
      </c>
      <c r="J67" s="12" t="s">
        <v>61</v>
      </c>
      <c r="K67" s="7">
        <v>8</v>
      </c>
      <c r="L67" s="7">
        <v>2897</v>
      </c>
      <c r="M67" s="7">
        <f>L67-I67</f>
        <v>2877</v>
      </c>
      <c r="N67" s="13">
        <v>0</v>
      </c>
      <c r="O67" s="7">
        <f>N67-I67</f>
        <v>-20</v>
      </c>
      <c r="P67" s="14" t="s">
        <v>42</v>
      </c>
      <c r="Q67" s="16">
        <v>10</v>
      </c>
      <c r="R67" s="4"/>
      <c r="S67" s="4"/>
      <c r="T67" s="7">
        <v>0.472222</v>
      </c>
      <c r="U67" s="7">
        <v>59.29</v>
      </c>
      <c r="V67" s="7">
        <v>7</v>
      </c>
      <c r="W67" s="7">
        <v>2897</v>
      </c>
      <c r="X67" s="7">
        <v>31.94</v>
      </c>
      <c r="Y67" s="18" t="s">
        <v>71</v>
      </c>
      <c r="Z67" s="8" t="s">
        <v>88</v>
      </c>
      <c r="AA67" s="9" t="s">
        <v>42</v>
      </c>
      <c r="AB67" s="9" t="s">
        <v>42</v>
      </c>
      <c r="AC67" s="8" t="s">
        <v>364</v>
      </c>
      <c r="AD67" s="8" t="s">
        <v>365</v>
      </c>
      <c r="AE67" s="7">
        <v>10.34</v>
      </c>
      <c r="AF67" s="7">
        <v>7.38</v>
      </c>
      <c r="AG67" s="8" t="s">
        <v>48</v>
      </c>
      <c r="AH67" s="8" t="s">
        <v>49</v>
      </c>
      <c r="AI67" s="8" t="s">
        <v>50</v>
      </c>
      <c r="AJ67" s="9" t="s">
        <v>42</v>
      </c>
    </row>
    <row r="68" spans="1:36">
      <c r="A68" s="6">
        <v>44792.4007060185</v>
      </c>
      <c r="B68" s="7">
        <v>721</v>
      </c>
      <c r="C68" s="8" t="s">
        <v>366</v>
      </c>
      <c r="D68" s="7">
        <v>12312</v>
      </c>
      <c r="E68" s="8" t="s">
        <v>367</v>
      </c>
      <c r="F68" s="9" t="s">
        <v>368</v>
      </c>
      <c r="G68" s="8" t="s">
        <v>124</v>
      </c>
      <c r="H68" s="8" t="s">
        <v>39</v>
      </c>
      <c r="I68" s="7">
        <v>100</v>
      </c>
      <c r="J68" s="12" t="s">
        <v>61</v>
      </c>
      <c r="K68" s="7">
        <v>37</v>
      </c>
      <c r="L68" s="7">
        <v>708</v>
      </c>
      <c r="M68" s="7">
        <f>L68-I68</f>
        <v>608</v>
      </c>
      <c r="N68" s="13">
        <v>0</v>
      </c>
      <c r="O68" s="7">
        <f>N68-I68</f>
        <v>-100</v>
      </c>
      <c r="P68" s="14" t="s">
        <v>42</v>
      </c>
      <c r="Q68" s="4"/>
      <c r="R68" s="4"/>
      <c r="S68" s="4"/>
      <c r="T68" s="7">
        <v>0.024444</v>
      </c>
      <c r="U68" s="7">
        <v>5604.65</v>
      </c>
      <c r="V68" s="7">
        <v>0</v>
      </c>
      <c r="W68" s="7">
        <v>708</v>
      </c>
      <c r="X68" s="7">
        <v>1528.66</v>
      </c>
      <c r="Y68" s="17" t="s">
        <v>42</v>
      </c>
      <c r="Z68" s="8" t="s">
        <v>369</v>
      </c>
      <c r="AA68" s="9" t="s">
        <v>42</v>
      </c>
      <c r="AB68" s="9" t="s">
        <v>42</v>
      </c>
      <c r="AC68" s="8" t="s">
        <v>370</v>
      </c>
      <c r="AD68" s="8" t="s">
        <v>371</v>
      </c>
      <c r="AE68" s="7">
        <v>0.51</v>
      </c>
      <c r="AF68" s="7">
        <v>0.37</v>
      </c>
      <c r="AG68" s="8" t="s">
        <v>48</v>
      </c>
      <c r="AH68" s="8" t="s">
        <v>49</v>
      </c>
      <c r="AI68" s="8" t="s">
        <v>50</v>
      </c>
      <c r="AJ68" s="9" t="s">
        <v>42</v>
      </c>
    </row>
    <row r="69" spans="1:36">
      <c r="A69" s="6">
        <v>44792.4015393518</v>
      </c>
      <c r="B69" s="7">
        <v>721</v>
      </c>
      <c r="C69" s="8" t="s">
        <v>366</v>
      </c>
      <c r="D69" s="7">
        <v>47683</v>
      </c>
      <c r="E69" s="8" t="s">
        <v>110</v>
      </c>
      <c r="F69" s="9" t="s">
        <v>111</v>
      </c>
      <c r="G69" s="8" t="s">
        <v>38</v>
      </c>
      <c r="H69" s="8" t="s">
        <v>53</v>
      </c>
      <c r="I69" s="7">
        <v>70</v>
      </c>
      <c r="J69" s="12" t="s">
        <v>112</v>
      </c>
      <c r="K69" s="7">
        <v>27</v>
      </c>
      <c r="L69" s="7">
        <v>0</v>
      </c>
      <c r="M69" s="7">
        <f>L69-I69</f>
        <v>-70</v>
      </c>
      <c r="N69" s="13">
        <v>0</v>
      </c>
      <c r="O69" s="7">
        <f>N69-I69</f>
        <v>-70</v>
      </c>
      <c r="P69" s="14" t="s">
        <v>113</v>
      </c>
      <c r="Q69" s="4"/>
      <c r="R69" s="4"/>
      <c r="S69" s="4"/>
      <c r="T69" s="2"/>
      <c r="U69" s="2"/>
      <c r="V69" s="2"/>
      <c r="W69" s="2"/>
      <c r="X69" s="2"/>
      <c r="Y69" s="17" t="s">
        <v>42</v>
      </c>
      <c r="Z69" s="8" t="s">
        <v>372</v>
      </c>
      <c r="AA69" s="8" t="s">
        <v>44</v>
      </c>
      <c r="AB69" s="8" t="s">
        <v>115</v>
      </c>
      <c r="AC69" s="8" t="s">
        <v>116</v>
      </c>
      <c r="AD69" s="8" t="s">
        <v>116</v>
      </c>
      <c r="AE69" s="2"/>
      <c r="AF69" s="2"/>
      <c r="AG69" s="8" t="s">
        <v>48</v>
      </c>
      <c r="AH69" s="8" t="s">
        <v>49</v>
      </c>
      <c r="AI69" s="8" t="s">
        <v>50</v>
      </c>
      <c r="AJ69" s="9" t="s">
        <v>42</v>
      </c>
    </row>
    <row r="70" s="2" customFormat="1" spans="1:36">
      <c r="A70" s="6">
        <v>44792.4480902778</v>
      </c>
      <c r="B70" s="7">
        <v>721</v>
      </c>
      <c r="C70" s="8" t="s">
        <v>366</v>
      </c>
      <c r="D70" s="7">
        <v>3054</v>
      </c>
      <c r="E70" s="8" t="s">
        <v>373</v>
      </c>
      <c r="F70" s="9" t="s">
        <v>111</v>
      </c>
      <c r="G70" s="8" t="s">
        <v>38</v>
      </c>
      <c r="H70" s="8" t="s">
        <v>53</v>
      </c>
      <c r="I70" s="7">
        <v>20</v>
      </c>
      <c r="J70" s="12" t="s">
        <v>61</v>
      </c>
      <c r="K70" s="2"/>
      <c r="L70" s="7">
        <v>347</v>
      </c>
      <c r="M70" s="7">
        <f>L70-I70</f>
        <v>327</v>
      </c>
      <c r="N70" s="13">
        <v>0</v>
      </c>
      <c r="O70" s="7">
        <f>N70-I70</f>
        <v>-20</v>
      </c>
      <c r="P70" s="14" t="s">
        <v>42</v>
      </c>
      <c r="Q70" s="16">
        <v>30</v>
      </c>
      <c r="R70" s="4"/>
      <c r="S70" s="4"/>
      <c r="T70" s="7">
        <v>0.75</v>
      </c>
      <c r="U70" s="7">
        <v>106.67</v>
      </c>
      <c r="V70" s="7">
        <v>11</v>
      </c>
      <c r="W70" s="7">
        <v>344</v>
      </c>
      <c r="X70" s="7">
        <v>55</v>
      </c>
      <c r="Y70" s="17" t="s">
        <v>42</v>
      </c>
      <c r="Z70" s="8" t="s">
        <v>372</v>
      </c>
      <c r="AA70" s="9" t="s">
        <v>42</v>
      </c>
      <c r="AB70" s="9" t="s">
        <v>42</v>
      </c>
      <c r="AC70" s="8" t="s">
        <v>374</v>
      </c>
      <c r="AD70" s="8" t="s">
        <v>375</v>
      </c>
      <c r="AE70" s="7">
        <v>15.75</v>
      </c>
      <c r="AF70" s="7">
        <v>11.25</v>
      </c>
      <c r="AG70" s="8" t="s">
        <v>48</v>
      </c>
      <c r="AH70" s="8" t="s">
        <v>49</v>
      </c>
      <c r="AI70" s="8" t="s">
        <v>50</v>
      </c>
      <c r="AJ70" s="9" t="s">
        <v>42</v>
      </c>
    </row>
    <row r="71" spans="1:36">
      <c r="A71" s="6">
        <v>44792.3953935185</v>
      </c>
      <c r="B71" s="7">
        <v>742</v>
      </c>
      <c r="C71" s="8" t="s">
        <v>376</v>
      </c>
      <c r="D71" s="7">
        <v>170165</v>
      </c>
      <c r="E71" s="8" t="s">
        <v>377</v>
      </c>
      <c r="F71" s="9" t="s">
        <v>378</v>
      </c>
      <c r="G71" s="8" t="s">
        <v>124</v>
      </c>
      <c r="H71" s="8" t="s">
        <v>39</v>
      </c>
      <c r="I71" s="7">
        <v>30</v>
      </c>
      <c r="J71" s="12" t="s">
        <v>61</v>
      </c>
      <c r="K71" s="7">
        <v>32</v>
      </c>
      <c r="L71" s="7">
        <v>4072</v>
      </c>
      <c r="M71" s="7">
        <f>L71-I71</f>
        <v>4042</v>
      </c>
      <c r="N71" s="13">
        <v>0</v>
      </c>
      <c r="O71" s="7">
        <f>N71-I71</f>
        <v>-30</v>
      </c>
      <c r="P71" s="14" t="s">
        <v>42</v>
      </c>
      <c r="Q71" s="4"/>
      <c r="R71" s="4"/>
      <c r="S71" s="16">
        <v>30</v>
      </c>
      <c r="T71" s="7">
        <v>3.571111</v>
      </c>
      <c r="U71" s="7">
        <v>45.36</v>
      </c>
      <c r="V71" s="7">
        <v>54</v>
      </c>
      <c r="W71" s="7">
        <v>4072</v>
      </c>
      <c r="X71" s="7">
        <v>32.36</v>
      </c>
      <c r="Y71" s="17" t="s">
        <v>42</v>
      </c>
      <c r="Z71" s="8" t="s">
        <v>88</v>
      </c>
      <c r="AA71" s="9" t="s">
        <v>42</v>
      </c>
      <c r="AB71" s="9" t="s">
        <v>42</v>
      </c>
      <c r="AC71" s="8" t="s">
        <v>379</v>
      </c>
      <c r="AD71" s="8" t="s">
        <v>380</v>
      </c>
      <c r="AE71" s="7">
        <v>62.7</v>
      </c>
      <c r="AF71" s="7">
        <v>52.25</v>
      </c>
      <c r="AG71" s="8" t="s">
        <v>381</v>
      </c>
      <c r="AH71" s="8" t="s">
        <v>382</v>
      </c>
      <c r="AI71" s="8" t="s">
        <v>383</v>
      </c>
      <c r="AJ71" s="9" t="s">
        <v>42</v>
      </c>
    </row>
    <row r="72" spans="1:36">
      <c r="A72" s="6">
        <v>44792.3955555556</v>
      </c>
      <c r="B72" s="7">
        <v>742</v>
      </c>
      <c r="C72" s="8" t="s">
        <v>376</v>
      </c>
      <c r="D72" s="7">
        <v>119032</v>
      </c>
      <c r="E72" s="8" t="s">
        <v>384</v>
      </c>
      <c r="F72" s="8" t="s">
        <v>385</v>
      </c>
      <c r="G72" s="8" t="s">
        <v>124</v>
      </c>
      <c r="H72" s="8" t="s">
        <v>386</v>
      </c>
      <c r="I72" s="7">
        <v>20</v>
      </c>
      <c r="J72" s="12" t="s">
        <v>61</v>
      </c>
      <c r="K72" s="7">
        <v>11</v>
      </c>
      <c r="L72" s="7">
        <v>39</v>
      </c>
      <c r="M72" s="7">
        <f>L72-I72</f>
        <v>19</v>
      </c>
      <c r="N72" s="13">
        <v>0</v>
      </c>
      <c r="O72" s="7">
        <f>N72-I72</f>
        <v>-20</v>
      </c>
      <c r="P72" s="14" t="s">
        <v>42</v>
      </c>
      <c r="Q72" s="4"/>
      <c r="T72" s="7">
        <v>0.696111</v>
      </c>
      <c r="U72" s="7">
        <v>44.53</v>
      </c>
      <c r="V72" s="7">
        <v>10</v>
      </c>
      <c r="W72" s="7">
        <v>39</v>
      </c>
      <c r="X72" s="7">
        <v>30.8</v>
      </c>
      <c r="Y72" s="17" t="s">
        <v>42</v>
      </c>
      <c r="Z72" s="8" t="s">
        <v>88</v>
      </c>
      <c r="AA72" s="9" t="s">
        <v>42</v>
      </c>
      <c r="AB72" s="9" t="s">
        <v>42</v>
      </c>
      <c r="AC72" s="8" t="s">
        <v>387</v>
      </c>
      <c r="AD72" s="8" t="s">
        <v>388</v>
      </c>
      <c r="AE72" s="7">
        <v>12.16</v>
      </c>
      <c r="AF72" s="7">
        <v>10.13</v>
      </c>
      <c r="AG72" s="8" t="s">
        <v>381</v>
      </c>
      <c r="AH72" s="8" t="s">
        <v>382</v>
      </c>
      <c r="AI72" s="8" t="s">
        <v>383</v>
      </c>
      <c r="AJ72" s="9" t="s">
        <v>42</v>
      </c>
    </row>
    <row r="73" s="2" customFormat="1" spans="1:36">
      <c r="A73" s="6">
        <v>44792.3990393519</v>
      </c>
      <c r="B73" s="7">
        <v>742</v>
      </c>
      <c r="C73" s="8" t="s">
        <v>376</v>
      </c>
      <c r="D73" s="7">
        <v>119033</v>
      </c>
      <c r="E73" s="8" t="s">
        <v>384</v>
      </c>
      <c r="F73" s="8" t="s">
        <v>389</v>
      </c>
      <c r="G73" s="8" t="s">
        <v>124</v>
      </c>
      <c r="H73" s="8" t="s">
        <v>386</v>
      </c>
      <c r="I73" s="7">
        <v>20</v>
      </c>
      <c r="J73" s="12" t="s">
        <v>390</v>
      </c>
      <c r="K73" s="7">
        <v>10</v>
      </c>
      <c r="L73" s="7">
        <v>40</v>
      </c>
      <c r="M73" s="7">
        <f>L73-I73</f>
        <v>20</v>
      </c>
      <c r="N73" s="13">
        <v>0</v>
      </c>
      <c r="O73" s="7">
        <f>N73-I73</f>
        <v>-20</v>
      </c>
      <c r="P73" s="14" t="s">
        <v>42</v>
      </c>
      <c r="Q73" s="4"/>
      <c r="R73" s="4"/>
      <c r="S73" s="4"/>
      <c r="T73" s="7">
        <v>0.119444</v>
      </c>
      <c r="U73" s="7">
        <v>251.16</v>
      </c>
      <c r="V73" s="7">
        <v>2</v>
      </c>
      <c r="W73" s="7">
        <v>40</v>
      </c>
      <c r="X73" s="7">
        <v>98.72</v>
      </c>
      <c r="Y73" s="17" t="s">
        <v>42</v>
      </c>
      <c r="Z73" s="8" t="s">
        <v>88</v>
      </c>
      <c r="AA73" s="9" t="s">
        <v>42</v>
      </c>
      <c r="AB73" s="9" t="s">
        <v>42</v>
      </c>
      <c r="AC73" s="8" t="s">
        <v>387</v>
      </c>
      <c r="AD73" s="8" t="s">
        <v>388</v>
      </c>
      <c r="AE73" s="7">
        <v>2.51</v>
      </c>
      <c r="AF73" s="7">
        <v>1.79</v>
      </c>
      <c r="AG73" s="8" t="s">
        <v>381</v>
      </c>
      <c r="AH73" s="8" t="s">
        <v>382</v>
      </c>
      <c r="AI73" s="8" t="s">
        <v>383</v>
      </c>
      <c r="AJ73" s="9" t="s">
        <v>42</v>
      </c>
    </row>
    <row r="74" spans="1:36">
      <c r="A74" s="6">
        <v>44792.3997685185</v>
      </c>
      <c r="B74" s="7">
        <v>742</v>
      </c>
      <c r="C74" s="8" t="s">
        <v>376</v>
      </c>
      <c r="D74" s="7">
        <v>119038</v>
      </c>
      <c r="E74" s="8" t="s">
        <v>391</v>
      </c>
      <c r="F74" s="9" t="s">
        <v>392</v>
      </c>
      <c r="G74" s="8" t="s">
        <v>124</v>
      </c>
      <c r="H74" s="8" t="s">
        <v>39</v>
      </c>
      <c r="I74" s="7">
        <v>20</v>
      </c>
      <c r="J74" s="12" t="s">
        <v>88</v>
      </c>
      <c r="K74" s="7">
        <v>8</v>
      </c>
      <c r="L74" s="7">
        <v>13</v>
      </c>
      <c r="M74" s="7">
        <f>L74-I74</f>
        <v>-7</v>
      </c>
      <c r="N74" s="13">
        <v>0</v>
      </c>
      <c r="O74" s="7">
        <f>N74-I74</f>
        <v>-20</v>
      </c>
      <c r="P74" s="14" t="s">
        <v>42</v>
      </c>
      <c r="Q74" s="16">
        <v>4</v>
      </c>
      <c r="R74" s="4"/>
      <c r="S74" s="4"/>
      <c r="T74" s="7">
        <v>0.587222</v>
      </c>
      <c r="U74" s="7">
        <v>47.68</v>
      </c>
      <c r="V74" s="7">
        <v>9</v>
      </c>
      <c r="W74" s="7">
        <v>13</v>
      </c>
      <c r="X74" s="7">
        <v>28.62</v>
      </c>
      <c r="Y74" s="17" t="s">
        <v>42</v>
      </c>
      <c r="Z74" s="8" t="s">
        <v>88</v>
      </c>
      <c r="AA74" s="9" t="s">
        <v>42</v>
      </c>
      <c r="AB74" s="9" t="s">
        <v>42</v>
      </c>
      <c r="AC74" s="8" t="s">
        <v>387</v>
      </c>
      <c r="AD74" s="8" t="s">
        <v>388</v>
      </c>
      <c r="AE74" s="7">
        <v>11.33</v>
      </c>
      <c r="AF74" s="7">
        <v>8.09</v>
      </c>
      <c r="AG74" s="8" t="s">
        <v>381</v>
      </c>
      <c r="AH74" s="8" t="s">
        <v>382</v>
      </c>
      <c r="AI74" s="8" t="s">
        <v>383</v>
      </c>
      <c r="AJ74" s="9" t="s">
        <v>42</v>
      </c>
    </row>
    <row r="75" spans="1:36">
      <c r="A75" s="6">
        <v>44792.4018171296</v>
      </c>
      <c r="B75" s="7">
        <v>742</v>
      </c>
      <c r="C75" s="8" t="s">
        <v>376</v>
      </c>
      <c r="D75" s="7">
        <v>28510</v>
      </c>
      <c r="E75" s="8" t="s">
        <v>393</v>
      </c>
      <c r="F75" s="9" t="s">
        <v>394</v>
      </c>
      <c r="G75" s="8" t="s">
        <v>96</v>
      </c>
      <c r="H75" s="8" t="s">
        <v>53</v>
      </c>
      <c r="I75" s="7">
        <v>10</v>
      </c>
      <c r="J75" s="12" t="s">
        <v>88</v>
      </c>
      <c r="K75" s="7">
        <v>1</v>
      </c>
      <c r="L75" s="7">
        <v>0</v>
      </c>
      <c r="M75" s="7">
        <f>L75-I75</f>
        <v>-10</v>
      </c>
      <c r="N75" s="13">
        <v>0</v>
      </c>
      <c r="O75" s="7">
        <f>N75-I75</f>
        <v>-10</v>
      </c>
      <c r="P75" s="14" t="s">
        <v>42</v>
      </c>
      <c r="Q75" s="4"/>
      <c r="R75" s="4"/>
      <c r="S75" s="16">
        <v>14</v>
      </c>
      <c r="T75" s="7">
        <v>0.247778</v>
      </c>
      <c r="U75" s="7">
        <v>100.9</v>
      </c>
      <c r="V75" s="7">
        <v>4</v>
      </c>
      <c r="W75" s="2"/>
      <c r="X75" s="7">
        <v>75.54</v>
      </c>
      <c r="Y75" s="18" t="s">
        <v>71</v>
      </c>
      <c r="Z75" s="8" t="s">
        <v>395</v>
      </c>
      <c r="AA75" s="9" t="s">
        <v>42</v>
      </c>
      <c r="AB75" s="9" t="s">
        <v>42</v>
      </c>
      <c r="AC75" s="8" t="s">
        <v>396</v>
      </c>
      <c r="AD75" s="8" t="s">
        <v>397</v>
      </c>
      <c r="AE75" s="7">
        <v>6.04</v>
      </c>
      <c r="AF75" s="7">
        <v>4.32</v>
      </c>
      <c r="AG75" s="8" t="s">
        <v>381</v>
      </c>
      <c r="AH75" s="8" t="s">
        <v>382</v>
      </c>
      <c r="AI75" s="8" t="s">
        <v>383</v>
      </c>
      <c r="AJ75" s="9" t="s">
        <v>42</v>
      </c>
    </row>
    <row r="76" spans="1:36">
      <c r="A76" s="6">
        <v>44792.3999768519</v>
      </c>
      <c r="B76" s="7">
        <v>742</v>
      </c>
      <c r="C76" s="8" t="s">
        <v>376</v>
      </c>
      <c r="D76" s="7">
        <v>14619</v>
      </c>
      <c r="E76" s="8" t="s">
        <v>398</v>
      </c>
      <c r="F76" s="9" t="s">
        <v>399</v>
      </c>
      <c r="G76" s="8" t="s">
        <v>96</v>
      </c>
      <c r="H76" s="8" t="s">
        <v>53</v>
      </c>
      <c r="I76" s="7">
        <v>10</v>
      </c>
      <c r="J76" s="12" t="s">
        <v>88</v>
      </c>
      <c r="K76" s="2"/>
      <c r="L76" s="7">
        <v>6</v>
      </c>
      <c r="M76" s="7">
        <f>L76-I76</f>
        <v>-4</v>
      </c>
      <c r="N76" s="13">
        <v>0</v>
      </c>
      <c r="O76" s="7">
        <f>N76-I76</f>
        <v>-10</v>
      </c>
      <c r="P76" s="14" t="s">
        <v>42</v>
      </c>
      <c r="Q76" s="16">
        <v>2</v>
      </c>
      <c r="R76" s="4"/>
      <c r="S76" s="4"/>
      <c r="T76" s="7">
        <v>0.101111</v>
      </c>
      <c r="U76" s="7">
        <v>98.9</v>
      </c>
      <c r="V76" s="7">
        <v>2</v>
      </c>
      <c r="W76" s="7">
        <v>6</v>
      </c>
      <c r="X76" s="7">
        <v>15</v>
      </c>
      <c r="Y76" s="17" t="s">
        <v>42</v>
      </c>
      <c r="Z76" s="8" t="s">
        <v>88</v>
      </c>
      <c r="AA76" s="9" t="s">
        <v>42</v>
      </c>
      <c r="AB76" s="9" t="s">
        <v>42</v>
      </c>
      <c r="AC76" s="8" t="s">
        <v>400</v>
      </c>
      <c r="AD76" s="8" t="s">
        <v>401</v>
      </c>
      <c r="AE76" s="7">
        <v>2</v>
      </c>
      <c r="AF76" s="7">
        <v>2</v>
      </c>
      <c r="AG76" s="8" t="s">
        <v>381</v>
      </c>
      <c r="AH76" s="8" t="s">
        <v>382</v>
      </c>
      <c r="AI76" s="8" t="s">
        <v>383</v>
      </c>
      <c r="AJ76" s="9" t="s">
        <v>42</v>
      </c>
    </row>
    <row r="77" spans="1:36">
      <c r="A77" s="6">
        <v>44792.4046064815</v>
      </c>
      <c r="B77" s="7">
        <v>742</v>
      </c>
      <c r="C77" s="8" t="s">
        <v>376</v>
      </c>
      <c r="D77" s="7">
        <v>140080</v>
      </c>
      <c r="E77" s="8" t="s">
        <v>402</v>
      </c>
      <c r="F77" s="9" t="s">
        <v>403</v>
      </c>
      <c r="G77" s="8" t="s">
        <v>96</v>
      </c>
      <c r="H77" s="8" t="s">
        <v>53</v>
      </c>
      <c r="I77" s="7">
        <v>5</v>
      </c>
      <c r="J77" s="12" t="s">
        <v>390</v>
      </c>
      <c r="K77" s="7">
        <v>4</v>
      </c>
      <c r="L77" s="7">
        <v>85</v>
      </c>
      <c r="M77" s="7">
        <f>L77-I77</f>
        <v>80</v>
      </c>
      <c r="N77" s="13"/>
      <c r="O77" s="7">
        <f>N77-I77</f>
        <v>-5</v>
      </c>
      <c r="P77" s="14" t="s">
        <v>42</v>
      </c>
      <c r="Q77" s="4"/>
      <c r="R77" s="4"/>
      <c r="S77" s="4"/>
      <c r="T77" s="7">
        <v>0.032778</v>
      </c>
      <c r="U77" s="7">
        <v>274.57</v>
      </c>
      <c r="V77" s="7">
        <v>0</v>
      </c>
      <c r="W77" s="7">
        <v>85</v>
      </c>
      <c r="X77" s="7">
        <v>137.03</v>
      </c>
      <c r="Y77" s="17" t="s">
        <v>42</v>
      </c>
      <c r="Z77" s="8" t="s">
        <v>88</v>
      </c>
      <c r="AA77" s="9" t="s">
        <v>42</v>
      </c>
      <c r="AB77" s="9" t="s">
        <v>42</v>
      </c>
      <c r="AC77" s="8" t="s">
        <v>404</v>
      </c>
      <c r="AD77" s="8" t="s">
        <v>405</v>
      </c>
      <c r="AE77" s="7">
        <v>2</v>
      </c>
      <c r="AF77" s="7">
        <v>2</v>
      </c>
      <c r="AG77" s="8" t="s">
        <v>381</v>
      </c>
      <c r="AH77" s="8" t="s">
        <v>382</v>
      </c>
      <c r="AI77" s="8" t="s">
        <v>383</v>
      </c>
      <c r="AJ77" s="9" t="s">
        <v>42</v>
      </c>
    </row>
    <row r="78" spans="1:36">
      <c r="A78" s="6">
        <v>44792.4019675926</v>
      </c>
      <c r="B78" s="7">
        <v>742</v>
      </c>
      <c r="C78" s="8" t="s">
        <v>376</v>
      </c>
      <c r="D78" s="7">
        <v>196231</v>
      </c>
      <c r="E78" s="8" t="s">
        <v>406</v>
      </c>
      <c r="F78" s="9" t="s">
        <v>407</v>
      </c>
      <c r="G78" s="8" t="s">
        <v>67</v>
      </c>
      <c r="H78" s="8" t="s">
        <v>53</v>
      </c>
      <c r="I78" s="7">
        <v>5</v>
      </c>
      <c r="J78" s="12" t="s">
        <v>61</v>
      </c>
      <c r="K78" s="7">
        <v>4</v>
      </c>
      <c r="L78" s="7">
        <v>266</v>
      </c>
      <c r="M78" s="7">
        <f>L78-I78</f>
        <v>261</v>
      </c>
      <c r="N78" s="13"/>
      <c r="O78" s="7">
        <f>N78-I78</f>
        <v>-5</v>
      </c>
      <c r="P78" s="14" t="s">
        <v>42</v>
      </c>
      <c r="Q78" s="4"/>
      <c r="R78" s="4"/>
      <c r="S78" s="4"/>
      <c r="T78" s="7">
        <v>0.173333</v>
      </c>
      <c r="U78" s="7">
        <v>51.92</v>
      </c>
      <c r="V78" s="7">
        <v>3</v>
      </c>
      <c r="W78" s="7">
        <v>266</v>
      </c>
      <c r="X78" s="7">
        <v>38.08</v>
      </c>
      <c r="Y78" s="17" t="s">
        <v>42</v>
      </c>
      <c r="Z78" s="8" t="s">
        <v>408</v>
      </c>
      <c r="AA78" s="9" t="s">
        <v>42</v>
      </c>
      <c r="AB78" s="9" t="s">
        <v>42</v>
      </c>
      <c r="AC78" s="8" t="s">
        <v>409</v>
      </c>
      <c r="AD78" s="8" t="s">
        <v>410</v>
      </c>
      <c r="AE78" s="7">
        <v>3.64</v>
      </c>
      <c r="AF78" s="7">
        <v>2.6</v>
      </c>
      <c r="AG78" s="8" t="s">
        <v>381</v>
      </c>
      <c r="AH78" s="8" t="s">
        <v>382</v>
      </c>
      <c r="AI78" s="8" t="s">
        <v>383</v>
      </c>
      <c r="AJ78" s="9" t="s">
        <v>42</v>
      </c>
    </row>
    <row r="79" spans="1:36">
      <c r="A79" s="6">
        <v>44792.4043287037</v>
      </c>
      <c r="B79" s="7">
        <v>742</v>
      </c>
      <c r="C79" s="8" t="s">
        <v>376</v>
      </c>
      <c r="D79" s="7">
        <v>9627</v>
      </c>
      <c r="E79" s="8" t="s">
        <v>411</v>
      </c>
      <c r="F79" s="9" t="s">
        <v>403</v>
      </c>
      <c r="G79" s="8" t="s">
        <v>96</v>
      </c>
      <c r="H79" s="8" t="s">
        <v>53</v>
      </c>
      <c r="I79" s="7">
        <v>5</v>
      </c>
      <c r="J79" s="12" t="s">
        <v>61</v>
      </c>
      <c r="K79" s="7">
        <v>3</v>
      </c>
      <c r="L79" s="7">
        <v>0</v>
      </c>
      <c r="M79" s="7">
        <f>L79-I79</f>
        <v>-5</v>
      </c>
      <c r="N79" s="13">
        <v>763</v>
      </c>
      <c r="O79" s="7">
        <f>N79-I79</f>
        <v>758</v>
      </c>
      <c r="P79" s="14" t="s">
        <v>42</v>
      </c>
      <c r="Q79" s="4"/>
      <c r="R79" s="4"/>
      <c r="S79" s="4"/>
      <c r="T79" s="7">
        <v>0.061667</v>
      </c>
      <c r="U79" s="7">
        <v>129.73</v>
      </c>
      <c r="V79" s="7">
        <v>1</v>
      </c>
      <c r="W79" s="2"/>
      <c r="X79" s="7">
        <v>63.65</v>
      </c>
      <c r="Y79" s="17" t="s">
        <v>42</v>
      </c>
      <c r="Z79" s="8" t="s">
        <v>88</v>
      </c>
      <c r="AA79" s="9" t="s">
        <v>42</v>
      </c>
      <c r="AB79" s="9" t="s">
        <v>42</v>
      </c>
      <c r="AC79" s="8" t="s">
        <v>412</v>
      </c>
      <c r="AD79" s="8" t="s">
        <v>413</v>
      </c>
      <c r="AE79" s="7">
        <v>2</v>
      </c>
      <c r="AF79" s="7">
        <v>2</v>
      </c>
      <c r="AG79" s="8" t="s">
        <v>381</v>
      </c>
      <c r="AH79" s="8" t="s">
        <v>382</v>
      </c>
      <c r="AI79" s="8" t="s">
        <v>383</v>
      </c>
      <c r="AJ79" s="9" t="s">
        <v>42</v>
      </c>
    </row>
    <row r="80" spans="1:36">
      <c r="A80" s="6">
        <v>44792.4044444444</v>
      </c>
      <c r="B80" s="7">
        <v>742</v>
      </c>
      <c r="C80" s="8" t="s">
        <v>376</v>
      </c>
      <c r="D80" s="7">
        <v>213572</v>
      </c>
      <c r="E80" s="8" t="s">
        <v>414</v>
      </c>
      <c r="F80" s="9" t="s">
        <v>139</v>
      </c>
      <c r="G80" s="8" t="s">
        <v>96</v>
      </c>
      <c r="H80" s="8" t="s">
        <v>53</v>
      </c>
      <c r="I80" s="7">
        <v>5</v>
      </c>
      <c r="J80" s="12" t="s">
        <v>61</v>
      </c>
      <c r="K80" s="2"/>
      <c r="L80" s="7">
        <v>0</v>
      </c>
      <c r="M80" s="7">
        <f>L80-I80</f>
        <v>-5</v>
      </c>
      <c r="N80" s="13">
        <v>956</v>
      </c>
      <c r="O80" s="7">
        <f>N80-I80</f>
        <v>951</v>
      </c>
      <c r="P80" s="14" t="s">
        <v>42</v>
      </c>
      <c r="Q80" s="4"/>
      <c r="R80" s="4"/>
      <c r="S80" s="16">
        <v>1</v>
      </c>
      <c r="T80" s="7">
        <v>0.092222</v>
      </c>
      <c r="U80" s="7">
        <v>65.06</v>
      </c>
      <c r="V80" s="7">
        <v>1</v>
      </c>
      <c r="W80" s="2"/>
      <c r="X80" s="7">
        <v>25.84</v>
      </c>
      <c r="Y80" s="17" t="s">
        <v>42</v>
      </c>
      <c r="Z80" s="8" t="s">
        <v>88</v>
      </c>
      <c r="AA80" s="9" t="s">
        <v>42</v>
      </c>
      <c r="AB80" s="9" t="s">
        <v>42</v>
      </c>
      <c r="AC80" s="8" t="s">
        <v>415</v>
      </c>
      <c r="AD80" s="8" t="s">
        <v>416</v>
      </c>
      <c r="AE80" s="7">
        <v>2</v>
      </c>
      <c r="AF80" s="7">
        <v>2</v>
      </c>
      <c r="AG80" s="8" t="s">
        <v>381</v>
      </c>
      <c r="AH80" s="8" t="s">
        <v>382</v>
      </c>
      <c r="AI80" s="8" t="s">
        <v>383</v>
      </c>
      <c r="AJ80" s="9" t="s">
        <v>42</v>
      </c>
    </row>
    <row r="81" s="2" customFormat="1" spans="1:36">
      <c r="A81" s="6">
        <v>44792.4026388889</v>
      </c>
      <c r="B81" s="7">
        <v>742</v>
      </c>
      <c r="C81" s="8" t="s">
        <v>376</v>
      </c>
      <c r="D81" s="7">
        <v>33287</v>
      </c>
      <c r="E81" s="8" t="s">
        <v>417</v>
      </c>
      <c r="F81" s="9" t="s">
        <v>161</v>
      </c>
      <c r="G81" s="8" t="s">
        <v>96</v>
      </c>
      <c r="H81" s="8" t="s">
        <v>53</v>
      </c>
      <c r="I81" s="7">
        <v>5</v>
      </c>
      <c r="J81" s="12" t="s">
        <v>326</v>
      </c>
      <c r="K81" s="2"/>
      <c r="L81" s="7">
        <v>0</v>
      </c>
      <c r="M81" s="7">
        <f>L81-I81</f>
        <v>-5</v>
      </c>
      <c r="N81" s="13">
        <v>0</v>
      </c>
      <c r="O81" s="7">
        <f>N81-I81</f>
        <v>-5</v>
      </c>
      <c r="P81" s="14" t="s">
        <v>418</v>
      </c>
      <c r="Q81" s="4"/>
      <c r="R81" s="4"/>
      <c r="S81" s="4"/>
      <c r="T81" s="2"/>
      <c r="U81" s="2"/>
      <c r="V81" s="2"/>
      <c r="W81" s="2"/>
      <c r="X81" s="2"/>
      <c r="Y81" s="17" t="e">
        <v>#N/A</v>
      </c>
      <c r="Z81" s="8" t="s">
        <v>88</v>
      </c>
      <c r="AA81" s="8" t="s">
        <v>44</v>
      </c>
      <c r="AB81" s="8" t="s">
        <v>419</v>
      </c>
      <c r="AC81" s="8" t="s">
        <v>420</v>
      </c>
      <c r="AD81" s="8" t="s">
        <v>421</v>
      </c>
      <c r="AE81" s="2"/>
      <c r="AF81" s="2"/>
      <c r="AG81" s="8" t="s">
        <v>381</v>
      </c>
      <c r="AH81" s="8" t="s">
        <v>382</v>
      </c>
      <c r="AI81" s="8" t="s">
        <v>383</v>
      </c>
      <c r="AJ81" s="9" t="s">
        <v>42</v>
      </c>
    </row>
    <row r="82" spans="1:36">
      <c r="A82" s="6">
        <v>44792.395162037</v>
      </c>
      <c r="B82" s="7">
        <v>742</v>
      </c>
      <c r="C82" s="8" t="s">
        <v>376</v>
      </c>
      <c r="D82" s="7">
        <v>239812</v>
      </c>
      <c r="E82" s="8" t="s">
        <v>422</v>
      </c>
      <c r="F82" s="9" t="s">
        <v>423</v>
      </c>
      <c r="G82" s="8" t="s">
        <v>38</v>
      </c>
      <c r="H82" s="8" t="s">
        <v>39</v>
      </c>
      <c r="I82" s="7">
        <v>2</v>
      </c>
      <c r="J82" s="12" t="s">
        <v>61</v>
      </c>
      <c r="K82" s="2"/>
      <c r="L82" s="7">
        <v>8</v>
      </c>
      <c r="M82" s="7">
        <f>L82-I82</f>
        <v>6</v>
      </c>
      <c r="N82" s="13"/>
      <c r="O82" s="7">
        <f>N82-I82</f>
        <v>-2</v>
      </c>
      <c r="P82" s="14" t="s">
        <v>42</v>
      </c>
      <c r="Q82" s="4"/>
      <c r="R82" s="4"/>
      <c r="S82" s="4"/>
      <c r="T82" s="7">
        <v>0.020556</v>
      </c>
      <c r="U82" s="7">
        <v>97.3</v>
      </c>
      <c r="V82" s="7">
        <v>0</v>
      </c>
      <c r="W82" s="7">
        <v>8</v>
      </c>
      <c r="X82" s="7">
        <v>15</v>
      </c>
      <c r="Y82" s="17" t="s">
        <v>42</v>
      </c>
      <c r="Z82" s="8" t="s">
        <v>88</v>
      </c>
      <c r="AA82" s="9" t="s">
        <v>42</v>
      </c>
      <c r="AB82" s="9" t="s">
        <v>42</v>
      </c>
      <c r="AC82" s="8" t="s">
        <v>424</v>
      </c>
      <c r="AD82" s="8" t="s">
        <v>425</v>
      </c>
      <c r="AE82" s="2"/>
      <c r="AF82" s="2"/>
      <c r="AG82" s="8" t="s">
        <v>381</v>
      </c>
      <c r="AH82" s="8" t="s">
        <v>382</v>
      </c>
      <c r="AI82" s="8" t="s">
        <v>383</v>
      </c>
      <c r="AJ82" s="8" t="s">
        <v>242</v>
      </c>
    </row>
    <row r="83" s="2" customFormat="1" spans="1:36">
      <c r="A83" s="6">
        <v>44792.4218287037</v>
      </c>
      <c r="B83" s="7">
        <v>743</v>
      </c>
      <c r="C83" s="8" t="s">
        <v>426</v>
      </c>
      <c r="D83" s="7">
        <v>37050</v>
      </c>
      <c r="E83" s="8" t="s">
        <v>122</v>
      </c>
      <c r="F83" s="9" t="s">
        <v>123</v>
      </c>
      <c r="G83" s="8" t="s">
        <v>124</v>
      </c>
      <c r="H83" s="8" t="s">
        <v>53</v>
      </c>
      <c r="I83" s="7">
        <v>20</v>
      </c>
      <c r="J83" s="12" t="s">
        <v>61</v>
      </c>
      <c r="K83" s="7">
        <v>13</v>
      </c>
      <c r="L83" s="7">
        <v>4258</v>
      </c>
      <c r="M83" s="7">
        <f>L83-I83</f>
        <v>4238</v>
      </c>
      <c r="N83" s="13">
        <v>0</v>
      </c>
      <c r="O83" s="7">
        <f>N83-I83</f>
        <v>-20</v>
      </c>
      <c r="P83" s="14" t="s">
        <v>42</v>
      </c>
      <c r="Q83" s="4"/>
      <c r="R83" s="4"/>
      <c r="S83" s="4"/>
      <c r="T83" s="7">
        <v>0.49</v>
      </c>
      <c r="U83" s="7">
        <v>67.35</v>
      </c>
      <c r="V83" s="7">
        <v>7</v>
      </c>
      <c r="W83" s="7">
        <v>4258</v>
      </c>
      <c r="X83" s="7">
        <v>41.53</v>
      </c>
      <c r="Y83" s="17" t="s">
        <v>42</v>
      </c>
      <c r="Z83" s="8" t="s">
        <v>234</v>
      </c>
      <c r="AA83" s="9" t="s">
        <v>42</v>
      </c>
      <c r="AB83" s="9" t="s">
        <v>42</v>
      </c>
      <c r="AC83" s="8" t="s">
        <v>126</v>
      </c>
      <c r="AD83" s="8" t="s">
        <v>127</v>
      </c>
      <c r="AE83" s="7">
        <v>9.18</v>
      </c>
      <c r="AF83" s="7">
        <v>7.65</v>
      </c>
      <c r="AG83" s="8" t="s">
        <v>48</v>
      </c>
      <c r="AH83" s="8" t="s">
        <v>49</v>
      </c>
      <c r="AI83" s="8" t="s">
        <v>50</v>
      </c>
      <c r="AJ83" s="9" t="s">
        <v>42</v>
      </c>
    </row>
    <row r="84" s="2" customFormat="1" spans="1:36">
      <c r="A84" s="6">
        <v>44792.4078703704</v>
      </c>
      <c r="B84" s="7">
        <v>743</v>
      </c>
      <c r="C84" s="8" t="s">
        <v>426</v>
      </c>
      <c r="D84" s="7">
        <v>155108</v>
      </c>
      <c r="E84" s="8" t="s">
        <v>427</v>
      </c>
      <c r="F84" s="9" t="s">
        <v>428</v>
      </c>
      <c r="G84" s="8" t="s">
        <v>38</v>
      </c>
      <c r="H84" s="8" t="s">
        <v>53</v>
      </c>
      <c r="I84" s="7">
        <v>20</v>
      </c>
      <c r="J84" s="12" t="s">
        <v>61</v>
      </c>
      <c r="K84" s="7">
        <v>1</v>
      </c>
      <c r="L84" s="7">
        <v>1901</v>
      </c>
      <c r="M84" s="7">
        <f>L84-I84</f>
        <v>1881</v>
      </c>
      <c r="N84" s="13">
        <v>0</v>
      </c>
      <c r="O84" s="7">
        <f>N84-I84</f>
        <v>-20</v>
      </c>
      <c r="P84" s="14" t="s">
        <v>42</v>
      </c>
      <c r="Q84" s="16">
        <v>13</v>
      </c>
      <c r="R84" s="4"/>
      <c r="S84" s="4"/>
      <c r="T84" s="7">
        <v>0.670556</v>
      </c>
      <c r="U84" s="7">
        <v>31.32</v>
      </c>
      <c r="V84" s="7">
        <v>10</v>
      </c>
      <c r="W84" s="7">
        <v>1901</v>
      </c>
      <c r="X84" s="7">
        <v>16.49</v>
      </c>
      <c r="Y84" s="18" t="s">
        <v>71</v>
      </c>
      <c r="Z84" s="8" t="s">
        <v>88</v>
      </c>
      <c r="AA84" s="9" t="s">
        <v>42</v>
      </c>
      <c r="AB84" s="9" t="s">
        <v>42</v>
      </c>
      <c r="AC84" s="8" t="s">
        <v>429</v>
      </c>
      <c r="AD84" s="8" t="s">
        <v>430</v>
      </c>
      <c r="AE84" s="7">
        <v>8.98</v>
      </c>
      <c r="AF84" s="7">
        <v>7.48</v>
      </c>
      <c r="AG84" s="8" t="s">
        <v>48</v>
      </c>
      <c r="AH84" s="8" t="s">
        <v>49</v>
      </c>
      <c r="AI84" s="8" t="s">
        <v>50</v>
      </c>
      <c r="AJ84" s="9" t="s">
        <v>42</v>
      </c>
    </row>
    <row r="85" spans="1:36">
      <c r="A85" s="6">
        <v>44792.422037037</v>
      </c>
      <c r="B85" s="7">
        <v>743</v>
      </c>
      <c r="C85" s="8" t="s">
        <v>426</v>
      </c>
      <c r="D85" s="7">
        <v>1818</v>
      </c>
      <c r="E85" s="8" t="s">
        <v>431</v>
      </c>
      <c r="F85" s="9" t="s">
        <v>432</v>
      </c>
      <c r="G85" s="8" t="s">
        <v>96</v>
      </c>
      <c r="H85" s="8" t="s">
        <v>53</v>
      </c>
      <c r="I85" s="7">
        <v>10</v>
      </c>
      <c r="J85" s="12" t="s">
        <v>61</v>
      </c>
      <c r="K85" s="7">
        <v>3</v>
      </c>
      <c r="L85" s="7">
        <v>2227</v>
      </c>
      <c r="M85" s="7">
        <f>L85-I85</f>
        <v>2217</v>
      </c>
      <c r="N85" s="13">
        <v>6211</v>
      </c>
      <c r="O85" s="7">
        <f>N85-I85</f>
        <v>6201</v>
      </c>
      <c r="P85" s="14" t="s">
        <v>42</v>
      </c>
      <c r="Q85" s="4"/>
      <c r="R85" s="4"/>
      <c r="S85" s="4"/>
      <c r="T85" s="7">
        <v>0.322222</v>
      </c>
      <c r="U85" s="7">
        <v>40.34</v>
      </c>
      <c r="V85" s="7">
        <v>5</v>
      </c>
      <c r="W85" s="7">
        <v>2224</v>
      </c>
      <c r="X85" s="7">
        <v>24.31</v>
      </c>
      <c r="Y85" s="18" t="s">
        <v>71</v>
      </c>
      <c r="Z85" s="8" t="s">
        <v>88</v>
      </c>
      <c r="AA85" s="9" t="s">
        <v>42</v>
      </c>
      <c r="AB85" s="9" t="s">
        <v>42</v>
      </c>
      <c r="AC85" s="8" t="s">
        <v>433</v>
      </c>
      <c r="AD85" s="8" t="s">
        <v>434</v>
      </c>
      <c r="AE85" s="7">
        <v>5.43</v>
      </c>
      <c r="AF85" s="7">
        <v>4.53</v>
      </c>
      <c r="AG85" s="8" t="s">
        <v>48</v>
      </c>
      <c r="AH85" s="8" t="s">
        <v>49</v>
      </c>
      <c r="AI85" s="8" t="s">
        <v>50</v>
      </c>
      <c r="AJ85" s="9" t="s">
        <v>42</v>
      </c>
    </row>
    <row r="86" spans="1:36">
      <c r="A86" s="6">
        <v>44792.4099421296</v>
      </c>
      <c r="B86" s="7">
        <v>743</v>
      </c>
      <c r="C86" s="8" t="s">
        <v>426</v>
      </c>
      <c r="D86" s="7">
        <v>153488</v>
      </c>
      <c r="E86" s="8" t="s">
        <v>187</v>
      </c>
      <c r="F86" s="9" t="s">
        <v>435</v>
      </c>
      <c r="G86" s="8" t="s">
        <v>67</v>
      </c>
      <c r="H86" s="8" t="s">
        <v>53</v>
      </c>
      <c r="I86" s="7">
        <v>10</v>
      </c>
      <c r="J86" s="12" t="s">
        <v>61</v>
      </c>
      <c r="K86" s="7">
        <v>2</v>
      </c>
      <c r="L86" s="7">
        <v>6246</v>
      </c>
      <c r="M86" s="7">
        <f>L86-I86</f>
        <v>6236</v>
      </c>
      <c r="N86" s="13">
        <v>4703</v>
      </c>
      <c r="O86" s="7">
        <f>N86-I86</f>
        <v>4693</v>
      </c>
      <c r="P86" s="14" t="s">
        <v>42</v>
      </c>
      <c r="T86" s="7">
        <v>0.117778</v>
      </c>
      <c r="U86" s="7">
        <v>101.89</v>
      </c>
      <c r="V86" s="7">
        <v>2</v>
      </c>
      <c r="W86" s="7">
        <v>6246</v>
      </c>
      <c r="X86" s="7">
        <v>31.98</v>
      </c>
      <c r="Y86" s="17" t="s">
        <v>42</v>
      </c>
      <c r="Z86" s="8" t="s">
        <v>88</v>
      </c>
      <c r="AA86" s="9" t="s">
        <v>42</v>
      </c>
      <c r="AB86" s="9" t="s">
        <v>42</v>
      </c>
      <c r="AC86" s="8" t="s">
        <v>436</v>
      </c>
      <c r="AD86" s="8" t="s">
        <v>437</v>
      </c>
      <c r="AE86" s="7">
        <v>2.47</v>
      </c>
      <c r="AF86" s="7">
        <v>1.77</v>
      </c>
      <c r="AG86" s="8" t="s">
        <v>48</v>
      </c>
      <c r="AH86" s="8" t="s">
        <v>49</v>
      </c>
      <c r="AI86" s="8" t="s">
        <v>50</v>
      </c>
      <c r="AJ86" s="9" t="s">
        <v>42</v>
      </c>
    </row>
    <row r="87" spans="1:36">
      <c r="A87" s="6">
        <v>44792.4084143518</v>
      </c>
      <c r="B87" s="7">
        <v>743</v>
      </c>
      <c r="C87" s="8" t="s">
        <v>426</v>
      </c>
      <c r="D87" s="7">
        <v>124641</v>
      </c>
      <c r="E87" s="8" t="s">
        <v>438</v>
      </c>
      <c r="F87" s="9" t="s">
        <v>439</v>
      </c>
      <c r="G87" s="8" t="s">
        <v>38</v>
      </c>
      <c r="H87" s="8" t="s">
        <v>53</v>
      </c>
      <c r="I87" s="7">
        <v>10</v>
      </c>
      <c r="J87" s="12" t="s">
        <v>172</v>
      </c>
      <c r="K87" s="2"/>
      <c r="L87" s="7">
        <v>249</v>
      </c>
      <c r="M87" s="7">
        <f>L87-I87</f>
        <v>239</v>
      </c>
      <c r="N87" s="13">
        <v>0</v>
      </c>
      <c r="O87" s="7">
        <f>N87-I87</f>
        <v>-10</v>
      </c>
      <c r="P87" s="14" t="s">
        <v>42</v>
      </c>
      <c r="Q87" s="4"/>
      <c r="R87" s="4"/>
      <c r="S87" s="16">
        <v>4</v>
      </c>
      <c r="T87" s="7">
        <v>0.121667</v>
      </c>
      <c r="U87" s="7">
        <v>115.07</v>
      </c>
      <c r="V87" s="7">
        <v>2</v>
      </c>
      <c r="W87" s="7">
        <v>248</v>
      </c>
      <c r="X87" s="7">
        <v>47.88</v>
      </c>
      <c r="Y87" s="17" t="s">
        <v>42</v>
      </c>
      <c r="Z87" s="8" t="s">
        <v>88</v>
      </c>
      <c r="AA87" s="9" t="s">
        <v>42</v>
      </c>
      <c r="AB87" s="9" t="s">
        <v>42</v>
      </c>
      <c r="AC87" s="8" t="s">
        <v>440</v>
      </c>
      <c r="AD87" s="8" t="s">
        <v>441</v>
      </c>
      <c r="AE87" s="7">
        <v>2.21</v>
      </c>
      <c r="AF87" s="7">
        <v>1.84</v>
      </c>
      <c r="AG87" s="8" t="s">
        <v>48</v>
      </c>
      <c r="AH87" s="8" t="s">
        <v>49</v>
      </c>
      <c r="AI87" s="8" t="s">
        <v>50</v>
      </c>
      <c r="AJ87" s="9" t="s">
        <v>42</v>
      </c>
    </row>
    <row r="88" s="2" customFormat="1" spans="1:36">
      <c r="A88" s="6">
        <v>44792.4075925926</v>
      </c>
      <c r="B88" s="7">
        <v>743</v>
      </c>
      <c r="C88" s="8" t="s">
        <v>426</v>
      </c>
      <c r="D88" s="7">
        <v>39221</v>
      </c>
      <c r="E88" s="8" t="s">
        <v>442</v>
      </c>
      <c r="F88" s="9" t="s">
        <v>443</v>
      </c>
      <c r="G88" s="8" t="s">
        <v>38</v>
      </c>
      <c r="H88" s="8" t="s">
        <v>53</v>
      </c>
      <c r="I88" s="7">
        <v>5</v>
      </c>
      <c r="J88" s="12" t="s">
        <v>88</v>
      </c>
      <c r="K88" s="2"/>
      <c r="L88" s="7">
        <v>0</v>
      </c>
      <c r="M88" s="7">
        <f>L88-I88</f>
        <v>-5</v>
      </c>
      <c r="N88" s="13">
        <v>0</v>
      </c>
      <c r="O88" s="7">
        <f>N88-I88</f>
        <v>-5</v>
      </c>
      <c r="P88" s="14" t="s">
        <v>42</v>
      </c>
      <c r="Q88" s="16">
        <v>3</v>
      </c>
      <c r="R88" s="4"/>
      <c r="S88" s="4"/>
      <c r="T88" s="7">
        <v>0.043333</v>
      </c>
      <c r="U88" s="7">
        <v>115.39</v>
      </c>
      <c r="V88" s="7">
        <v>1</v>
      </c>
      <c r="W88" s="2"/>
      <c r="X88" s="7">
        <v>15</v>
      </c>
      <c r="Y88" s="17" t="s">
        <v>42</v>
      </c>
      <c r="Z88" s="8" t="s">
        <v>88</v>
      </c>
      <c r="AA88" s="9" t="s">
        <v>42</v>
      </c>
      <c r="AB88" s="9" t="s">
        <v>42</v>
      </c>
      <c r="AC88" s="8" t="s">
        <v>281</v>
      </c>
      <c r="AD88" s="8" t="s">
        <v>282</v>
      </c>
      <c r="AE88" s="7">
        <v>2</v>
      </c>
      <c r="AF88" s="7">
        <v>2</v>
      </c>
      <c r="AG88" s="8" t="s">
        <v>48</v>
      </c>
      <c r="AH88" s="8" t="s">
        <v>49</v>
      </c>
      <c r="AI88" s="8" t="s">
        <v>50</v>
      </c>
      <c r="AJ88" s="9" t="s">
        <v>42</v>
      </c>
    </row>
    <row r="89" spans="1:36">
      <c r="A89" s="6">
        <v>44792.4515856481</v>
      </c>
      <c r="B89" s="7">
        <v>743</v>
      </c>
      <c r="C89" s="8" t="s">
        <v>426</v>
      </c>
      <c r="D89" s="7">
        <v>162146</v>
      </c>
      <c r="E89" s="8" t="s">
        <v>444</v>
      </c>
      <c r="F89" s="9" t="s">
        <v>445</v>
      </c>
      <c r="G89" s="8" t="s">
        <v>38</v>
      </c>
      <c r="H89" s="8" t="s">
        <v>53</v>
      </c>
      <c r="I89" s="7">
        <v>5</v>
      </c>
      <c r="J89" s="12" t="s">
        <v>326</v>
      </c>
      <c r="K89" s="2"/>
      <c r="L89" s="7">
        <v>0</v>
      </c>
      <c r="M89" s="7">
        <f>L89-I89</f>
        <v>-5</v>
      </c>
      <c r="N89" s="13">
        <v>0</v>
      </c>
      <c r="O89" s="7">
        <f>N89-I89</f>
        <v>-5</v>
      </c>
      <c r="P89" s="14" t="s">
        <v>446</v>
      </c>
      <c r="Q89" s="4"/>
      <c r="R89" s="4"/>
      <c r="S89" s="4"/>
      <c r="T89" s="2"/>
      <c r="U89" s="2"/>
      <c r="V89" s="2"/>
      <c r="W89" s="2"/>
      <c r="X89" s="2"/>
      <c r="Y89" s="17" t="s">
        <v>42</v>
      </c>
      <c r="Z89" s="8" t="s">
        <v>88</v>
      </c>
      <c r="AA89" s="8" t="s">
        <v>44</v>
      </c>
      <c r="AB89" s="8" t="s">
        <v>447</v>
      </c>
      <c r="AC89" s="8" t="s">
        <v>448</v>
      </c>
      <c r="AD89" s="8" t="s">
        <v>449</v>
      </c>
      <c r="AE89" s="2"/>
      <c r="AF89" s="2"/>
      <c r="AG89" s="8" t="s">
        <v>48</v>
      </c>
      <c r="AH89" s="8" t="s">
        <v>49</v>
      </c>
      <c r="AI89" s="8" t="s">
        <v>50</v>
      </c>
      <c r="AJ89" s="9" t="s">
        <v>42</v>
      </c>
    </row>
    <row r="90" spans="1:36">
      <c r="A90" s="6">
        <v>44792.4077777778</v>
      </c>
      <c r="B90" s="7">
        <v>743</v>
      </c>
      <c r="C90" s="8" t="s">
        <v>426</v>
      </c>
      <c r="D90" s="7">
        <v>178298</v>
      </c>
      <c r="E90" s="8" t="s">
        <v>450</v>
      </c>
      <c r="F90" s="9" t="s">
        <v>451</v>
      </c>
      <c r="G90" s="8" t="s">
        <v>38</v>
      </c>
      <c r="H90" s="8" t="s">
        <v>53</v>
      </c>
      <c r="I90" s="7">
        <v>2</v>
      </c>
      <c r="J90" s="12" t="s">
        <v>61</v>
      </c>
      <c r="K90" s="2"/>
      <c r="L90" s="7">
        <v>125</v>
      </c>
      <c r="M90" s="7">
        <f>L90-I90</f>
        <v>123</v>
      </c>
      <c r="N90" s="13">
        <v>0</v>
      </c>
      <c r="O90" s="7">
        <f>N90-I90</f>
        <v>-2</v>
      </c>
      <c r="P90" s="14" t="s">
        <v>42</v>
      </c>
      <c r="Q90" s="4"/>
      <c r="R90" s="4"/>
      <c r="S90" s="16">
        <v>2</v>
      </c>
      <c r="T90" s="7">
        <v>0.046111</v>
      </c>
      <c r="U90" s="7">
        <v>86.75</v>
      </c>
      <c r="V90" s="7">
        <v>1</v>
      </c>
      <c r="W90" s="7">
        <v>125</v>
      </c>
      <c r="X90" s="7">
        <v>58.37</v>
      </c>
      <c r="Y90" s="17" t="s">
        <v>42</v>
      </c>
      <c r="Z90" s="8" t="s">
        <v>88</v>
      </c>
      <c r="AA90" s="9" t="s">
        <v>42</v>
      </c>
      <c r="AB90" s="9" t="s">
        <v>42</v>
      </c>
      <c r="AC90" s="8" t="s">
        <v>452</v>
      </c>
      <c r="AD90" s="8" t="s">
        <v>453</v>
      </c>
      <c r="AE90" s="7">
        <v>2</v>
      </c>
      <c r="AF90" s="7">
        <v>2</v>
      </c>
      <c r="AG90" s="8" t="s">
        <v>48</v>
      </c>
      <c r="AH90" s="8" t="s">
        <v>49</v>
      </c>
      <c r="AI90" s="8" t="s">
        <v>50</v>
      </c>
      <c r="AJ90" s="9" t="s">
        <v>42</v>
      </c>
    </row>
    <row r="91" spans="1:36">
      <c r="A91" s="6">
        <v>44792.4073726852</v>
      </c>
      <c r="B91" s="7">
        <v>743</v>
      </c>
      <c r="C91" s="8" t="s">
        <v>426</v>
      </c>
      <c r="D91" s="7">
        <v>182011</v>
      </c>
      <c r="E91" s="8" t="s">
        <v>454</v>
      </c>
      <c r="F91" s="9" t="s">
        <v>455</v>
      </c>
      <c r="G91" s="8" t="s">
        <v>38</v>
      </c>
      <c r="H91" s="8" t="s">
        <v>53</v>
      </c>
      <c r="I91" s="7">
        <v>2</v>
      </c>
      <c r="J91" s="12" t="s">
        <v>61</v>
      </c>
      <c r="K91" s="2"/>
      <c r="L91" s="7">
        <v>60</v>
      </c>
      <c r="M91" s="7">
        <f>L91-I91</f>
        <v>58</v>
      </c>
      <c r="N91" s="13">
        <v>0</v>
      </c>
      <c r="O91" s="7">
        <f>N91-I91</f>
        <v>-2</v>
      </c>
      <c r="P91" s="14" t="s">
        <v>456</v>
      </c>
      <c r="Q91" s="4"/>
      <c r="R91" s="4"/>
      <c r="S91" s="4"/>
      <c r="T91" s="2"/>
      <c r="U91" s="2"/>
      <c r="V91" s="2"/>
      <c r="W91" s="7">
        <v>60</v>
      </c>
      <c r="X91" s="2"/>
      <c r="Y91" s="17" t="s">
        <v>42</v>
      </c>
      <c r="Z91" s="8" t="s">
        <v>88</v>
      </c>
      <c r="AA91" s="8" t="s">
        <v>44</v>
      </c>
      <c r="AB91" s="8" t="s">
        <v>457</v>
      </c>
      <c r="AC91" s="8" t="s">
        <v>458</v>
      </c>
      <c r="AD91" s="8" t="s">
        <v>459</v>
      </c>
      <c r="AG91" s="8" t="s">
        <v>48</v>
      </c>
      <c r="AH91" s="8" t="s">
        <v>49</v>
      </c>
      <c r="AI91" s="8" t="s">
        <v>50</v>
      </c>
      <c r="AJ91" s="9" t="s">
        <v>42</v>
      </c>
    </row>
    <row r="92" spans="1:36">
      <c r="A92" s="6">
        <v>44792.4569791667</v>
      </c>
      <c r="B92" s="7">
        <v>745</v>
      </c>
      <c r="C92" s="8" t="s">
        <v>460</v>
      </c>
      <c r="D92" s="7">
        <v>145037</v>
      </c>
      <c r="E92" s="8" t="s">
        <v>461</v>
      </c>
      <c r="F92" s="9" t="s">
        <v>462</v>
      </c>
      <c r="G92" s="8" t="s">
        <v>67</v>
      </c>
      <c r="H92" s="8" t="s">
        <v>53</v>
      </c>
      <c r="I92" s="7">
        <v>5</v>
      </c>
      <c r="J92" s="12" t="s">
        <v>61</v>
      </c>
      <c r="K92" s="7">
        <v>1</v>
      </c>
      <c r="L92" s="7">
        <v>138</v>
      </c>
      <c r="M92" s="7">
        <f>L92-I92</f>
        <v>133</v>
      </c>
      <c r="N92" s="13"/>
      <c r="O92" s="7">
        <f>N92-I92</f>
        <v>-5</v>
      </c>
      <c r="P92" s="14" t="s">
        <v>42</v>
      </c>
      <c r="Q92" s="4"/>
      <c r="R92" s="4"/>
      <c r="S92" s="4"/>
      <c r="T92" s="7">
        <v>0.042778</v>
      </c>
      <c r="U92" s="7">
        <v>140.26</v>
      </c>
      <c r="V92" s="7">
        <v>1</v>
      </c>
      <c r="W92" s="7">
        <v>138</v>
      </c>
      <c r="X92" s="7">
        <v>38.38</v>
      </c>
      <c r="Y92" s="18" t="s">
        <v>193</v>
      </c>
      <c r="Z92" s="8" t="s">
        <v>463</v>
      </c>
      <c r="AA92" s="9" t="s">
        <v>42</v>
      </c>
      <c r="AB92" s="9" t="s">
        <v>42</v>
      </c>
      <c r="AC92" s="8" t="s">
        <v>195</v>
      </c>
      <c r="AD92" s="8" t="s">
        <v>464</v>
      </c>
      <c r="AG92" s="8" t="s">
        <v>465</v>
      </c>
      <c r="AH92" s="8" t="s">
        <v>466</v>
      </c>
      <c r="AI92" s="8" t="s">
        <v>467</v>
      </c>
      <c r="AJ92" s="9" t="s">
        <v>42</v>
      </c>
    </row>
    <row r="93" spans="1:36">
      <c r="A93" s="6">
        <v>44792.4429050926</v>
      </c>
      <c r="B93" s="7">
        <v>102564</v>
      </c>
      <c r="C93" s="8" t="s">
        <v>468</v>
      </c>
      <c r="D93" s="7">
        <v>3697</v>
      </c>
      <c r="E93" s="8" t="s">
        <v>469</v>
      </c>
      <c r="F93" s="9" t="s">
        <v>470</v>
      </c>
      <c r="G93" s="8" t="s">
        <v>96</v>
      </c>
      <c r="H93" s="8" t="s">
        <v>53</v>
      </c>
      <c r="I93" s="7">
        <v>10</v>
      </c>
      <c r="J93" s="12" t="s">
        <v>61</v>
      </c>
      <c r="K93" s="7">
        <v>4</v>
      </c>
      <c r="L93" s="7">
        <v>211</v>
      </c>
      <c r="M93" s="7">
        <f>L93-I93</f>
        <v>201</v>
      </c>
      <c r="N93" s="13">
        <v>2</v>
      </c>
      <c r="O93" s="7">
        <f>N93-I93</f>
        <v>-8</v>
      </c>
      <c r="P93" s="14" t="s">
        <v>42</v>
      </c>
      <c r="Q93" s="4"/>
      <c r="T93" s="7">
        <v>0.170556</v>
      </c>
      <c r="U93" s="7">
        <v>82.08</v>
      </c>
      <c r="V93" s="7">
        <v>3</v>
      </c>
      <c r="W93" s="7">
        <v>211</v>
      </c>
      <c r="X93" s="7">
        <v>38.45</v>
      </c>
      <c r="Y93" s="17" t="s">
        <v>42</v>
      </c>
      <c r="Z93" s="8" t="s">
        <v>471</v>
      </c>
      <c r="AA93" s="9" t="s">
        <v>42</v>
      </c>
      <c r="AB93" s="9" t="s">
        <v>42</v>
      </c>
      <c r="AC93" s="8" t="s">
        <v>472</v>
      </c>
      <c r="AD93" s="8" t="s">
        <v>473</v>
      </c>
      <c r="AE93" s="7">
        <v>4</v>
      </c>
      <c r="AF93" s="7">
        <v>2.86</v>
      </c>
      <c r="AG93" s="8" t="s">
        <v>48</v>
      </c>
      <c r="AH93" s="8" t="s">
        <v>49</v>
      </c>
      <c r="AI93" s="8" t="s">
        <v>50</v>
      </c>
      <c r="AJ93" s="9" t="s">
        <v>42</v>
      </c>
    </row>
    <row r="94" spans="1:36">
      <c r="A94" s="6">
        <v>44792.4219791667</v>
      </c>
      <c r="B94" s="7">
        <v>102564</v>
      </c>
      <c r="C94" s="8" t="s">
        <v>468</v>
      </c>
      <c r="D94" s="7">
        <v>13293</v>
      </c>
      <c r="E94" s="8" t="s">
        <v>74</v>
      </c>
      <c r="F94" s="9" t="s">
        <v>75</v>
      </c>
      <c r="G94" s="8" t="s">
        <v>38</v>
      </c>
      <c r="H94" s="8" t="s">
        <v>53</v>
      </c>
      <c r="I94" s="7">
        <v>10</v>
      </c>
      <c r="J94" s="12" t="s">
        <v>61</v>
      </c>
      <c r="K94" s="7">
        <v>3</v>
      </c>
      <c r="L94" s="7">
        <v>123</v>
      </c>
      <c r="M94" s="7">
        <f>L94-I94</f>
        <v>113</v>
      </c>
      <c r="N94" s="13">
        <v>0</v>
      </c>
      <c r="O94" s="7">
        <f>N94-I94</f>
        <v>-10</v>
      </c>
      <c r="P94" s="14" t="s">
        <v>42</v>
      </c>
      <c r="T94" s="7">
        <v>0.206111</v>
      </c>
      <c r="U94" s="7">
        <v>63.07</v>
      </c>
      <c r="V94" s="7">
        <v>3</v>
      </c>
      <c r="W94" s="7">
        <v>123</v>
      </c>
      <c r="X94" s="7">
        <v>29.56</v>
      </c>
      <c r="Y94" s="17" t="s">
        <v>42</v>
      </c>
      <c r="Z94" s="8" t="s">
        <v>62</v>
      </c>
      <c r="AA94" s="9" t="s">
        <v>42</v>
      </c>
      <c r="AB94" s="9" t="s">
        <v>42</v>
      </c>
      <c r="AC94" s="8" t="s">
        <v>77</v>
      </c>
      <c r="AD94" s="8" t="s">
        <v>78</v>
      </c>
      <c r="AE94" s="7">
        <v>6.18</v>
      </c>
      <c r="AF94" s="7">
        <v>4.12</v>
      </c>
      <c r="AG94" s="8" t="s">
        <v>48</v>
      </c>
      <c r="AH94" s="8" t="s">
        <v>49</v>
      </c>
      <c r="AI94" s="8" t="s">
        <v>50</v>
      </c>
      <c r="AJ94" s="9" t="s">
        <v>42</v>
      </c>
    </row>
    <row r="95" spans="1:36">
      <c r="A95" s="6">
        <v>44792.4281944444</v>
      </c>
      <c r="B95" s="7">
        <v>102564</v>
      </c>
      <c r="C95" s="8" t="s">
        <v>468</v>
      </c>
      <c r="D95" s="7">
        <v>132433</v>
      </c>
      <c r="E95" s="8" t="s">
        <v>51</v>
      </c>
      <c r="F95" s="9" t="s">
        <v>52</v>
      </c>
      <c r="G95" s="8" t="s">
        <v>38</v>
      </c>
      <c r="H95" s="8" t="s">
        <v>53</v>
      </c>
      <c r="I95" s="7">
        <v>10</v>
      </c>
      <c r="J95" s="12" t="s">
        <v>54</v>
      </c>
      <c r="K95" s="7">
        <v>2</v>
      </c>
      <c r="L95" s="7">
        <v>0</v>
      </c>
      <c r="M95" s="7">
        <f>L95-I95</f>
        <v>-10</v>
      </c>
      <c r="N95" s="13">
        <v>0</v>
      </c>
      <c r="O95" s="7">
        <f>N95-I95</f>
        <v>-10</v>
      </c>
      <c r="P95" s="14" t="s">
        <v>55</v>
      </c>
      <c r="Q95" s="4"/>
      <c r="R95" s="4"/>
      <c r="S95" s="4"/>
      <c r="T95" s="2"/>
      <c r="U95" s="2"/>
      <c r="V95" s="2"/>
      <c r="W95" s="2"/>
      <c r="X95" s="2"/>
      <c r="Y95" s="17" t="s">
        <v>42</v>
      </c>
      <c r="Z95" s="8" t="s">
        <v>474</v>
      </c>
      <c r="AA95" s="8" t="s">
        <v>44</v>
      </c>
      <c r="AB95" s="9" t="s">
        <v>56</v>
      </c>
      <c r="AC95" s="8" t="s">
        <v>57</v>
      </c>
      <c r="AD95" s="8" t="s">
        <v>58</v>
      </c>
      <c r="AG95" s="8" t="s">
        <v>48</v>
      </c>
      <c r="AH95" s="8" t="s">
        <v>49</v>
      </c>
      <c r="AI95" s="8" t="s">
        <v>50</v>
      </c>
      <c r="AJ95" s="9" t="s">
        <v>42</v>
      </c>
    </row>
    <row r="96" s="2" customFormat="1" spans="1:36">
      <c r="A96" s="6">
        <v>44792.4470833333</v>
      </c>
      <c r="B96" s="7">
        <v>102564</v>
      </c>
      <c r="C96" s="8" t="s">
        <v>468</v>
      </c>
      <c r="D96" s="7">
        <v>166005</v>
      </c>
      <c r="E96" s="8" t="s">
        <v>475</v>
      </c>
      <c r="F96" s="8" t="s">
        <v>476</v>
      </c>
      <c r="G96" s="8" t="s">
        <v>38</v>
      </c>
      <c r="H96" s="8" t="s">
        <v>39</v>
      </c>
      <c r="I96" s="7">
        <v>5</v>
      </c>
      <c r="J96" s="12" t="s">
        <v>61</v>
      </c>
      <c r="K96" s="7">
        <v>5</v>
      </c>
      <c r="L96" s="7">
        <v>36</v>
      </c>
      <c r="M96" s="7">
        <f>L96-I96</f>
        <v>31</v>
      </c>
      <c r="N96" s="13">
        <v>0</v>
      </c>
      <c r="O96" s="7">
        <f>N96-I96</f>
        <v>-5</v>
      </c>
      <c r="P96" s="14" t="s">
        <v>42</v>
      </c>
      <c r="Q96" s="4"/>
      <c r="R96" s="4"/>
      <c r="S96" s="4"/>
      <c r="T96" s="7">
        <v>0.132222</v>
      </c>
      <c r="U96" s="7">
        <v>113.45</v>
      </c>
      <c r="V96" s="7">
        <v>2</v>
      </c>
      <c r="W96" s="7">
        <v>36</v>
      </c>
      <c r="X96" s="7">
        <v>52.82</v>
      </c>
      <c r="Y96" s="17" t="s">
        <v>42</v>
      </c>
      <c r="Z96" s="8" t="s">
        <v>43</v>
      </c>
      <c r="AA96" s="9" t="s">
        <v>42</v>
      </c>
      <c r="AB96" s="9" t="s">
        <v>42</v>
      </c>
      <c r="AC96" s="8" t="s">
        <v>477</v>
      </c>
      <c r="AD96" s="8" t="s">
        <v>478</v>
      </c>
      <c r="AE96" s="7">
        <v>1.91</v>
      </c>
      <c r="AF96" s="7">
        <v>1.37</v>
      </c>
      <c r="AG96" s="8" t="s">
        <v>48</v>
      </c>
      <c r="AH96" s="8" t="s">
        <v>49</v>
      </c>
      <c r="AI96" s="8" t="s">
        <v>50</v>
      </c>
      <c r="AJ96" s="9" t="s">
        <v>42</v>
      </c>
    </row>
    <row r="97" s="2" customFormat="1" spans="1:36">
      <c r="A97" s="6">
        <v>44792.4218055556</v>
      </c>
      <c r="B97" s="7">
        <v>102564</v>
      </c>
      <c r="C97" s="8" t="s">
        <v>468</v>
      </c>
      <c r="D97" s="7">
        <v>162622</v>
      </c>
      <c r="E97" s="8" t="s">
        <v>479</v>
      </c>
      <c r="F97" s="9" t="s">
        <v>480</v>
      </c>
      <c r="G97" s="8" t="s">
        <v>481</v>
      </c>
      <c r="H97" s="8" t="s">
        <v>97</v>
      </c>
      <c r="I97" s="7">
        <v>5</v>
      </c>
      <c r="J97" s="12" t="s">
        <v>61</v>
      </c>
      <c r="K97" s="7">
        <v>2</v>
      </c>
      <c r="L97" s="7">
        <v>182</v>
      </c>
      <c r="M97" s="7">
        <f>L97-I97</f>
        <v>177</v>
      </c>
      <c r="N97" s="13">
        <v>0</v>
      </c>
      <c r="O97" s="7">
        <f>N97-I97</f>
        <v>-5</v>
      </c>
      <c r="P97" s="14" t="s">
        <v>42</v>
      </c>
      <c r="Q97" s="4"/>
      <c r="R97" s="4"/>
      <c r="S97" s="4"/>
      <c r="T97" s="7">
        <v>0.058333</v>
      </c>
      <c r="U97" s="7">
        <v>120</v>
      </c>
      <c r="V97" s="7">
        <v>1</v>
      </c>
      <c r="W97" s="7">
        <v>182</v>
      </c>
      <c r="X97" s="7">
        <v>49.29</v>
      </c>
      <c r="Y97" s="17" t="s">
        <v>42</v>
      </c>
      <c r="Z97" s="8" t="s">
        <v>43</v>
      </c>
      <c r="AA97" s="9" t="s">
        <v>42</v>
      </c>
      <c r="AB97" s="9" t="s">
        <v>42</v>
      </c>
      <c r="AC97" s="8" t="s">
        <v>482</v>
      </c>
      <c r="AD97" s="8" t="s">
        <v>483</v>
      </c>
      <c r="AE97" s="7">
        <v>1.22</v>
      </c>
      <c r="AF97" s="7">
        <v>0.87</v>
      </c>
      <c r="AG97" s="8" t="s">
        <v>48</v>
      </c>
      <c r="AH97" s="8" t="s">
        <v>49</v>
      </c>
      <c r="AI97" s="8" t="s">
        <v>50</v>
      </c>
      <c r="AJ97" s="9" t="s">
        <v>42</v>
      </c>
    </row>
    <row r="98" spans="1:36">
      <c r="A98" s="6">
        <v>44792.4520601852</v>
      </c>
      <c r="B98" s="7">
        <v>102564</v>
      </c>
      <c r="C98" s="8" t="s">
        <v>468</v>
      </c>
      <c r="D98" s="7">
        <v>135024</v>
      </c>
      <c r="E98" s="8" t="s">
        <v>484</v>
      </c>
      <c r="F98" s="9" t="s">
        <v>485</v>
      </c>
      <c r="G98" s="8" t="s">
        <v>38</v>
      </c>
      <c r="H98" s="8" t="s">
        <v>39</v>
      </c>
      <c r="I98" s="7">
        <v>5</v>
      </c>
      <c r="J98" s="12" t="s">
        <v>390</v>
      </c>
      <c r="K98" s="7">
        <v>1</v>
      </c>
      <c r="L98" s="7">
        <v>78</v>
      </c>
      <c r="M98" s="7">
        <f>L98-I98</f>
        <v>73</v>
      </c>
      <c r="N98" s="13">
        <v>0</v>
      </c>
      <c r="O98" s="7">
        <f>N98-I98</f>
        <v>-5</v>
      </c>
      <c r="P98" s="14" t="s">
        <v>42</v>
      </c>
      <c r="Q98" s="4"/>
      <c r="R98" s="4"/>
      <c r="S98" s="4"/>
      <c r="T98" s="7">
        <v>0.004444</v>
      </c>
      <c r="U98" s="7">
        <v>1350.14</v>
      </c>
      <c r="V98" s="7">
        <v>0</v>
      </c>
      <c r="W98" s="7">
        <v>78</v>
      </c>
      <c r="X98" s="7">
        <v>240.02</v>
      </c>
      <c r="Y98" s="17" t="s">
        <v>42</v>
      </c>
      <c r="Z98" s="8" t="s">
        <v>43</v>
      </c>
      <c r="AA98" s="9" t="s">
        <v>42</v>
      </c>
      <c r="AB98" s="9" t="s">
        <v>42</v>
      </c>
      <c r="AC98" s="8" t="s">
        <v>486</v>
      </c>
      <c r="AD98" s="8" t="s">
        <v>487</v>
      </c>
      <c r="AE98" s="7">
        <v>0.13</v>
      </c>
      <c r="AF98" s="7">
        <v>0.09</v>
      </c>
      <c r="AG98" s="8" t="s">
        <v>48</v>
      </c>
      <c r="AH98" s="8" t="s">
        <v>49</v>
      </c>
      <c r="AI98" s="8" t="s">
        <v>50</v>
      </c>
      <c r="AJ98" s="9" t="s">
        <v>42</v>
      </c>
    </row>
    <row r="99" spans="1:36">
      <c r="A99" s="6">
        <v>44792.4276851852</v>
      </c>
      <c r="B99" s="7">
        <v>102564</v>
      </c>
      <c r="C99" s="8" t="s">
        <v>468</v>
      </c>
      <c r="D99" s="7">
        <v>73105</v>
      </c>
      <c r="E99" s="8" t="s">
        <v>488</v>
      </c>
      <c r="F99" s="9" t="s">
        <v>489</v>
      </c>
      <c r="G99" s="8" t="s">
        <v>38</v>
      </c>
      <c r="H99" s="8" t="s">
        <v>53</v>
      </c>
      <c r="I99" s="7">
        <v>5</v>
      </c>
      <c r="J99" s="12" t="s">
        <v>61</v>
      </c>
      <c r="K99" s="7">
        <v>1</v>
      </c>
      <c r="L99" s="7">
        <v>15</v>
      </c>
      <c r="M99" s="7">
        <f>L99-I99</f>
        <v>10</v>
      </c>
      <c r="N99" s="13">
        <v>0</v>
      </c>
      <c r="O99" s="7">
        <f>N99-I99</f>
        <v>-5</v>
      </c>
      <c r="P99" s="14" t="s">
        <v>42</v>
      </c>
      <c r="Q99" s="4"/>
      <c r="R99" s="4"/>
      <c r="S99" s="16">
        <v>1</v>
      </c>
      <c r="T99" s="7">
        <v>0.056667</v>
      </c>
      <c r="U99" s="7">
        <v>123.53</v>
      </c>
      <c r="V99" s="7">
        <v>1</v>
      </c>
      <c r="W99" s="7">
        <v>15</v>
      </c>
      <c r="X99" s="7">
        <v>50.29</v>
      </c>
      <c r="Y99" s="18" t="s">
        <v>71</v>
      </c>
      <c r="Z99" s="8" t="s">
        <v>62</v>
      </c>
      <c r="AA99" s="9" t="s">
        <v>42</v>
      </c>
      <c r="AB99" s="9" t="s">
        <v>42</v>
      </c>
      <c r="AC99" s="8" t="s">
        <v>490</v>
      </c>
      <c r="AD99" s="8" t="s">
        <v>491</v>
      </c>
      <c r="AE99" s="7">
        <v>2</v>
      </c>
      <c r="AF99" s="7">
        <v>2</v>
      </c>
      <c r="AG99" s="8" t="s">
        <v>48</v>
      </c>
      <c r="AH99" s="8" t="s">
        <v>49</v>
      </c>
      <c r="AI99" s="8" t="s">
        <v>50</v>
      </c>
      <c r="AJ99" s="9" t="s">
        <v>42</v>
      </c>
    </row>
    <row r="100" spans="1:36">
      <c r="A100" s="6">
        <v>44792.4271759259</v>
      </c>
      <c r="B100" s="7">
        <v>102564</v>
      </c>
      <c r="C100" s="8" t="s">
        <v>468</v>
      </c>
      <c r="D100" s="7">
        <v>34060</v>
      </c>
      <c r="E100" s="8" t="s">
        <v>492</v>
      </c>
      <c r="F100" s="9" t="s">
        <v>493</v>
      </c>
      <c r="G100" s="8" t="s">
        <v>38</v>
      </c>
      <c r="H100" s="8" t="s">
        <v>53</v>
      </c>
      <c r="I100" s="7">
        <v>5</v>
      </c>
      <c r="J100" s="12" t="s">
        <v>61</v>
      </c>
      <c r="K100" s="7">
        <v>1</v>
      </c>
      <c r="L100" s="7">
        <v>143</v>
      </c>
      <c r="M100" s="7">
        <f>L100-I100</f>
        <v>138</v>
      </c>
      <c r="N100" s="13">
        <v>0</v>
      </c>
      <c r="O100" s="7">
        <f>N100-I100</f>
        <v>-5</v>
      </c>
      <c r="P100" s="14" t="s">
        <v>42</v>
      </c>
      <c r="Q100" s="4"/>
      <c r="R100" s="4"/>
      <c r="S100" s="16">
        <v>8</v>
      </c>
      <c r="T100" s="7">
        <v>0.36</v>
      </c>
      <c r="U100" s="7">
        <v>80.56</v>
      </c>
      <c r="V100" s="7">
        <v>5</v>
      </c>
      <c r="W100" s="7">
        <v>143</v>
      </c>
      <c r="X100" s="7">
        <v>40</v>
      </c>
      <c r="Y100" s="17" t="s">
        <v>42</v>
      </c>
      <c r="Z100" s="8" t="s">
        <v>43</v>
      </c>
      <c r="AA100" s="9" t="s">
        <v>42</v>
      </c>
      <c r="AB100" s="9" t="s">
        <v>42</v>
      </c>
      <c r="AC100" s="8" t="s">
        <v>494</v>
      </c>
      <c r="AD100" s="8" t="s">
        <v>495</v>
      </c>
      <c r="AE100" s="7">
        <v>7.7</v>
      </c>
      <c r="AF100" s="7">
        <v>5.5</v>
      </c>
      <c r="AG100" s="8" t="s">
        <v>48</v>
      </c>
      <c r="AH100" s="8" t="s">
        <v>49</v>
      </c>
      <c r="AI100" s="8" t="s">
        <v>50</v>
      </c>
      <c r="AJ100" s="9" t="s">
        <v>42</v>
      </c>
    </row>
    <row r="101" spans="1:36">
      <c r="A101" s="6">
        <v>44792.4274189815</v>
      </c>
      <c r="B101" s="7">
        <v>102564</v>
      </c>
      <c r="C101" s="8" t="s">
        <v>468</v>
      </c>
      <c r="D101" s="7">
        <v>201535</v>
      </c>
      <c r="E101" s="8" t="s">
        <v>496</v>
      </c>
      <c r="F101" s="9" t="s">
        <v>497</v>
      </c>
      <c r="G101" s="8" t="s">
        <v>38</v>
      </c>
      <c r="H101" s="8" t="s">
        <v>53</v>
      </c>
      <c r="I101" s="7">
        <v>5</v>
      </c>
      <c r="J101" s="12" t="s">
        <v>61</v>
      </c>
      <c r="K101" s="7">
        <v>1</v>
      </c>
      <c r="L101" s="7">
        <v>164</v>
      </c>
      <c r="M101" s="7">
        <f>L101-I101</f>
        <v>159</v>
      </c>
      <c r="N101" s="13"/>
      <c r="O101" s="7">
        <f>N101-I101</f>
        <v>-5</v>
      </c>
      <c r="P101" s="14" t="s">
        <v>498</v>
      </c>
      <c r="Q101" s="4"/>
      <c r="R101" s="4"/>
      <c r="S101" s="4"/>
      <c r="T101" s="2"/>
      <c r="U101" s="2"/>
      <c r="V101" s="2"/>
      <c r="W101" s="7">
        <v>164</v>
      </c>
      <c r="X101" s="2"/>
      <c r="Y101" s="17" t="s">
        <v>42</v>
      </c>
      <c r="Z101" s="8" t="s">
        <v>62</v>
      </c>
      <c r="AA101" s="8" t="s">
        <v>44</v>
      </c>
      <c r="AB101" s="8" t="s">
        <v>499</v>
      </c>
      <c r="AC101" s="8" t="s">
        <v>500</v>
      </c>
      <c r="AD101" s="8" t="s">
        <v>501</v>
      </c>
      <c r="AE101" s="2"/>
      <c r="AF101" s="2"/>
      <c r="AG101" s="8" t="s">
        <v>48</v>
      </c>
      <c r="AH101" s="8" t="s">
        <v>49</v>
      </c>
      <c r="AI101" s="8" t="s">
        <v>50</v>
      </c>
      <c r="AJ101" s="9" t="s">
        <v>42</v>
      </c>
    </row>
    <row r="102" spans="1:36">
      <c r="A102" s="6">
        <v>44792.4436921296</v>
      </c>
      <c r="B102" s="7">
        <v>102564</v>
      </c>
      <c r="C102" s="8" t="s">
        <v>468</v>
      </c>
      <c r="D102" s="7">
        <v>45173</v>
      </c>
      <c r="E102" s="8" t="s">
        <v>502</v>
      </c>
      <c r="F102" s="9" t="s">
        <v>503</v>
      </c>
      <c r="G102" s="8" t="s">
        <v>38</v>
      </c>
      <c r="H102" s="8" t="s">
        <v>53</v>
      </c>
      <c r="I102" s="7">
        <v>5</v>
      </c>
      <c r="J102" s="12" t="s">
        <v>172</v>
      </c>
      <c r="K102" s="2"/>
      <c r="L102" s="7">
        <v>9</v>
      </c>
      <c r="M102" s="7">
        <f>L102-I102</f>
        <v>4</v>
      </c>
      <c r="N102" s="13">
        <v>0</v>
      </c>
      <c r="O102" s="7">
        <f>N102-I102</f>
        <v>-5</v>
      </c>
      <c r="P102" s="14" t="s">
        <v>42</v>
      </c>
      <c r="Q102" s="4"/>
      <c r="R102" s="4"/>
      <c r="S102" s="16">
        <v>4</v>
      </c>
      <c r="T102" s="7">
        <v>0.095</v>
      </c>
      <c r="U102" s="7">
        <v>94.74</v>
      </c>
      <c r="V102" s="7">
        <v>1</v>
      </c>
      <c r="W102" s="7">
        <v>9</v>
      </c>
      <c r="X102" s="7">
        <v>57.11</v>
      </c>
      <c r="Y102" s="17" t="s">
        <v>42</v>
      </c>
      <c r="Z102" s="8" t="s">
        <v>43</v>
      </c>
      <c r="AA102" s="9" t="s">
        <v>42</v>
      </c>
      <c r="AB102" s="9" t="s">
        <v>42</v>
      </c>
      <c r="AC102" s="8" t="s">
        <v>504</v>
      </c>
      <c r="AD102" s="8" t="s">
        <v>505</v>
      </c>
      <c r="AE102" s="7">
        <v>2.85</v>
      </c>
      <c r="AF102" s="7">
        <v>1.9</v>
      </c>
      <c r="AG102" s="8" t="s">
        <v>48</v>
      </c>
      <c r="AH102" s="8" t="s">
        <v>49</v>
      </c>
      <c r="AI102" s="8" t="s">
        <v>50</v>
      </c>
      <c r="AJ102" s="9" t="s">
        <v>42</v>
      </c>
    </row>
    <row r="103" spans="1:36">
      <c r="A103" s="6">
        <v>44792.4518518519</v>
      </c>
      <c r="B103" s="7">
        <v>102564</v>
      </c>
      <c r="C103" s="8" t="s">
        <v>468</v>
      </c>
      <c r="D103" s="7">
        <v>135051</v>
      </c>
      <c r="E103" s="8" t="s">
        <v>506</v>
      </c>
      <c r="F103" s="9" t="s">
        <v>507</v>
      </c>
      <c r="G103" s="8" t="s">
        <v>38</v>
      </c>
      <c r="H103" s="8" t="s">
        <v>39</v>
      </c>
      <c r="I103" s="7">
        <v>5</v>
      </c>
      <c r="J103" s="12" t="s">
        <v>61</v>
      </c>
      <c r="K103" s="2"/>
      <c r="L103" s="7">
        <v>305</v>
      </c>
      <c r="M103" s="7">
        <f>L103-I103</f>
        <v>300</v>
      </c>
      <c r="N103" s="13">
        <v>0</v>
      </c>
      <c r="O103" s="7">
        <f>N103-I103</f>
        <v>-5</v>
      </c>
      <c r="P103" s="14" t="s">
        <v>42</v>
      </c>
      <c r="Q103" s="4"/>
      <c r="S103" s="16">
        <v>2</v>
      </c>
      <c r="T103" s="7">
        <v>0.083889</v>
      </c>
      <c r="U103" s="7">
        <v>83.44</v>
      </c>
      <c r="V103" s="7">
        <v>1</v>
      </c>
      <c r="W103" s="7">
        <v>304</v>
      </c>
      <c r="X103" s="7">
        <v>38.84</v>
      </c>
      <c r="Y103" s="17" t="s">
        <v>42</v>
      </c>
      <c r="Z103" s="8" t="s">
        <v>43</v>
      </c>
      <c r="AA103" s="9" t="s">
        <v>42</v>
      </c>
      <c r="AB103" s="9" t="s">
        <v>42</v>
      </c>
      <c r="AC103" s="8" t="s">
        <v>486</v>
      </c>
      <c r="AD103" s="8" t="s">
        <v>508</v>
      </c>
      <c r="AE103" s="7">
        <v>1.76</v>
      </c>
      <c r="AF103" s="7">
        <v>1.26</v>
      </c>
      <c r="AG103" s="8" t="s">
        <v>48</v>
      </c>
      <c r="AH103" s="8" t="s">
        <v>49</v>
      </c>
      <c r="AI103" s="8" t="s">
        <v>50</v>
      </c>
      <c r="AJ103" s="9" t="s">
        <v>42</v>
      </c>
    </row>
    <row r="104" spans="1:36">
      <c r="A104" s="6">
        <v>44792.4344097222</v>
      </c>
      <c r="B104" s="7">
        <v>102564</v>
      </c>
      <c r="C104" s="8" t="s">
        <v>468</v>
      </c>
      <c r="D104" s="7">
        <v>235336</v>
      </c>
      <c r="E104" s="8" t="s">
        <v>509</v>
      </c>
      <c r="F104" s="9" t="s">
        <v>510</v>
      </c>
      <c r="G104" s="8" t="s">
        <v>38</v>
      </c>
      <c r="H104" s="8" t="s">
        <v>53</v>
      </c>
      <c r="I104" s="7">
        <v>5</v>
      </c>
      <c r="J104" s="12" t="s">
        <v>61</v>
      </c>
      <c r="K104" s="2"/>
      <c r="L104" s="7">
        <v>63</v>
      </c>
      <c r="M104" s="7">
        <f>L104-I104</f>
        <v>58</v>
      </c>
      <c r="N104" s="13"/>
      <c r="O104" s="7">
        <f>N104-I104</f>
        <v>-5</v>
      </c>
      <c r="P104" s="14" t="s">
        <v>42</v>
      </c>
      <c r="Q104" s="4"/>
      <c r="W104" s="7">
        <v>63</v>
      </c>
      <c r="X104" s="2"/>
      <c r="Y104" s="17" t="s">
        <v>42</v>
      </c>
      <c r="Z104" s="8" t="s">
        <v>43</v>
      </c>
      <c r="AA104" s="9" t="s">
        <v>42</v>
      </c>
      <c r="AB104" s="9" t="s">
        <v>42</v>
      </c>
      <c r="AC104" s="8" t="s">
        <v>511</v>
      </c>
      <c r="AD104" s="8" t="s">
        <v>512</v>
      </c>
      <c r="AE104" s="2"/>
      <c r="AF104" s="2"/>
      <c r="AG104" s="8" t="s">
        <v>48</v>
      </c>
      <c r="AH104" s="8" t="s">
        <v>49</v>
      </c>
      <c r="AI104" s="8" t="s">
        <v>50</v>
      </c>
      <c r="AJ104" s="9" t="s">
        <v>42</v>
      </c>
    </row>
    <row r="105" spans="1:36">
      <c r="A105" s="6">
        <v>44792.4473148148</v>
      </c>
      <c r="B105" s="7">
        <v>102564</v>
      </c>
      <c r="C105" s="8" t="s">
        <v>468</v>
      </c>
      <c r="D105" s="7">
        <v>131284</v>
      </c>
      <c r="E105" s="8" t="s">
        <v>513</v>
      </c>
      <c r="F105" s="9" t="s">
        <v>284</v>
      </c>
      <c r="G105" s="8" t="s">
        <v>96</v>
      </c>
      <c r="H105" s="8" t="s">
        <v>53</v>
      </c>
      <c r="I105" s="7">
        <v>3</v>
      </c>
      <c r="J105" s="12" t="s">
        <v>88</v>
      </c>
      <c r="K105" s="2"/>
      <c r="L105" s="7">
        <v>0</v>
      </c>
      <c r="M105" s="7">
        <f>L105-I105</f>
        <v>-3</v>
      </c>
      <c r="N105" s="13">
        <v>0</v>
      </c>
      <c r="O105" s="7">
        <f>N105-I105</f>
        <v>-3</v>
      </c>
      <c r="P105" s="14" t="s">
        <v>42</v>
      </c>
      <c r="Q105" s="16">
        <v>3</v>
      </c>
      <c r="R105" s="4"/>
      <c r="S105" s="4"/>
      <c r="T105" s="7">
        <v>0.024444</v>
      </c>
      <c r="U105" s="7">
        <v>122.73</v>
      </c>
      <c r="V105" s="7">
        <v>0</v>
      </c>
      <c r="W105" s="7">
        <v>0</v>
      </c>
      <c r="X105" s="7">
        <v>15</v>
      </c>
      <c r="Y105" s="17" t="s">
        <v>42</v>
      </c>
      <c r="Z105" s="8" t="s">
        <v>43</v>
      </c>
      <c r="AA105" s="9" t="s">
        <v>42</v>
      </c>
      <c r="AB105" s="9" t="s">
        <v>42</v>
      </c>
      <c r="AC105" s="8" t="s">
        <v>514</v>
      </c>
      <c r="AD105" s="8" t="s">
        <v>515</v>
      </c>
      <c r="AE105" s="7">
        <v>2</v>
      </c>
      <c r="AF105" s="7">
        <v>2</v>
      </c>
      <c r="AG105" s="8" t="s">
        <v>48</v>
      </c>
      <c r="AH105" s="8" t="s">
        <v>49</v>
      </c>
      <c r="AI105" s="8" t="s">
        <v>50</v>
      </c>
      <c r="AJ105" s="9" t="s">
        <v>42</v>
      </c>
    </row>
    <row r="106" spans="1:36">
      <c r="A106" s="6">
        <v>44792.389525463</v>
      </c>
      <c r="B106" s="7">
        <v>102934</v>
      </c>
      <c r="C106" s="8" t="s">
        <v>516</v>
      </c>
      <c r="D106" s="7">
        <v>38929</v>
      </c>
      <c r="E106" s="8" t="s">
        <v>517</v>
      </c>
      <c r="F106" s="9" t="s">
        <v>518</v>
      </c>
      <c r="G106" s="8" t="s">
        <v>38</v>
      </c>
      <c r="H106" s="8" t="s">
        <v>53</v>
      </c>
      <c r="I106" s="7">
        <v>30</v>
      </c>
      <c r="J106" s="12" t="s">
        <v>61</v>
      </c>
      <c r="K106" s="7">
        <v>2</v>
      </c>
      <c r="L106" s="7">
        <v>1563</v>
      </c>
      <c r="M106" s="7">
        <f>L106-I106</f>
        <v>1533</v>
      </c>
      <c r="N106" s="13">
        <v>0</v>
      </c>
      <c r="O106" s="7">
        <f>N106-I106</f>
        <v>-30</v>
      </c>
      <c r="P106" s="14" t="s">
        <v>42</v>
      </c>
      <c r="Q106" s="4"/>
      <c r="T106" s="7">
        <v>0.028333</v>
      </c>
      <c r="U106" s="7">
        <v>1129.43</v>
      </c>
      <c r="V106" s="7">
        <v>0</v>
      </c>
      <c r="W106" s="7">
        <v>1563</v>
      </c>
      <c r="X106" s="7">
        <v>85.59</v>
      </c>
      <c r="Y106" s="17" t="s">
        <v>42</v>
      </c>
      <c r="Z106" s="8" t="s">
        <v>234</v>
      </c>
      <c r="AA106" s="9" t="s">
        <v>42</v>
      </c>
      <c r="AB106" s="9" t="s">
        <v>42</v>
      </c>
      <c r="AC106" s="8" t="s">
        <v>519</v>
      </c>
      <c r="AD106" s="8" t="s">
        <v>520</v>
      </c>
      <c r="AE106" s="7">
        <v>2</v>
      </c>
      <c r="AF106" s="7">
        <v>2</v>
      </c>
      <c r="AG106" s="8" t="s">
        <v>48</v>
      </c>
      <c r="AH106" s="8" t="s">
        <v>49</v>
      </c>
      <c r="AI106" s="8" t="s">
        <v>50</v>
      </c>
      <c r="AJ106" s="9" t="s">
        <v>42</v>
      </c>
    </row>
    <row r="107" s="2" customFormat="1" spans="1:36">
      <c r="A107" s="6">
        <v>44792.3998611111</v>
      </c>
      <c r="B107" s="7">
        <v>102934</v>
      </c>
      <c r="C107" s="8" t="s">
        <v>516</v>
      </c>
      <c r="D107" s="7">
        <v>189135</v>
      </c>
      <c r="E107" s="8" t="s">
        <v>521</v>
      </c>
      <c r="F107" s="9" t="s">
        <v>522</v>
      </c>
      <c r="G107" s="8" t="s">
        <v>38</v>
      </c>
      <c r="H107" s="8" t="s">
        <v>53</v>
      </c>
      <c r="I107" s="7">
        <v>20</v>
      </c>
      <c r="J107" s="12" t="s">
        <v>61</v>
      </c>
      <c r="K107" s="2"/>
      <c r="L107" s="7">
        <v>1363</v>
      </c>
      <c r="M107" s="7">
        <f>L107-I107</f>
        <v>1343</v>
      </c>
      <c r="N107" s="13">
        <v>0</v>
      </c>
      <c r="O107" s="7">
        <f>N107-I107</f>
        <v>-20</v>
      </c>
      <c r="P107" s="14" t="s">
        <v>42</v>
      </c>
      <c r="Q107" s="4"/>
      <c r="R107" s="16">
        <v>29</v>
      </c>
      <c r="S107" s="4"/>
      <c r="T107" s="7">
        <v>1.572222</v>
      </c>
      <c r="U107" s="7">
        <v>19.08</v>
      </c>
      <c r="V107" s="7">
        <v>24</v>
      </c>
      <c r="W107" s="7">
        <v>1338</v>
      </c>
      <c r="X107" s="7">
        <v>15</v>
      </c>
      <c r="Y107" s="17" t="s">
        <v>42</v>
      </c>
      <c r="Z107" s="8" t="s">
        <v>234</v>
      </c>
      <c r="AA107" s="9" t="s">
        <v>42</v>
      </c>
      <c r="AB107" s="9" t="s">
        <v>42</v>
      </c>
      <c r="AC107" s="8" t="s">
        <v>523</v>
      </c>
      <c r="AD107" s="8" t="s">
        <v>524</v>
      </c>
      <c r="AE107" s="7">
        <v>28.85</v>
      </c>
      <c r="AF107" s="7">
        <v>24.04</v>
      </c>
      <c r="AG107" s="8" t="s">
        <v>48</v>
      </c>
      <c r="AH107" s="8" t="s">
        <v>49</v>
      </c>
      <c r="AI107" s="8" t="s">
        <v>50</v>
      </c>
      <c r="AJ107" s="9" t="s">
        <v>42</v>
      </c>
    </row>
    <row r="108" spans="1:36">
      <c r="A108" s="6">
        <v>44792.4338888889</v>
      </c>
      <c r="B108" s="7">
        <v>102935</v>
      </c>
      <c r="C108" s="8" t="s">
        <v>525</v>
      </c>
      <c r="D108" s="7">
        <v>47683</v>
      </c>
      <c r="E108" s="8" t="s">
        <v>110</v>
      </c>
      <c r="F108" s="9" t="s">
        <v>111</v>
      </c>
      <c r="G108" s="8" t="s">
        <v>38</v>
      </c>
      <c r="H108" s="8" t="s">
        <v>53</v>
      </c>
      <c r="I108" s="7">
        <v>70</v>
      </c>
      <c r="J108" s="12" t="s">
        <v>112</v>
      </c>
      <c r="K108" s="7">
        <v>28</v>
      </c>
      <c r="L108" s="7">
        <v>0</v>
      </c>
      <c r="M108" s="7">
        <f>L108-I108</f>
        <v>-70</v>
      </c>
      <c r="N108" s="13">
        <v>0</v>
      </c>
      <c r="O108" s="7">
        <f>N108-I108</f>
        <v>-70</v>
      </c>
      <c r="P108" s="14" t="s">
        <v>113</v>
      </c>
      <c r="Q108" s="4"/>
      <c r="S108" s="16">
        <v>10</v>
      </c>
      <c r="T108" s="2"/>
      <c r="U108" s="2"/>
      <c r="V108" s="2"/>
      <c r="W108" s="2"/>
      <c r="X108" s="2"/>
      <c r="Y108" s="17" t="s">
        <v>42</v>
      </c>
      <c r="Z108" s="8" t="s">
        <v>526</v>
      </c>
      <c r="AA108" s="8" t="s">
        <v>44</v>
      </c>
      <c r="AB108" s="8" t="s">
        <v>115</v>
      </c>
      <c r="AC108" s="8" t="s">
        <v>116</v>
      </c>
      <c r="AD108" s="8" t="s">
        <v>116</v>
      </c>
      <c r="AE108" s="2"/>
      <c r="AF108" s="2"/>
      <c r="AG108" s="8" t="s">
        <v>48</v>
      </c>
      <c r="AH108" s="8" t="s">
        <v>49</v>
      </c>
      <c r="AI108" s="8" t="s">
        <v>50</v>
      </c>
      <c r="AJ108" s="9" t="s">
        <v>42</v>
      </c>
    </row>
    <row r="109" spans="1:36">
      <c r="A109" s="6">
        <v>44792.4340625</v>
      </c>
      <c r="B109" s="7">
        <v>102935</v>
      </c>
      <c r="C109" s="8" t="s">
        <v>525</v>
      </c>
      <c r="D109" s="7">
        <v>171745</v>
      </c>
      <c r="E109" s="8" t="s">
        <v>527</v>
      </c>
      <c r="F109" s="9" t="s">
        <v>528</v>
      </c>
      <c r="G109" s="8" t="s">
        <v>96</v>
      </c>
      <c r="H109" s="8" t="s">
        <v>53</v>
      </c>
      <c r="I109" s="7">
        <v>3</v>
      </c>
      <c r="J109" s="12" t="s">
        <v>61</v>
      </c>
      <c r="K109" s="7">
        <v>3</v>
      </c>
      <c r="L109" s="7">
        <v>0</v>
      </c>
      <c r="M109" s="7">
        <f>L109-I109</f>
        <v>-3</v>
      </c>
      <c r="N109" s="13">
        <v>8339</v>
      </c>
      <c r="O109" s="7">
        <f>N109-I109</f>
        <v>8336</v>
      </c>
      <c r="P109" s="14" t="s">
        <v>42</v>
      </c>
      <c r="Q109" s="4"/>
      <c r="R109" s="4"/>
      <c r="S109" s="4"/>
      <c r="T109" s="7">
        <v>0.082222</v>
      </c>
      <c r="U109" s="7">
        <v>72.97</v>
      </c>
      <c r="V109" s="7">
        <v>1</v>
      </c>
      <c r="W109" s="2"/>
      <c r="X109" s="7">
        <v>51.49</v>
      </c>
      <c r="Y109" s="17" t="s">
        <v>42</v>
      </c>
      <c r="Z109" s="8" t="s">
        <v>526</v>
      </c>
      <c r="AA109" s="9" t="s">
        <v>42</v>
      </c>
      <c r="AB109" s="9" t="s">
        <v>42</v>
      </c>
      <c r="AC109" s="8" t="s">
        <v>529</v>
      </c>
      <c r="AD109" s="8" t="s">
        <v>530</v>
      </c>
      <c r="AE109" s="7">
        <v>2</v>
      </c>
      <c r="AF109" s="7">
        <v>2</v>
      </c>
      <c r="AG109" s="8" t="s">
        <v>48</v>
      </c>
      <c r="AH109" s="8" t="s">
        <v>49</v>
      </c>
      <c r="AI109" s="8" t="s">
        <v>50</v>
      </c>
      <c r="AJ109" s="9" t="s">
        <v>42</v>
      </c>
    </row>
    <row r="110" spans="1:36">
      <c r="A110" s="6">
        <v>44792.4286921296</v>
      </c>
      <c r="B110" s="7">
        <v>102935</v>
      </c>
      <c r="C110" s="8" t="s">
        <v>525</v>
      </c>
      <c r="D110" s="7">
        <v>214091</v>
      </c>
      <c r="E110" s="8" t="s">
        <v>531</v>
      </c>
      <c r="F110" s="9" t="s">
        <v>532</v>
      </c>
      <c r="G110" s="8" t="s">
        <v>96</v>
      </c>
      <c r="H110" s="8" t="s">
        <v>53</v>
      </c>
      <c r="I110" s="7">
        <v>2</v>
      </c>
      <c r="J110" s="12" t="s">
        <v>61</v>
      </c>
      <c r="K110" s="2"/>
      <c r="L110" s="7">
        <v>34</v>
      </c>
      <c r="M110" s="7">
        <f>L110-I110</f>
        <v>32</v>
      </c>
      <c r="N110" s="13"/>
      <c r="O110" s="7">
        <f>N110-I110</f>
        <v>-2</v>
      </c>
      <c r="P110" s="14" t="s">
        <v>42</v>
      </c>
      <c r="S110" s="16">
        <v>1</v>
      </c>
      <c r="T110" s="2"/>
      <c r="U110" s="2"/>
      <c r="V110" s="2"/>
      <c r="W110" s="7">
        <v>34</v>
      </c>
      <c r="X110" s="2"/>
      <c r="Y110" s="17" t="s">
        <v>42</v>
      </c>
      <c r="Z110" s="8" t="s">
        <v>526</v>
      </c>
      <c r="AA110" s="9" t="s">
        <v>42</v>
      </c>
      <c r="AB110" s="9" t="s">
        <v>42</v>
      </c>
      <c r="AC110" s="9" t="s">
        <v>533</v>
      </c>
      <c r="AD110" s="8" t="s">
        <v>534</v>
      </c>
      <c r="AG110" s="8" t="s">
        <v>48</v>
      </c>
      <c r="AH110" s="8" t="s">
        <v>49</v>
      </c>
      <c r="AI110" s="8" t="s">
        <v>50</v>
      </c>
      <c r="AJ110" s="9" t="s">
        <v>42</v>
      </c>
    </row>
    <row r="111" spans="1:36">
      <c r="A111" s="6">
        <v>44792.3797916667</v>
      </c>
      <c r="B111" s="7">
        <v>103199</v>
      </c>
      <c r="C111" s="8" t="s">
        <v>535</v>
      </c>
      <c r="D111" s="7">
        <v>172547</v>
      </c>
      <c r="E111" s="8" t="s">
        <v>204</v>
      </c>
      <c r="F111" s="9" t="s">
        <v>205</v>
      </c>
      <c r="G111" s="8" t="s">
        <v>96</v>
      </c>
      <c r="H111" s="8" t="s">
        <v>53</v>
      </c>
      <c r="I111" s="7">
        <v>48</v>
      </c>
      <c r="J111" s="12" t="s">
        <v>61</v>
      </c>
      <c r="K111" s="7">
        <v>2</v>
      </c>
      <c r="L111" s="7">
        <v>10014</v>
      </c>
      <c r="M111" s="7">
        <f>L111-I111</f>
        <v>9966</v>
      </c>
      <c r="N111" s="13">
        <v>0</v>
      </c>
      <c r="O111" s="7">
        <f>N111-I111</f>
        <v>-48</v>
      </c>
      <c r="P111" s="14" t="s">
        <v>42</v>
      </c>
      <c r="Q111" s="4"/>
      <c r="R111" s="4"/>
      <c r="S111" s="16">
        <v>24</v>
      </c>
      <c r="T111" s="7">
        <v>1.621667</v>
      </c>
      <c r="U111" s="7">
        <v>40.7</v>
      </c>
      <c r="V111" s="7">
        <v>24</v>
      </c>
      <c r="W111" s="7">
        <v>10014</v>
      </c>
      <c r="X111" s="7">
        <v>31.03</v>
      </c>
      <c r="Y111" s="17" t="s">
        <v>42</v>
      </c>
      <c r="Z111" s="8" t="s">
        <v>471</v>
      </c>
      <c r="AA111" s="9" t="s">
        <v>42</v>
      </c>
      <c r="AB111" s="9" t="s">
        <v>42</v>
      </c>
      <c r="AC111" s="8" t="s">
        <v>206</v>
      </c>
      <c r="AD111" s="8" t="s">
        <v>207</v>
      </c>
      <c r="AE111" s="7">
        <v>30.69</v>
      </c>
      <c r="AF111" s="7">
        <v>25.58</v>
      </c>
      <c r="AG111" s="8" t="s">
        <v>48</v>
      </c>
      <c r="AH111" s="8" t="s">
        <v>49</v>
      </c>
      <c r="AI111" s="8" t="s">
        <v>50</v>
      </c>
      <c r="AJ111" s="9" t="s">
        <v>42</v>
      </c>
    </row>
    <row r="112" spans="1:36">
      <c r="A112" s="6">
        <v>44792.3856712963</v>
      </c>
      <c r="B112" s="7">
        <v>103199</v>
      </c>
      <c r="C112" s="8" t="s">
        <v>535</v>
      </c>
      <c r="D112" s="7">
        <v>240486</v>
      </c>
      <c r="E112" s="8" t="s">
        <v>536</v>
      </c>
      <c r="F112" s="9" t="s">
        <v>537</v>
      </c>
      <c r="G112" s="8" t="s">
        <v>38</v>
      </c>
      <c r="H112" s="8" t="s">
        <v>239</v>
      </c>
      <c r="I112" s="7">
        <v>30</v>
      </c>
      <c r="J112" s="12" t="s">
        <v>538</v>
      </c>
      <c r="K112" s="7">
        <v>6</v>
      </c>
      <c r="L112" s="7">
        <v>0</v>
      </c>
      <c r="M112" s="7">
        <f>L112-I112</f>
        <v>-30</v>
      </c>
      <c r="N112" s="13">
        <v>691</v>
      </c>
      <c r="O112" s="7">
        <f>N112-I112</f>
        <v>661</v>
      </c>
      <c r="P112" s="14" t="s">
        <v>539</v>
      </c>
      <c r="Q112" s="4"/>
      <c r="R112" s="4"/>
      <c r="S112" s="4"/>
      <c r="T112" s="2"/>
      <c r="U112" s="2"/>
      <c r="V112" s="2"/>
      <c r="W112" s="2"/>
      <c r="X112" s="2"/>
      <c r="Y112" s="17" t="s">
        <v>42</v>
      </c>
      <c r="Z112" s="8" t="s">
        <v>471</v>
      </c>
      <c r="AA112" s="8" t="s">
        <v>44</v>
      </c>
      <c r="AB112" s="8" t="s">
        <v>540</v>
      </c>
      <c r="AC112" s="8" t="s">
        <v>541</v>
      </c>
      <c r="AD112" s="8" t="s">
        <v>542</v>
      </c>
      <c r="AE112" s="2"/>
      <c r="AF112" s="2"/>
      <c r="AG112" s="8" t="s">
        <v>48</v>
      </c>
      <c r="AH112" s="8" t="s">
        <v>49</v>
      </c>
      <c r="AI112" s="8" t="s">
        <v>50</v>
      </c>
      <c r="AJ112" s="9" t="s">
        <v>42</v>
      </c>
    </row>
    <row r="113" spans="1:36">
      <c r="A113" s="6">
        <v>44792.3854976852</v>
      </c>
      <c r="B113" s="7">
        <v>103199</v>
      </c>
      <c r="C113" s="8" t="s">
        <v>535</v>
      </c>
      <c r="D113" s="7">
        <v>239621</v>
      </c>
      <c r="E113" s="8" t="s">
        <v>543</v>
      </c>
      <c r="F113" s="9" t="s">
        <v>544</v>
      </c>
      <c r="G113" s="8" t="s">
        <v>38</v>
      </c>
      <c r="H113" s="8" t="s">
        <v>39</v>
      </c>
      <c r="I113" s="7">
        <v>10</v>
      </c>
      <c r="J113" s="12" t="s">
        <v>538</v>
      </c>
      <c r="K113" s="7">
        <v>4</v>
      </c>
      <c r="L113" s="7">
        <v>0</v>
      </c>
      <c r="M113" s="7">
        <f>L113-I113</f>
        <v>-10</v>
      </c>
      <c r="N113" s="13">
        <v>1044</v>
      </c>
      <c r="O113" s="7">
        <f>N113-I113</f>
        <v>1034</v>
      </c>
      <c r="P113" s="14" t="s">
        <v>545</v>
      </c>
      <c r="Q113" s="4"/>
      <c r="Y113" s="17" t="s">
        <v>42</v>
      </c>
      <c r="Z113" s="8" t="s">
        <v>471</v>
      </c>
      <c r="AA113" s="8" t="s">
        <v>44</v>
      </c>
      <c r="AB113" s="8" t="s">
        <v>546</v>
      </c>
      <c r="AC113" s="8" t="s">
        <v>547</v>
      </c>
      <c r="AD113" s="8" t="s">
        <v>548</v>
      </c>
      <c r="AE113" s="2"/>
      <c r="AF113" s="2"/>
      <c r="AG113" s="8" t="s">
        <v>48</v>
      </c>
      <c r="AH113" s="8" t="s">
        <v>49</v>
      </c>
      <c r="AI113" s="8" t="s">
        <v>50</v>
      </c>
      <c r="AJ113" s="9" t="s">
        <v>42</v>
      </c>
    </row>
    <row r="114" spans="1:36">
      <c r="A114" s="6">
        <v>44792.3736342593</v>
      </c>
      <c r="B114" s="7">
        <v>103199</v>
      </c>
      <c r="C114" s="8" t="s">
        <v>535</v>
      </c>
      <c r="D114" s="7">
        <v>137250</v>
      </c>
      <c r="E114" s="8" t="s">
        <v>549</v>
      </c>
      <c r="F114" s="9" t="s">
        <v>139</v>
      </c>
      <c r="G114" s="8" t="s">
        <v>38</v>
      </c>
      <c r="H114" s="8" t="s">
        <v>53</v>
      </c>
      <c r="I114" s="7">
        <v>10</v>
      </c>
      <c r="J114" s="12" t="s">
        <v>61</v>
      </c>
      <c r="K114" s="7">
        <v>3</v>
      </c>
      <c r="L114" s="7">
        <v>1519</v>
      </c>
      <c r="M114" s="7">
        <f>L114-I114</f>
        <v>1509</v>
      </c>
      <c r="N114" s="13">
        <v>559</v>
      </c>
      <c r="O114" s="7">
        <f>N114-I114</f>
        <v>549</v>
      </c>
      <c r="P114" s="14" t="s">
        <v>42</v>
      </c>
      <c r="Q114" s="4"/>
      <c r="R114" s="4"/>
      <c r="S114" s="4"/>
      <c r="T114" s="7">
        <v>0.148889</v>
      </c>
      <c r="U114" s="7">
        <v>87.31</v>
      </c>
      <c r="V114" s="7">
        <v>2</v>
      </c>
      <c r="W114" s="7">
        <v>1519</v>
      </c>
      <c r="X114" s="7">
        <v>35.15</v>
      </c>
      <c r="Y114" s="17" t="s">
        <v>42</v>
      </c>
      <c r="Z114" s="8" t="s">
        <v>471</v>
      </c>
      <c r="AA114" s="9" t="s">
        <v>42</v>
      </c>
      <c r="AB114" s="9" t="s">
        <v>42</v>
      </c>
      <c r="AC114" s="8" t="s">
        <v>514</v>
      </c>
      <c r="AD114" s="8" t="s">
        <v>515</v>
      </c>
      <c r="AE114" s="7">
        <v>3.02</v>
      </c>
      <c r="AF114" s="7">
        <v>2.52</v>
      </c>
      <c r="AG114" s="8" t="s">
        <v>48</v>
      </c>
      <c r="AH114" s="8" t="s">
        <v>49</v>
      </c>
      <c r="AI114" s="8" t="s">
        <v>50</v>
      </c>
      <c r="AJ114" s="9" t="s">
        <v>42</v>
      </c>
    </row>
    <row r="115" spans="1:36">
      <c r="A115" s="6">
        <v>44792.4073611111</v>
      </c>
      <c r="B115" s="7">
        <v>104428</v>
      </c>
      <c r="C115" s="8" t="s">
        <v>550</v>
      </c>
      <c r="D115" s="7">
        <v>171499</v>
      </c>
      <c r="E115" s="8" t="s">
        <v>551</v>
      </c>
      <c r="F115" s="9" t="s">
        <v>552</v>
      </c>
      <c r="G115" s="8" t="s">
        <v>38</v>
      </c>
      <c r="H115" s="8" t="s">
        <v>53</v>
      </c>
      <c r="I115" s="7">
        <v>20</v>
      </c>
      <c r="J115" s="12" t="s">
        <v>61</v>
      </c>
      <c r="K115" s="7">
        <v>2</v>
      </c>
      <c r="L115" s="7">
        <v>1254</v>
      </c>
      <c r="M115" s="7">
        <f>L115-I115</f>
        <v>1234</v>
      </c>
      <c r="N115" s="13">
        <v>0</v>
      </c>
      <c r="O115" s="7">
        <f>N115-I115</f>
        <v>-20</v>
      </c>
      <c r="P115" s="14" t="s">
        <v>42</v>
      </c>
      <c r="Q115" s="4"/>
      <c r="R115" s="4"/>
      <c r="S115" s="16">
        <v>10</v>
      </c>
      <c r="T115" s="7">
        <v>0.561111</v>
      </c>
      <c r="U115" s="7">
        <v>57.03</v>
      </c>
      <c r="V115" s="7">
        <v>8</v>
      </c>
      <c r="W115" s="7">
        <v>1254</v>
      </c>
      <c r="X115" s="7">
        <v>36.39</v>
      </c>
      <c r="Y115" s="17" t="s">
        <v>42</v>
      </c>
      <c r="Z115" s="8" t="s">
        <v>88</v>
      </c>
      <c r="AA115" s="9" t="s">
        <v>42</v>
      </c>
      <c r="AB115" s="9" t="s">
        <v>42</v>
      </c>
      <c r="AC115" s="8" t="s">
        <v>553</v>
      </c>
      <c r="AD115" s="8" t="s">
        <v>554</v>
      </c>
      <c r="AE115" s="7">
        <v>10.5</v>
      </c>
      <c r="AF115" s="7">
        <v>8.75</v>
      </c>
      <c r="AG115" s="8" t="s">
        <v>48</v>
      </c>
      <c r="AH115" s="8" t="s">
        <v>49</v>
      </c>
      <c r="AI115" s="8" t="s">
        <v>50</v>
      </c>
      <c r="AJ115" s="9" t="s">
        <v>42</v>
      </c>
    </row>
    <row r="116" spans="1:36">
      <c r="A116" s="6">
        <v>44792.4205902778</v>
      </c>
      <c r="B116" s="7">
        <v>104428</v>
      </c>
      <c r="C116" s="8" t="s">
        <v>550</v>
      </c>
      <c r="D116" s="7">
        <v>22647</v>
      </c>
      <c r="E116" s="8" t="s">
        <v>555</v>
      </c>
      <c r="F116" s="9" t="s">
        <v>556</v>
      </c>
      <c r="G116" s="8" t="s">
        <v>38</v>
      </c>
      <c r="H116" s="8" t="s">
        <v>53</v>
      </c>
      <c r="I116" s="7">
        <v>15</v>
      </c>
      <c r="J116" s="12" t="s">
        <v>61</v>
      </c>
      <c r="K116" s="2"/>
      <c r="L116" s="7">
        <v>70</v>
      </c>
      <c r="M116" s="7">
        <f>L116-I116</f>
        <v>55</v>
      </c>
      <c r="N116" s="13">
        <v>0</v>
      </c>
      <c r="O116" s="7">
        <f>N116-I116</f>
        <v>-15</v>
      </c>
      <c r="P116" s="14" t="s">
        <v>42</v>
      </c>
      <c r="Q116" s="4"/>
      <c r="R116" s="4"/>
      <c r="S116" s="4"/>
      <c r="T116" s="7">
        <v>0.285</v>
      </c>
      <c r="U116" s="7">
        <v>52.63</v>
      </c>
      <c r="V116" s="7">
        <v>4</v>
      </c>
      <c r="W116" s="7">
        <v>70</v>
      </c>
      <c r="X116" s="7">
        <v>15</v>
      </c>
      <c r="Y116" s="17" t="s">
        <v>42</v>
      </c>
      <c r="Z116" s="8" t="s">
        <v>88</v>
      </c>
      <c r="AA116" s="9" t="s">
        <v>42</v>
      </c>
      <c r="AB116" s="9" t="s">
        <v>42</v>
      </c>
      <c r="AC116" s="8" t="s">
        <v>557</v>
      </c>
      <c r="AD116" s="8" t="s">
        <v>558</v>
      </c>
      <c r="AE116" s="7">
        <v>8.55</v>
      </c>
      <c r="AF116" s="7">
        <v>5.7</v>
      </c>
      <c r="AG116" s="8" t="s">
        <v>48</v>
      </c>
      <c r="AH116" s="8" t="s">
        <v>49</v>
      </c>
      <c r="AI116" s="8" t="s">
        <v>50</v>
      </c>
      <c r="AJ116" s="9" t="s">
        <v>42</v>
      </c>
    </row>
    <row r="117" s="2" customFormat="1" spans="1:36">
      <c r="A117" s="6">
        <v>44792.355625</v>
      </c>
      <c r="B117" s="7">
        <v>104428</v>
      </c>
      <c r="C117" s="8" t="s">
        <v>550</v>
      </c>
      <c r="D117" s="7">
        <v>46760</v>
      </c>
      <c r="E117" s="8" t="s">
        <v>165</v>
      </c>
      <c r="F117" s="9" t="s">
        <v>166</v>
      </c>
      <c r="G117" s="8" t="s">
        <v>38</v>
      </c>
      <c r="H117" s="8" t="s">
        <v>53</v>
      </c>
      <c r="I117" s="7">
        <v>10</v>
      </c>
      <c r="J117" s="12" t="s">
        <v>88</v>
      </c>
      <c r="K117" s="7">
        <v>1</v>
      </c>
      <c r="L117" s="7">
        <v>0</v>
      </c>
      <c r="M117" s="7">
        <f>L117-I117</f>
        <v>-10</v>
      </c>
      <c r="N117" s="13">
        <v>0</v>
      </c>
      <c r="O117" s="7">
        <f>N117-I117</f>
        <v>-10</v>
      </c>
      <c r="P117" s="14" t="s">
        <v>167</v>
      </c>
      <c r="Q117" s="16">
        <v>4</v>
      </c>
      <c r="R117" s="4"/>
      <c r="S117" s="4"/>
      <c r="T117" s="2"/>
      <c r="U117" s="2"/>
      <c r="V117" s="2"/>
      <c r="W117" s="2"/>
      <c r="X117" s="2"/>
      <c r="Y117" s="18" t="s">
        <v>71</v>
      </c>
      <c r="Z117" s="9" t="s">
        <v>559</v>
      </c>
      <c r="AA117" s="8" t="s">
        <v>44</v>
      </c>
      <c r="AB117" s="8" t="s">
        <v>168</v>
      </c>
      <c r="AC117" s="8" t="s">
        <v>116</v>
      </c>
      <c r="AD117" s="8" t="s">
        <v>169</v>
      </c>
      <c r="AE117" s="2"/>
      <c r="AF117" s="2"/>
      <c r="AG117" s="8" t="s">
        <v>48</v>
      </c>
      <c r="AH117" s="8" t="s">
        <v>49</v>
      </c>
      <c r="AI117" s="8" t="s">
        <v>50</v>
      </c>
      <c r="AJ117" s="9" t="s">
        <v>42</v>
      </c>
    </row>
    <row r="118" spans="1:36">
      <c r="A118" s="6">
        <v>44792.3473611111</v>
      </c>
      <c r="B118" s="7">
        <v>104838</v>
      </c>
      <c r="C118" s="8" t="s">
        <v>560</v>
      </c>
      <c r="D118" s="7">
        <v>37050</v>
      </c>
      <c r="E118" s="8" t="s">
        <v>122</v>
      </c>
      <c r="F118" s="9" t="s">
        <v>123</v>
      </c>
      <c r="G118" s="8" t="s">
        <v>124</v>
      </c>
      <c r="H118" s="8" t="s">
        <v>53</v>
      </c>
      <c r="I118" s="7">
        <v>10</v>
      </c>
      <c r="J118" s="12" t="s">
        <v>61</v>
      </c>
      <c r="K118" s="7">
        <v>4</v>
      </c>
      <c r="L118" s="7">
        <v>4258</v>
      </c>
      <c r="M118" s="7">
        <f>L118-I118</f>
        <v>4248</v>
      </c>
      <c r="N118" s="13">
        <v>0</v>
      </c>
      <c r="O118" s="7">
        <f>N118-I118</f>
        <v>-10</v>
      </c>
      <c r="P118" s="14" t="s">
        <v>42</v>
      </c>
      <c r="Q118" s="4"/>
      <c r="S118" s="16">
        <v>7</v>
      </c>
      <c r="T118" s="7">
        <v>0.590556</v>
      </c>
      <c r="U118" s="7">
        <v>30.48</v>
      </c>
      <c r="V118" s="7">
        <v>9</v>
      </c>
      <c r="W118" s="7">
        <v>4258</v>
      </c>
      <c r="X118" s="7">
        <v>28.55</v>
      </c>
      <c r="Y118" s="17" t="s">
        <v>42</v>
      </c>
      <c r="Z118" s="8" t="s">
        <v>88</v>
      </c>
      <c r="AA118" s="9" t="s">
        <v>42</v>
      </c>
      <c r="AB118" s="9" t="s">
        <v>42</v>
      </c>
      <c r="AC118" s="8" t="s">
        <v>126</v>
      </c>
      <c r="AD118" s="8" t="s">
        <v>127</v>
      </c>
      <c r="AE118" s="7">
        <v>10.63</v>
      </c>
      <c r="AF118" s="7">
        <v>8.86</v>
      </c>
      <c r="AG118" s="8" t="s">
        <v>48</v>
      </c>
      <c r="AH118" s="8" t="s">
        <v>49</v>
      </c>
      <c r="AI118" s="8" t="s">
        <v>50</v>
      </c>
      <c r="AJ118" s="9" t="s">
        <v>42</v>
      </c>
    </row>
    <row r="119" spans="1:36">
      <c r="A119" s="6">
        <v>44792.3476157407</v>
      </c>
      <c r="B119" s="7">
        <v>104838</v>
      </c>
      <c r="C119" s="8" t="s">
        <v>560</v>
      </c>
      <c r="D119" s="7">
        <v>135132</v>
      </c>
      <c r="E119" s="8" t="s">
        <v>136</v>
      </c>
      <c r="F119" s="9" t="s">
        <v>137</v>
      </c>
      <c r="G119" s="8" t="s">
        <v>38</v>
      </c>
      <c r="H119" s="8" t="s">
        <v>53</v>
      </c>
      <c r="I119" s="7">
        <v>10</v>
      </c>
      <c r="J119" s="12" t="s">
        <v>88</v>
      </c>
      <c r="K119" s="7">
        <v>2</v>
      </c>
      <c r="L119" s="7">
        <v>0</v>
      </c>
      <c r="M119" s="7">
        <f>L119-I119</f>
        <v>-10</v>
      </c>
      <c r="N119" s="13">
        <v>0</v>
      </c>
      <c r="O119" s="7">
        <f>N119-I119</f>
        <v>-10</v>
      </c>
      <c r="P119" s="14" t="s">
        <v>42</v>
      </c>
      <c r="Q119" s="4"/>
      <c r="R119" s="4"/>
      <c r="S119" s="4"/>
      <c r="T119" s="7">
        <v>0.066111</v>
      </c>
      <c r="U119" s="7">
        <v>181.51</v>
      </c>
      <c r="V119" s="7">
        <v>1</v>
      </c>
      <c r="W119" s="2"/>
      <c r="X119" s="7">
        <v>45.25</v>
      </c>
      <c r="Y119" s="17" t="s">
        <v>42</v>
      </c>
      <c r="Z119" s="8" t="s">
        <v>88</v>
      </c>
      <c r="AA119" s="9" t="s">
        <v>42</v>
      </c>
      <c r="AB119" s="9" t="s">
        <v>42</v>
      </c>
      <c r="AC119" s="8" t="s">
        <v>126</v>
      </c>
      <c r="AD119" s="8" t="s">
        <v>127</v>
      </c>
      <c r="AE119" s="7">
        <v>2</v>
      </c>
      <c r="AF119" s="7">
        <v>2</v>
      </c>
      <c r="AG119" s="8" t="s">
        <v>48</v>
      </c>
      <c r="AH119" s="8" t="s">
        <v>49</v>
      </c>
      <c r="AI119" s="8" t="s">
        <v>50</v>
      </c>
      <c r="AJ119" s="9" t="s">
        <v>42</v>
      </c>
    </row>
    <row r="120" spans="1:36">
      <c r="A120" s="6">
        <v>44792.3518518519</v>
      </c>
      <c r="B120" s="7">
        <v>104838</v>
      </c>
      <c r="C120" s="8" t="s">
        <v>560</v>
      </c>
      <c r="D120" s="7">
        <v>137250</v>
      </c>
      <c r="E120" s="8" t="s">
        <v>549</v>
      </c>
      <c r="F120" s="9" t="s">
        <v>139</v>
      </c>
      <c r="G120" s="8" t="s">
        <v>38</v>
      </c>
      <c r="H120" s="8" t="s">
        <v>53</v>
      </c>
      <c r="I120" s="7">
        <v>5</v>
      </c>
      <c r="J120" s="12" t="s">
        <v>61</v>
      </c>
      <c r="K120" s="7">
        <v>6</v>
      </c>
      <c r="L120" s="7">
        <v>1519</v>
      </c>
      <c r="M120" s="7">
        <f>L120-I120</f>
        <v>1514</v>
      </c>
      <c r="N120" s="13">
        <v>559</v>
      </c>
      <c r="O120" s="7">
        <f>N120-I120</f>
        <v>554</v>
      </c>
      <c r="P120" s="14" t="s">
        <v>42</v>
      </c>
      <c r="Q120" s="4"/>
      <c r="R120" s="4"/>
      <c r="S120" s="4"/>
      <c r="T120" s="7">
        <v>0.228889</v>
      </c>
      <c r="U120" s="7">
        <v>48.06</v>
      </c>
      <c r="V120" s="7">
        <v>3</v>
      </c>
      <c r="W120" s="7">
        <v>1519</v>
      </c>
      <c r="X120" s="7">
        <v>41.21</v>
      </c>
      <c r="Y120" s="17" t="s">
        <v>42</v>
      </c>
      <c r="Z120" s="8" t="s">
        <v>88</v>
      </c>
      <c r="AA120" s="9" t="s">
        <v>42</v>
      </c>
      <c r="AB120" s="9" t="s">
        <v>42</v>
      </c>
      <c r="AC120" s="8" t="s">
        <v>514</v>
      </c>
      <c r="AD120" s="8" t="s">
        <v>515</v>
      </c>
      <c r="AE120" s="7">
        <v>4.13</v>
      </c>
      <c r="AF120" s="7">
        <v>3.44</v>
      </c>
      <c r="AG120" s="8" t="s">
        <v>48</v>
      </c>
      <c r="AH120" s="8" t="s">
        <v>49</v>
      </c>
      <c r="AI120" s="8" t="s">
        <v>50</v>
      </c>
      <c r="AJ120" s="9" t="s">
        <v>42</v>
      </c>
    </row>
    <row r="121" spans="1:36">
      <c r="A121" s="6">
        <v>44792.351712963</v>
      </c>
      <c r="B121" s="7">
        <v>104838</v>
      </c>
      <c r="C121" s="8" t="s">
        <v>560</v>
      </c>
      <c r="D121" s="7">
        <v>155108</v>
      </c>
      <c r="E121" s="8" t="s">
        <v>427</v>
      </c>
      <c r="F121" s="9" t="s">
        <v>428</v>
      </c>
      <c r="G121" s="8" t="s">
        <v>38</v>
      </c>
      <c r="H121" s="8" t="s">
        <v>53</v>
      </c>
      <c r="I121" s="7">
        <v>5</v>
      </c>
      <c r="J121" s="12" t="s">
        <v>61</v>
      </c>
      <c r="K121" s="7">
        <v>6</v>
      </c>
      <c r="L121" s="7">
        <v>1901</v>
      </c>
      <c r="M121" s="7">
        <f>L121-I121</f>
        <v>1896</v>
      </c>
      <c r="N121" s="13">
        <v>0</v>
      </c>
      <c r="O121" s="7">
        <f>N121-I121</f>
        <v>-5</v>
      </c>
      <c r="P121" s="14" t="s">
        <v>42</v>
      </c>
      <c r="Q121" s="4"/>
      <c r="R121" s="4"/>
      <c r="S121" s="4"/>
      <c r="T121" s="7">
        <v>0.283333</v>
      </c>
      <c r="U121" s="7">
        <v>38.82</v>
      </c>
      <c r="V121" s="7">
        <v>4</v>
      </c>
      <c r="W121" s="7">
        <v>1901</v>
      </c>
      <c r="X121" s="7">
        <v>36.18</v>
      </c>
      <c r="Y121" s="18" t="s">
        <v>71</v>
      </c>
      <c r="Z121" s="8" t="s">
        <v>88</v>
      </c>
      <c r="AA121" s="9" t="s">
        <v>42</v>
      </c>
      <c r="AB121" s="9" t="s">
        <v>42</v>
      </c>
      <c r="AC121" s="8" t="s">
        <v>429</v>
      </c>
      <c r="AD121" s="8" t="s">
        <v>430</v>
      </c>
      <c r="AE121" s="7">
        <v>5.1</v>
      </c>
      <c r="AF121" s="7">
        <v>4.25</v>
      </c>
      <c r="AG121" s="8" t="s">
        <v>48</v>
      </c>
      <c r="AH121" s="8" t="s">
        <v>49</v>
      </c>
      <c r="AI121" s="8" t="s">
        <v>50</v>
      </c>
      <c r="AJ121" s="9" t="s">
        <v>42</v>
      </c>
    </row>
    <row r="122" spans="1:36">
      <c r="A122" s="6">
        <v>44792.3477893519</v>
      </c>
      <c r="B122" s="7">
        <v>104838</v>
      </c>
      <c r="C122" s="8" t="s">
        <v>560</v>
      </c>
      <c r="D122" s="7">
        <v>45545</v>
      </c>
      <c r="E122" s="8" t="s">
        <v>561</v>
      </c>
      <c r="F122" s="9" t="s">
        <v>562</v>
      </c>
      <c r="G122" s="8" t="s">
        <v>38</v>
      </c>
      <c r="H122" s="8" t="s">
        <v>53</v>
      </c>
      <c r="I122" s="7">
        <v>5</v>
      </c>
      <c r="J122" s="12" t="s">
        <v>61</v>
      </c>
      <c r="K122" s="7">
        <v>3</v>
      </c>
      <c r="L122" s="7">
        <v>0</v>
      </c>
      <c r="M122" s="7">
        <f>L122-I122</f>
        <v>-5</v>
      </c>
      <c r="N122" s="13">
        <v>6558</v>
      </c>
      <c r="O122" s="7">
        <f>N122-I122</f>
        <v>6553</v>
      </c>
      <c r="P122" s="14" t="s">
        <v>42</v>
      </c>
      <c r="S122" s="16">
        <v>7</v>
      </c>
      <c r="T122" s="7">
        <v>0.334444</v>
      </c>
      <c r="U122" s="7">
        <v>44.85</v>
      </c>
      <c r="V122" s="7">
        <v>5</v>
      </c>
      <c r="W122" s="2"/>
      <c r="X122" s="7">
        <v>44.9</v>
      </c>
      <c r="Y122" s="17" t="s">
        <v>42</v>
      </c>
      <c r="Z122" s="8" t="s">
        <v>88</v>
      </c>
      <c r="AA122" s="9" t="s">
        <v>42</v>
      </c>
      <c r="AB122" s="9" t="s">
        <v>42</v>
      </c>
      <c r="AC122" s="8" t="s">
        <v>126</v>
      </c>
      <c r="AD122" s="8" t="s">
        <v>127</v>
      </c>
      <c r="AE122" s="7">
        <v>7.43</v>
      </c>
      <c r="AF122" s="7">
        <v>5.31</v>
      </c>
      <c r="AG122" s="8" t="s">
        <v>48</v>
      </c>
      <c r="AH122" s="8" t="s">
        <v>49</v>
      </c>
      <c r="AI122" s="8" t="s">
        <v>50</v>
      </c>
      <c r="AJ122" s="9" t="s">
        <v>42</v>
      </c>
    </row>
    <row r="123" spans="1:36">
      <c r="A123" s="6">
        <v>44792.3521875</v>
      </c>
      <c r="B123" s="7">
        <v>104838</v>
      </c>
      <c r="C123" s="8" t="s">
        <v>560</v>
      </c>
      <c r="D123" s="7">
        <v>58375</v>
      </c>
      <c r="E123" s="8" t="s">
        <v>563</v>
      </c>
      <c r="F123" s="9" t="s">
        <v>564</v>
      </c>
      <c r="G123" s="8" t="s">
        <v>38</v>
      </c>
      <c r="H123" s="8" t="s">
        <v>53</v>
      </c>
      <c r="I123" s="7">
        <v>5</v>
      </c>
      <c r="J123" s="12" t="s">
        <v>61</v>
      </c>
      <c r="K123" s="7">
        <v>3</v>
      </c>
      <c r="L123" s="7">
        <v>793</v>
      </c>
      <c r="M123" s="7">
        <f>L123-I123</f>
        <v>788</v>
      </c>
      <c r="N123" s="13">
        <v>0</v>
      </c>
      <c r="O123" s="7">
        <f>N123-I123</f>
        <v>-5</v>
      </c>
      <c r="P123" s="14" t="s">
        <v>42</v>
      </c>
      <c r="Q123" s="4"/>
      <c r="R123" s="4"/>
      <c r="S123" s="4"/>
      <c r="T123" s="7">
        <v>0.185556</v>
      </c>
      <c r="U123" s="7">
        <v>43.11</v>
      </c>
      <c r="V123" s="7">
        <v>3</v>
      </c>
      <c r="W123" s="7">
        <v>793</v>
      </c>
      <c r="X123" s="7">
        <v>31.17</v>
      </c>
      <c r="Y123" s="17" t="s">
        <v>42</v>
      </c>
      <c r="Z123" s="8" t="s">
        <v>88</v>
      </c>
      <c r="AA123" s="9" t="s">
        <v>42</v>
      </c>
      <c r="AB123" s="9" t="s">
        <v>42</v>
      </c>
      <c r="AC123" s="8" t="s">
        <v>565</v>
      </c>
      <c r="AD123" s="8" t="s">
        <v>566</v>
      </c>
      <c r="AE123" s="7">
        <v>2.97</v>
      </c>
      <c r="AF123" s="7">
        <v>2.48</v>
      </c>
      <c r="AG123" s="8" t="s">
        <v>48</v>
      </c>
      <c r="AH123" s="8" t="s">
        <v>49</v>
      </c>
      <c r="AI123" s="8" t="s">
        <v>50</v>
      </c>
      <c r="AJ123" s="9" t="s">
        <v>42</v>
      </c>
    </row>
    <row r="124" spans="1:36">
      <c r="A124" s="6">
        <v>44792.3525925926</v>
      </c>
      <c r="B124" s="7">
        <v>104838</v>
      </c>
      <c r="C124" s="8" t="s">
        <v>560</v>
      </c>
      <c r="D124" s="7">
        <v>152204</v>
      </c>
      <c r="E124" s="8" t="s">
        <v>567</v>
      </c>
      <c r="F124" s="9" t="s">
        <v>568</v>
      </c>
      <c r="G124" s="8" t="s">
        <v>38</v>
      </c>
      <c r="H124" s="8" t="s">
        <v>53</v>
      </c>
      <c r="I124" s="7">
        <v>5</v>
      </c>
      <c r="J124" s="12" t="s">
        <v>88</v>
      </c>
      <c r="K124" s="2"/>
      <c r="L124" s="7">
        <v>0</v>
      </c>
      <c r="M124" s="7">
        <f>L124-I124</f>
        <v>-5</v>
      </c>
      <c r="N124" s="13">
        <v>0</v>
      </c>
      <c r="O124" s="7">
        <f>N124-I124</f>
        <v>-5</v>
      </c>
      <c r="P124" s="14" t="s">
        <v>42</v>
      </c>
      <c r="Q124" s="4"/>
      <c r="R124" s="4"/>
      <c r="S124" s="4"/>
      <c r="T124" s="7">
        <v>0.093333</v>
      </c>
      <c r="U124" s="7">
        <v>53.57</v>
      </c>
      <c r="V124" s="7">
        <v>1</v>
      </c>
      <c r="W124" s="2"/>
      <c r="X124" s="7">
        <v>15</v>
      </c>
      <c r="Y124" s="17" t="s">
        <v>42</v>
      </c>
      <c r="Z124" s="8" t="s">
        <v>88</v>
      </c>
      <c r="AA124" s="9" t="s">
        <v>42</v>
      </c>
      <c r="AB124" s="9" t="s">
        <v>42</v>
      </c>
      <c r="AC124" s="8" t="s">
        <v>472</v>
      </c>
      <c r="AD124" s="8" t="s">
        <v>569</v>
      </c>
      <c r="AE124" s="7">
        <v>2</v>
      </c>
      <c r="AF124" s="7">
        <v>2</v>
      </c>
      <c r="AG124" s="8" t="s">
        <v>48</v>
      </c>
      <c r="AH124" s="8" t="s">
        <v>49</v>
      </c>
      <c r="AI124" s="8" t="s">
        <v>50</v>
      </c>
      <c r="AJ124" s="9" t="s">
        <v>42</v>
      </c>
    </row>
    <row r="125" spans="1:36">
      <c r="A125" s="6">
        <v>44792.371412037</v>
      </c>
      <c r="B125" s="7">
        <v>104838</v>
      </c>
      <c r="C125" s="8" t="s">
        <v>560</v>
      </c>
      <c r="D125" s="7">
        <v>175826</v>
      </c>
      <c r="E125" s="8" t="s">
        <v>570</v>
      </c>
      <c r="F125" s="9" t="s">
        <v>111</v>
      </c>
      <c r="G125" s="8" t="s">
        <v>38</v>
      </c>
      <c r="H125" s="8" t="s">
        <v>53</v>
      </c>
      <c r="I125" s="7">
        <v>5</v>
      </c>
      <c r="J125" s="12" t="s">
        <v>61</v>
      </c>
      <c r="K125" s="2"/>
      <c r="L125" s="7">
        <v>358</v>
      </c>
      <c r="M125" s="7">
        <f>L125-I125</f>
        <v>353</v>
      </c>
      <c r="N125" s="13">
        <v>10000</v>
      </c>
      <c r="O125" s="7">
        <f>N125-I125</f>
        <v>9995</v>
      </c>
      <c r="P125" s="14" t="s">
        <v>42</v>
      </c>
      <c r="Q125" s="4"/>
      <c r="R125" s="4"/>
      <c r="S125" s="16">
        <v>2</v>
      </c>
      <c r="T125" s="7">
        <v>0.175</v>
      </c>
      <c r="U125" s="7">
        <v>40</v>
      </c>
      <c r="V125" s="7">
        <v>3</v>
      </c>
      <c r="W125" s="7">
        <v>358</v>
      </c>
      <c r="X125" s="7">
        <v>26.43</v>
      </c>
      <c r="Y125" s="17" t="s">
        <v>42</v>
      </c>
      <c r="Z125" s="8" t="s">
        <v>88</v>
      </c>
      <c r="AA125" s="9" t="s">
        <v>42</v>
      </c>
      <c r="AB125" s="9" t="s">
        <v>42</v>
      </c>
      <c r="AC125" s="8" t="s">
        <v>571</v>
      </c>
      <c r="AD125" s="8" t="s">
        <v>572</v>
      </c>
      <c r="AE125" s="7">
        <v>3.68</v>
      </c>
      <c r="AF125" s="7">
        <v>2.63</v>
      </c>
      <c r="AG125" s="8" t="s">
        <v>48</v>
      </c>
      <c r="AH125" s="8" t="s">
        <v>49</v>
      </c>
      <c r="AI125" s="8" t="s">
        <v>50</v>
      </c>
      <c r="AJ125" s="9" t="s">
        <v>42</v>
      </c>
    </row>
    <row r="126" spans="1:36">
      <c r="A126" s="6">
        <v>44792.3692592593</v>
      </c>
      <c r="B126" s="7">
        <v>107658</v>
      </c>
      <c r="C126" s="8" t="s">
        <v>573</v>
      </c>
      <c r="D126" s="7">
        <v>104695</v>
      </c>
      <c r="E126" s="8" t="s">
        <v>574</v>
      </c>
      <c r="F126" s="9" t="s">
        <v>575</v>
      </c>
      <c r="G126" s="8" t="s">
        <v>38</v>
      </c>
      <c r="H126" s="8" t="s">
        <v>53</v>
      </c>
      <c r="I126" s="7">
        <v>20</v>
      </c>
      <c r="J126" s="12" t="s">
        <v>61</v>
      </c>
      <c r="K126" s="7">
        <v>8</v>
      </c>
      <c r="L126" s="7">
        <v>396</v>
      </c>
      <c r="M126" s="7">
        <f>L126-I126</f>
        <v>376</v>
      </c>
      <c r="N126" s="13">
        <v>0</v>
      </c>
      <c r="O126" s="7">
        <f>N126-I126</f>
        <v>-20</v>
      </c>
      <c r="P126" s="14" t="s">
        <v>42</v>
      </c>
      <c r="Q126" s="16">
        <v>4</v>
      </c>
      <c r="R126" s="4"/>
      <c r="S126" s="4"/>
      <c r="T126" s="7">
        <v>0.827778</v>
      </c>
      <c r="U126" s="7">
        <v>33.83</v>
      </c>
      <c r="V126" s="7">
        <v>12</v>
      </c>
      <c r="W126" s="7">
        <v>396</v>
      </c>
      <c r="X126" s="7">
        <v>24.66</v>
      </c>
      <c r="Y126" s="18" t="s">
        <v>193</v>
      </c>
      <c r="Z126" s="8" t="s">
        <v>43</v>
      </c>
      <c r="AA126" s="9" t="s">
        <v>42</v>
      </c>
      <c r="AB126" s="9" t="s">
        <v>42</v>
      </c>
      <c r="AC126" s="8" t="s">
        <v>576</v>
      </c>
      <c r="AD126" s="8" t="s">
        <v>577</v>
      </c>
      <c r="AE126" s="2"/>
      <c r="AF126" s="2"/>
      <c r="AG126" s="8" t="s">
        <v>381</v>
      </c>
      <c r="AH126" s="8" t="s">
        <v>382</v>
      </c>
      <c r="AI126" s="8" t="s">
        <v>50</v>
      </c>
      <c r="AJ126" s="9" t="s">
        <v>42</v>
      </c>
    </row>
    <row r="127" spans="1:36">
      <c r="A127" s="6">
        <v>44792.3694097222</v>
      </c>
      <c r="B127" s="7">
        <v>107658</v>
      </c>
      <c r="C127" s="8" t="s">
        <v>573</v>
      </c>
      <c r="D127" s="7">
        <v>16426</v>
      </c>
      <c r="E127" s="8" t="s">
        <v>578</v>
      </c>
      <c r="F127" s="9" t="s">
        <v>579</v>
      </c>
      <c r="G127" s="8" t="s">
        <v>38</v>
      </c>
      <c r="H127" s="8" t="s">
        <v>53</v>
      </c>
      <c r="I127" s="7">
        <v>10</v>
      </c>
      <c r="J127" s="12" t="s">
        <v>390</v>
      </c>
      <c r="K127" s="7">
        <v>18</v>
      </c>
      <c r="L127" s="7">
        <v>13</v>
      </c>
      <c r="M127" s="7">
        <f>L127-I127</f>
        <v>3</v>
      </c>
      <c r="N127" s="13">
        <v>0</v>
      </c>
      <c r="O127" s="7">
        <f>N127-I127</f>
        <v>-10</v>
      </c>
      <c r="P127" s="14" t="s">
        <v>42</v>
      </c>
      <c r="Q127" s="4"/>
      <c r="R127" s="4"/>
      <c r="S127" s="4"/>
      <c r="T127" s="7">
        <v>0.378333</v>
      </c>
      <c r="U127" s="7">
        <v>74.01</v>
      </c>
      <c r="V127" s="7">
        <v>6</v>
      </c>
      <c r="W127" s="7">
        <v>13</v>
      </c>
      <c r="X127" s="7">
        <v>62.58</v>
      </c>
      <c r="Y127" s="18" t="s">
        <v>193</v>
      </c>
      <c r="Z127" s="8" t="s">
        <v>43</v>
      </c>
      <c r="AA127" s="9" t="s">
        <v>42</v>
      </c>
      <c r="AB127" s="9" t="s">
        <v>42</v>
      </c>
      <c r="AC127" s="8" t="s">
        <v>576</v>
      </c>
      <c r="AD127" s="8" t="s">
        <v>577</v>
      </c>
      <c r="AE127" s="2"/>
      <c r="AF127" s="2"/>
      <c r="AG127" s="8" t="s">
        <v>381</v>
      </c>
      <c r="AH127" s="8" t="s">
        <v>382</v>
      </c>
      <c r="AI127" s="8" t="s">
        <v>50</v>
      </c>
      <c r="AJ127" s="9" t="s">
        <v>42</v>
      </c>
    </row>
    <row r="128" spans="1:36">
      <c r="A128" s="6">
        <v>44792.368599537</v>
      </c>
      <c r="B128" s="7">
        <v>107658</v>
      </c>
      <c r="C128" s="8" t="s">
        <v>573</v>
      </c>
      <c r="D128" s="7">
        <v>219842</v>
      </c>
      <c r="E128" s="8" t="s">
        <v>580</v>
      </c>
      <c r="F128" s="9" t="s">
        <v>581</v>
      </c>
      <c r="G128" s="8" t="s">
        <v>38</v>
      </c>
      <c r="H128" s="8" t="s">
        <v>53</v>
      </c>
      <c r="I128" s="7">
        <v>6</v>
      </c>
      <c r="J128" s="12" t="s">
        <v>61</v>
      </c>
      <c r="K128" s="7">
        <v>2</v>
      </c>
      <c r="L128" s="7">
        <v>186</v>
      </c>
      <c r="M128" s="7">
        <f>L128-I128</f>
        <v>180</v>
      </c>
      <c r="N128" s="13"/>
      <c r="O128" s="7">
        <f>N128-I128</f>
        <v>-6</v>
      </c>
      <c r="P128" s="14" t="s">
        <v>42</v>
      </c>
      <c r="Q128" s="16">
        <v>1</v>
      </c>
      <c r="T128" s="7">
        <v>0.16</v>
      </c>
      <c r="U128" s="7">
        <v>50</v>
      </c>
      <c r="V128" s="7">
        <v>2</v>
      </c>
      <c r="W128" s="7">
        <v>186</v>
      </c>
      <c r="X128" s="7">
        <v>27.5</v>
      </c>
      <c r="Y128" s="18" t="s">
        <v>193</v>
      </c>
      <c r="Z128" s="8" t="s">
        <v>234</v>
      </c>
      <c r="AA128" s="9" t="s">
        <v>42</v>
      </c>
      <c r="AB128" s="9" t="s">
        <v>42</v>
      </c>
      <c r="AC128" s="8" t="s">
        <v>89</v>
      </c>
      <c r="AD128" s="8" t="s">
        <v>582</v>
      </c>
      <c r="AG128" s="8" t="s">
        <v>381</v>
      </c>
      <c r="AH128" s="8" t="s">
        <v>382</v>
      </c>
      <c r="AI128" s="8" t="s">
        <v>50</v>
      </c>
      <c r="AJ128" s="9" t="s">
        <v>42</v>
      </c>
    </row>
    <row r="129" spans="1:36">
      <c r="A129" s="6">
        <v>44792.3687615741</v>
      </c>
      <c r="B129" s="7">
        <v>107658</v>
      </c>
      <c r="C129" s="8" t="s">
        <v>573</v>
      </c>
      <c r="D129" s="7">
        <v>172554</v>
      </c>
      <c r="E129" s="8" t="s">
        <v>583</v>
      </c>
      <c r="F129" s="9" t="s">
        <v>584</v>
      </c>
      <c r="G129" s="8" t="s">
        <v>38</v>
      </c>
      <c r="H129" s="8" t="s">
        <v>53</v>
      </c>
      <c r="I129" s="7">
        <v>2</v>
      </c>
      <c r="J129" s="12" t="s">
        <v>61</v>
      </c>
      <c r="K129" s="7">
        <v>1</v>
      </c>
      <c r="L129" s="7">
        <v>54</v>
      </c>
      <c r="M129" s="7">
        <f>L129-I129</f>
        <v>52</v>
      </c>
      <c r="N129" s="13">
        <v>0</v>
      </c>
      <c r="O129" s="7">
        <f>N129-I129</f>
        <v>-2</v>
      </c>
      <c r="P129" s="14" t="s">
        <v>42</v>
      </c>
      <c r="Q129" s="4"/>
      <c r="R129" s="4"/>
      <c r="S129" s="4"/>
      <c r="T129" s="7">
        <v>0.088889</v>
      </c>
      <c r="U129" s="7">
        <v>33.75</v>
      </c>
      <c r="V129" s="7">
        <v>1</v>
      </c>
      <c r="W129" s="7">
        <v>54</v>
      </c>
      <c r="X129" s="7">
        <v>26.25</v>
      </c>
      <c r="Y129" s="18" t="s">
        <v>193</v>
      </c>
      <c r="Z129" s="8" t="s">
        <v>234</v>
      </c>
      <c r="AA129" s="9" t="s">
        <v>42</v>
      </c>
      <c r="AB129" s="9" t="s">
        <v>42</v>
      </c>
      <c r="AC129" s="8" t="s">
        <v>585</v>
      </c>
      <c r="AD129" s="8" t="s">
        <v>586</v>
      </c>
      <c r="AE129" s="2"/>
      <c r="AF129" s="2"/>
      <c r="AG129" s="8" t="s">
        <v>381</v>
      </c>
      <c r="AH129" s="8" t="s">
        <v>382</v>
      </c>
      <c r="AI129" s="8" t="s">
        <v>50</v>
      </c>
      <c r="AJ129" s="9" t="s">
        <v>42</v>
      </c>
    </row>
    <row r="130" s="2" customFormat="1" spans="1:36">
      <c r="A130" s="6">
        <v>44792.4125925926</v>
      </c>
      <c r="B130" s="7">
        <v>114622</v>
      </c>
      <c r="C130" s="8" t="s">
        <v>587</v>
      </c>
      <c r="D130" s="7">
        <v>47683</v>
      </c>
      <c r="E130" s="8" t="s">
        <v>110</v>
      </c>
      <c r="F130" s="9" t="s">
        <v>111</v>
      </c>
      <c r="G130" s="8" t="s">
        <v>38</v>
      </c>
      <c r="H130" s="8" t="s">
        <v>53</v>
      </c>
      <c r="I130" s="7">
        <v>70</v>
      </c>
      <c r="J130" s="12" t="s">
        <v>112</v>
      </c>
      <c r="K130" s="2"/>
      <c r="L130" s="7">
        <v>0</v>
      </c>
      <c r="M130" s="7">
        <f>L130-I130</f>
        <v>-70</v>
      </c>
      <c r="N130" s="13">
        <v>0</v>
      </c>
      <c r="O130" s="7">
        <f>N130-I130</f>
        <v>-70</v>
      </c>
      <c r="P130" s="14" t="s">
        <v>113</v>
      </c>
      <c r="Q130" s="4"/>
      <c r="R130" s="4"/>
      <c r="S130" s="4"/>
      <c r="T130" s="2"/>
      <c r="U130" s="2"/>
      <c r="V130" s="2"/>
      <c r="W130" s="2"/>
      <c r="X130" s="2"/>
      <c r="Y130" s="17" t="s">
        <v>42</v>
      </c>
      <c r="Z130" s="8" t="s">
        <v>588</v>
      </c>
      <c r="AA130" s="8" t="s">
        <v>44</v>
      </c>
      <c r="AB130" s="8" t="s">
        <v>115</v>
      </c>
      <c r="AC130" s="8" t="s">
        <v>116</v>
      </c>
      <c r="AD130" s="8" t="s">
        <v>116</v>
      </c>
      <c r="AE130" s="2"/>
      <c r="AF130" s="2"/>
      <c r="AG130" s="8" t="s">
        <v>48</v>
      </c>
      <c r="AH130" s="8" t="s">
        <v>49</v>
      </c>
      <c r="AI130" s="8" t="s">
        <v>50</v>
      </c>
      <c r="AJ130" s="9" t="s">
        <v>42</v>
      </c>
    </row>
    <row r="131" spans="1:36">
      <c r="A131" s="6">
        <v>44792.4570833333</v>
      </c>
      <c r="B131" s="7">
        <v>114622</v>
      </c>
      <c r="C131" s="8" t="s">
        <v>587</v>
      </c>
      <c r="D131" s="7">
        <v>229261</v>
      </c>
      <c r="E131" s="8" t="s">
        <v>589</v>
      </c>
      <c r="F131" s="9" t="s">
        <v>590</v>
      </c>
      <c r="G131" s="8" t="s">
        <v>38</v>
      </c>
      <c r="H131" s="8" t="s">
        <v>39</v>
      </c>
      <c r="I131" s="7">
        <v>30</v>
      </c>
      <c r="J131" s="12" t="s">
        <v>61</v>
      </c>
      <c r="K131" s="7">
        <v>26</v>
      </c>
      <c r="L131" s="7">
        <v>1218</v>
      </c>
      <c r="M131" s="7">
        <f>L131-I131</f>
        <v>1188</v>
      </c>
      <c r="N131" s="13">
        <v>0</v>
      </c>
      <c r="O131" s="7">
        <f>N131-I131</f>
        <v>-30</v>
      </c>
      <c r="P131" s="14" t="s">
        <v>42</v>
      </c>
      <c r="Q131" s="4"/>
      <c r="S131" s="16">
        <v>13</v>
      </c>
      <c r="T131" s="7">
        <v>1.54</v>
      </c>
      <c r="U131" s="7">
        <v>44.81</v>
      </c>
      <c r="V131" s="7">
        <v>23</v>
      </c>
      <c r="W131" s="7">
        <v>1218</v>
      </c>
      <c r="X131" s="7">
        <v>40.32</v>
      </c>
      <c r="Y131" s="17" t="s">
        <v>42</v>
      </c>
      <c r="Z131" s="8" t="s">
        <v>88</v>
      </c>
      <c r="AA131" s="9" t="s">
        <v>42</v>
      </c>
      <c r="AB131" s="9" t="s">
        <v>42</v>
      </c>
      <c r="AC131" s="8" t="s">
        <v>591</v>
      </c>
      <c r="AD131" s="8" t="s">
        <v>592</v>
      </c>
      <c r="AE131" s="7">
        <v>36.54</v>
      </c>
      <c r="AF131" s="7">
        <v>26.1</v>
      </c>
      <c r="AG131" s="8" t="s">
        <v>48</v>
      </c>
      <c r="AH131" s="8" t="s">
        <v>49</v>
      </c>
      <c r="AI131" s="8" t="s">
        <v>50</v>
      </c>
      <c r="AJ131" s="9" t="s">
        <v>42</v>
      </c>
    </row>
    <row r="132" spans="1:36">
      <c r="A132" s="6">
        <v>44792.435150463</v>
      </c>
      <c r="B132" s="7">
        <v>114622</v>
      </c>
      <c r="C132" s="8" t="s">
        <v>587</v>
      </c>
      <c r="D132" s="7">
        <v>240486</v>
      </c>
      <c r="E132" s="8" t="s">
        <v>536</v>
      </c>
      <c r="F132" s="9" t="s">
        <v>537</v>
      </c>
      <c r="G132" s="8" t="s">
        <v>38</v>
      </c>
      <c r="H132" s="8" t="s">
        <v>239</v>
      </c>
      <c r="I132" s="7">
        <v>15</v>
      </c>
      <c r="J132" s="12" t="s">
        <v>538</v>
      </c>
      <c r="K132" s="2"/>
      <c r="L132" s="7">
        <v>0</v>
      </c>
      <c r="M132" s="7">
        <f>L132-I132</f>
        <v>-15</v>
      </c>
      <c r="N132" s="13">
        <v>691</v>
      </c>
      <c r="O132" s="7">
        <f>N132-I132</f>
        <v>676</v>
      </c>
      <c r="P132" s="14" t="s">
        <v>539</v>
      </c>
      <c r="Q132" s="4"/>
      <c r="R132" s="4"/>
      <c r="S132" s="4"/>
      <c r="T132" s="2"/>
      <c r="U132" s="2"/>
      <c r="V132" s="2"/>
      <c r="W132" s="2"/>
      <c r="X132" s="2"/>
      <c r="Y132" s="17" t="s">
        <v>42</v>
      </c>
      <c r="Z132" s="8" t="s">
        <v>88</v>
      </c>
      <c r="AA132" s="8" t="s">
        <v>44</v>
      </c>
      <c r="AB132" s="8" t="s">
        <v>540</v>
      </c>
      <c r="AC132" s="8" t="s">
        <v>541</v>
      </c>
      <c r="AD132" s="8" t="s">
        <v>542</v>
      </c>
      <c r="AE132" s="2"/>
      <c r="AF132" s="2"/>
      <c r="AG132" s="8" t="s">
        <v>48</v>
      </c>
      <c r="AH132" s="8" t="s">
        <v>49</v>
      </c>
      <c r="AI132" s="8" t="s">
        <v>50</v>
      </c>
      <c r="AJ132" s="9" t="s">
        <v>42</v>
      </c>
    </row>
    <row r="133" spans="1:36">
      <c r="A133" s="6">
        <v>44792.4139583333</v>
      </c>
      <c r="B133" s="7">
        <v>114622</v>
      </c>
      <c r="C133" s="8" t="s">
        <v>587</v>
      </c>
      <c r="D133" s="7">
        <v>182771</v>
      </c>
      <c r="E133" s="8" t="s">
        <v>262</v>
      </c>
      <c r="F133" s="9" t="s">
        <v>593</v>
      </c>
      <c r="G133" s="8" t="s">
        <v>96</v>
      </c>
      <c r="H133" s="8" t="s">
        <v>39</v>
      </c>
      <c r="I133" s="7">
        <v>5</v>
      </c>
      <c r="J133" s="12" t="s">
        <v>326</v>
      </c>
      <c r="K133" s="2"/>
      <c r="L133" s="7">
        <v>0</v>
      </c>
      <c r="M133" s="7">
        <f>L133-I133</f>
        <v>-5</v>
      </c>
      <c r="N133" s="13">
        <v>0</v>
      </c>
      <c r="O133" s="7">
        <f>N133-I133</f>
        <v>-5</v>
      </c>
      <c r="P133" s="14" t="s">
        <v>42</v>
      </c>
      <c r="Q133" s="16">
        <v>1</v>
      </c>
      <c r="R133" s="4"/>
      <c r="S133" s="4"/>
      <c r="T133" s="7">
        <v>0.007222</v>
      </c>
      <c r="U133" s="7">
        <v>830.79</v>
      </c>
      <c r="V133" s="7">
        <v>0</v>
      </c>
      <c r="W133" s="2"/>
      <c r="X133" s="7">
        <v>153.47</v>
      </c>
      <c r="Y133" s="17" t="s">
        <v>42</v>
      </c>
      <c r="Z133" s="8" t="s">
        <v>43</v>
      </c>
      <c r="AA133" s="9" t="s">
        <v>42</v>
      </c>
      <c r="AB133" s="9" t="s">
        <v>42</v>
      </c>
      <c r="AC133" s="8" t="s">
        <v>264</v>
      </c>
      <c r="AD133" s="8" t="s">
        <v>265</v>
      </c>
      <c r="AE133" s="7">
        <v>0.22</v>
      </c>
      <c r="AF133" s="7">
        <v>0.14</v>
      </c>
      <c r="AG133" s="8" t="s">
        <v>48</v>
      </c>
      <c r="AH133" s="8" t="s">
        <v>49</v>
      </c>
      <c r="AI133" s="8" t="s">
        <v>50</v>
      </c>
      <c r="AJ133" s="9" t="s">
        <v>42</v>
      </c>
    </row>
    <row r="134" spans="1:36">
      <c r="A134" s="6">
        <v>44792.4395833333</v>
      </c>
      <c r="B134" s="7">
        <v>114622</v>
      </c>
      <c r="C134" s="8" t="s">
        <v>587</v>
      </c>
      <c r="D134" s="7">
        <v>238755</v>
      </c>
      <c r="E134" s="8" t="s">
        <v>594</v>
      </c>
      <c r="F134" s="9" t="s">
        <v>595</v>
      </c>
      <c r="G134" s="8" t="s">
        <v>38</v>
      </c>
      <c r="H134" s="8" t="s">
        <v>53</v>
      </c>
      <c r="I134" s="7">
        <v>3</v>
      </c>
      <c r="J134" s="12" t="s">
        <v>61</v>
      </c>
      <c r="L134" s="7">
        <v>16</v>
      </c>
      <c r="M134" s="7">
        <f>L134-I134</f>
        <v>13</v>
      </c>
      <c r="N134" s="13">
        <v>0</v>
      </c>
      <c r="O134" s="7">
        <f>N134-I134</f>
        <v>-3</v>
      </c>
      <c r="P134" s="14" t="s">
        <v>596</v>
      </c>
      <c r="Y134" s="18" t="s">
        <v>71</v>
      </c>
      <c r="Z134" s="8" t="s">
        <v>88</v>
      </c>
      <c r="AA134" s="8" t="s">
        <v>44</v>
      </c>
      <c r="AB134" s="8" t="s">
        <v>597</v>
      </c>
      <c r="AC134" s="8" t="s">
        <v>598</v>
      </c>
      <c r="AD134" s="8" t="s">
        <v>599</v>
      </c>
      <c r="AE134" s="2"/>
      <c r="AF134" s="2"/>
      <c r="AG134" s="8" t="s">
        <v>48</v>
      </c>
      <c r="AH134" s="8" t="s">
        <v>49</v>
      </c>
      <c r="AI134" s="8" t="s">
        <v>50</v>
      </c>
      <c r="AJ134" s="9" t="s">
        <v>42</v>
      </c>
    </row>
    <row r="135" spans="1:36">
      <c r="A135" s="6">
        <v>44792.4045486111</v>
      </c>
      <c r="B135" s="7">
        <v>114844</v>
      </c>
      <c r="C135" s="8" t="s">
        <v>600</v>
      </c>
      <c r="D135" s="7">
        <v>47683</v>
      </c>
      <c r="E135" s="8" t="s">
        <v>110</v>
      </c>
      <c r="F135" s="9" t="s">
        <v>111</v>
      </c>
      <c r="G135" s="8" t="s">
        <v>38</v>
      </c>
      <c r="H135" s="8" t="s">
        <v>53</v>
      </c>
      <c r="I135" s="7">
        <v>70</v>
      </c>
      <c r="J135" s="12" t="s">
        <v>112</v>
      </c>
      <c r="K135" s="7">
        <v>20</v>
      </c>
      <c r="L135" s="7">
        <v>0</v>
      </c>
      <c r="M135" s="7">
        <f>L135-I135</f>
        <v>-70</v>
      </c>
      <c r="N135" s="13">
        <v>0</v>
      </c>
      <c r="O135" s="7">
        <f>N135-I135</f>
        <v>-70</v>
      </c>
      <c r="P135" s="14" t="s">
        <v>113</v>
      </c>
      <c r="Y135" s="17" t="s">
        <v>42</v>
      </c>
      <c r="Z135" s="8" t="s">
        <v>601</v>
      </c>
      <c r="AA135" s="8" t="s">
        <v>44</v>
      </c>
      <c r="AB135" s="8" t="s">
        <v>115</v>
      </c>
      <c r="AC135" s="8" t="s">
        <v>116</v>
      </c>
      <c r="AD135" s="8" t="s">
        <v>116</v>
      </c>
      <c r="AE135" s="2"/>
      <c r="AF135" s="2"/>
      <c r="AG135" s="8" t="s">
        <v>48</v>
      </c>
      <c r="AH135" s="8" t="s">
        <v>49</v>
      </c>
      <c r="AI135" s="8" t="s">
        <v>50</v>
      </c>
      <c r="AJ135" s="9" t="s">
        <v>42</v>
      </c>
    </row>
    <row r="136" spans="1:36">
      <c r="A136" s="6">
        <v>44792.4031481482</v>
      </c>
      <c r="B136" s="7">
        <v>114844</v>
      </c>
      <c r="C136" s="8" t="s">
        <v>600</v>
      </c>
      <c r="D136" s="7">
        <v>157189</v>
      </c>
      <c r="E136" s="8" t="s">
        <v>602</v>
      </c>
      <c r="F136" s="9" t="s">
        <v>603</v>
      </c>
      <c r="G136" s="8" t="s">
        <v>96</v>
      </c>
      <c r="H136" s="8" t="s">
        <v>53</v>
      </c>
      <c r="I136" s="7">
        <v>30</v>
      </c>
      <c r="J136" s="12" t="s">
        <v>61</v>
      </c>
      <c r="K136" s="7">
        <v>17</v>
      </c>
      <c r="L136" s="7">
        <v>102</v>
      </c>
      <c r="M136" s="7">
        <f>L136-I136</f>
        <v>72</v>
      </c>
      <c r="N136" s="13">
        <v>0</v>
      </c>
      <c r="O136" s="7">
        <f>N136-I136</f>
        <v>-30</v>
      </c>
      <c r="P136" s="14" t="s">
        <v>604</v>
      </c>
      <c r="S136" s="16">
        <v>30</v>
      </c>
      <c r="W136" s="7">
        <v>102</v>
      </c>
      <c r="Y136" s="18" t="s">
        <v>71</v>
      </c>
      <c r="Z136" s="8" t="s">
        <v>601</v>
      </c>
      <c r="AA136" s="8" t="s">
        <v>44</v>
      </c>
      <c r="AB136" s="8" t="s">
        <v>605</v>
      </c>
      <c r="AC136" s="8" t="s">
        <v>606</v>
      </c>
      <c r="AD136" s="8" t="s">
        <v>607</v>
      </c>
      <c r="AG136" s="8" t="s">
        <v>48</v>
      </c>
      <c r="AH136" s="8" t="s">
        <v>49</v>
      </c>
      <c r="AI136" s="8" t="s">
        <v>50</v>
      </c>
      <c r="AJ136" s="9" t="s">
        <v>42</v>
      </c>
    </row>
    <row r="137" spans="1:36">
      <c r="A137" s="6">
        <v>44792.3628703704</v>
      </c>
      <c r="B137" s="7">
        <v>114844</v>
      </c>
      <c r="C137" s="8" t="s">
        <v>600</v>
      </c>
      <c r="D137" s="7">
        <v>218958</v>
      </c>
      <c r="E137" s="8" t="s">
        <v>608</v>
      </c>
      <c r="F137" s="8" t="s">
        <v>609</v>
      </c>
      <c r="G137" s="8" t="s">
        <v>124</v>
      </c>
      <c r="H137" s="8" t="s">
        <v>39</v>
      </c>
      <c r="I137" s="7">
        <v>20</v>
      </c>
      <c r="J137" s="12" t="s">
        <v>61</v>
      </c>
      <c r="K137" s="2"/>
      <c r="L137" s="7">
        <v>124</v>
      </c>
      <c r="M137" s="7">
        <f>L137-I137</f>
        <v>104</v>
      </c>
      <c r="N137" s="13">
        <v>0</v>
      </c>
      <c r="O137" s="7">
        <f>N137-I137</f>
        <v>-20</v>
      </c>
      <c r="P137" s="14" t="s">
        <v>42</v>
      </c>
      <c r="Q137" s="4"/>
      <c r="R137" s="16">
        <v>7</v>
      </c>
      <c r="S137" s="4"/>
      <c r="T137" s="7">
        <v>0.208333</v>
      </c>
      <c r="U137" s="7">
        <v>96</v>
      </c>
      <c r="V137" s="7">
        <v>3</v>
      </c>
      <c r="W137" s="7">
        <v>124</v>
      </c>
      <c r="X137" s="7">
        <v>15</v>
      </c>
      <c r="Y137" s="17" t="s">
        <v>42</v>
      </c>
      <c r="Z137" s="8" t="s">
        <v>601</v>
      </c>
      <c r="AA137" s="9" t="s">
        <v>42</v>
      </c>
      <c r="AB137" s="9" t="s">
        <v>42</v>
      </c>
      <c r="AC137" s="8" t="s">
        <v>610</v>
      </c>
      <c r="AD137" s="8" t="s">
        <v>611</v>
      </c>
      <c r="AE137" s="7">
        <v>4.37</v>
      </c>
      <c r="AF137" s="7">
        <v>3.12</v>
      </c>
      <c r="AG137" s="8" t="s">
        <v>48</v>
      </c>
      <c r="AH137" s="8" t="s">
        <v>49</v>
      </c>
      <c r="AI137" s="8" t="s">
        <v>50</v>
      </c>
      <c r="AJ137" s="9" t="s">
        <v>42</v>
      </c>
    </row>
    <row r="138" spans="1:36">
      <c r="A138" s="6">
        <v>44792.3664930556</v>
      </c>
      <c r="B138" s="7">
        <v>114844</v>
      </c>
      <c r="C138" s="8" t="s">
        <v>600</v>
      </c>
      <c r="D138" s="7">
        <v>165051</v>
      </c>
      <c r="E138" s="8" t="s">
        <v>612</v>
      </c>
      <c r="F138" s="9" t="s">
        <v>613</v>
      </c>
      <c r="G138" s="8" t="s">
        <v>38</v>
      </c>
      <c r="H138" s="8" t="s">
        <v>53</v>
      </c>
      <c r="I138" s="7">
        <v>10</v>
      </c>
      <c r="J138" s="12" t="s">
        <v>61</v>
      </c>
      <c r="K138" s="2"/>
      <c r="L138" s="7">
        <v>155</v>
      </c>
      <c r="M138" s="7">
        <f>L138-I138</f>
        <v>145</v>
      </c>
      <c r="N138" s="13">
        <v>0</v>
      </c>
      <c r="O138" s="7">
        <f>N138-I138</f>
        <v>-10</v>
      </c>
      <c r="P138" s="14" t="s">
        <v>42</v>
      </c>
      <c r="Q138" s="4"/>
      <c r="R138" s="16">
        <v>4</v>
      </c>
      <c r="S138" s="4"/>
      <c r="T138" s="7">
        <v>0.153889</v>
      </c>
      <c r="U138" s="7">
        <v>64.98</v>
      </c>
      <c r="V138" s="7">
        <v>2</v>
      </c>
      <c r="W138" s="7">
        <v>155</v>
      </c>
      <c r="X138" s="7">
        <v>15</v>
      </c>
      <c r="Y138" s="18" t="s">
        <v>71</v>
      </c>
      <c r="Z138" s="8" t="s">
        <v>601</v>
      </c>
      <c r="AA138" s="9" t="s">
        <v>42</v>
      </c>
      <c r="AB138" s="9" t="s">
        <v>42</v>
      </c>
      <c r="AC138" s="8" t="s">
        <v>409</v>
      </c>
      <c r="AD138" s="8" t="s">
        <v>410</v>
      </c>
      <c r="AE138" s="7">
        <v>2.37</v>
      </c>
      <c r="AF138" s="7">
        <v>1.69</v>
      </c>
      <c r="AG138" s="8" t="s">
        <v>48</v>
      </c>
      <c r="AH138" s="8" t="s">
        <v>49</v>
      </c>
      <c r="AI138" s="8" t="s">
        <v>50</v>
      </c>
      <c r="AJ138" s="9" t="s">
        <v>42</v>
      </c>
    </row>
    <row r="139" spans="1:36">
      <c r="A139" s="6">
        <v>44792.3578703704</v>
      </c>
      <c r="B139" s="7">
        <v>114844</v>
      </c>
      <c r="C139" s="8" t="s">
        <v>600</v>
      </c>
      <c r="D139" s="7">
        <v>104695</v>
      </c>
      <c r="E139" s="8" t="s">
        <v>574</v>
      </c>
      <c r="F139" s="9" t="s">
        <v>575</v>
      </c>
      <c r="G139" s="8" t="s">
        <v>38</v>
      </c>
      <c r="H139" s="8" t="s">
        <v>53</v>
      </c>
      <c r="I139" s="7">
        <v>5</v>
      </c>
      <c r="J139" s="12" t="s">
        <v>61</v>
      </c>
      <c r="K139" s="7">
        <v>2</v>
      </c>
      <c r="L139" s="7">
        <v>396</v>
      </c>
      <c r="M139" s="7">
        <f>L139-I139</f>
        <v>391</v>
      </c>
      <c r="N139" s="13">
        <v>0</v>
      </c>
      <c r="O139" s="7">
        <f>N139-I139</f>
        <v>-5</v>
      </c>
      <c r="P139" s="14" t="s">
        <v>42</v>
      </c>
      <c r="Q139" s="4"/>
      <c r="R139" s="4"/>
      <c r="S139" s="4"/>
      <c r="T139" s="7">
        <v>0.147222</v>
      </c>
      <c r="U139" s="7">
        <v>47.55</v>
      </c>
      <c r="V139" s="7">
        <v>2</v>
      </c>
      <c r="W139" s="7">
        <v>396</v>
      </c>
      <c r="X139" s="7">
        <v>28.58</v>
      </c>
      <c r="Y139" s="18" t="s">
        <v>193</v>
      </c>
      <c r="Z139" s="8" t="s">
        <v>614</v>
      </c>
      <c r="AA139" s="9" t="s">
        <v>42</v>
      </c>
      <c r="AB139" s="9" t="s">
        <v>42</v>
      </c>
      <c r="AC139" s="8" t="s">
        <v>576</v>
      </c>
      <c r="AD139" s="8" t="s">
        <v>577</v>
      </c>
      <c r="AE139" s="2"/>
      <c r="AF139" s="2"/>
      <c r="AG139" s="8" t="s">
        <v>48</v>
      </c>
      <c r="AH139" s="8" t="s">
        <v>49</v>
      </c>
      <c r="AI139" s="8" t="s">
        <v>50</v>
      </c>
      <c r="AJ139" s="9" t="s">
        <v>42</v>
      </c>
    </row>
    <row r="140" spans="1:36">
      <c r="A140" s="6">
        <v>44792.392025463</v>
      </c>
      <c r="B140" s="7">
        <v>114844</v>
      </c>
      <c r="C140" s="8" t="s">
        <v>600</v>
      </c>
      <c r="D140" s="7">
        <v>185422</v>
      </c>
      <c r="E140" s="8" t="s">
        <v>615</v>
      </c>
      <c r="F140" s="9" t="s">
        <v>616</v>
      </c>
      <c r="G140" s="8" t="s">
        <v>38</v>
      </c>
      <c r="H140" s="8" t="s">
        <v>53</v>
      </c>
      <c r="I140" s="7">
        <v>5</v>
      </c>
      <c r="J140" s="12" t="s">
        <v>61</v>
      </c>
      <c r="K140" s="2"/>
      <c r="L140" s="7">
        <v>175</v>
      </c>
      <c r="M140" s="7">
        <f>L140-I140</f>
        <v>170</v>
      </c>
      <c r="N140" s="13">
        <v>0</v>
      </c>
      <c r="O140" s="7">
        <f>N140-I140</f>
        <v>-5</v>
      </c>
      <c r="P140" s="14" t="s">
        <v>42</v>
      </c>
      <c r="Q140" s="16">
        <v>4</v>
      </c>
      <c r="R140" s="4"/>
      <c r="S140" s="4"/>
      <c r="T140" s="7">
        <v>0.106667</v>
      </c>
      <c r="U140" s="7">
        <v>93.75</v>
      </c>
      <c r="V140" s="7">
        <v>2</v>
      </c>
      <c r="W140" s="7">
        <v>175</v>
      </c>
      <c r="X140" s="7">
        <v>15</v>
      </c>
      <c r="Y140" s="18" t="s">
        <v>71</v>
      </c>
      <c r="Z140" s="8" t="s">
        <v>601</v>
      </c>
      <c r="AA140" s="9" t="s">
        <v>42</v>
      </c>
      <c r="AB140" s="9" t="s">
        <v>42</v>
      </c>
      <c r="AC140" s="8" t="s">
        <v>617</v>
      </c>
      <c r="AD140" s="8" t="s">
        <v>618</v>
      </c>
      <c r="AE140" s="7">
        <v>2.17</v>
      </c>
      <c r="AF140" s="7">
        <v>1.55</v>
      </c>
      <c r="AG140" s="8" t="s">
        <v>48</v>
      </c>
      <c r="AH140" s="8" t="s">
        <v>49</v>
      </c>
      <c r="AI140" s="8" t="s">
        <v>50</v>
      </c>
      <c r="AJ140" s="9" t="s">
        <v>42</v>
      </c>
    </row>
    <row r="141" spans="1:36">
      <c r="A141" s="6">
        <v>44792.4605787037</v>
      </c>
      <c r="B141" s="7">
        <v>117184</v>
      </c>
      <c r="C141" s="8" t="s">
        <v>619</v>
      </c>
      <c r="D141" s="7">
        <v>47683</v>
      </c>
      <c r="E141" s="8" t="s">
        <v>110</v>
      </c>
      <c r="F141" s="9" t="s">
        <v>111</v>
      </c>
      <c r="G141" s="8" t="s">
        <v>38</v>
      </c>
      <c r="H141" s="8" t="s">
        <v>53</v>
      </c>
      <c r="I141" s="7">
        <v>210</v>
      </c>
      <c r="J141" s="12" t="s">
        <v>620</v>
      </c>
      <c r="K141" s="7">
        <v>18</v>
      </c>
      <c r="L141" s="7">
        <v>0</v>
      </c>
      <c r="M141" s="7">
        <f>L141-I141</f>
        <v>-210</v>
      </c>
      <c r="N141" s="13">
        <v>0</v>
      </c>
      <c r="O141" s="7">
        <f>N141-I141</f>
        <v>-210</v>
      </c>
      <c r="P141" s="14" t="s">
        <v>113</v>
      </c>
      <c r="Y141" s="17" t="s">
        <v>42</v>
      </c>
      <c r="Z141" s="9" t="s">
        <v>42</v>
      </c>
      <c r="AA141" s="8" t="s">
        <v>44</v>
      </c>
      <c r="AB141" s="8" t="s">
        <v>115</v>
      </c>
      <c r="AC141" s="8" t="s">
        <v>116</v>
      </c>
      <c r="AD141" s="8" t="s">
        <v>116</v>
      </c>
      <c r="AE141" s="2"/>
      <c r="AF141" s="2"/>
      <c r="AG141" s="8" t="s">
        <v>48</v>
      </c>
      <c r="AH141" s="8" t="s">
        <v>49</v>
      </c>
      <c r="AI141" s="8" t="s">
        <v>50</v>
      </c>
      <c r="AJ141" s="9" t="s">
        <v>42</v>
      </c>
    </row>
    <row r="142" spans="1:36">
      <c r="A142" s="6">
        <v>44792.4611458333</v>
      </c>
      <c r="B142" s="7">
        <v>117184</v>
      </c>
      <c r="C142" s="8" t="s">
        <v>619</v>
      </c>
      <c r="D142" s="7">
        <v>46760</v>
      </c>
      <c r="E142" s="8" t="s">
        <v>165</v>
      </c>
      <c r="F142" s="9" t="s">
        <v>166</v>
      </c>
      <c r="G142" s="8" t="s">
        <v>38</v>
      </c>
      <c r="H142" s="8" t="s">
        <v>53</v>
      </c>
      <c r="I142" s="7">
        <v>20</v>
      </c>
      <c r="J142" s="12" t="s">
        <v>620</v>
      </c>
      <c r="L142" s="7">
        <v>0</v>
      </c>
      <c r="M142" s="7">
        <f>L142-I142</f>
        <v>-20</v>
      </c>
      <c r="N142" s="13">
        <v>0</v>
      </c>
      <c r="O142" s="7">
        <f>N142-I142</f>
        <v>-20</v>
      </c>
      <c r="P142" s="14" t="s">
        <v>167</v>
      </c>
      <c r="Q142" s="16">
        <v>10</v>
      </c>
      <c r="Y142" s="18" t="s">
        <v>71</v>
      </c>
      <c r="Z142" s="9" t="s">
        <v>42</v>
      </c>
      <c r="AA142" s="8" t="s">
        <v>44</v>
      </c>
      <c r="AB142" s="8" t="s">
        <v>168</v>
      </c>
      <c r="AC142" s="8" t="s">
        <v>116</v>
      </c>
      <c r="AD142" s="8" t="s">
        <v>169</v>
      </c>
      <c r="AE142" s="2"/>
      <c r="AF142" s="2"/>
      <c r="AG142" s="8" t="s">
        <v>48</v>
      </c>
      <c r="AH142" s="8" t="s">
        <v>49</v>
      </c>
      <c r="AI142" s="8" t="s">
        <v>50</v>
      </c>
      <c r="AJ142" s="9" t="s">
        <v>42</v>
      </c>
    </row>
    <row r="143" spans="1:36">
      <c r="A143" s="6">
        <v>44792.4599768519</v>
      </c>
      <c r="B143" s="7">
        <v>117184</v>
      </c>
      <c r="C143" s="8" t="s">
        <v>619</v>
      </c>
      <c r="D143" s="7">
        <v>35100</v>
      </c>
      <c r="E143" s="8" t="s">
        <v>122</v>
      </c>
      <c r="F143" s="9" t="s">
        <v>123</v>
      </c>
      <c r="G143" s="8" t="s">
        <v>124</v>
      </c>
      <c r="H143" s="8" t="s">
        <v>53</v>
      </c>
      <c r="I143" s="7">
        <v>5</v>
      </c>
      <c r="J143" s="12" t="s">
        <v>620</v>
      </c>
      <c r="K143" s="7">
        <v>8</v>
      </c>
      <c r="L143" s="7">
        <v>1873</v>
      </c>
      <c r="M143" s="7">
        <f>L143-I143</f>
        <v>1868</v>
      </c>
      <c r="N143" s="13">
        <v>0</v>
      </c>
      <c r="O143" s="7">
        <f>N143-I143</f>
        <v>-5</v>
      </c>
      <c r="P143" s="14" t="s">
        <v>42</v>
      </c>
      <c r="T143" s="7">
        <v>0.526111</v>
      </c>
      <c r="U143" s="7">
        <v>24.71</v>
      </c>
      <c r="V143" s="7">
        <v>8</v>
      </c>
      <c r="W143" s="7">
        <v>1873</v>
      </c>
      <c r="X143" s="7">
        <v>30.21</v>
      </c>
      <c r="Y143" s="17" t="s">
        <v>42</v>
      </c>
      <c r="Z143" s="9" t="s">
        <v>42</v>
      </c>
      <c r="AA143" s="9" t="s">
        <v>42</v>
      </c>
      <c r="AB143" s="9" t="s">
        <v>42</v>
      </c>
      <c r="AC143" s="8" t="s">
        <v>565</v>
      </c>
      <c r="AD143" s="8" t="s">
        <v>566</v>
      </c>
      <c r="AE143" s="7">
        <v>9.09</v>
      </c>
      <c r="AF143" s="7">
        <v>7.58</v>
      </c>
      <c r="AG143" s="8" t="s">
        <v>48</v>
      </c>
      <c r="AH143" s="8" t="s">
        <v>49</v>
      </c>
      <c r="AI143" s="8" t="s">
        <v>50</v>
      </c>
      <c r="AJ143" s="9" t="s">
        <v>42</v>
      </c>
    </row>
    <row r="144" spans="1:36">
      <c r="A144" s="6">
        <v>44792.4609837963</v>
      </c>
      <c r="B144" s="7">
        <v>117184</v>
      </c>
      <c r="C144" s="8" t="s">
        <v>619</v>
      </c>
      <c r="D144" s="7">
        <v>106213</v>
      </c>
      <c r="E144" s="8" t="s">
        <v>621</v>
      </c>
      <c r="F144" s="9" t="s">
        <v>622</v>
      </c>
      <c r="G144" s="8" t="s">
        <v>38</v>
      </c>
      <c r="H144" s="8" t="s">
        <v>53</v>
      </c>
      <c r="I144" s="7">
        <v>5</v>
      </c>
      <c r="J144" s="12" t="s">
        <v>620</v>
      </c>
      <c r="L144" s="7">
        <v>520</v>
      </c>
      <c r="M144" s="7">
        <f>L144-I144</f>
        <v>515</v>
      </c>
      <c r="N144" s="13">
        <v>0</v>
      </c>
      <c r="O144" s="7">
        <f>N144-I144</f>
        <v>-5</v>
      </c>
      <c r="P144" s="14" t="s">
        <v>42</v>
      </c>
      <c r="S144" s="16">
        <v>3</v>
      </c>
      <c r="T144" s="7">
        <v>0.201111</v>
      </c>
      <c r="U144" s="7">
        <v>39.78</v>
      </c>
      <c r="V144" s="7">
        <v>3</v>
      </c>
      <c r="W144" s="7">
        <v>520</v>
      </c>
      <c r="X144" s="7">
        <v>29.92</v>
      </c>
      <c r="Y144" s="17" t="s">
        <v>42</v>
      </c>
      <c r="Z144" s="9" t="s">
        <v>42</v>
      </c>
      <c r="AA144" s="9" t="s">
        <v>42</v>
      </c>
      <c r="AB144" s="9" t="s">
        <v>42</v>
      </c>
      <c r="AC144" s="8" t="s">
        <v>623</v>
      </c>
      <c r="AD144" s="8" t="s">
        <v>624</v>
      </c>
      <c r="AE144" s="7">
        <v>3.25</v>
      </c>
      <c r="AF144" s="7">
        <v>2.71</v>
      </c>
      <c r="AG144" s="8" t="s">
        <v>48</v>
      </c>
      <c r="AH144" s="8" t="s">
        <v>49</v>
      </c>
      <c r="AI144" s="8" t="s">
        <v>50</v>
      </c>
      <c r="AJ144" s="9" t="s">
        <v>42</v>
      </c>
    </row>
    <row r="145" spans="1:36">
      <c r="A145" s="6">
        <v>44792.4671296296</v>
      </c>
      <c r="B145" s="7">
        <v>117184</v>
      </c>
      <c r="C145" s="8" t="s">
        <v>619</v>
      </c>
      <c r="D145" s="7">
        <v>17261</v>
      </c>
      <c r="E145" s="8" t="s">
        <v>625</v>
      </c>
      <c r="F145" s="9" t="s">
        <v>626</v>
      </c>
      <c r="G145" s="8" t="s">
        <v>38</v>
      </c>
      <c r="H145" s="8" t="s">
        <v>53</v>
      </c>
      <c r="I145" s="7">
        <v>4</v>
      </c>
      <c r="J145" s="12" t="s">
        <v>620</v>
      </c>
      <c r="L145" s="7">
        <v>226</v>
      </c>
      <c r="M145" s="7">
        <f>L145-I145</f>
        <v>222</v>
      </c>
      <c r="N145" s="13">
        <v>0</v>
      </c>
      <c r="O145" s="7">
        <f>N145-I145</f>
        <v>-4</v>
      </c>
      <c r="P145" s="14" t="s">
        <v>42</v>
      </c>
      <c r="S145" s="16">
        <v>6</v>
      </c>
      <c r="T145" s="7">
        <v>0.185556</v>
      </c>
      <c r="U145" s="7">
        <v>53.89</v>
      </c>
      <c r="V145" s="7">
        <v>3</v>
      </c>
      <c r="W145" s="7">
        <v>226</v>
      </c>
      <c r="X145" s="7">
        <v>47.34</v>
      </c>
      <c r="Y145" s="17" t="s">
        <v>42</v>
      </c>
      <c r="Z145" s="9" t="s">
        <v>42</v>
      </c>
      <c r="AA145" s="9" t="s">
        <v>42</v>
      </c>
      <c r="AB145" s="9" t="s">
        <v>42</v>
      </c>
      <c r="AC145" s="8" t="s">
        <v>235</v>
      </c>
      <c r="AD145" s="8" t="s">
        <v>627</v>
      </c>
      <c r="AE145" s="7">
        <v>3.9</v>
      </c>
      <c r="AF145" s="7">
        <v>2.78</v>
      </c>
      <c r="AG145" s="8" t="s">
        <v>48</v>
      </c>
      <c r="AH145" s="8" t="s">
        <v>49</v>
      </c>
      <c r="AI145" s="8" t="s">
        <v>50</v>
      </c>
      <c r="AJ145" s="9" t="s">
        <v>42</v>
      </c>
    </row>
    <row r="146" s="2" customFormat="1" spans="1:36">
      <c r="A146" s="6">
        <v>44792.3492708333</v>
      </c>
      <c r="B146" s="7">
        <v>117491</v>
      </c>
      <c r="C146" s="8" t="s">
        <v>628</v>
      </c>
      <c r="D146" s="7">
        <v>233285</v>
      </c>
      <c r="E146" s="8" t="s">
        <v>208</v>
      </c>
      <c r="F146" s="9" t="s">
        <v>629</v>
      </c>
      <c r="G146" s="8" t="s">
        <v>215</v>
      </c>
      <c r="H146" s="8" t="s">
        <v>39</v>
      </c>
      <c r="I146" s="7">
        <v>250</v>
      </c>
      <c r="J146" s="12" t="s">
        <v>61</v>
      </c>
      <c r="K146" s="7">
        <v>320</v>
      </c>
      <c r="L146" s="7">
        <v>38551</v>
      </c>
      <c r="M146" s="7">
        <f>L146-I146</f>
        <v>38301</v>
      </c>
      <c r="N146" s="13">
        <v>0</v>
      </c>
      <c r="O146" s="7">
        <f>N146-I146</f>
        <v>-250</v>
      </c>
      <c r="P146" s="14" t="s">
        <v>42</v>
      </c>
      <c r="Q146" s="4"/>
      <c r="R146" s="4"/>
      <c r="S146" s="16">
        <v>153</v>
      </c>
      <c r="T146" s="7">
        <v>28.147222</v>
      </c>
      <c r="U146" s="7">
        <v>25.69</v>
      </c>
      <c r="V146" s="7">
        <v>422</v>
      </c>
      <c r="W146" s="7">
        <v>38551</v>
      </c>
      <c r="X146" s="7">
        <v>31.8</v>
      </c>
      <c r="Y146" s="17" t="s">
        <v>42</v>
      </c>
      <c r="Z146" s="8" t="s">
        <v>471</v>
      </c>
      <c r="AA146" s="9" t="s">
        <v>42</v>
      </c>
      <c r="AB146" s="9" t="s">
        <v>42</v>
      </c>
      <c r="AC146" s="8" t="s">
        <v>630</v>
      </c>
      <c r="AD146" s="8" t="s">
        <v>631</v>
      </c>
      <c r="AE146" s="7">
        <v>504.36</v>
      </c>
      <c r="AF146" s="7">
        <v>420.3</v>
      </c>
      <c r="AG146" s="8" t="s">
        <v>48</v>
      </c>
      <c r="AH146" s="8" t="s">
        <v>49</v>
      </c>
      <c r="AI146" s="8" t="s">
        <v>50</v>
      </c>
      <c r="AJ146" s="9" t="s">
        <v>42</v>
      </c>
    </row>
    <row r="147" spans="1:36">
      <c r="A147" s="6">
        <v>44792.3597685185</v>
      </c>
      <c r="B147" s="7">
        <v>117491</v>
      </c>
      <c r="C147" s="8" t="s">
        <v>628</v>
      </c>
      <c r="D147" s="7">
        <v>218917</v>
      </c>
      <c r="E147" s="8" t="s">
        <v>632</v>
      </c>
      <c r="F147" s="9" t="s">
        <v>633</v>
      </c>
      <c r="G147" s="8" t="s">
        <v>38</v>
      </c>
      <c r="H147" s="8" t="s">
        <v>53</v>
      </c>
      <c r="I147" s="7">
        <v>10</v>
      </c>
      <c r="J147" s="12" t="s">
        <v>88</v>
      </c>
      <c r="K147" s="2"/>
      <c r="L147" s="7">
        <v>8</v>
      </c>
      <c r="M147" s="7">
        <f>L147-I147</f>
        <v>-2</v>
      </c>
      <c r="N147" s="13"/>
      <c r="O147" s="7">
        <f>N147-I147</f>
        <v>-10</v>
      </c>
      <c r="P147" s="14" t="s">
        <v>42</v>
      </c>
      <c r="Q147" s="4"/>
      <c r="R147" s="4"/>
      <c r="S147" s="4"/>
      <c r="T147" s="7">
        <v>0.032778</v>
      </c>
      <c r="U147" s="7">
        <v>305.08</v>
      </c>
      <c r="V147" s="7">
        <v>0</v>
      </c>
      <c r="W147" s="7">
        <v>8</v>
      </c>
      <c r="X147" s="7">
        <v>15</v>
      </c>
      <c r="Y147" s="17" t="s">
        <v>42</v>
      </c>
      <c r="Z147" s="8" t="s">
        <v>634</v>
      </c>
      <c r="AA147" s="9" t="s">
        <v>42</v>
      </c>
      <c r="AB147" s="9" t="s">
        <v>42</v>
      </c>
      <c r="AC147" s="8" t="s">
        <v>635</v>
      </c>
      <c r="AD147" s="8" t="s">
        <v>636</v>
      </c>
      <c r="AE147" s="7">
        <v>2</v>
      </c>
      <c r="AF147" s="7">
        <v>2</v>
      </c>
      <c r="AG147" s="8" t="s">
        <v>48</v>
      </c>
      <c r="AH147" s="8" t="s">
        <v>49</v>
      </c>
      <c r="AI147" s="8" t="s">
        <v>50</v>
      </c>
      <c r="AJ147" s="9" t="s">
        <v>42</v>
      </c>
    </row>
    <row r="148" spans="1:36">
      <c r="A148" s="6">
        <v>44792.4325115741</v>
      </c>
      <c r="B148" s="7">
        <v>118758</v>
      </c>
      <c r="C148" s="8" t="s">
        <v>637</v>
      </c>
      <c r="D148" s="7">
        <v>47683</v>
      </c>
      <c r="E148" s="8" t="s">
        <v>110</v>
      </c>
      <c r="F148" s="9" t="s">
        <v>111</v>
      </c>
      <c r="G148" s="8" t="s">
        <v>38</v>
      </c>
      <c r="H148" s="8" t="s">
        <v>53</v>
      </c>
      <c r="I148" s="7">
        <v>140</v>
      </c>
      <c r="J148" s="12" t="s">
        <v>112</v>
      </c>
      <c r="K148" s="7">
        <v>23</v>
      </c>
      <c r="L148" s="7">
        <v>0</v>
      </c>
      <c r="M148" s="7">
        <f>L148-I148</f>
        <v>-140</v>
      </c>
      <c r="N148" s="13">
        <v>0</v>
      </c>
      <c r="O148" s="7">
        <f>N148-I148</f>
        <v>-140</v>
      </c>
      <c r="P148" s="14" t="s">
        <v>113</v>
      </c>
      <c r="Q148" s="4"/>
      <c r="R148" s="4"/>
      <c r="S148" s="4"/>
      <c r="T148" s="2"/>
      <c r="U148" s="2"/>
      <c r="Y148" s="17" t="s">
        <v>42</v>
      </c>
      <c r="Z148" s="8" t="s">
        <v>88</v>
      </c>
      <c r="AA148" s="8" t="s">
        <v>44</v>
      </c>
      <c r="AB148" s="8" t="s">
        <v>115</v>
      </c>
      <c r="AC148" s="8" t="s">
        <v>116</v>
      </c>
      <c r="AD148" s="8" t="s">
        <v>116</v>
      </c>
      <c r="AE148" s="2"/>
      <c r="AF148" s="2"/>
      <c r="AG148" s="8" t="s">
        <v>48</v>
      </c>
      <c r="AH148" s="8" t="s">
        <v>49</v>
      </c>
      <c r="AI148" s="8" t="s">
        <v>50</v>
      </c>
      <c r="AJ148" s="9" t="s">
        <v>42</v>
      </c>
    </row>
    <row r="149" spans="1:36">
      <c r="A149" s="6">
        <v>44792.4322222222</v>
      </c>
      <c r="B149" s="7">
        <v>118758</v>
      </c>
      <c r="C149" s="8" t="s">
        <v>637</v>
      </c>
      <c r="D149" s="7">
        <v>202230</v>
      </c>
      <c r="E149" s="8" t="s">
        <v>213</v>
      </c>
      <c r="F149" s="9" t="s">
        <v>638</v>
      </c>
      <c r="G149" s="8" t="s">
        <v>124</v>
      </c>
      <c r="H149" s="8" t="s">
        <v>39</v>
      </c>
      <c r="I149" s="7">
        <v>100</v>
      </c>
      <c r="J149" s="12" t="s">
        <v>61</v>
      </c>
      <c r="K149" s="7">
        <v>61</v>
      </c>
      <c r="L149" s="7">
        <v>7470</v>
      </c>
      <c r="M149" s="7">
        <f>L149-I149</f>
        <v>7370</v>
      </c>
      <c r="N149" s="13">
        <v>0</v>
      </c>
      <c r="O149" s="7">
        <f>N149-I149</f>
        <v>-100</v>
      </c>
      <c r="P149" s="14" t="s">
        <v>42</v>
      </c>
      <c r="Q149" s="4"/>
      <c r="R149" s="4"/>
      <c r="S149" s="16">
        <v>50</v>
      </c>
      <c r="T149" s="7">
        <v>4.662222</v>
      </c>
      <c r="U149" s="7">
        <v>45.26</v>
      </c>
      <c r="V149" s="7">
        <v>70</v>
      </c>
      <c r="W149" s="7">
        <v>7423</v>
      </c>
      <c r="X149" s="7">
        <v>38.81</v>
      </c>
      <c r="Y149" s="17" t="s">
        <v>42</v>
      </c>
      <c r="Z149" s="8" t="s">
        <v>639</v>
      </c>
      <c r="AA149" s="9" t="s">
        <v>42</v>
      </c>
      <c r="AB149" s="9" t="s">
        <v>42</v>
      </c>
      <c r="AC149" s="8" t="s">
        <v>217</v>
      </c>
      <c r="AD149" s="8" t="s">
        <v>218</v>
      </c>
      <c r="AE149" s="7">
        <v>84.47</v>
      </c>
      <c r="AF149" s="7">
        <v>70.39</v>
      </c>
      <c r="AG149" s="8" t="s">
        <v>48</v>
      </c>
      <c r="AH149" s="8" t="s">
        <v>49</v>
      </c>
      <c r="AI149" s="8" t="s">
        <v>50</v>
      </c>
      <c r="AJ149" s="9" t="s">
        <v>42</v>
      </c>
    </row>
    <row r="150" spans="1:36">
      <c r="A150" s="6">
        <v>44792.3608101852</v>
      </c>
      <c r="B150" s="7">
        <v>122176</v>
      </c>
      <c r="C150" s="8" t="s">
        <v>640</v>
      </c>
      <c r="D150" s="7">
        <v>74375</v>
      </c>
      <c r="E150" s="8" t="s">
        <v>641</v>
      </c>
      <c r="F150" s="9" t="s">
        <v>642</v>
      </c>
      <c r="G150" s="8" t="s">
        <v>38</v>
      </c>
      <c r="H150" s="8" t="s">
        <v>53</v>
      </c>
      <c r="I150" s="7">
        <v>5</v>
      </c>
      <c r="J150" s="12" t="s">
        <v>61</v>
      </c>
      <c r="K150" s="7">
        <v>1</v>
      </c>
      <c r="L150" s="7">
        <v>795</v>
      </c>
      <c r="M150" s="7">
        <f>L150-I150</f>
        <v>790</v>
      </c>
      <c r="N150" s="13">
        <v>0</v>
      </c>
      <c r="O150" s="7">
        <f>N150-I150</f>
        <v>-5</v>
      </c>
      <c r="P150" s="14" t="s">
        <v>42</v>
      </c>
      <c r="Q150" s="4"/>
      <c r="R150" s="16">
        <v>2</v>
      </c>
      <c r="S150" s="4"/>
      <c r="T150" s="7">
        <v>0.092222</v>
      </c>
      <c r="U150" s="7">
        <v>119.28</v>
      </c>
      <c r="V150" s="7">
        <v>1</v>
      </c>
      <c r="W150" s="7">
        <v>795</v>
      </c>
      <c r="X150" s="7">
        <v>25.84</v>
      </c>
      <c r="Y150" s="18" t="s">
        <v>71</v>
      </c>
      <c r="Z150" s="8" t="s">
        <v>43</v>
      </c>
      <c r="AA150" s="9" t="s">
        <v>42</v>
      </c>
      <c r="AB150" s="9" t="s">
        <v>42</v>
      </c>
      <c r="AC150" s="8" t="s">
        <v>643</v>
      </c>
      <c r="AD150" s="8" t="s">
        <v>644</v>
      </c>
      <c r="AE150" s="7">
        <v>2</v>
      </c>
      <c r="AF150" s="7">
        <v>2</v>
      </c>
      <c r="AG150" s="8" t="s">
        <v>48</v>
      </c>
      <c r="AH150" s="8" t="s">
        <v>49</v>
      </c>
      <c r="AI150" s="8" t="s">
        <v>50</v>
      </c>
      <c r="AJ150" s="9" t="s">
        <v>42</v>
      </c>
    </row>
    <row r="151" spans="1:36">
      <c r="A151" s="6">
        <v>44792.3613657407</v>
      </c>
      <c r="B151" s="7">
        <v>122176</v>
      </c>
      <c r="C151" s="8" t="s">
        <v>640</v>
      </c>
      <c r="D151" s="7">
        <v>172654</v>
      </c>
      <c r="E151" s="8" t="s">
        <v>645</v>
      </c>
      <c r="F151" s="9" t="s">
        <v>646</v>
      </c>
      <c r="G151" s="8" t="s">
        <v>38</v>
      </c>
      <c r="H151" s="8" t="s">
        <v>53</v>
      </c>
      <c r="I151" s="7">
        <v>5</v>
      </c>
      <c r="J151" s="12" t="s">
        <v>61</v>
      </c>
      <c r="L151" s="7">
        <v>117</v>
      </c>
      <c r="M151" s="7">
        <f>L151-I151</f>
        <v>112</v>
      </c>
      <c r="N151" s="13">
        <v>6729</v>
      </c>
      <c r="O151" s="7">
        <f>N151-I151</f>
        <v>6724</v>
      </c>
      <c r="P151" s="14" t="s">
        <v>42</v>
      </c>
      <c r="R151" s="16">
        <v>3</v>
      </c>
      <c r="S151" s="4"/>
      <c r="T151" s="7">
        <v>0.086667</v>
      </c>
      <c r="U151" s="7">
        <v>115.38</v>
      </c>
      <c r="V151" s="7">
        <v>1</v>
      </c>
      <c r="W151" s="7">
        <v>117</v>
      </c>
      <c r="X151" s="7">
        <v>15</v>
      </c>
      <c r="Y151" s="17" t="s">
        <v>42</v>
      </c>
      <c r="Z151" s="8" t="s">
        <v>43</v>
      </c>
      <c r="AA151" s="9" t="s">
        <v>42</v>
      </c>
      <c r="AB151" s="9" t="s">
        <v>42</v>
      </c>
      <c r="AC151" s="8" t="s">
        <v>647</v>
      </c>
      <c r="AD151" s="8" t="s">
        <v>648</v>
      </c>
      <c r="AE151" s="7">
        <v>2</v>
      </c>
      <c r="AF151" s="7">
        <v>2</v>
      </c>
      <c r="AG151" s="8" t="s">
        <v>48</v>
      </c>
      <c r="AH151" s="8" t="s">
        <v>49</v>
      </c>
      <c r="AI151" s="8" t="s">
        <v>50</v>
      </c>
      <c r="AJ151" s="9" t="s">
        <v>42</v>
      </c>
    </row>
    <row r="152" spans="1:36">
      <c r="A152" s="6">
        <v>44792.365474537</v>
      </c>
      <c r="B152" s="7">
        <v>122176</v>
      </c>
      <c r="C152" s="8" t="s">
        <v>640</v>
      </c>
      <c r="D152" s="7">
        <v>122671</v>
      </c>
      <c r="E152" s="8" t="s">
        <v>649</v>
      </c>
      <c r="F152" s="9" t="s">
        <v>650</v>
      </c>
      <c r="G152" s="8" t="s">
        <v>96</v>
      </c>
      <c r="H152" s="8" t="s">
        <v>53</v>
      </c>
      <c r="I152" s="7">
        <v>2</v>
      </c>
      <c r="J152" s="12" t="s">
        <v>61</v>
      </c>
      <c r="K152" s="7">
        <v>1</v>
      </c>
      <c r="L152" s="7">
        <v>101</v>
      </c>
      <c r="M152" s="7">
        <f>L152-I152</f>
        <v>99</v>
      </c>
      <c r="N152" s="13">
        <v>0</v>
      </c>
      <c r="O152" s="7">
        <f>N152-I152</f>
        <v>-2</v>
      </c>
      <c r="P152" s="14" t="s">
        <v>42</v>
      </c>
      <c r="S152" s="16">
        <v>2</v>
      </c>
      <c r="T152" s="7">
        <v>0.045556</v>
      </c>
      <c r="U152" s="7">
        <v>197.56</v>
      </c>
      <c r="V152" s="7">
        <v>1</v>
      </c>
      <c r="W152" s="7">
        <v>101</v>
      </c>
      <c r="X152" s="7">
        <v>80.85</v>
      </c>
      <c r="Y152" s="17" t="s">
        <v>42</v>
      </c>
      <c r="Z152" s="8" t="s">
        <v>43</v>
      </c>
      <c r="AA152" s="9" t="s">
        <v>42</v>
      </c>
      <c r="AB152" s="9" t="s">
        <v>42</v>
      </c>
      <c r="AC152" s="8" t="s">
        <v>651</v>
      </c>
      <c r="AD152" s="8" t="s">
        <v>652</v>
      </c>
      <c r="AE152" s="7">
        <v>2</v>
      </c>
      <c r="AF152" s="7">
        <v>2</v>
      </c>
      <c r="AG152" s="8" t="s">
        <v>48</v>
      </c>
      <c r="AH152" s="8" t="s">
        <v>49</v>
      </c>
      <c r="AI152" s="8" t="s">
        <v>50</v>
      </c>
      <c r="AJ152" s="9" t="s">
        <v>42</v>
      </c>
    </row>
    <row r="153" spans="1:36">
      <c r="A153" s="6">
        <v>44792.3624305556</v>
      </c>
      <c r="B153" s="7">
        <v>122176</v>
      </c>
      <c r="C153" s="8" t="s">
        <v>640</v>
      </c>
      <c r="D153" s="7">
        <v>66897</v>
      </c>
      <c r="E153" s="8" t="s">
        <v>653</v>
      </c>
      <c r="F153" s="9" t="s">
        <v>654</v>
      </c>
      <c r="G153" s="8" t="s">
        <v>96</v>
      </c>
      <c r="H153" s="8" t="s">
        <v>239</v>
      </c>
      <c r="I153" s="7">
        <v>1</v>
      </c>
      <c r="J153" s="12" t="s">
        <v>61</v>
      </c>
      <c r="L153" s="7">
        <v>13</v>
      </c>
      <c r="M153" s="7">
        <f>L153-I153</f>
        <v>12</v>
      </c>
      <c r="N153" s="13">
        <v>0</v>
      </c>
      <c r="O153" s="7">
        <f>N153-I153</f>
        <v>-1</v>
      </c>
      <c r="P153" s="14" t="s">
        <v>42</v>
      </c>
      <c r="W153" s="7">
        <v>13</v>
      </c>
      <c r="Y153" s="17" t="s">
        <v>42</v>
      </c>
      <c r="Z153" s="8" t="s">
        <v>43</v>
      </c>
      <c r="AA153" s="9" t="s">
        <v>42</v>
      </c>
      <c r="AB153" s="9" t="s">
        <v>42</v>
      </c>
      <c r="AC153" s="8" t="s">
        <v>655</v>
      </c>
      <c r="AD153" s="8" t="s">
        <v>656</v>
      </c>
      <c r="AG153" s="8" t="s">
        <v>48</v>
      </c>
      <c r="AH153" s="8" t="s">
        <v>49</v>
      </c>
      <c r="AI153" s="8" t="s">
        <v>50</v>
      </c>
      <c r="AJ153" s="9" t="s">
        <v>42</v>
      </c>
    </row>
    <row r="154" spans="1:36">
      <c r="A154" s="6">
        <v>44792.3626041667</v>
      </c>
      <c r="B154" s="7">
        <v>122176</v>
      </c>
      <c r="C154" s="8" t="s">
        <v>640</v>
      </c>
      <c r="D154" s="7">
        <v>31189</v>
      </c>
      <c r="E154" s="8" t="s">
        <v>653</v>
      </c>
      <c r="F154" s="9" t="s">
        <v>657</v>
      </c>
      <c r="G154" s="8" t="s">
        <v>96</v>
      </c>
      <c r="H154" s="8" t="s">
        <v>239</v>
      </c>
      <c r="I154" s="7">
        <v>1</v>
      </c>
      <c r="J154" s="12" t="s">
        <v>326</v>
      </c>
      <c r="L154" s="7">
        <v>0</v>
      </c>
      <c r="M154" s="7">
        <f>L154-I154</f>
        <v>-1</v>
      </c>
      <c r="N154" s="13">
        <v>0</v>
      </c>
      <c r="O154" s="7">
        <f>N154-I154</f>
        <v>-1</v>
      </c>
      <c r="P154" s="14" t="s">
        <v>658</v>
      </c>
      <c r="Y154" s="17" t="s">
        <v>42</v>
      </c>
      <c r="Z154" s="8" t="s">
        <v>43</v>
      </c>
      <c r="AA154" s="8" t="s">
        <v>44</v>
      </c>
      <c r="AB154" s="8" t="s">
        <v>659</v>
      </c>
      <c r="AC154" s="8" t="s">
        <v>655</v>
      </c>
      <c r="AD154" s="8" t="s">
        <v>656</v>
      </c>
      <c r="AG154" s="8" t="s">
        <v>48</v>
      </c>
      <c r="AH154" s="8" t="s">
        <v>49</v>
      </c>
      <c r="AI154" s="8" t="s">
        <v>50</v>
      </c>
      <c r="AJ154" s="9" t="s">
        <v>42</v>
      </c>
    </row>
    <row r="155" spans="1:36">
      <c r="A155" s="6">
        <v>44792.4043634259</v>
      </c>
      <c r="B155" s="7">
        <v>122198</v>
      </c>
      <c r="C155" s="8" t="s">
        <v>660</v>
      </c>
      <c r="D155" s="7">
        <v>187310</v>
      </c>
      <c r="E155" s="8" t="s">
        <v>270</v>
      </c>
      <c r="F155" s="9" t="s">
        <v>271</v>
      </c>
      <c r="G155" s="8" t="s">
        <v>38</v>
      </c>
      <c r="H155" s="8" t="s">
        <v>53</v>
      </c>
      <c r="I155" s="7">
        <v>5</v>
      </c>
      <c r="J155" s="12" t="s">
        <v>272</v>
      </c>
      <c r="K155" s="7">
        <v>14</v>
      </c>
      <c r="L155" s="7">
        <v>0</v>
      </c>
      <c r="M155" s="7">
        <f>L155-I155</f>
        <v>-5</v>
      </c>
      <c r="N155" s="13">
        <v>0</v>
      </c>
      <c r="O155" s="7">
        <f>N155-I155</f>
        <v>-5</v>
      </c>
      <c r="P155" s="14" t="s">
        <v>273</v>
      </c>
      <c r="Q155" s="4"/>
      <c r="Y155" s="18" t="s">
        <v>193</v>
      </c>
      <c r="Z155" s="8" t="s">
        <v>661</v>
      </c>
      <c r="AA155" s="8" t="s">
        <v>44</v>
      </c>
      <c r="AB155" s="8" t="s">
        <v>274</v>
      </c>
      <c r="AC155" s="8" t="s">
        <v>275</v>
      </c>
      <c r="AD155" s="8" t="s">
        <v>276</v>
      </c>
      <c r="AE155" s="2"/>
      <c r="AF155" s="2"/>
      <c r="AG155" s="9" t="s">
        <v>42</v>
      </c>
      <c r="AH155" s="9" t="s">
        <v>42</v>
      </c>
      <c r="AI155" s="8" t="s">
        <v>50</v>
      </c>
      <c r="AJ155" s="8" t="s">
        <v>242</v>
      </c>
    </row>
    <row r="156" spans="1:36">
      <c r="A156" s="6">
        <v>44792.4061458333</v>
      </c>
      <c r="B156" s="7">
        <v>122198</v>
      </c>
      <c r="C156" s="8" t="s">
        <v>660</v>
      </c>
      <c r="D156" s="7">
        <v>145037</v>
      </c>
      <c r="E156" s="8" t="s">
        <v>461</v>
      </c>
      <c r="F156" s="9" t="s">
        <v>462</v>
      </c>
      <c r="G156" s="8" t="s">
        <v>67</v>
      </c>
      <c r="H156" s="8" t="s">
        <v>53</v>
      </c>
      <c r="I156" s="7">
        <v>5</v>
      </c>
      <c r="J156" s="12" t="s">
        <v>61</v>
      </c>
      <c r="L156" s="7">
        <v>138</v>
      </c>
      <c r="M156" s="7">
        <f>L156-I156</f>
        <v>133</v>
      </c>
      <c r="N156" s="13"/>
      <c r="O156" s="7">
        <f>N156-I156</f>
        <v>-5</v>
      </c>
      <c r="P156" s="14" t="s">
        <v>42</v>
      </c>
      <c r="Q156" s="16">
        <v>1</v>
      </c>
      <c r="T156" s="7">
        <v>0.023333</v>
      </c>
      <c r="U156" s="7">
        <v>214.29</v>
      </c>
      <c r="V156" s="7">
        <v>0</v>
      </c>
      <c r="W156" s="7">
        <v>138</v>
      </c>
      <c r="X156" s="7">
        <v>15</v>
      </c>
      <c r="Y156" s="18" t="s">
        <v>193</v>
      </c>
      <c r="Z156" s="8" t="s">
        <v>662</v>
      </c>
      <c r="AA156" s="9" t="s">
        <v>42</v>
      </c>
      <c r="AB156" s="9" t="s">
        <v>42</v>
      </c>
      <c r="AC156" s="8" t="s">
        <v>195</v>
      </c>
      <c r="AD156" s="8" t="s">
        <v>464</v>
      </c>
      <c r="AG156" s="9" t="s">
        <v>42</v>
      </c>
      <c r="AH156" s="9" t="s">
        <v>42</v>
      </c>
      <c r="AI156" s="8" t="s">
        <v>50</v>
      </c>
      <c r="AJ156" s="9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2022-08-19T03:02:00Z</dcterms:created>
  <dcterms:modified xsi:type="dcterms:W3CDTF">2022-08-19T05:26:49Z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A61A9043621143C4915B646E9D126378</vt:lpwstr>
  </property>
  <property fmtid="{D5CDD505-2E9C-101B-9397-08002B2CF9AE}" pid="3" name="KSOProductBuildVer">
    <vt:lpwstr>2052-11.1.0.12116</vt:lpwstr>
  </property>
</Properties>
</file>