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退账汇总明细" sheetId="2" r:id="rId1"/>
    <sheet name="查询零售明细" sheetId="1" r:id="rId2"/>
  </sheets>
  <externalReferences>
    <externalReference r:id="rId3"/>
  </externalReferences>
  <definedNames>
    <definedName name="_xlnm._FilterDatabase" localSheetId="0" hidden="1">退账汇总明细!$A$2:$F$469</definedName>
  </definedNames>
  <calcPr calcId="144525"/>
</workbook>
</file>

<file path=xl/sharedStrings.xml><?xml version="1.0" encoding="utf-8"?>
<sst xmlns="http://schemas.openxmlformats.org/spreadsheetml/2006/main" count="4826" uniqueCount="161">
  <si>
    <r>
      <t>下表为薇诺娜7月1日-7月30日退账明细，请门店在本周天完成退账。</t>
    </r>
    <r>
      <rPr>
        <sz val="11"/>
        <color rgb="FF000000"/>
        <rFont val="宋体"/>
        <charset val="134"/>
        <scheme val="minor"/>
      </rPr>
      <t xml:space="preserve">
</t>
    </r>
    <r>
      <rPr>
        <sz val="14"/>
        <color rgb="FF000000"/>
        <rFont val="宋体"/>
        <charset val="134"/>
        <scheme val="minor"/>
      </rPr>
      <t xml:space="preserve">
1.切记只退卖品ID，卖品ID，卖品ID 。
2.请门店退账时选择一条总单退回，谢谢。
3.如退账明细有疑问，请于刁晓梅联系。</t>
    </r>
  </si>
  <si>
    <t>门店ID</t>
  </si>
  <si>
    <t>门店名称</t>
  </si>
  <si>
    <t>货品ID（退账ID）</t>
  </si>
  <si>
    <t>规格</t>
  </si>
  <si>
    <t>销售数量</t>
  </si>
  <si>
    <t>货品ID</t>
  </si>
  <si>
    <t>品名</t>
  </si>
  <si>
    <t>四川太极崇州中心店</t>
  </si>
  <si>
    <t>50g</t>
  </si>
  <si>
    <t>薇诺娜柔润保湿乳液+Z</t>
  </si>
  <si>
    <t>25ml(单贴）</t>
  </si>
  <si>
    <t>柔润保湿面膜+Z</t>
  </si>
  <si>
    <t>15g</t>
  </si>
  <si>
    <t>薇诺娜清透防晒乳SPF48PA+++ Z</t>
  </si>
  <si>
    <t>四川太极怀远店</t>
  </si>
  <si>
    <t>150ml</t>
  </si>
  <si>
    <t>薇诺娜舒缓控油洁面泡沫+Z</t>
  </si>
  <si>
    <t>120ml</t>
  </si>
  <si>
    <t>薇诺娜柔润保湿柔肤水＋Z</t>
  </si>
  <si>
    <t>25mlx6贴</t>
  </si>
  <si>
    <t>薇诺娜柔润保湿面膜+Z</t>
  </si>
  <si>
    <t>30ml</t>
  </si>
  <si>
    <t>薇诺娜柔润保湿精华液+Z</t>
  </si>
  <si>
    <t>四川太极三江店</t>
  </si>
  <si>
    <t>四川太极红星店</t>
  </si>
  <si>
    <t xml:space="preserve">150ml
</t>
  </si>
  <si>
    <t>薇诺娜舒敏保湿喷雾Z</t>
  </si>
  <si>
    <t>50ML</t>
  </si>
  <si>
    <t>四川太极西部店</t>
  </si>
  <si>
    <t>四川太极温江店</t>
  </si>
  <si>
    <t>薇诺娜柔润保湿洁颜慕斯+Z</t>
  </si>
  <si>
    <t>四川太极浆洗街药店</t>
  </si>
  <si>
    <t>四川太极沙河源药店</t>
  </si>
  <si>
    <t>四川太极邛崃中心药店</t>
  </si>
  <si>
    <t>四川太极光华药店</t>
  </si>
  <si>
    <t>四川太极B区西部店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</si>
  <si>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</si>
  <si>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</si>
  <si>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</si>
  <si>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</si>
  <si>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</si>
  <si>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 xml:space="preserve">50g
</t>
  </si>
  <si>
    <t>薇诺娜修红舒缓安肤乳Z</t>
  </si>
  <si>
    <t>四川太极金带街药店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</si>
  <si>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</si>
  <si>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</si>
  <si>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</si>
  <si>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</si>
  <si>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</si>
  <si>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</si>
  <si>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</si>
  <si>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</si>
  <si>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</si>
  <si>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</si>
  <si>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</si>
  <si>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</si>
  <si>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</si>
  <si>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</si>
  <si>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</si>
  <si>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</si>
  <si>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</si>
  <si>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</si>
  <si>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</si>
  <si>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</si>
  <si>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</si>
  <si>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</si>
  <si>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</si>
  <si>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</si>
  <si>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</si>
  <si>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</si>
  <si>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</si>
  <si>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</si>
  <si>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</si>
  <si>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</si>
  <si>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</si>
  <si>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</si>
  <si>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</si>
  <si>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</si>
  <si>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</si>
  <si>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</si>
  <si>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</si>
  <si>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</si>
  <si>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</si>
  <si>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</si>
  <si>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</si>
  <si>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</si>
  <si>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</si>
  <si>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</si>
  <si>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</si>
  <si>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</si>
  <si>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</si>
  <si>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</si>
  <si>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</si>
  <si>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</si>
  <si>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</si>
  <si>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</si>
  <si>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</si>
  <si>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</si>
  <si>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</si>
  <si>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</si>
  <si>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</si>
  <si>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</si>
  <si>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</si>
  <si>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</si>
  <si>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</si>
  <si>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四川太极高新区中和大道药店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</si>
  <si>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</si>
  <si>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</si>
  <si>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</si>
  <si>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</si>
  <si>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</si>
  <si>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</si>
  <si>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</si>
  <si>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</si>
  <si>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</si>
  <si>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</si>
  <si>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</si>
  <si>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</si>
  <si>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</si>
  <si>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</si>
  <si>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</si>
  <si>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</si>
  <si>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</si>
  <si>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</si>
  <si>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</si>
  <si>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</si>
  <si>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</si>
  <si>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</si>
  <si>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</si>
  <si>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</si>
  <si>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</si>
  <si>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</si>
  <si>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</si>
  <si>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</si>
  <si>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</si>
  <si>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</si>
  <si>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</si>
  <si>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</si>
  <si>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</si>
  <si>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</si>
  <si>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</si>
  <si>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</si>
  <si>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</si>
  <si>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</si>
  <si>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</si>
  <si>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</si>
  <si>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</si>
  <si>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</si>
  <si>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</si>
  <si>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四川太极成华区华泰路二药店</t>
  </si>
  <si>
    <t>四川太极大邑县晋原街道蜀望路药店</t>
  </si>
  <si>
    <t>四川太极新都区斑竹园街道医贸大道药店</t>
  </si>
  <si>
    <t>四川太极大邑县青霞街道元通路南段药店</t>
  </si>
  <si>
    <t>时间</t>
  </si>
  <si>
    <t>销售单ID</t>
  </si>
  <si>
    <t>单位</t>
  </si>
  <si>
    <t>盒</t>
  </si>
  <si>
    <t>支</t>
  </si>
  <si>
    <t>瓶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</si>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</sst>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&#26368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9918015</v>
          </cell>
          <cell r="C2">
            <v>214782</v>
          </cell>
          <cell r="D2" t="str">
            <v>薇诺娜修红舒缓安肤乳</v>
          </cell>
        </row>
        <row r="3">
          <cell r="B3">
            <v>9918016</v>
          </cell>
          <cell r="C3">
            <v>214783</v>
          </cell>
          <cell r="D3" t="str">
            <v>薇诺娜修红舒缓安肤精华液</v>
          </cell>
        </row>
        <row r="4">
          <cell r="B4">
            <v>9918017</v>
          </cell>
          <cell r="C4">
            <v>185353</v>
          </cell>
          <cell r="D4" t="str">
            <v>薇诺娜熊果苷透白保湿面膜</v>
          </cell>
        </row>
        <row r="5">
          <cell r="B5">
            <v>9917993</v>
          </cell>
          <cell r="C5">
            <v>150095</v>
          </cell>
          <cell r="D5" t="str">
            <v>薇诺娜熊果苷美白保湿精华液</v>
          </cell>
        </row>
        <row r="6">
          <cell r="B6">
            <v>9917994</v>
          </cell>
          <cell r="C6">
            <v>150096</v>
          </cell>
          <cell r="D6" t="str">
            <v>薇诺娜熊果苷美白保湿精华乳</v>
          </cell>
        </row>
        <row r="7">
          <cell r="C7">
            <v>150098</v>
          </cell>
          <cell r="D7" t="str">
            <v>薇诺娜维生素CE淡纹亮肤精华液</v>
          </cell>
        </row>
        <row r="8">
          <cell r="B8">
            <v>9917995</v>
          </cell>
          <cell r="C8">
            <v>181291</v>
          </cell>
          <cell r="D8" t="str">
            <v>薇诺娜透明质酸复合原液</v>
          </cell>
        </row>
        <row r="9">
          <cell r="B9">
            <v>9918019</v>
          </cell>
          <cell r="C9">
            <v>181288</v>
          </cell>
          <cell r="D9" t="str">
            <v>薇诺娜舒妍幻彩卸妆水</v>
          </cell>
        </row>
        <row r="10">
          <cell r="C10">
            <v>181289</v>
          </cell>
          <cell r="D10" t="str">
            <v>薇诺娜舒妍幻彩气垫BB霜（自然色）</v>
          </cell>
        </row>
        <row r="11">
          <cell r="C11">
            <v>181290</v>
          </cell>
          <cell r="D11" t="str">
            <v>薇诺娜舒妍幻彩气垫BB霜（亮肌色）</v>
          </cell>
        </row>
        <row r="12">
          <cell r="B12">
            <v>9917996</v>
          </cell>
          <cell r="C12">
            <v>89062</v>
          </cell>
          <cell r="D12" t="str">
            <v>薇诺娜舒敏保湿修复霜</v>
          </cell>
        </row>
        <row r="13">
          <cell r="B13">
            <v>9918020</v>
          </cell>
          <cell r="C13">
            <v>150091</v>
          </cell>
          <cell r="D13" t="str">
            <v>薇诺娜舒敏保湿特护霜</v>
          </cell>
        </row>
        <row r="14">
          <cell r="B14">
            <v>9918021</v>
          </cell>
          <cell r="C14">
            <v>150090</v>
          </cell>
          <cell r="D14" t="str">
            <v>薇诺娜舒敏保湿特护霜</v>
          </cell>
        </row>
        <row r="15">
          <cell r="B15">
            <v>9918022</v>
          </cell>
          <cell r="C15">
            <v>150092</v>
          </cell>
          <cell r="D15" t="str">
            <v>薇诺娜舒敏保湿丝滑面贴膜</v>
          </cell>
        </row>
        <row r="16">
          <cell r="B16">
            <v>9918023</v>
          </cell>
          <cell r="C16">
            <v>150089</v>
          </cell>
          <cell r="D16" t="str">
            <v>薇诺娜舒敏保湿润肤水</v>
          </cell>
        </row>
        <row r="17">
          <cell r="B17">
            <v>9918024</v>
          </cell>
          <cell r="C17">
            <v>172377</v>
          </cell>
          <cell r="D17" t="str">
            <v>薇诺娜舒敏保湿喷雾</v>
          </cell>
        </row>
        <row r="18">
          <cell r="B18">
            <v>9918133</v>
          </cell>
          <cell r="C18">
            <v>215791</v>
          </cell>
          <cell r="D18" t="str">
            <v>薇诺娜舒敏保湿喷雾</v>
          </cell>
        </row>
        <row r="19">
          <cell r="B19">
            <v>9918025</v>
          </cell>
          <cell r="C19">
            <v>150088</v>
          </cell>
          <cell r="D19" t="str">
            <v>薇诺娜舒敏保湿洁面乳</v>
          </cell>
        </row>
        <row r="20">
          <cell r="B20">
            <v>9917997</v>
          </cell>
          <cell r="C20">
            <v>150086</v>
          </cell>
          <cell r="D20" t="str">
            <v>薇诺娜舒缓控油爽肤水</v>
          </cell>
        </row>
        <row r="21">
          <cell r="B21">
            <v>9918033</v>
          </cell>
          <cell r="C21">
            <v>150101</v>
          </cell>
          <cell r="D21" t="str">
            <v>薇诺娜舒缓控油凝露</v>
          </cell>
        </row>
        <row r="22">
          <cell r="B22">
            <v>9918034</v>
          </cell>
          <cell r="C22">
            <v>150077</v>
          </cell>
          <cell r="D22" t="str">
            <v>薇诺娜舒缓控油洁面泡沫</v>
          </cell>
        </row>
        <row r="23">
          <cell r="B23">
            <v>9918035</v>
          </cell>
          <cell r="C23">
            <v>185352</v>
          </cell>
          <cell r="D23" t="str">
            <v>薇诺娜舒缓净透清颜面膜</v>
          </cell>
        </row>
        <row r="24">
          <cell r="B24">
            <v>9918036</v>
          </cell>
          <cell r="C24">
            <v>185347</v>
          </cell>
          <cell r="D24" t="str">
            <v>薇诺娜柔润赋活眼霜</v>
          </cell>
        </row>
        <row r="25">
          <cell r="B25">
            <v>9918037</v>
          </cell>
          <cell r="C25">
            <v>150094</v>
          </cell>
          <cell r="D25" t="str">
            <v>薇诺娜柔润保湿霜</v>
          </cell>
        </row>
        <row r="26">
          <cell r="B26">
            <v>9918038</v>
          </cell>
          <cell r="C26">
            <v>150093</v>
          </cell>
          <cell r="D26" t="str">
            <v>薇诺娜柔润保湿霜</v>
          </cell>
        </row>
        <row r="27">
          <cell r="B27">
            <v>9918039</v>
          </cell>
          <cell r="C27">
            <v>181299</v>
          </cell>
          <cell r="D27" t="str">
            <v>薇诺娜柔润保湿乳液</v>
          </cell>
        </row>
        <row r="28">
          <cell r="B28">
            <v>9918040</v>
          </cell>
          <cell r="C28">
            <v>181297</v>
          </cell>
          <cell r="D28" t="str">
            <v>薇诺娜柔润保湿柔肤水</v>
          </cell>
        </row>
        <row r="29">
          <cell r="B29">
            <v>9918041</v>
          </cell>
          <cell r="C29">
            <v>181301</v>
          </cell>
          <cell r="D29" t="str">
            <v>薇诺娜柔润保湿面膜</v>
          </cell>
        </row>
        <row r="30">
          <cell r="B30">
            <v>9918042</v>
          </cell>
          <cell r="C30">
            <v>214778</v>
          </cell>
          <cell r="D30" t="str">
            <v>薇诺娜柔润保湿精华液</v>
          </cell>
        </row>
        <row r="31">
          <cell r="C31">
            <v>187952</v>
          </cell>
          <cell r="D31" t="str">
            <v>薇诺娜柔润保湿洁颜慕斯</v>
          </cell>
        </row>
        <row r="32">
          <cell r="B32">
            <v>9918043</v>
          </cell>
          <cell r="C32">
            <v>215787</v>
          </cell>
          <cell r="D32" t="str">
            <v>薇诺娜柔润保湿洁颜慕斯</v>
          </cell>
        </row>
        <row r="33">
          <cell r="B33">
            <v>9918044</v>
          </cell>
          <cell r="C33">
            <v>191176</v>
          </cell>
          <cell r="D33" t="str">
            <v>薇诺娜柔润保湿BB霜（自然色）</v>
          </cell>
        </row>
        <row r="34">
          <cell r="B34">
            <v>9918045</v>
          </cell>
          <cell r="C34">
            <v>191175</v>
          </cell>
          <cell r="D34" t="str">
            <v>薇诺娜柔润保湿BB霜（亮肌色）</v>
          </cell>
        </row>
        <row r="35">
          <cell r="B35">
            <v>9918047</v>
          </cell>
          <cell r="C35">
            <v>218919</v>
          </cell>
          <cell r="D35" t="str">
            <v>薇诺娜清透水感防晒喷雾</v>
          </cell>
        </row>
        <row r="36">
          <cell r="B36">
            <v>9918047</v>
          </cell>
          <cell r="C36">
            <v>218908</v>
          </cell>
          <cell r="D36" t="str">
            <v>薇诺娜清透水感防晒喷雾</v>
          </cell>
        </row>
        <row r="37">
          <cell r="B37">
            <v>9918049</v>
          </cell>
          <cell r="C37">
            <v>185350</v>
          </cell>
          <cell r="D37" t="str">
            <v>薇诺娜清透防晒乳SPF48PA+++</v>
          </cell>
        </row>
        <row r="38">
          <cell r="B38">
            <v>9918132</v>
          </cell>
          <cell r="C38">
            <v>215271</v>
          </cell>
          <cell r="D38" t="str">
            <v>薇诺娜清透防晒乳SPF48PA+++</v>
          </cell>
        </row>
        <row r="39">
          <cell r="B39">
            <v>9918050</v>
          </cell>
          <cell r="C39">
            <v>172379</v>
          </cell>
          <cell r="D39" t="str">
            <v>薇诺娜清透防晒乳SPF30PA+++</v>
          </cell>
        </row>
        <row r="40">
          <cell r="B40">
            <v>9918051</v>
          </cell>
          <cell r="C40">
            <v>150087</v>
          </cell>
          <cell r="D40" t="str">
            <v>薇诺娜清痘修复精华液</v>
          </cell>
        </row>
        <row r="41">
          <cell r="C41">
            <v>214776</v>
          </cell>
          <cell r="D41" t="str">
            <v>薇诺娜屛障特护霜</v>
          </cell>
        </row>
        <row r="42">
          <cell r="B42">
            <v>9918052</v>
          </cell>
          <cell r="C42">
            <v>191110</v>
          </cell>
          <cell r="D42" t="str">
            <v>薇诺娜屏障修护精华液</v>
          </cell>
        </row>
        <row r="43">
          <cell r="B43">
            <v>9918053</v>
          </cell>
          <cell r="C43">
            <v>150102</v>
          </cell>
          <cell r="D43" t="str">
            <v>薇诺娜紧致眼霜</v>
          </cell>
        </row>
        <row r="44">
          <cell r="B44">
            <v>9918054</v>
          </cell>
          <cell r="C44">
            <v>185348</v>
          </cell>
          <cell r="D44" t="str">
            <v>薇诺娜紧致抗皱精华霜</v>
          </cell>
        </row>
        <row r="45">
          <cell r="C45">
            <v>150105</v>
          </cell>
          <cell r="D45" t="str">
            <v>薇诺娜极润保湿睡眠面膜</v>
          </cell>
        </row>
        <row r="46">
          <cell r="C46">
            <v>150108</v>
          </cell>
          <cell r="D46" t="str">
            <v>薇诺娜极润保湿水盈霜</v>
          </cell>
        </row>
        <row r="47">
          <cell r="C47">
            <v>150104</v>
          </cell>
          <cell r="D47" t="str">
            <v>薇诺娜极润保湿柔肤水</v>
          </cell>
        </row>
        <row r="48">
          <cell r="C48">
            <v>150106</v>
          </cell>
          <cell r="D48" t="str">
            <v>薇诺娜极润保湿面膜</v>
          </cell>
        </row>
        <row r="49">
          <cell r="C49">
            <v>150103</v>
          </cell>
          <cell r="D49" t="str">
            <v>薇诺娜极润保湿洁面乳</v>
          </cell>
        </row>
        <row r="50">
          <cell r="C50">
            <v>150107</v>
          </cell>
          <cell r="D50" t="str">
            <v>薇诺娜极润保湿BB霜</v>
          </cell>
        </row>
        <row r="51">
          <cell r="C51">
            <v>181300</v>
          </cell>
          <cell r="D51" t="str">
            <v>薇诺娜焕采水光素颜霜</v>
          </cell>
        </row>
        <row r="52">
          <cell r="B52">
            <v>9918055</v>
          </cell>
          <cell r="C52">
            <v>204079</v>
          </cell>
          <cell r="D52" t="str">
            <v>薇诺娜光透皙白修护晚霜</v>
          </cell>
        </row>
        <row r="53">
          <cell r="B53">
            <v>9918056</v>
          </cell>
          <cell r="C53">
            <v>204080</v>
          </cell>
          <cell r="D53" t="str">
            <v>薇诺娜光透皙白晶粹水</v>
          </cell>
        </row>
        <row r="54">
          <cell r="B54">
            <v>9918057</v>
          </cell>
          <cell r="C54">
            <v>204077</v>
          </cell>
          <cell r="D54" t="str">
            <v>薇诺娜光透皙白隔离日霜</v>
          </cell>
        </row>
        <row r="55">
          <cell r="B55">
            <v>9918058</v>
          </cell>
          <cell r="C55">
            <v>204078</v>
          </cell>
          <cell r="D55" t="str">
            <v>薇诺娜光透皙白淡斑面膜</v>
          </cell>
        </row>
        <row r="56">
          <cell r="B56">
            <v>9918059</v>
          </cell>
          <cell r="C56">
            <v>191033</v>
          </cell>
          <cell r="D56" t="str">
            <v>薇诺娜光透皙白淡斑精华液</v>
          </cell>
        </row>
        <row r="57">
          <cell r="C57">
            <v>150099</v>
          </cell>
          <cell r="D57" t="str">
            <v>薇诺娜寡肽修复喷雾</v>
          </cell>
        </row>
        <row r="58">
          <cell r="B58">
            <v>9918060</v>
          </cell>
          <cell r="C58">
            <v>192488</v>
          </cell>
          <cell r="D58" t="str">
            <v>薇诺娜多效修护复合肽冻干粉喷雾</v>
          </cell>
        </row>
        <row r="59">
          <cell r="B59">
            <v>9918061</v>
          </cell>
          <cell r="C59">
            <v>214772</v>
          </cell>
          <cell r="D59" t="str">
            <v>薇诺娜多效修护复合肽保湿霜</v>
          </cell>
        </row>
        <row r="60">
          <cell r="C60">
            <v>214779</v>
          </cell>
          <cell r="D60" t="str">
            <v>薇诺娜多效修护复合肽安瓶精华液</v>
          </cell>
        </row>
        <row r="61">
          <cell r="B61">
            <v>9918062</v>
          </cell>
          <cell r="C61">
            <v>214797</v>
          </cell>
          <cell r="D61" t="str">
            <v>薇诺娜多效修护复合肽安瓶精华液</v>
          </cell>
        </row>
        <row r="62">
          <cell r="B62">
            <v>9918063</v>
          </cell>
          <cell r="C62">
            <v>194146</v>
          </cell>
          <cell r="D62" t="str">
            <v>薇诺娜玻尿酸修护面膜</v>
          </cell>
        </row>
        <row r="63">
          <cell r="B63">
            <v>9918064</v>
          </cell>
          <cell r="C63">
            <v>184997</v>
          </cell>
          <cell r="D63" t="str">
            <v>薇诺娜宝贝舒润滋养霜</v>
          </cell>
        </row>
        <row r="64">
          <cell r="B64">
            <v>9918065</v>
          </cell>
          <cell r="C64">
            <v>184993</v>
          </cell>
          <cell r="D64" t="str">
            <v>薇诺娜宝贝舒润滋养霜</v>
          </cell>
        </row>
        <row r="65">
          <cell r="B65">
            <v>9918066</v>
          </cell>
          <cell r="C65">
            <v>166670</v>
          </cell>
          <cell r="D65" t="str">
            <v>透明质酸修护贴敷料</v>
          </cell>
        </row>
        <row r="66">
          <cell r="B66">
            <v>9918067</v>
          </cell>
          <cell r="C66">
            <v>172340</v>
          </cell>
          <cell r="D66" t="str">
            <v>透明质酸修护生物膜</v>
          </cell>
        </row>
        <row r="67">
          <cell r="B67">
            <v>9918068</v>
          </cell>
          <cell r="C67">
            <v>166671</v>
          </cell>
          <cell r="D67" t="str">
            <v>透明质酸修护生物膜</v>
          </cell>
        </row>
        <row r="68">
          <cell r="C68">
            <v>176368</v>
          </cell>
          <cell r="D68" t="str">
            <v>毛孔收缩水</v>
          </cell>
        </row>
        <row r="69">
          <cell r="B69">
            <v>9918069</v>
          </cell>
          <cell r="C69">
            <v>218904</v>
          </cell>
          <cell r="D69" t="str">
            <v>酵母重组胶原蛋白液体敷料</v>
          </cell>
        </row>
        <row r="70">
          <cell r="B70">
            <v>9918070</v>
          </cell>
          <cell r="C70">
            <v>232093</v>
          </cell>
          <cell r="D70" t="str">
            <v>薇诺娜光透皙白BB霜</v>
          </cell>
        </row>
        <row r="71">
          <cell r="B71">
            <v>9918071</v>
          </cell>
          <cell r="C71">
            <v>232483</v>
          </cell>
          <cell r="D71" t="str">
            <v>薇诺娜光透皙白洁面乳</v>
          </cell>
        </row>
        <row r="72">
          <cell r="B72">
            <v>9918072</v>
          </cell>
          <cell r="C72">
            <v>236580</v>
          </cell>
          <cell r="D72" t="str">
            <v>酵母重组胶原蛋白修复敷料</v>
          </cell>
        </row>
        <row r="73">
          <cell r="B73">
            <v>9918073</v>
          </cell>
          <cell r="C73">
            <v>236550</v>
          </cell>
          <cell r="D73" t="str">
            <v>酵母重组胶原蛋白修复敷料</v>
          </cell>
        </row>
        <row r="74">
          <cell r="B74">
            <v>9918074</v>
          </cell>
          <cell r="C74">
            <v>236549</v>
          </cell>
          <cell r="D74" t="str">
            <v>酵母重组胶原蛋白凝胶</v>
          </cell>
        </row>
        <row r="75">
          <cell r="B75">
            <v>9918075</v>
          </cell>
          <cell r="C75">
            <v>236548</v>
          </cell>
          <cell r="D75" t="str">
            <v>酵母重组胶原蛋白凝胶</v>
          </cell>
        </row>
        <row r="76">
          <cell r="B76">
            <v>9918076</v>
          </cell>
          <cell r="C76">
            <v>237009</v>
          </cell>
          <cell r="D76" t="str">
            <v>柔润保湿颜慕斯</v>
          </cell>
        </row>
        <row r="77">
          <cell r="B77">
            <v>9918077</v>
          </cell>
          <cell r="C77">
            <v>237011</v>
          </cell>
          <cell r="D77" t="str">
            <v>柔润保湿面膜</v>
          </cell>
        </row>
        <row r="78">
          <cell r="C78">
            <v>240715</v>
          </cell>
          <cell r="D78" t="str">
            <v>薇诺娜屏障特护面膜</v>
          </cell>
        </row>
        <row r="79">
          <cell r="C79">
            <v>240722</v>
          </cell>
          <cell r="D79" t="str">
            <v>薇诺娜屏障修护冻干面膜组合-屏障修护冻干面膜+纯净水</v>
          </cell>
        </row>
        <row r="80">
          <cell r="C80">
            <v>240716</v>
          </cell>
          <cell r="D80" t="str">
            <v>薇诺娜屏障修护保湿水</v>
          </cell>
        </row>
        <row r="81">
          <cell r="C81">
            <v>240717</v>
          </cell>
          <cell r="D81" t="str">
            <v>薇诺娜屏障舒缓洁面乳</v>
          </cell>
        </row>
        <row r="82">
          <cell r="C82">
            <v>240718</v>
          </cell>
          <cell r="D82" t="str">
            <v>薇诺娜屏障修护喷雾</v>
          </cell>
        </row>
        <row r="83">
          <cell r="C83">
            <v>240720</v>
          </cell>
          <cell r="D83" t="str">
            <v>薇诺娜紧致塑颜淡纹霜</v>
          </cell>
        </row>
        <row r="84">
          <cell r="C84">
            <v>240719</v>
          </cell>
          <cell r="D84" t="str">
            <v>薇诺娜屏障修护高保湿霜</v>
          </cell>
        </row>
        <row r="85">
          <cell r="C85">
            <v>240077</v>
          </cell>
          <cell r="D85" t="str">
            <v>薇诺娜清透水感防晒乳</v>
          </cell>
        </row>
        <row r="86">
          <cell r="C86">
            <v>241566</v>
          </cell>
          <cell r="D86" t="str">
            <v>薇诺娜夏日防晒悠享礼盒（清透防晒乳）</v>
          </cell>
        </row>
        <row r="87">
          <cell r="C87">
            <v>241447</v>
          </cell>
          <cell r="D87" t="str">
            <v>薇诺娜柔润保湿基础护肤礼盒</v>
          </cell>
        </row>
        <row r="88">
          <cell r="C88">
            <v>242574</v>
          </cell>
          <cell r="D88" t="str">
            <v>薇诺娜多效紧颜修护眼霜</v>
          </cell>
        </row>
        <row r="89">
          <cell r="C89">
            <v>242575</v>
          </cell>
          <cell r="D89" t="str">
            <v>薇诺娜多效紧颜修护霜</v>
          </cell>
        </row>
        <row r="90">
          <cell r="C90">
            <v>242576</v>
          </cell>
          <cell r="D90" t="str">
            <v>薇诺娜多效紧颜修护精华液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9"/>
  <sheetViews>
    <sheetView tabSelected="1" workbookViewId="0">
      <selection activeCell="C14" sqref="C14"/>
    </sheetView>
  </sheetViews>
  <sheetFormatPr defaultColWidth="9" defaultRowHeight="13.5"/>
  <cols>
    <col min="1" max="1" width="9.625" style="5"/>
    <col min="2" max="2" width="30.25" style="5" customWidth="1"/>
    <col min="3" max="3" width="19.5" style="6" customWidth="1"/>
    <col min="4" max="4" width="26.25" style="5" customWidth="1"/>
    <col min="5" max="5" width="12.25" style="5"/>
    <col min="6" max="6" width="16" style="6" customWidth="1"/>
    <col min="7" max="7" width="10.0833333333333" style="5" hidden="1" customWidth="1"/>
    <col min="8" max="8" width="30.375" style="5"/>
    <col min="9" max="9" width="12.25" style="5"/>
    <col min="10" max="16384" width="9" style="5"/>
  </cols>
  <sheetData>
    <row r="1" ht="124" customHeight="1" spans="1:9">
      <c r="A1" s="7" t="s">
        <v>0</v>
      </c>
      <c r="B1" s="8"/>
      <c r="C1" s="8"/>
      <c r="D1" s="8"/>
      <c r="E1" s="8"/>
      <c r="F1" s="8"/>
      <c r="G1" s="8"/>
      <c r="H1" s="8"/>
      <c r="I1" s="10"/>
    </row>
    <row r="2" spans="1:9">
      <c r="A2" s="5" t="s">
        <v>1</v>
      </c>
      <c r="B2" s="5" t="s">
        <v>2</v>
      </c>
      <c r="C2" s="9" t="s">
        <v>3</v>
      </c>
      <c r="E2" s="5" t="s">
        <v>4</v>
      </c>
      <c r="F2" s="9" t="s">
        <v>5</v>
      </c>
      <c r="G2" s="5" t="s">
        <v>6</v>
      </c>
      <c r="H2" s="5" t="s">
        <v>7</v>
      </c>
      <c r="I2" s="5" t="s">
        <v>4</v>
      </c>
    </row>
    <row r="3" spans="1:9">
      <c r="A3" s="5">
        <v>52</v>
      </c>
      <c r="B3" s="5" t="s">
        <v>8</v>
      </c>
      <c r="C3" s="6">
        <f>VLOOKUP(G3,[1]Sheet1!$B$2:$C$90,2,0)</f>
        <v>181299</v>
      </c>
      <c r="D3" s="5" t="str">
        <f>VLOOKUP(C3,[1]Sheet1!$C$2:$D$90,2,0)</f>
        <v>薇诺娜柔润保湿乳液</v>
      </c>
      <c r="E3" s="5" t="s">
        <v>9</v>
      </c>
      <c r="F3" s="6">
        <v>1</v>
      </c>
      <c r="G3" s="5">
        <v>9918039</v>
      </c>
      <c r="H3" s="5" t="s">
        <v>10</v>
      </c>
      <c r="I3" s="5" t="s">
        <v>9</v>
      </c>
    </row>
    <row r="4" spans="1:9">
      <c r="A4" s="5">
        <v>52</v>
      </c>
      <c r="B4" s="5" t="s">
        <v>8</v>
      </c>
      <c r="C4" s="6">
        <f>VLOOKUP(G4,[1]Sheet1!$B$2:$C$90,2,0)</f>
        <v>237011</v>
      </c>
      <c r="D4" s="5" t="str">
        <f>VLOOKUP(C4,[1]Sheet1!$C$2:$D$90,2,0)</f>
        <v>柔润保湿面膜</v>
      </c>
      <c r="E4" s="5" t="s">
        <v>11</v>
      </c>
      <c r="F4" s="6">
        <v>3</v>
      </c>
      <c r="G4" s="5">
        <v>9918077</v>
      </c>
      <c r="H4" s="5" t="s">
        <v>12</v>
      </c>
      <c r="I4" s="5" t="s">
        <v>11</v>
      </c>
    </row>
    <row r="5" spans="1:9">
      <c r="A5" s="5">
        <v>52</v>
      </c>
      <c r="B5" s="5" t="s">
        <v>8</v>
      </c>
      <c r="C5" s="6">
        <f>VLOOKUP(G5,[1]Sheet1!$B$2:$C$90,2,0)</f>
        <v>215271</v>
      </c>
      <c r="D5" s="5" t="str">
        <f>VLOOKUP(C5,[1]Sheet1!$C$2:$D$90,2,0)</f>
        <v>薇诺娜清透防晒乳SPF48PA+++</v>
      </c>
      <c r="E5" s="5" t="s">
        <v>13</v>
      </c>
      <c r="F5" s="6">
        <v>2</v>
      </c>
      <c r="G5" s="5">
        <v>9918132</v>
      </c>
      <c r="H5" s="5" t="s">
        <v>14</v>
      </c>
      <c r="I5" s="5" t="s">
        <v>13</v>
      </c>
    </row>
    <row r="6" spans="1:9">
      <c r="A6" s="5">
        <v>54</v>
      </c>
      <c r="B6" s="5" t="s">
        <v>15</v>
      </c>
      <c r="C6" s="6">
        <f>VLOOKUP(G6,[1]Sheet1!$B$2:$C$90,2,0)</f>
        <v>150077</v>
      </c>
      <c r="D6" s="5" t="str">
        <f>VLOOKUP(C6,[1]Sheet1!$C$2:$D$90,2,0)</f>
        <v>薇诺娜舒缓控油洁面泡沫</v>
      </c>
      <c r="E6" s="5" t="s">
        <v>16</v>
      </c>
      <c r="F6" s="6">
        <v>1</v>
      </c>
      <c r="G6" s="5">
        <v>9918034</v>
      </c>
      <c r="H6" s="5" t="s">
        <v>17</v>
      </c>
      <c r="I6" s="5" t="s">
        <v>16</v>
      </c>
    </row>
    <row r="7" spans="1:9">
      <c r="A7" s="5">
        <v>54</v>
      </c>
      <c r="B7" s="5" t="s">
        <v>15</v>
      </c>
      <c r="C7" s="6">
        <f>VLOOKUP(G7,[1]Sheet1!$B$2:$C$90,2,0)</f>
        <v>181299</v>
      </c>
      <c r="D7" s="5" t="str">
        <f>VLOOKUP(C7,[1]Sheet1!$C$2:$D$90,2,0)</f>
        <v>薇诺娜柔润保湿乳液</v>
      </c>
      <c r="E7" s="5" t="s">
        <v>9</v>
      </c>
      <c r="F7" s="6">
        <v>1</v>
      </c>
      <c r="G7" s="5">
        <v>9918039</v>
      </c>
      <c r="H7" s="5" t="s">
        <v>10</v>
      </c>
      <c r="I7" s="5" t="s">
        <v>9</v>
      </c>
    </row>
    <row r="8" spans="1:9">
      <c r="A8" s="5">
        <v>54</v>
      </c>
      <c r="B8" s="5" t="s">
        <v>15</v>
      </c>
      <c r="C8" s="6">
        <f>VLOOKUP(G8,[1]Sheet1!$B$2:$C$90,2,0)</f>
        <v>181297</v>
      </c>
      <c r="D8" s="5" t="str">
        <f>VLOOKUP(C8,[1]Sheet1!$C$2:$D$90,2,0)</f>
        <v>薇诺娜柔润保湿柔肤水</v>
      </c>
      <c r="E8" s="5" t="s">
        <v>18</v>
      </c>
      <c r="F8" s="6">
        <v>1</v>
      </c>
      <c r="G8" s="5">
        <v>9918040</v>
      </c>
      <c r="H8" s="5" t="s">
        <v>19</v>
      </c>
      <c r="I8" s="5" t="s">
        <v>18</v>
      </c>
    </row>
    <row r="9" spans="1:9">
      <c r="A9" s="5">
        <v>54</v>
      </c>
      <c r="B9" s="5" t="s">
        <v>15</v>
      </c>
      <c r="C9" s="6">
        <f>VLOOKUP(G9,[1]Sheet1!$B$2:$C$90,2,0)</f>
        <v>181301</v>
      </c>
      <c r="D9" s="5" t="str">
        <f>VLOOKUP(C9,[1]Sheet1!$C$2:$D$90,2,0)</f>
        <v>薇诺娜柔润保湿面膜</v>
      </c>
      <c r="E9" s="5" t="s">
        <v>20</v>
      </c>
      <c r="F9" s="6">
        <v>3</v>
      </c>
      <c r="G9" s="5">
        <v>9918041</v>
      </c>
      <c r="H9" s="5" t="s">
        <v>21</v>
      </c>
      <c r="I9" s="5" t="s">
        <v>20</v>
      </c>
    </row>
    <row r="10" spans="1:9">
      <c r="A10" s="5">
        <v>54</v>
      </c>
      <c r="B10" s="5" t="s">
        <v>15</v>
      </c>
      <c r="C10" s="6">
        <f>VLOOKUP(G10,[1]Sheet1!$B$2:$C$90,2,0)</f>
        <v>214778</v>
      </c>
      <c r="D10" s="5" t="str">
        <f>VLOOKUP(C10,[1]Sheet1!$C$2:$D$90,2,0)</f>
        <v>薇诺娜柔润保湿精华液</v>
      </c>
      <c r="E10" s="5" t="s">
        <v>22</v>
      </c>
      <c r="F10" s="6">
        <v>1</v>
      </c>
      <c r="G10" s="5">
        <v>9918042</v>
      </c>
      <c r="H10" s="5" t="s">
        <v>23</v>
      </c>
      <c r="I10" s="5" t="s">
        <v>22</v>
      </c>
    </row>
    <row r="11" spans="1:9">
      <c r="A11" s="5">
        <v>54</v>
      </c>
      <c r="B11" s="5" t="s">
        <v>15</v>
      </c>
      <c r="C11" s="6">
        <f>VLOOKUP(G11,[1]Sheet1!$B$2:$C$90,2,0)</f>
        <v>215271</v>
      </c>
      <c r="D11" s="5" t="str">
        <f>VLOOKUP(C11,[1]Sheet1!$C$2:$D$90,2,0)</f>
        <v>薇诺娜清透防晒乳SPF48PA+++</v>
      </c>
      <c r="E11" s="5" t="s">
        <v>13</v>
      </c>
      <c r="F11" s="6">
        <v>10</v>
      </c>
      <c r="G11" s="5">
        <v>9918132</v>
      </c>
      <c r="H11" s="5" t="s">
        <v>14</v>
      </c>
      <c r="I11" s="5" t="s">
        <v>13</v>
      </c>
    </row>
    <row r="12" spans="1:9">
      <c r="A12" s="5">
        <v>56</v>
      </c>
      <c r="B12" s="5" t="s">
        <v>24</v>
      </c>
      <c r="C12" s="6">
        <f>VLOOKUP(G12,[1]Sheet1!$B$2:$C$90,2,0)</f>
        <v>150077</v>
      </c>
      <c r="D12" s="5" t="str">
        <f>VLOOKUP(C12,[1]Sheet1!$C$2:$D$90,2,0)</f>
        <v>薇诺娜舒缓控油洁面泡沫</v>
      </c>
      <c r="E12" s="5" t="s">
        <v>16</v>
      </c>
      <c r="F12" s="6">
        <v>1</v>
      </c>
      <c r="G12" s="5">
        <v>9918034</v>
      </c>
      <c r="H12" s="5" t="s">
        <v>17</v>
      </c>
      <c r="I12" s="5" t="s">
        <v>16</v>
      </c>
    </row>
    <row r="13" spans="1:9">
      <c r="A13" s="5">
        <v>56</v>
      </c>
      <c r="B13" s="5" t="s">
        <v>24</v>
      </c>
      <c r="C13" s="6">
        <f>VLOOKUP(G13,[1]Sheet1!$B$2:$C$90,2,0)</f>
        <v>181297</v>
      </c>
      <c r="D13" s="5" t="str">
        <f>VLOOKUP(C13,[1]Sheet1!$C$2:$D$90,2,0)</f>
        <v>薇诺娜柔润保湿柔肤水</v>
      </c>
      <c r="E13" s="5" t="s">
        <v>18</v>
      </c>
      <c r="F13" s="6">
        <v>2</v>
      </c>
      <c r="G13" s="5">
        <v>9918040</v>
      </c>
      <c r="H13" s="5" t="s">
        <v>19</v>
      </c>
      <c r="I13" s="5" t="s">
        <v>18</v>
      </c>
    </row>
    <row r="14" spans="1:9">
      <c r="A14" s="5">
        <v>56</v>
      </c>
      <c r="B14" s="5" t="s">
        <v>24</v>
      </c>
      <c r="C14" s="6">
        <f>VLOOKUP(G14,[1]Sheet1!$B$2:$C$90,2,0)</f>
        <v>237011</v>
      </c>
      <c r="D14" s="5" t="str">
        <f>VLOOKUP(C14,[1]Sheet1!$C$2:$D$90,2,0)</f>
        <v>柔润保湿面膜</v>
      </c>
      <c r="E14" s="5" t="s">
        <v>11</v>
      </c>
      <c r="F14" s="6">
        <v>3</v>
      </c>
      <c r="G14" s="5">
        <v>9918077</v>
      </c>
      <c r="H14" s="5" t="s">
        <v>12</v>
      </c>
      <c r="I14" s="5" t="s">
        <v>11</v>
      </c>
    </row>
    <row r="15" spans="1:9">
      <c r="A15" s="5">
        <v>308</v>
      </c>
      <c r="B15" s="5" t="s">
        <v>25</v>
      </c>
      <c r="C15" s="6">
        <f>VLOOKUP(G15,[1]Sheet1!$B$2:$C$90,2,0)</f>
        <v>172377</v>
      </c>
      <c r="D15" s="5" t="str">
        <f>VLOOKUP(C15,[1]Sheet1!$C$2:$D$90,2,0)</f>
        <v>薇诺娜舒敏保湿喷雾</v>
      </c>
      <c r="E15" s="5" t="s">
        <v>26</v>
      </c>
      <c r="F15" s="6">
        <v>1</v>
      </c>
      <c r="G15" s="5">
        <v>9918024</v>
      </c>
      <c r="H15" s="5" t="s">
        <v>27</v>
      </c>
      <c r="I15" s="5" t="s">
        <v>26</v>
      </c>
    </row>
    <row r="16" spans="1:9">
      <c r="A16" s="5">
        <v>308</v>
      </c>
      <c r="B16" s="5" t="s">
        <v>25</v>
      </c>
      <c r="C16" s="6">
        <f>VLOOKUP(G16,[1]Sheet1!$B$2:$C$90,2,0)</f>
        <v>181299</v>
      </c>
      <c r="D16" s="5" t="str">
        <f>VLOOKUP(C16,[1]Sheet1!$C$2:$D$90,2,0)</f>
        <v>薇诺娜柔润保湿乳液</v>
      </c>
      <c r="E16" s="5" t="s">
        <v>9</v>
      </c>
      <c r="F16" s="6">
        <v>2</v>
      </c>
      <c r="G16" s="5">
        <v>9918039</v>
      </c>
      <c r="H16" s="5" t="s">
        <v>10</v>
      </c>
      <c r="I16" s="5" t="s">
        <v>9</v>
      </c>
    </row>
    <row r="17" spans="1:9">
      <c r="A17" s="5">
        <v>308</v>
      </c>
      <c r="B17" s="5" t="s">
        <v>25</v>
      </c>
      <c r="C17" s="6">
        <f>VLOOKUP(G17,[1]Sheet1!$B$2:$C$90,2,0)</f>
        <v>181297</v>
      </c>
      <c r="D17" s="5" t="str">
        <f>VLOOKUP(C17,[1]Sheet1!$C$2:$D$90,2,0)</f>
        <v>薇诺娜柔润保湿柔肤水</v>
      </c>
      <c r="E17" s="5" t="s">
        <v>18</v>
      </c>
      <c r="F17" s="6">
        <v>2</v>
      </c>
      <c r="G17" s="5">
        <v>9918040</v>
      </c>
      <c r="H17" s="5" t="s">
        <v>19</v>
      </c>
      <c r="I17" s="5" t="s">
        <v>18</v>
      </c>
    </row>
    <row r="18" spans="1:9">
      <c r="A18" s="5">
        <v>308</v>
      </c>
      <c r="B18" s="5" t="s">
        <v>25</v>
      </c>
      <c r="C18" s="6">
        <f>VLOOKUP(G18,[1]Sheet1!$B$2:$C$90,2,0)</f>
        <v>214778</v>
      </c>
      <c r="D18" s="5" t="str">
        <f>VLOOKUP(C18,[1]Sheet1!$C$2:$D$90,2,0)</f>
        <v>薇诺娜柔润保湿精华液</v>
      </c>
      <c r="E18" s="5" t="s">
        <v>22</v>
      </c>
      <c r="F18" s="6">
        <v>1</v>
      </c>
      <c r="G18" s="5">
        <v>9918042</v>
      </c>
      <c r="H18" s="5" t="s">
        <v>23</v>
      </c>
      <c r="I18" s="5" t="s">
        <v>22</v>
      </c>
    </row>
    <row r="19" spans="1:9">
      <c r="A19" s="5">
        <v>308</v>
      </c>
      <c r="B19" s="5" t="s">
        <v>25</v>
      </c>
      <c r="C19" s="6">
        <f>VLOOKUP(G19,[1]Sheet1!$B$2:$C$90,2,0)</f>
        <v>237011</v>
      </c>
      <c r="D19" s="5" t="str">
        <f>VLOOKUP(C19,[1]Sheet1!$C$2:$D$90,2,0)</f>
        <v>柔润保湿面膜</v>
      </c>
      <c r="E19" s="5" t="s">
        <v>11</v>
      </c>
      <c r="F19" s="6">
        <v>6</v>
      </c>
      <c r="G19" s="5">
        <v>9918077</v>
      </c>
      <c r="H19" s="5" t="s">
        <v>12</v>
      </c>
      <c r="I19" s="5" t="s">
        <v>11</v>
      </c>
    </row>
    <row r="20" spans="1:9">
      <c r="A20" s="5">
        <v>308</v>
      </c>
      <c r="B20" s="5" t="s">
        <v>25</v>
      </c>
      <c r="C20" s="6">
        <f>VLOOKUP(G20,[1]Sheet1!$B$2:$C$90,2,0)</f>
        <v>215271</v>
      </c>
      <c r="D20" s="5" t="str">
        <f>VLOOKUP(C20,[1]Sheet1!$C$2:$D$90,2,0)</f>
        <v>薇诺娜清透防晒乳SPF48PA+++</v>
      </c>
      <c r="E20" s="5" t="s">
        <v>13</v>
      </c>
      <c r="F20" s="6">
        <v>2</v>
      </c>
      <c r="G20" s="5">
        <v>9918132</v>
      </c>
      <c r="H20" s="5" t="s">
        <v>14</v>
      </c>
      <c r="I20" s="5" t="s">
        <v>13</v>
      </c>
    </row>
    <row r="21" spans="1:9">
      <c r="A21" s="5">
        <v>308</v>
      </c>
      <c r="B21" s="5" t="s">
        <v>25</v>
      </c>
      <c r="C21" s="6">
        <f>VLOOKUP(G21,[1]Sheet1!$B$2:$C$90,2,0)</f>
        <v>215791</v>
      </c>
      <c r="D21" s="5" t="str">
        <f>VLOOKUP(C21,[1]Sheet1!$C$2:$D$90,2,0)</f>
        <v>薇诺娜舒敏保湿喷雾</v>
      </c>
      <c r="E21" s="5" t="s">
        <v>28</v>
      </c>
      <c r="F21" s="6">
        <v>1</v>
      </c>
      <c r="G21" s="5">
        <v>9918133</v>
      </c>
      <c r="H21" s="5" t="s">
        <v>27</v>
      </c>
      <c r="I21" s="5" t="s">
        <v>28</v>
      </c>
    </row>
    <row r="22" spans="1:9">
      <c r="A22" s="5">
        <v>311</v>
      </c>
      <c r="B22" s="5" t="s">
        <v>29</v>
      </c>
      <c r="C22" s="6">
        <f>VLOOKUP(G22,[1]Sheet1!$B$2:$C$90,2,0)</f>
        <v>181297</v>
      </c>
      <c r="D22" s="5" t="str">
        <f>VLOOKUP(C22,[1]Sheet1!$C$2:$D$90,2,0)</f>
        <v>薇诺娜柔润保湿柔肤水</v>
      </c>
      <c r="E22" s="5" t="s">
        <v>18</v>
      </c>
      <c r="F22" s="6">
        <v>1</v>
      </c>
      <c r="G22" s="5">
        <v>9918040</v>
      </c>
      <c r="H22" s="5" t="s">
        <v>19</v>
      </c>
      <c r="I22" s="5" t="s">
        <v>18</v>
      </c>
    </row>
    <row r="23" spans="1:9">
      <c r="A23" s="5">
        <v>329</v>
      </c>
      <c r="B23" s="5" t="s">
        <v>30</v>
      </c>
      <c r="C23" s="6">
        <f>VLOOKUP(G23,[1]Sheet1!$B$2:$C$90,2,0)</f>
        <v>181297</v>
      </c>
      <c r="D23" s="5" t="str">
        <f>VLOOKUP(C23,[1]Sheet1!$C$2:$D$90,2,0)</f>
        <v>薇诺娜柔润保湿柔肤水</v>
      </c>
      <c r="E23" s="5" t="s">
        <v>18</v>
      </c>
      <c r="F23" s="6">
        <v>1</v>
      </c>
      <c r="G23" s="5">
        <v>9918040</v>
      </c>
      <c r="H23" s="5" t="s">
        <v>19</v>
      </c>
      <c r="I23" s="5" t="s">
        <v>18</v>
      </c>
    </row>
    <row r="24" spans="1:9">
      <c r="A24" s="5">
        <v>329</v>
      </c>
      <c r="B24" s="5" t="s">
        <v>30</v>
      </c>
      <c r="C24" s="6">
        <f>VLOOKUP(G24,[1]Sheet1!$B$2:$C$90,2,0)</f>
        <v>215787</v>
      </c>
      <c r="D24" s="5" t="str">
        <f>VLOOKUP(C24,[1]Sheet1!$C$2:$D$90,2,0)</f>
        <v>薇诺娜柔润保湿洁颜慕斯</v>
      </c>
      <c r="E24" s="5" t="s">
        <v>16</v>
      </c>
      <c r="F24" s="6">
        <v>1</v>
      </c>
      <c r="G24" s="5">
        <v>9918043</v>
      </c>
      <c r="H24" s="5" t="s">
        <v>31</v>
      </c>
      <c r="I24" s="5" t="s">
        <v>16</v>
      </c>
    </row>
    <row r="25" spans="1:9">
      <c r="A25" s="5">
        <v>329</v>
      </c>
      <c r="B25" s="5" t="s">
        <v>30</v>
      </c>
      <c r="C25" s="6">
        <f>VLOOKUP(G25,[1]Sheet1!$B$2:$C$90,2,0)</f>
        <v>237011</v>
      </c>
      <c r="D25" s="5" t="str">
        <f>VLOOKUP(C25,[1]Sheet1!$C$2:$D$90,2,0)</f>
        <v>柔润保湿面膜</v>
      </c>
      <c r="E25" s="5" t="s">
        <v>11</v>
      </c>
      <c r="F25" s="6">
        <v>4</v>
      </c>
      <c r="G25" s="5">
        <v>9918077</v>
      </c>
      <c r="H25" s="5" t="s">
        <v>12</v>
      </c>
      <c r="I25" s="5" t="s">
        <v>11</v>
      </c>
    </row>
    <row r="26" spans="1:9">
      <c r="A26" s="5">
        <v>329</v>
      </c>
      <c r="B26" s="5" t="s">
        <v>30</v>
      </c>
      <c r="C26" s="6">
        <f>VLOOKUP(G26,[1]Sheet1!$B$2:$C$90,2,0)</f>
        <v>215271</v>
      </c>
      <c r="D26" s="5" t="str">
        <f>VLOOKUP(C26,[1]Sheet1!$C$2:$D$90,2,0)</f>
        <v>薇诺娜清透防晒乳SPF48PA+++</v>
      </c>
      <c r="E26" s="5" t="s">
        <v>13</v>
      </c>
      <c r="F26" s="6">
        <v>2</v>
      </c>
      <c r="G26" s="5">
        <v>9918132</v>
      </c>
      <c r="H26" s="5" t="s">
        <v>14</v>
      </c>
      <c r="I26" s="5" t="s">
        <v>13</v>
      </c>
    </row>
    <row r="27" spans="1:9">
      <c r="A27" s="5">
        <v>337</v>
      </c>
      <c r="B27" s="5" t="s">
        <v>32</v>
      </c>
      <c r="C27" s="6">
        <f>VLOOKUP(G27,[1]Sheet1!$B$2:$C$90,2,0)</f>
        <v>150077</v>
      </c>
      <c r="D27" s="5" t="str">
        <f>VLOOKUP(C27,[1]Sheet1!$C$2:$D$90,2,0)</f>
        <v>薇诺娜舒缓控油洁面泡沫</v>
      </c>
      <c r="E27" s="5" t="s">
        <v>16</v>
      </c>
      <c r="F27" s="6">
        <v>2</v>
      </c>
      <c r="G27" s="5">
        <v>9918034</v>
      </c>
      <c r="H27" s="5" t="s">
        <v>17</v>
      </c>
      <c r="I27" s="5" t="s">
        <v>16</v>
      </c>
    </row>
    <row r="28" spans="1:9">
      <c r="A28" s="5">
        <v>337</v>
      </c>
      <c r="B28" s="5" t="s">
        <v>32</v>
      </c>
      <c r="C28" s="6">
        <f>VLOOKUP(G28,[1]Sheet1!$B$2:$C$90,2,0)</f>
        <v>181299</v>
      </c>
      <c r="D28" s="5" t="str">
        <f>VLOOKUP(C28,[1]Sheet1!$C$2:$D$90,2,0)</f>
        <v>薇诺娜柔润保湿乳液</v>
      </c>
      <c r="E28" s="5" t="s">
        <v>9</v>
      </c>
      <c r="F28" s="6">
        <v>3</v>
      </c>
      <c r="G28" s="5">
        <v>9918039</v>
      </c>
      <c r="H28" s="5" t="s">
        <v>10</v>
      </c>
      <c r="I28" s="5" t="s">
        <v>9</v>
      </c>
    </row>
    <row r="29" spans="1:9">
      <c r="A29" s="5">
        <v>337</v>
      </c>
      <c r="B29" s="5" t="s">
        <v>32</v>
      </c>
      <c r="C29" s="6">
        <f>VLOOKUP(G29,[1]Sheet1!$B$2:$C$90,2,0)</f>
        <v>181297</v>
      </c>
      <c r="D29" s="5" t="str">
        <f>VLOOKUP(C29,[1]Sheet1!$C$2:$D$90,2,0)</f>
        <v>薇诺娜柔润保湿柔肤水</v>
      </c>
      <c r="E29" s="5" t="s">
        <v>18</v>
      </c>
      <c r="F29" s="6">
        <v>4</v>
      </c>
      <c r="G29" s="5">
        <v>9918040</v>
      </c>
      <c r="H29" s="5" t="s">
        <v>19</v>
      </c>
      <c r="I29" s="5" t="s">
        <v>18</v>
      </c>
    </row>
    <row r="30" spans="1:9">
      <c r="A30" s="5">
        <v>337</v>
      </c>
      <c r="B30" s="5" t="s">
        <v>32</v>
      </c>
      <c r="C30" s="6">
        <f>VLOOKUP(G30,[1]Sheet1!$B$2:$C$90,2,0)</f>
        <v>215787</v>
      </c>
      <c r="D30" s="5" t="str">
        <f>VLOOKUP(C30,[1]Sheet1!$C$2:$D$90,2,0)</f>
        <v>薇诺娜柔润保湿洁颜慕斯</v>
      </c>
      <c r="E30" s="5" t="s">
        <v>16</v>
      </c>
      <c r="F30" s="6">
        <v>4</v>
      </c>
      <c r="G30" s="5">
        <v>9918043</v>
      </c>
      <c r="H30" s="5" t="s">
        <v>31</v>
      </c>
      <c r="I30" s="5" t="s">
        <v>16</v>
      </c>
    </row>
    <row r="31" spans="1:9">
      <c r="A31" s="5">
        <v>337</v>
      </c>
      <c r="B31" s="5" t="s">
        <v>32</v>
      </c>
      <c r="C31" s="6">
        <f>VLOOKUP(G31,[1]Sheet1!$B$2:$C$90,2,0)</f>
        <v>237011</v>
      </c>
      <c r="D31" s="5" t="str">
        <f>VLOOKUP(C31,[1]Sheet1!$C$2:$D$90,2,0)</f>
        <v>柔润保湿面膜</v>
      </c>
      <c r="E31" s="5" t="s">
        <v>11</v>
      </c>
      <c r="F31" s="6">
        <v>25</v>
      </c>
      <c r="G31" s="5">
        <v>9918077</v>
      </c>
      <c r="H31" s="5" t="s">
        <v>12</v>
      </c>
      <c r="I31" s="5" t="s">
        <v>11</v>
      </c>
    </row>
    <row r="32" spans="1:9">
      <c r="A32" s="5">
        <v>337</v>
      </c>
      <c r="B32" s="5" t="s">
        <v>32</v>
      </c>
      <c r="C32" s="6">
        <f>VLOOKUP(G32,[1]Sheet1!$B$2:$C$90,2,0)</f>
        <v>215271</v>
      </c>
      <c r="D32" s="5" t="str">
        <f>VLOOKUP(C32,[1]Sheet1!$C$2:$D$90,2,0)</f>
        <v>薇诺娜清透防晒乳SPF48PA+++</v>
      </c>
      <c r="E32" s="5" t="s">
        <v>13</v>
      </c>
      <c r="F32" s="6">
        <v>2</v>
      </c>
      <c r="G32" s="5">
        <v>9918132</v>
      </c>
      <c r="H32" s="5" t="s">
        <v>14</v>
      </c>
      <c r="I32" s="5" t="s">
        <v>13</v>
      </c>
    </row>
    <row r="33" spans="1:9">
      <c r="A33" s="5">
        <v>337</v>
      </c>
      <c r="B33" s="5" t="s">
        <v>32</v>
      </c>
      <c r="C33" s="6">
        <f>VLOOKUP(G33,[1]Sheet1!$B$2:$C$90,2,0)</f>
        <v>215791</v>
      </c>
      <c r="D33" s="5" t="str">
        <f>VLOOKUP(C33,[1]Sheet1!$C$2:$D$90,2,0)</f>
        <v>薇诺娜舒敏保湿喷雾</v>
      </c>
      <c r="E33" s="5" t="s">
        <v>28</v>
      </c>
      <c r="F33" s="6">
        <v>1</v>
      </c>
      <c r="G33" s="5">
        <v>9918133</v>
      </c>
      <c r="H33" s="5" t="s">
        <v>27</v>
      </c>
      <c r="I33" s="5" t="s">
        <v>28</v>
      </c>
    </row>
    <row r="34" spans="1:9">
      <c r="A34" s="5">
        <v>339</v>
      </c>
      <c r="B34" s="5" t="s">
        <v>33</v>
      </c>
      <c r="C34" s="6">
        <f>VLOOKUP(G34,[1]Sheet1!$B$2:$C$90,2,0)</f>
        <v>181297</v>
      </c>
      <c r="D34" s="5" t="str">
        <f>VLOOKUP(C34,[1]Sheet1!$C$2:$D$90,2,0)</f>
        <v>薇诺娜柔润保湿柔肤水</v>
      </c>
      <c r="E34" s="5" t="s">
        <v>18</v>
      </c>
      <c r="F34" s="6">
        <v>1</v>
      </c>
      <c r="G34" s="5">
        <v>9918040</v>
      </c>
      <c r="H34" s="5" t="s">
        <v>19</v>
      </c>
      <c r="I34" s="5" t="s">
        <v>18</v>
      </c>
    </row>
    <row r="35" spans="1:9">
      <c r="A35" s="5">
        <v>341</v>
      </c>
      <c r="B35" s="5" t="s">
        <v>34</v>
      </c>
      <c r="C35" s="6">
        <f>VLOOKUP(G35,[1]Sheet1!$B$2:$C$90,2,0)</f>
        <v>181299</v>
      </c>
      <c r="D35" s="5" t="str">
        <f>VLOOKUP(C35,[1]Sheet1!$C$2:$D$90,2,0)</f>
        <v>薇诺娜柔润保湿乳液</v>
      </c>
      <c r="E35" s="5" t="s">
        <v>9</v>
      </c>
      <c r="F35" s="6">
        <v>1</v>
      </c>
      <c r="G35" s="5">
        <v>9918039</v>
      </c>
      <c r="H35" s="5" t="s">
        <v>10</v>
      </c>
      <c r="I35" s="5" t="s">
        <v>9</v>
      </c>
    </row>
    <row r="36" spans="1:9">
      <c r="A36" s="5">
        <v>341</v>
      </c>
      <c r="B36" s="5" t="s">
        <v>34</v>
      </c>
      <c r="C36" s="6">
        <f>VLOOKUP(G36,[1]Sheet1!$B$2:$C$90,2,0)</f>
        <v>181297</v>
      </c>
      <c r="D36" s="5" t="str">
        <f>VLOOKUP(C36,[1]Sheet1!$C$2:$D$90,2,0)</f>
        <v>薇诺娜柔润保湿柔肤水</v>
      </c>
      <c r="E36" s="5" t="s">
        <v>18</v>
      </c>
      <c r="F36" s="6">
        <v>2</v>
      </c>
      <c r="G36" s="5">
        <v>9918040</v>
      </c>
      <c r="H36" s="5" t="s">
        <v>19</v>
      </c>
      <c r="I36" s="5" t="s">
        <v>18</v>
      </c>
    </row>
    <row r="37" spans="1:9">
      <c r="A37" s="5">
        <v>341</v>
      </c>
      <c r="B37" s="5" t="s">
        <v>34</v>
      </c>
      <c r="C37" s="6">
        <f>VLOOKUP(G37,[1]Sheet1!$B$2:$C$90,2,0)</f>
        <v>181301</v>
      </c>
      <c r="D37" s="5" t="str">
        <f>VLOOKUP(C37,[1]Sheet1!$C$2:$D$90,2,0)</f>
        <v>薇诺娜柔润保湿面膜</v>
      </c>
      <c r="E37" s="5" t="s">
        <v>20</v>
      </c>
      <c r="F37" s="6">
        <v>1</v>
      </c>
      <c r="G37" s="5">
        <v>9918041</v>
      </c>
      <c r="H37" s="5" t="s">
        <v>21</v>
      </c>
      <c r="I37" s="5" t="s">
        <v>20</v>
      </c>
    </row>
    <row r="38" spans="1:9">
      <c r="A38" s="5">
        <v>341</v>
      </c>
      <c r="B38" s="5" t="s">
        <v>34</v>
      </c>
      <c r="C38" s="6">
        <f>VLOOKUP(G38,[1]Sheet1!$B$2:$C$90,2,0)</f>
        <v>215271</v>
      </c>
      <c r="D38" s="5" t="str">
        <f>VLOOKUP(C38,[1]Sheet1!$C$2:$D$90,2,0)</f>
        <v>薇诺娜清透防晒乳SPF48PA+++</v>
      </c>
      <c r="E38" s="5" t="s">
        <v>13</v>
      </c>
      <c r="F38" s="6">
        <v>1</v>
      </c>
      <c r="G38" s="5">
        <v>9918132</v>
      </c>
      <c r="H38" s="5" t="s">
        <v>14</v>
      </c>
      <c r="I38" s="5" t="s">
        <v>13</v>
      </c>
    </row>
    <row r="39" spans="1:9">
      <c r="A39" s="5">
        <v>343</v>
      </c>
      <c r="B39" s="5" t="s">
        <v>35</v>
      </c>
      <c r="C39" s="6">
        <f>VLOOKUP(G39,[1]Sheet1!$B$2:$C$90,2,0)</f>
        <v>172377</v>
      </c>
      <c r="D39" s="5" t="str">
        <f>VLOOKUP(C39,[1]Sheet1!$C$2:$D$90,2,0)</f>
        <v>薇诺娜舒敏保湿喷雾</v>
      </c>
      <c r="E39" s="5" t="s">
        <v>26</v>
      </c>
      <c r="F39" s="6">
        <v>3</v>
      </c>
      <c r="G39" s="5">
        <v>9918024</v>
      </c>
      <c r="H39" s="5" t="s">
        <v>27</v>
      </c>
      <c r="I39" s="5" t="s">
        <v>26</v>
      </c>
    </row>
    <row r="40" spans="1:9">
      <c r="A40" s="5">
        <v>343</v>
      </c>
      <c r="B40" s="5" t="s">
        <v>35</v>
      </c>
      <c r="C40" s="6">
        <f>VLOOKUP(G40,[1]Sheet1!$B$2:$C$90,2,0)</f>
        <v>181299</v>
      </c>
      <c r="D40" s="5" t="str">
        <f>VLOOKUP(C40,[1]Sheet1!$C$2:$D$90,2,0)</f>
        <v>薇诺娜柔润保湿乳液</v>
      </c>
      <c r="E40" s="5" t="s">
        <v>9</v>
      </c>
      <c r="F40" s="6">
        <v>4</v>
      </c>
      <c r="G40" s="5">
        <v>9918039</v>
      </c>
      <c r="H40" s="5" t="s">
        <v>10</v>
      </c>
      <c r="I40" s="5" t="s">
        <v>9</v>
      </c>
    </row>
    <row r="41" spans="1:9">
      <c r="A41" s="5">
        <v>343</v>
      </c>
      <c r="B41" s="5" t="s">
        <v>35</v>
      </c>
      <c r="C41" s="6">
        <f>VLOOKUP(G41,[1]Sheet1!$B$2:$C$90,2,0)</f>
        <v>181297</v>
      </c>
      <c r="D41" s="5" t="str">
        <f>VLOOKUP(C41,[1]Sheet1!$C$2:$D$90,2,0)</f>
        <v>薇诺娜柔润保湿柔肤水</v>
      </c>
      <c r="E41" s="5" t="s">
        <v>18</v>
      </c>
      <c r="F41" s="6">
        <v>5</v>
      </c>
      <c r="G41" s="5">
        <v>9918040</v>
      </c>
      <c r="H41" s="5" t="s">
        <v>19</v>
      </c>
      <c r="I41" s="5" t="s">
        <v>18</v>
      </c>
    </row>
    <row r="42" spans="1:9">
      <c r="A42" s="5">
        <v>343</v>
      </c>
      <c r="B42" s="5" t="s">
        <v>35</v>
      </c>
      <c r="C42" s="6">
        <f>VLOOKUP(G42,[1]Sheet1!$B$2:$C$90,2,0)</f>
        <v>215787</v>
      </c>
      <c r="D42" s="5" t="str">
        <f>VLOOKUP(C42,[1]Sheet1!$C$2:$D$90,2,0)</f>
        <v>薇诺娜柔润保湿洁颜慕斯</v>
      </c>
      <c r="E42" s="5" t="s">
        <v>16</v>
      </c>
      <c r="F42" s="6">
        <v>1</v>
      </c>
      <c r="G42" s="5">
        <v>9918043</v>
      </c>
      <c r="H42" s="5" t="s">
        <v>31</v>
      </c>
      <c r="I42" s="5" t="s">
        <v>16</v>
      </c>
    </row>
    <row r="43" spans="1:9">
      <c r="A43" s="5">
        <v>343</v>
      </c>
      <c r="B43" s="5" t="s">
        <v>35</v>
      </c>
      <c r="C43" s="6">
        <f>VLOOKUP(G43,[1]Sheet1!$B$2:$C$90,2,0)</f>
        <v>215271</v>
      </c>
      <c r="D43" s="5" t="str">
        <f>VLOOKUP(C43,[1]Sheet1!$C$2:$D$90,2,0)</f>
        <v>薇诺娜清透防晒乳SPF48PA+++</v>
      </c>
      <c r="E43" s="5" t="s">
        <v>13</v>
      </c>
      <c r="F43" s="6">
        <v>3</v>
      </c>
      <c r="G43" s="5">
        <v>9918132</v>
      </c>
      <c r="H43" s="5" t="s">
        <v>14</v>
      </c>
      <c r="I43" s="5" t="s">
        <v>13</v>
      </c>
    </row>
    <row r="44" spans="1:9">
      <c r="A44" s="5">
        <v>343</v>
      </c>
      <c r="B44" s="5" t="s">
        <v>35</v>
      </c>
      <c r="C44" s="6">
        <f>VLOOKUP(G44,[1]Sheet1!$B$2:$C$90,2,0)</f>
        <v>215791</v>
      </c>
      <c r="D44" s="5" t="str">
        <f>VLOOKUP(C44,[1]Sheet1!$C$2:$D$90,2,0)</f>
        <v>薇诺娜舒敏保湿喷雾</v>
      </c>
      <c r="E44" s="5" t="s">
        <v>28</v>
      </c>
      <c r="F44" s="6">
        <v>2</v>
      </c>
      <c r="G44" s="5">
        <v>9918133</v>
      </c>
      <c r="H44" s="5" t="s">
        <v>27</v>
      </c>
      <c r="I44" s="5" t="s">
        <v>28</v>
      </c>
    </row>
    <row r="45" spans="1:9">
      <c r="A45" s="5">
        <v>345</v>
      </c>
      <c r="B45" s="5" t="s">
        <v>36</v>
      </c>
      <c r="C45" s="6">
        <f>VLOOKUP(G45,[1]Sheet1!$B$2:$C$90,2,0)</f>
        <v>150077</v>
      </c>
      <c r="D45" s="5" t="str">
        <f>VLOOKUP(C45,[1]Sheet1!$C$2:$D$90,2,0)</f>
        <v>薇诺娜舒缓控油洁面泡沫</v>
      </c>
      <c r="E45" s="5" t="s">
        <v>16</v>
      </c>
      <c r="F45" s="6">
        <v>2</v>
      </c>
      <c r="G45" s="5">
        <v>9918034</v>
      </c>
      <c r="H45" s="5" t="s">
        <v>17</v>
      </c>
      <c r="I45" s="5" t="s">
        <v>16</v>
      </c>
    </row>
    <row r="46" spans="1:9">
      <c r="A46" s="5">
        <v>345</v>
      </c>
      <c r="B46" s="5" t="s">
        <v>36</v>
      </c>
      <c r="C46" s="6">
        <f>VLOOKUP(G46,[1]Sheet1!$B$2:$C$90,2,0)</f>
        <v>181299</v>
      </c>
      <c r="D46" s="5" t="str">
        <f>VLOOKUP(C46,[1]Sheet1!$C$2:$D$90,2,0)</f>
        <v>薇诺娜柔润保湿乳液</v>
      </c>
      <c r="E46" s="5" t="s">
        <v>9</v>
      </c>
      <c r="F46" s="6">
        <v>4</v>
      </c>
      <c r="G46" s="5">
        <v>9918039</v>
      </c>
      <c r="H46" s="5" t="s">
        <v>10</v>
      </c>
      <c r="I46" s="5" t="s">
        <v>9</v>
      </c>
    </row>
    <row r="47" spans="1:9">
      <c r="A47" s="5">
        <v>351</v>
      </c>
      <c r="B47" s="5" t="s">
        <v>37</v>
      </c>
      <c r="C47" s="6">
        <f>VLOOKUP(G47,[1]Sheet1!$B$2:$C$90,2,0)</f>
        <v>172377</v>
      </c>
      <c r="D47" s="5" t="str">
        <f>VLOOKUP(C47,[1]Sheet1!$C$2:$D$90,2,0)</f>
        <v>薇诺娜舒敏保湿喷雾</v>
      </c>
      <c r="E47" s="5" t="s">
        <v>26</v>
      </c>
      <c r="F47" s="6">
        <v>1</v>
      </c>
      <c r="G47" s="5">
        <v>9918024</v>
      </c>
      <c r="H47" s="5" t="s">
        <v>27</v>
      </c>
      <c r="I47" s="5" t="s">
        <v>26</v>
      </c>
    </row>
    <row r="48" spans="1:9">
      <c r="A48" s="5">
        <v>351</v>
      </c>
      <c r="B48" s="5" t="s">
        <v>37</v>
      </c>
      <c r="C48" s="6">
        <f>VLOOKUP(G48,[1]Sheet1!$B$2:$C$90,2,0)</f>
        <v>215791</v>
      </c>
      <c r="D48" s="5" t="str">
        <f>VLOOKUP(C48,[1]Sheet1!$C$2:$D$90,2,0)</f>
        <v>薇诺娜舒敏保湿喷雾</v>
      </c>
      <c r="E48" s="5" t="s">
        <v>28</v>
      </c>
      <c r="F48" s="6">
        <v>1</v>
      </c>
      <c r="G48" s="5">
        <v>9918133</v>
      </c>
      <c r="H48" s="5" t="s">
        <v>27</v>
      </c>
      <c r="I48" s="5" t="s">
        <v>28</v>
      </c>
    </row>
    <row r="49" spans="1:9">
      <c r="A49" s="5">
        <v>355</v>
      </c>
      <c r="B49" s="5" t="s">
        <v>38</v>
      </c>
      <c r="C49" s="6">
        <f>VLOOKUP(G49,[1]Sheet1!$B$2:$C$90,2,0)</f>
        <v>172377</v>
      </c>
      <c r="D49" s="5" t="str">
        <f>VLOOKUP(C49,[1]Sheet1!$C$2:$D$90,2,0)</f>
        <v>薇诺娜舒敏保湿喷雾</v>
      </c>
      <c r="E49" s="5" t="s">
        <v>26</v>
      </c>
      <c r="F49" s="6">
        <v>2</v>
      </c>
      <c r="G49" s="5">
        <v>9918024</v>
      </c>
      <c r="H49" s="5" t="s">
        <v>27</v>
      </c>
      <c r="I49" s="5" t="s">
        <v>26</v>
      </c>
    </row>
    <row r="50" spans="1:9">
      <c r="A50" s="5">
        <v>355</v>
      </c>
      <c r="B50" s="5" t="s">
        <v>38</v>
      </c>
      <c r="C50" s="6">
        <f>VLOOKUP(G50,[1]Sheet1!$B$2:$C$90,2,0)</f>
        <v>215271</v>
      </c>
      <c r="D50" s="5" t="str">
        <f>VLOOKUP(C50,[1]Sheet1!$C$2:$D$90,2,0)</f>
        <v>薇诺娜清透防晒乳SPF48PA+++</v>
      </c>
      <c r="E50" s="5" t="s">
        <v>13</v>
      </c>
      <c r="F50" s="6">
        <v>10</v>
      </c>
      <c r="G50" s="5">
        <v>9918132</v>
      </c>
      <c r="H50" s="5" t="s">
        <v>14</v>
      </c>
      <c r="I50" s="5" t="s">
        <v>13</v>
      </c>
    </row>
    <row r="51" spans="1:9">
      <c r="A51" s="5">
        <v>357</v>
      </c>
      <c r="B51" s="5" t="s">
        <v>39</v>
      </c>
      <c r="C51" s="6">
        <f>VLOOKUP(G51,[1]Sheet1!$B$2:$C$90,2,0)</f>
        <v>172377</v>
      </c>
      <c r="D51" s="5" t="str">
        <f>VLOOKUP(C51,[1]Sheet1!$C$2:$D$90,2,0)</f>
        <v>薇诺娜舒敏保湿喷雾</v>
      </c>
      <c r="E51" s="5" t="s">
        <v>26</v>
      </c>
      <c r="F51" s="6">
        <v>2</v>
      </c>
      <c r="G51" s="5">
        <v>9918024</v>
      </c>
      <c r="H51" s="5" t="s">
        <v>27</v>
      </c>
      <c r="I51" s="5" t="s">
        <v>26</v>
      </c>
    </row>
    <row r="52" spans="1:9">
      <c r="A52" s="5">
        <v>357</v>
      </c>
      <c r="B52" s="5" t="s">
        <v>39</v>
      </c>
      <c r="C52" s="6">
        <f>VLOOKUP(G52,[1]Sheet1!$B$2:$C$90,2,0)</f>
        <v>181297</v>
      </c>
      <c r="D52" s="5" t="str">
        <f>VLOOKUP(C52,[1]Sheet1!$C$2:$D$90,2,0)</f>
        <v>薇诺娜柔润保湿柔肤水</v>
      </c>
      <c r="E52" s="5" t="s">
        <v>18</v>
      </c>
      <c r="F52" s="6">
        <v>2</v>
      </c>
      <c r="G52" s="5">
        <v>9918040</v>
      </c>
      <c r="H52" s="5" t="s">
        <v>19</v>
      </c>
      <c r="I52" s="5" t="s">
        <v>18</v>
      </c>
    </row>
    <row r="53" spans="1:9">
      <c r="A53" s="5">
        <v>357</v>
      </c>
      <c r="B53" s="5" t="s">
        <v>39</v>
      </c>
      <c r="C53" s="6">
        <f>VLOOKUP(G53,[1]Sheet1!$B$2:$C$90,2,0)</f>
        <v>181301</v>
      </c>
      <c r="D53" s="5" t="str">
        <f>VLOOKUP(C53,[1]Sheet1!$C$2:$D$90,2,0)</f>
        <v>薇诺娜柔润保湿面膜</v>
      </c>
      <c r="E53" s="5" t="s">
        <v>20</v>
      </c>
      <c r="F53" s="6">
        <v>3</v>
      </c>
      <c r="G53" s="5">
        <v>9918041</v>
      </c>
      <c r="H53" s="5" t="s">
        <v>21</v>
      </c>
      <c r="I53" s="5" t="s">
        <v>20</v>
      </c>
    </row>
    <row r="54" spans="1:9">
      <c r="A54" s="5">
        <v>357</v>
      </c>
      <c r="B54" s="5" t="s">
        <v>39</v>
      </c>
      <c r="C54" s="6">
        <f>VLOOKUP(G54,[1]Sheet1!$B$2:$C$90,2,0)</f>
        <v>214778</v>
      </c>
      <c r="D54" s="5" t="str">
        <f>VLOOKUP(C54,[1]Sheet1!$C$2:$D$90,2,0)</f>
        <v>薇诺娜柔润保湿精华液</v>
      </c>
      <c r="E54" s="5" t="s">
        <v>22</v>
      </c>
      <c r="F54" s="6">
        <v>1</v>
      </c>
      <c r="G54" s="5">
        <v>9918042</v>
      </c>
      <c r="H54" s="5" t="s">
        <v>23</v>
      </c>
      <c r="I54" s="5" t="s">
        <v>22</v>
      </c>
    </row>
    <row r="55" spans="1:9">
      <c r="A55" s="5">
        <v>357</v>
      </c>
      <c r="B55" s="5" t="s">
        <v>39</v>
      </c>
      <c r="C55" s="6">
        <f>VLOOKUP(G55,[1]Sheet1!$B$2:$C$90,2,0)</f>
        <v>215787</v>
      </c>
      <c r="D55" s="5" t="str">
        <f>VLOOKUP(C55,[1]Sheet1!$C$2:$D$90,2,0)</f>
        <v>薇诺娜柔润保湿洁颜慕斯</v>
      </c>
      <c r="E55" s="5" t="s">
        <v>16</v>
      </c>
      <c r="F55" s="6">
        <v>1</v>
      </c>
      <c r="G55" s="5">
        <v>9918043</v>
      </c>
      <c r="H55" s="5" t="s">
        <v>31</v>
      </c>
      <c r="I55" s="5" t="s">
        <v>16</v>
      </c>
    </row>
    <row r="56" spans="1:9">
      <c r="A56" s="5">
        <v>357</v>
      </c>
      <c r="B56" s="5" t="s">
        <v>39</v>
      </c>
      <c r="C56" s="6">
        <f>VLOOKUP(G56,[1]Sheet1!$B$2:$C$90,2,0)</f>
        <v>215271</v>
      </c>
      <c r="D56" s="5" t="str">
        <f>VLOOKUP(C56,[1]Sheet1!$C$2:$D$90,2,0)</f>
        <v>薇诺娜清透防晒乳SPF48PA+++</v>
      </c>
      <c r="E56" s="5" t="s">
        <v>13</v>
      </c>
      <c r="F56" s="6">
        <v>1</v>
      </c>
      <c r="G56" s="5">
        <v>9918132</v>
      </c>
      <c r="H56" s="5" t="s">
        <v>14</v>
      </c>
      <c r="I56" s="5" t="s">
        <v>13</v>
      </c>
    </row>
    <row r="57" spans="1:9">
      <c r="A57" s="5">
        <v>359</v>
      </c>
      <c r="B57" s="5" t="s">
        <v>40</v>
      </c>
      <c r="C57" s="6">
        <f>VLOOKUP(G57,[1]Sheet1!$B$2:$C$90,2,0)</f>
        <v>181297</v>
      </c>
      <c r="D57" s="5" t="str">
        <f>VLOOKUP(C57,[1]Sheet1!$C$2:$D$90,2,0)</f>
        <v>薇诺娜柔润保湿柔肤水</v>
      </c>
      <c r="E57" s="5" t="s">
        <v>18</v>
      </c>
      <c r="F57" s="6">
        <v>2</v>
      </c>
      <c r="G57" s="5">
        <v>9918040</v>
      </c>
      <c r="H57" s="5" t="s">
        <v>19</v>
      </c>
      <c r="I57" s="5" t="s">
        <v>18</v>
      </c>
    </row>
    <row r="58" spans="1:9">
      <c r="A58" s="5">
        <v>359</v>
      </c>
      <c r="B58" s="5" t="s">
        <v>40</v>
      </c>
      <c r="C58" s="6">
        <f>VLOOKUP(G58,[1]Sheet1!$B$2:$C$90,2,0)</f>
        <v>181301</v>
      </c>
      <c r="D58" s="5" t="str">
        <f>VLOOKUP(C58,[1]Sheet1!$C$2:$D$90,2,0)</f>
        <v>薇诺娜柔润保湿面膜</v>
      </c>
      <c r="E58" s="5" t="s">
        <v>20</v>
      </c>
      <c r="F58" s="6">
        <v>2</v>
      </c>
      <c r="G58" s="5">
        <v>9918041</v>
      </c>
      <c r="H58" s="5" t="s">
        <v>21</v>
      </c>
      <c r="I58" s="5" t="s">
        <v>20</v>
      </c>
    </row>
    <row r="59" spans="1:9">
      <c r="A59" s="5">
        <v>359</v>
      </c>
      <c r="B59" s="5" t="s">
        <v>40</v>
      </c>
      <c r="C59" s="6">
        <f>VLOOKUP(G59,[1]Sheet1!$B$2:$C$90,2,0)</f>
        <v>215787</v>
      </c>
      <c r="D59" s="5" t="str">
        <f>VLOOKUP(C59,[1]Sheet1!$C$2:$D$90,2,0)</f>
        <v>薇诺娜柔润保湿洁颜慕斯</v>
      </c>
      <c r="E59" s="5" t="s">
        <v>16</v>
      </c>
      <c r="F59" s="6">
        <v>1</v>
      </c>
      <c r="G59" s="5">
        <v>9918043</v>
      </c>
      <c r="H59" s="5" t="s">
        <v>31</v>
      </c>
      <c r="I59" s="5" t="s">
        <v>16</v>
      </c>
    </row>
    <row r="60" spans="1:9">
      <c r="A60" s="5">
        <v>365</v>
      </c>
      <c r="B60" s="5" t="s">
        <v>41</v>
      </c>
      <c r="C60" s="6">
        <f>VLOOKUP(G60,[1]Sheet1!$B$2:$C$90,2,0)</f>
        <v>214782</v>
      </c>
      <c r="D60" s="5" t="str">
        <f>VLOOKUP(C60,[1]Sheet1!$C$2:$D$90,2,0)</f>
        <v>薇诺娜修红舒缓安肤乳</v>
      </c>
      <c r="E60" s="5" t="s">
        <v>42</v>
      </c>
      <c r="F60" s="6">
        <v>3</v>
      </c>
      <c r="G60" s="5">
        <v>9918015</v>
      </c>
      <c r="H60" s="5" t="s">
        <v>43</v>
      </c>
      <c r="I60" s="5" t="s">
        <v>42</v>
      </c>
    </row>
    <row r="61" spans="1:9">
      <c r="A61" s="5">
        <v>365</v>
      </c>
      <c r="B61" s="5" t="s">
        <v>41</v>
      </c>
      <c r="C61" s="6">
        <f>VLOOKUP(G61,[1]Sheet1!$B$2:$C$90,2,0)</f>
        <v>172377</v>
      </c>
      <c r="D61" s="5" t="str">
        <f>VLOOKUP(C61,[1]Sheet1!$C$2:$D$90,2,0)</f>
        <v>薇诺娜舒敏保湿喷雾</v>
      </c>
      <c r="E61" s="5" t="s">
        <v>26</v>
      </c>
      <c r="F61" s="6">
        <v>4</v>
      </c>
      <c r="G61" s="5">
        <v>9918024</v>
      </c>
      <c r="H61" s="5" t="s">
        <v>27</v>
      </c>
      <c r="I61" s="5" t="s">
        <v>26</v>
      </c>
    </row>
    <row r="62" spans="1:9">
      <c r="A62" s="5">
        <v>365</v>
      </c>
      <c r="B62" s="5" t="s">
        <v>41</v>
      </c>
      <c r="C62" s="6">
        <f>VLOOKUP(G62,[1]Sheet1!$B$2:$C$90,2,0)</f>
        <v>150077</v>
      </c>
      <c r="D62" s="5" t="str">
        <f>VLOOKUP(C62,[1]Sheet1!$C$2:$D$90,2,0)</f>
        <v>薇诺娜舒缓控油洁面泡沫</v>
      </c>
      <c r="E62" s="5" t="s">
        <v>16</v>
      </c>
      <c r="F62" s="6">
        <v>2</v>
      </c>
      <c r="G62" s="5">
        <v>9918034</v>
      </c>
      <c r="H62" s="5" t="s">
        <v>17</v>
      </c>
      <c r="I62" s="5" t="s">
        <v>16</v>
      </c>
    </row>
    <row r="63" spans="1:9">
      <c r="A63" s="5">
        <v>365</v>
      </c>
      <c r="B63" s="5" t="s">
        <v>41</v>
      </c>
      <c r="C63" s="6">
        <f>VLOOKUP(G63,[1]Sheet1!$B$2:$C$90,2,0)</f>
        <v>181299</v>
      </c>
      <c r="D63" s="5" t="str">
        <f>VLOOKUP(C63,[1]Sheet1!$C$2:$D$90,2,0)</f>
        <v>薇诺娜柔润保湿乳液</v>
      </c>
      <c r="E63" s="5" t="s">
        <v>9</v>
      </c>
      <c r="F63" s="6">
        <v>3</v>
      </c>
      <c r="G63" s="5">
        <v>9918039</v>
      </c>
      <c r="H63" s="5" t="s">
        <v>10</v>
      </c>
      <c r="I63" s="5" t="s">
        <v>9</v>
      </c>
    </row>
    <row r="64" spans="1:9">
      <c r="A64" s="5">
        <v>365</v>
      </c>
      <c r="B64" s="5" t="s">
        <v>41</v>
      </c>
      <c r="C64" s="6">
        <f>VLOOKUP(G64,[1]Sheet1!$B$2:$C$90,2,0)</f>
        <v>181301</v>
      </c>
      <c r="D64" s="5" t="str">
        <f>VLOOKUP(C64,[1]Sheet1!$C$2:$D$90,2,0)</f>
        <v>薇诺娜柔润保湿面膜</v>
      </c>
      <c r="E64" s="5" t="s">
        <v>20</v>
      </c>
      <c r="F64" s="6">
        <v>1</v>
      </c>
      <c r="G64" s="5">
        <v>9918041</v>
      </c>
      <c r="H64" s="5" t="s">
        <v>21</v>
      </c>
      <c r="I64" s="5" t="s">
        <v>20</v>
      </c>
    </row>
    <row r="65" spans="1:9">
      <c r="A65" s="5">
        <v>365</v>
      </c>
      <c r="B65" s="5" t="s">
        <v>41</v>
      </c>
      <c r="C65" s="6">
        <f>VLOOKUP(G65,[1]Sheet1!$B$2:$C$90,2,0)</f>
        <v>237011</v>
      </c>
      <c r="D65" s="5" t="str">
        <f>VLOOKUP(C65,[1]Sheet1!$C$2:$D$90,2,0)</f>
        <v>柔润保湿面膜</v>
      </c>
      <c r="E65" s="5" t="s">
        <v>11</v>
      </c>
      <c r="F65" s="6">
        <v>6</v>
      </c>
      <c r="G65" s="5">
        <v>9918077</v>
      </c>
      <c r="H65" s="5" t="s">
        <v>12</v>
      </c>
      <c r="I65" s="5" t="s">
        <v>11</v>
      </c>
    </row>
    <row r="66" spans="1:9">
      <c r="A66" s="5">
        <v>365</v>
      </c>
      <c r="B66" s="5" t="s">
        <v>41</v>
      </c>
      <c r="C66" s="6">
        <f>VLOOKUP(G66,[1]Sheet1!$B$2:$C$90,2,0)</f>
        <v>215271</v>
      </c>
      <c r="D66" s="5" t="str">
        <f>VLOOKUP(C66,[1]Sheet1!$C$2:$D$90,2,0)</f>
        <v>薇诺娜清透防晒乳SPF48PA+++</v>
      </c>
      <c r="E66" s="5" t="s">
        <v>13</v>
      </c>
      <c r="F66" s="6">
        <v>5</v>
      </c>
      <c r="G66" s="5">
        <v>9918132</v>
      </c>
      <c r="H66" s="5" t="s">
        <v>14</v>
      </c>
      <c r="I66" s="5" t="s">
        <v>13</v>
      </c>
    </row>
    <row r="67" spans="1:9">
      <c r="A67" s="5">
        <v>365</v>
      </c>
      <c r="B67" s="5" t="s">
        <v>41</v>
      </c>
      <c r="C67" s="6">
        <f>VLOOKUP(G67,[1]Sheet1!$B$2:$C$90,2,0)</f>
        <v>215791</v>
      </c>
      <c r="D67" s="5" t="str">
        <f>VLOOKUP(C67,[1]Sheet1!$C$2:$D$90,2,0)</f>
        <v>薇诺娜舒敏保湿喷雾</v>
      </c>
      <c r="E67" s="5" t="s">
        <v>28</v>
      </c>
      <c r="F67" s="6">
        <v>1</v>
      </c>
      <c r="G67" s="5">
        <v>9918133</v>
      </c>
      <c r="H67" s="5" t="s">
        <v>27</v>
      </c>
      <c r="I67" s="5" t="s">
        <v>28</v>
      </c>
    </row>
    <row r="68" spans="1:9">
      <c r="A68" s="5">
        <v>367</v>
      </c>
      <c r="B68" s="5" t="s">
        <v>44</v>
      </c>
      <c r="C68" s="6">
        <f>VLOOKUP(G68,[1]Sheet1!$B$2:$C$90,2,0)</f>
        <v>172377</v>
      </c>
      <c r="D68" s="5" t="str">
        <f>VLOOKUP(C68,[1]Sheet1!$C$2:$D$90,2,0)</f>
        <v>薇诺娜舒敏保湿喷雾</v>
      </c>
      <c r="E68" s="5" t="s">
        <v>26</v>
      </c>
      <c r="F68" s="6">
        <v>2</v>
      </c>
      <c r="G68" s="5">
        <v>9918024</v>
      </c>
      <c r="H68" s="5" t="s">
        <v>27</v>
      </c>
      <c r="I68" s="5" t="s">
        <v>26</v>
      </c>
    </row>
    <row r="69" spans="1:9">
      <c r="A69" s="5">
        <v>367</v>
      </c>
      <c r="B69" s="5" t="s">
        <v>44</v>
      </c>
      <c r="C69" s="6">
        <f>VLOOKUP(G69,[1]Sheet1!$B$2:$C$90,2,0)</f>
        <v>181297</v>
      </c>
      <c r="D69" s="5" t="str">
        <f>VLOOKUP(C69,[1]Sheet1!$C$2:$D$90,2,0)</f>
        <v>薇诺娜柔润保湿柔肤水</v>
      </c>
      <c r="E69" s="5" t="s">
        <v>18</v>
      </c>
      <c r="F69" s="6">
        <v>1</v>
      </c>
      <c r="G69" s="5">
        <v>9918040</v>
      </c>
      <c r="H69" s="5" t="s">
        <v>19</v>
      </c>
      <c r="I69" s="5" t="s">
        <v>18</v>
      </c>
    </row>
    <row r="70" spans="1:9">
      <c r="A70" s="5">
        <v>367</v>
      </c>
      <c r="B70" s="5" t="s">
        <v>44</v>
      </c>
      <c r="C70" s="6">
        <f>VLOOKUP(G70,[1]Sheet1!$B$2:$C$90,2,0)</f>
        <v>215271</v>
      </c>
      <c r="D70" s="5" t="str">
        <f>VLOOKUP(C70,[1]Sheet1!$C$2:$D$90,2,0)</f>
        <v>薇诺娜清透防晒乳SPF48PA+++</v>
      </c>
      <c r="E70" s="5" t="s">
        <v>13</v>
      </c>
      <c r="F70" s="6">
        <v>2</v>
      </c>
      <c r="G70" s="5">
        <v>9918132</v>
      </c>
      <c r="H70" s="5" t="s">
        <v>14</v>
      </c>
      <c r="I70" s="5" t="s">
        <v>13</v>
      </c>
    </row>
    <row r="71" spans="1:9">
      <c r="A71" s="5">
        <v>373</v>
      </c>
      <c r="B71" s="5" t="s">
        <v>45</v>
      </c>
      <c r="C71" s="6">
        <f>VLOOKUP(G71,[1]Sheet1!$B$2:$C$90,2,0)</f>
        <v>172377</v>
      </c>
      <c r="D71" s="5" t="str">
        <f>VLOOKUP(C71,[1]Sheet1!$C$2:$D$90,2,0)</f>
        <v>薇诺娜舒敏保湿喷雾</v>
      </c>
      <c r="E71" s="5" t="s">
        <v>26</v>
      </c>
      <c r="F71" s="6">
        <v>1</v>
      </c>
      <c r="G71" s="5">
        <v>9918024</v>
      </c>
      <c r="H71" s="5" t="s">
        <v>27</v>
      </c>
      <c r="I71" s="5" t="s">
        <v>26</v>
      </c>
    </row>
    <row r="72" spans="1:9">
      <c r="A72" s="5">
        <v>373</v>
      </c>
      <c r="B72" s="5" t="s">
        <v>45</v>
      </c>
      <c r="C72" s="6">
        <f>VLOOKUP(G72,[1]Sheet1!$B$2:$C$90,2,0)</f>
        <v>150077</v>
      </c>
      <c r="D72" s="5" t="str">
        <f>VLOOKUP(C72,[1]Sheet1!$C$2:$D$90,2,0)</f>
        <v>薇诺娜舒缓控油洁面泡沫</v>
      </c>
      <c r="E72" s="5" t="s">
        <v>16</v>
      </c>
      <c r="F72" s="6">
        <v>1</v>
      </c>
      <c r="G72" s="5">
        <v>9918034</v>
      </c>
      <c r="H72" s="5" t="s">
        <v>17</v>
      </c>
      <c r="I72" s="5" t="s">
        <v>16</v>
      </c>
    </row>
    <row r="73" spans="1:9">
      <c r="A73" s="5">
        <v>373</v>
      </c>
      <c r="B73" s="5" t="s">
        <v>45</v>
      </c>
      <c r="C73" s="6">
        <f>VLOOKUP(G73,[1]Sheet1!$B$2:$C$90,2,0)</f>
        <v>181299</v>
      </c>
      <c r="D73" s="5" t="str">
        <f>VLOOKUP(C73,[1]Sheet1!$C$2:$D$90,2,0)</f>
        <v>薇诺娜柔润保湿乳液</v>
      </c>
      <c r="E73" s="5" t="s">
        <v>9</v>
      </c>
      <c r="F73" s="6">
        <v>1</v>
      </c>
      <c r="G73" s="5">
        <v>9918039</v>
      </c>
      <c r="H73" s="5" t="s">
        <v>10</v>
      </c>
      <c r="I73" s="5" t="s">
        <v>9</v>
      </c>
    </row>
    <row r="74" spans="1:9">
      <c r="A74" s="5">
        <v>373</v>
      </c>
      <c r="B74" s="5" t="s">
        <v>45</v>
      </c>
      <c r="C74" s="6">
        <f>VLOOKUP(G74,[1]Sheet1!$B$2:$C$90,2,0)</f>
        <v>237011</v>
      </c>
      <c r="D74" s="5" t="str">
        <f>VLOOKUP(C74,[1]Sheet1!$C$2:$D$90,2,0)</f>
        <v>柔润保湿面膜</v>
      </c>
      <c r="E74" s="5" t="s">
        <v>11</v>
      </c>
      <c r="F74" s="6">
        <v>3</v>
      </c>
      <c r="G74" s="5">
        <v>9918077</v>
      </c>
      <c r="H74" s="5" t="s">
        <v>12</v>
      </c>
      <c r="I74" s="5" t="s">
        <v>11</v>
      </c>
    </row>
    <row r="75" spans="1:9">
      <c r="A75" s="5">
        <v>377</v>
      </c>
      <c r="B75" s="5" t="s">
        <v>46</v>
      </c>
      <c r="C75" s="6">
        <f>VLOOKUP(G75,[1]Sheet1!$B$2:$C$90,2,0)</f>
        <v>172377</v>
      </c>
      <c r="D75" s="5" t="str">
        <f>VLOOKUP(C75,[1]Sheet1!$C$2:$D$90,2,0)</f>
        <v>薇诺娜舒敏保湿喷雾</v>
      </c>
      <c r="E75" s="5" t="s">
        <v>26</v>
      </c>
      <c r="F75" s="6">
        <v>2</v>
      </c>
      <c r="G75" s="5">
        <v>9918024</v>
      </c>
      <c r="H75" s="5" t="s">
        <v>27</v>
      </c>
      <c r="I75" s="5" t="s">
        <v>26</v>
      </c>
    </row>
    <row r="76" spans="1:9">
      <c r="A76" s="5">
        <v>377</v>
      </c>
      <c r="B76" s="5" t="s">
        <v>46</v>
      </c>
      <c r="C76" s="6">
        <f>VLOOKUP(G76,[1]Sheet1!$B$2:$C$90,2,0)</f>
        <v>181299</v>
      </c>
      <c r="D76" s="5" t="str">
        <f>VLOOKUP(C76,[1]Sheet1!$C$2:$D$90,2,0)</f>
        <v>薇诺娜柔润保湿乳液</v>
      </c>
      <c r="E76" s="5" t="s">
        <v>9</v>
      </c>
      <c r="F76" s="6">
        <v>1</v>
      </c>
      <c r="G76" s="5">
        <v>9918039</v>
      </c>
      <c r="H76" s="5" t="s">
        <v>10</v>
      </c>
      <c r="I76" s="5" t="s">
        <v>9</v>
      </c>
    </row>
    <row r="77" spans="1:9">
      <c r="A77" s="5">
        <v>377</v>
      </c>
      <c r="B77" s="5" t="s">
        <v>46</v>
      </c>
      <c r="C77" s="6">
        <f>VLOOKUP(G77,[1]Sheet1!$B$2:$C$90,2,0)</f>
        <v>181301</v>
      </c>
      <c r="D77" s="5" t="str">
        <f>VLOOKUP(C77,[1]Sheet1!$C$2:$D$90,2,0)</f>
        <v>薇诺娜柔润保湿面膜</v>
      </c>
      <c r="E77" s="5" t="s">
        <v>20</v>
      </c>
      <c r="F77" s="6">
        <v>2</v>
      </c>
      <c r="G77" s="5">
        <v>9918041</v>
      </c>
      <c r="H77" s="5" t="s">
        <v>21</v>
      </c>
      <c r="I77" s="5" t="s">
        <v>20</v>
      </c>
    </row>
    <row r="78" spans="1:9">
      <c r="A78" s="5">
        <v>377</v>
      </c>
      <c r="B78" s="5" t="s">
        <v>46</v>
      </c>
      <c r="C78" s="6">
        <f>VLOOKUP(G78,[1]Sheet1!$B$2:$C$90,2,0)</f>
        <v>214778</v>
      </c>
      <c r="D78" s="5" t="str">
        <f>VLOOKUP(C78,[1]Sheet1!$C$2:$D$90,2,0)</f>
        <v>薇诺娜柔润保湿精华液</v>
      </c>
      <c r="E78" s="5" t="s">
        <v>22</v>
      </c>
      <c r="F78" s="6">
        <v>1</v>
      </c>
      <c r="G78" s="5">
        <v>9918042</v>
      </c>
      <c r="H78" s="5" t="s">
        <v>23</v>
      </c>
      <c r="I78" s="5" t="s">
        <v>22</v>
      </c>
    </row>
    <row r="79" spans="1:9">
      <c r="A79" s="5">
        <v>379</v>
      </c>
      <c r="B79" s="5" t="s">
        <v>47</v>
      </c>
      <c r="C79" s="6">
        <f>VLOOKUP(G79,[1]Sheet1!$B$2:$C$90,2,0)</f>
        <v>150077</v>
      </c>
      <c r="D79" s="5" t="str">
        <f>VLOOKUP(C79,[1]Sheet1!$C$2:$D$90,2,0)</f>
        <v>薇诺娜舒缓控油洁面泡沫</v>
      </c>
      <c r="E79" s="5" t="s">
        <v>16</v>
      </c>
      <c r="F79" s="6">
        <v>1</v>
      </c>
      <c r="G79" s="5">
        <v>9918034</v>
      </c>
      <c r="H79" s="5" t="s">
        <v>17</v>
      </c>
      <c r="I79" s="5" t="s">
        <v>16</v>
      </c>
    </row>
    <row r="80" spans="1:9">
      <c r="A80" s="5">
        <v>379</v>
      </c>
      <c r="B80" s="5" t="s">
        <v>47</v>
      </c>
      <c r="C80" s="6">
        <f>VLOOKUP(G80,[1]Sheet1!$B$2:$C$90,2,0)</f>
        <v>181299</v>
      </c>
      <c r="D80" s="5" t="str">
        <f>VLOOKUP(C80,[1]Sheet1!$C$2:$D$90,2,0)</f>
        <v>薇诺娜柔润保湿乳液</v>
      </c>
      <c r="E80" s="5" t="s">
        <v>9</v>
      </c>
      <c r="F80" s="6">
        <v>3</v>
      </c>
      <c r="G80" s="5">
        <v>9918039</v>
      </c>
      <c r="H80" s="5" t="s">
        <v>10</v>
      </c>
      <c r="I80" s="5" t="s">
        <v>9</v>
      </c>
    </row>
    <row r="81" spans="1:9">
      <c r="A81" s="5">
        <v>379</v>
      </c>
      <c r="B81" s="5" t="s">
        <v>47</v>
      </c>
      <c r="C81" s="6">
        <f>VLOOKUP(G81,[1]Sheet1!$B$2:$C$90,2,0)</f>
        <v>181301</v>
      </c>
      <c r="D81" s="5" t="str">
        <f>VLOOKUP(C81,[1]Sheet1!$C$2:$D$90,2,0)</f>
        <v>薇诺娜柔润保湿面膜</v>
      </c>
      <c r="E81" s="5" t="s">
        <v>20</v>
      </c>
      <c r="F81" s="6">
        <v>1</v>
      </c>
      <c r="G81" s="5">
        <v>9918041</v>
      </c>
      <c r="H81" s="5" t="s">
        <v>21</v>
      </c>
      <c r="I81" s="5" t="s">
        <v>20</v>
      </c>
    </row>
    <row r="82" spans="1:9">
      <c r="A82" s="5">
        <v>379</v>
      </c>
      <c r="B82" s="5" t="s">
        <v>47</v>
      </c>
      <c r="C82" s="6">
        <f>VLOOKUP(G82,[1]Sheet1!$B$2:$C$90,2,0)</f>
        <v>215787</v>
      </c>
      <c r="D82" s="5" t="str">
        <f>VLOOKUP(C82,[1]Sheet1!$C$2:$D$90,2,0)</f>
        <v>薇诺娜柔润保湿洁颜慕斯</v>
      </c>
      <c r="E82" s="5" t="s">
        <v>16</v>
      </c>
      <c r="F82" s="6">
        <v>1</v>
      </c>
      <c r="G82" s="5">
        <v>9918043</v>
      </c>
      <c r="H82" s="5" t="s">
        <v>31</v>
      </c>
      <c r="I82" s="5" t="s">
        <v>16</v>
      </c>
    </row>
    <row r="83" spans="1:9">
      <c r="A83" s="5">
        <v>379</v>
      </c>
      <c r="B83" s="5" t="s">
        <v>47</v>
      </c>
      <c r="C83" s="6">
        <f>VLOOKUP(G83,[1]Sheet1!$B$2:$C$90,2,0)</f>
        <v>237011</v>
      </c>
      <c r="D83" s="5" t="str">
        <f>VLOOKUP(C83,[1]Sheet1!$C$2:$D$90,2,0)</f>
        <v>柔润保湿面膜</v>
      </c>
      <c r="E83" s="5" t="s">
        <v>11</v>
      </c>
      <c r="F83" s="6">
        <v>3</v>
      </c>
      <c r="G83" s="5">
        <v>9918077</v>
      </c>
      <c r="H83" s="5" t="s">
        <v>12</v>
      </c>
      <c r="I83" s="5" t="s">
        <v>11</v>
      </c>
    </row>
    <row r="84" spans="1:9">
      <c r="A84" s="5">
        <v>379</v>
      </c>
      <c r="B84" s="5" t="s">
        <v>47</v>
      </c>
      <c r="C84" s="6">
        <f>VLOOKUP(G84,[1]Sheet1!$B$2:$C$90,2,0)</f>
        <v>215271</v>
      </c>
      <c r="D84" s="5" t="str">
        <f>VLOOKUP(C84,[1]Sheet1!$C$2:$D$90,2,0)</f>
        <v>薇诺娜清透防晒乳SPF48PA+++</v>
      </c>
      <c r="E84" s="5" t="s">
        <v>13</v>
      </c>
      <c r="F84" s="6">
        <v>5</v>
      </c>
      <c r="G84" s="5">
        <v>9918132</v>
      </c>
      <c r="H84" s="5" t="s">
        <v>14</v>
      </c>
      <c r="I84" s="5" t="s">
        <v>13</v>
      </c>
    </row>
    <row r="85" spans="1:9">
      <c r="A85" s="5">
        <v>379</v>
      </c>
      <c r="B85" s="5" t="s">
        <v>47</v>
      </c>
      <c r="C85" s="6">
        <f>VLOOKUP(G85,[1]Sheet1!$B$2:$C$90,2,0)</f>
        <v>215791</v>
      </c>
      <c r="D85" s="5" t="str">
        <f>VLOOKUP(C85,[1]Sheet1!$C$2:$D$90,2,0)</f>
        <v>薇诺娜舒敏保湿喷雾</v>
      </c>
      <c r="E85" s="5" t="s">
        <v>28</v>
      </c>
      <c r="F85" s="6">
        <v>2</v>
      </c>
      <c r="G85" s="5">
        <v>9918133</v>
      </c>
      <c r="H85" s="5" t="s">
        <v>27</v>
      </c>
      <c r="I85" s="5" t="s">
        <v>28</v>
      </c>
    </row>
    <row r="86" spans="1:9">
      <c r="A86" s="5">
        <v>385</v>
      </c>
      <c r="B86" s="5" t="s">
        <v>48</v>
      </c>
      <c r="C86" s="6">
        <f>VLOOKUP(G86,[1]Sheet1!$B$2:$C$90,2,0)</f>
        <v>181297</v>
      </c>
      <c r="D86" s="5" t="str">
        <f>VLOOKUP(C86,[1]Sheet1!$C$2:$D$90,2,0)</f>
        <v>薇诺娜柔润保湿柔肤水</v>
      </c>
      <c r="E86" s="5" t="s">
        <v>18</v>
      </c>
      <c r="F86" s="6">
        <v>3</v>
      </c>
      <c r="G86" s="5">
        <v>9918040</v>
      </c>
      <c r="H86" s="5" t="s">
        <v>19</v>
      </c>
      <c r="I86" s="5" t="s">
        <v>18</v>
      </c>
    </row>
    <row r="87" spans="1:9">
      <c r="A87" s="5">
        <v>385</v>
      </c>
      <c r="B87" s="5" t="s">
        <v>48</v>
      </c>
      <c r="C87" s="6">
        <f>VLOOKUP(G87,[1]Sheet1!$B$2:$C$90,2,0)</f>
        <v>214778</v>
      </c>
      <c r="D87" s="5" t="str">
        <f>VLOOKUP(C87,[1]Sheet1!$C$2:$D$90,2,0)</f>
        <v>薇诺娜柔润保湿精华液</v>
      </c>
      <c r="E87" s="5" t="s">
        <v>22</v>
      </c>
      <c r="F87" s="6">
        <v>1</v>
      </c>
      <c r="G87" s="5">
        <v>9918042</v>
      </c>
      <c r="H87" s="5" t="s">
        <v>23</v>
      </c>
      <c r="I87" s="5" t="s">
        <v>22</v>
      </c>
    </row>
    <row r="88" spans="1:9">
      <c r="A88" s="5">
        <v>385</v>
      </c>
      <c r="B88" s="5" t="s">
        <v>48</v>
      </c>
      <c r="C88" s="6">
        <f>VLOOKUP(G88,[1]Sheet1!$B$2:$C$90,2,0)</f>
        <v>237011</v>
      </c>
      <c r="D88" s="5" t="str">
        <f>VLOOKUP(C88,[1]Sheet1!$C$2:$D$90,2,0)</f>
        <v>柔润保湿面膜</v>
      </c>
      <c r="E88" s="5" t="s">
        <v>11</v>
      </c>
      <c r="F88" s="6">
        <v>3</v>
      </c>
      <c r="G88" s="5">
        <v>9918077</v>
      </c>
      <c r="H88" s="5" t="s">
        <v>12</v>
      </c>
      <c r="I88" s="5" t="s">
        <v>11</v>
      </c>
    </row>
    <row r="89" spans="1:9">
      <c r="A89" s="5">
        <v>387</v>
      </c>
      <c r="B89" s="5" t="s">
        <v>49</v>
      </c>
      <c r="C89" s="6">
        <f>VLOOKUP(G89,[1]Sheet1!$B$2:$C$90,2,0)</f>
        <v>150077</v>
      </c>
      <c r="D89" s="5" t="str">
        <f>VLOOKUP(C89,[1]Sheet1!$C$2:$D$90,2,0)</f>
        <v>薇诺娜舒缓控油洁面泡沫</v>
      </c>
      <c r="E89" s="5" t="s">
        <v>16</v>
      </c>
      <c r="F89" s="6">
        <v>1</v>
      </c>
      <c r="G89" s="5">
        <v>9918034</v>
      </c>
      <c r="H89" s="5" t="s">
        <v>17</v>
      </c>
      <c r="I89" s="5" t="s">
        <v>16</v>
      </c>
    </row>
    <row r="90" spans="1:9">
      <c r="A90" s="5">
        <v>387</v>
      </c>
      <c r="B90" s="5" t="s">
        <v>49</v>
      </c>
      <c r="C90" s="6">
        <f>VLOOKUP(G90,[1]Sheet1!$B$2:$C$90,2,0)</f>
        <v>181297</v>
      </c>
      <c r="D90" s="5" t="str">
        <f>VLOOKUP(C90,[1]Sheet1!$C$2:$D$90,2,0)</f>
        <v>薇诺娜柔润保湿柔肤水</v>
      </c>
      <c r="E90" s="5" t="s">
        <v>18</v>
      </c>
      <c r="F90" s="6">
        <v>1</v>
      </c>
      <c r="G90" s="5">
        <v>9918040</v>
      </c>
      <c r="H90" s="5" t="s">
        <v>19</v>
      </c>
      <c r="I90" s="5" t="s">
        <v>18</v>
      </c>
    </row>
    <row r="91" spans="1:9">
      <c r="A91" s="5">
        <v>387</v>
      </c>
      <c r="B91" s="5" t="s">
        <v>49</v>
      </c>
      <c r="C91" s="6">
        <f>VLOOKUP(G91,[1]Sheet1!$B$2:$C$90,2,0)</f>
        <v>181301</v>
      </c>
      <c r="D91" s="5" t="str">
        <f>VLOOKUP(C91,[1]Sheet1!$C$2:$D$90,2,0)</f>
        <v>薇诺娜柔润保湿面膜</v>
      </c>
      <c r="E91" s="5" t="s">
        <v>20</v>
      </c>
      <c r="F91" s="6">
        <v>1</v>
      </c>
      <c r="G91" s="5">
        <v>9918041</v>
      </c>
      <c r="H91" s="5" t="s">
        <v>21</v>
      </c>
      <c r="I91" s="5" t="s">
        <v>20</v>
      </c>
    </row>
    <row r="92" spans="1:9">
      <c r="A92" s="5">
        <v>387</v>
      </c>
      <c r="B92" s="5" t="s">
        <v>49</v>
      </c>
      <c r="C92" s="6">
        <f>VLOOKUP(G92,[1]Sheet1!$B$2:$C$90,2,0)</f>
        <v>237011</v>
      </c>
      <c r="D92" s="5" t="str">
        <f>VLOOKUP(C92,[1]Sheet1!$C$2:$D$90,2,0)</f>
        <v>柔润保湿面膜</v>
      </c>
      <c r="E92" s="5" t="s">
        <v>11</v>
      </c>
      <c r="F92" s="6">
        <v>4</v>
      </c>
      <c r="G92" s="5">
        <v>9918077</v>
      </c>
      <c r="H92" s="5" t="s">
        <v>12</v>
      </c>
      <c r="I92" s="5" t="s">
        <v>11</v>
      </c>
    </row>
    <row r="93" spans="1:9">
      <c r="A93" s="5">
        <v>387</v>
      </c>
      <c r="B93" s="5" t="s">
        <v>49</v>
      </c>
      <c r="C93" s="6">
        <f>VLOOKUP(G93,[1]Sheet1!$B$2:$C$90,2,0)</f>
        <v>215791</v>
      </c>
      <c r="D93" s="5" t="str">
        <f>VLOOKUP(C93,[1]Sheet1!$C$2:$D$90,2,0)</f>
        <v>薇诺娜舒敏保湿喷雾</v>
      </c>
      <c r="E93" s="5" t="s">
        <v>28</v>
      </c>
      <c r="F93" s="6">
        <v>2</v>
      </c>
      <c r="G93" s="5">
        <v>9918133</v>
      </c>
      <c r="H93" s="5" t="s">
        <v>27</v>
      </c>
      <c r="I93" s="5" t="s">
        <v>28</v>
      </c>
    </row>
    <row r="94" spans="1:9">
      <c r="A94" s="5">
        <v>391</v>
      </c>
      <c r="B94" s="5" t="s">
        <v>50</v>
      </c>
      <c r="C94" s="6">
        <f>VLOOKUP(G94,[1]Sheet1!$B$2:$C$90,2,0)</f>
        <v>181299</v>
      </c>
      <c r="D94" s="5" t="str">
        <f>VLOOKUP(C94,[1]Sheet1!$C$2:$D$90,2,0)</f>
        <v>薇诺娜柔润保湿乳液</v>
      </c>
      <c r="E94" s="5" t="s">
        <v>9</v>
      </c>
      <c r="F94" s="6">
        <v>1</v>
      </c>
      <c r="G94" s="5">
        <v>9918039</v>
      </c>
      <c r="H94" s="5" t="s">
        <v>10</v>
      </c>
      <c r="I94" s="5" t="s">
        <v>9</v>
      </c>
    </row>
    <row r="95" spans="1:9">
      <c r="A95" s="5">
        <v>391</v>
      </c>
      <c r="B95" s="5" t="s">
        <v>50</v>
      </c>
      <c r="C95" s="6">
        <f>VLOOKUP(G95,[1]Sheet1!$B$2:$C$90,2,0)</f>
        <v>181297</v>
      </c>
      <c r="D95" s="5" t="str">
        <f>VLOOKUP(C95,[1]Sheet1!$C$2:$D$90,2,0)</f>
        <v>薇诺娜柔润保湿柔肤水</v>
      </c>
      <c r="E95" s="5" t="s">
        <v>18</v>
      </c>
      <c r="F95" s="6">
        <v>1</v>
      </c>
      <c r="G95" s="5">
        <v>9918040</v>
      </c>
      <c r="H95" s="5" t="s">
        <v>19</v>
      </c>
      <c r="I95" s="5" t="s">
        <v>18</v>
      </c>
    </row>
    <row r="96" spans="1:9">
      <c r="A96" s="5">
        <v>391</v>
      </c>
      <c r="B96" s="5" t="s">
        <v>50</v>
      </c>
      <c r="C96" s="6">
        <f>VLOOKUP(G96,[1]Sheet1!$B$2:$C$90,2,0)</f>
        <v>237011</v>
      </c>
      <c r="D96" s="5" t="str">
        <f>VLOOKUP(C96,[1]Sheet1!$C$2:$D$90,2,0)</f>
        <v>柔润保湿面膜</v>
      </c>
      <c r="E96" s="5" t="s">
        <v>11</v>
      </c>
      <c r="F96" s="6">
        <v>3</v>
      </c>
      <c r="G96" s="5">
        <v>9918077</v>
      </c>
      <c r="H96" s="5" t="s">
        <v>12</v>
      </c>
      <c r="I96" s="5" t="s">
        <v>11</v>
      </c>
    </row>
    <row r="97" spans="1:9">
      <c r="A97" s="5">
        <v>399</v>
      </c>
      <c r="B97" s="5" t="s">
        <v>51</v>
      </c>
      <c r="C97" s="6">
        <f>VLOOKUP(G97,[1]Sheet1!$B$2:$C$90,2,0)</f>
        <v>181299</v>
      </c>
      <c r="D97" s="5" t="str">
        <f>VLOOKUP(C97,[1]Sheet1!$C$2:$D$90,2,0)</f>
        <v>薇诺娜柔润保湿乳液</v>
      </c>
      <c r="E97" s="5" t="s">
        <v>9</v>
      </c>
      <c r="F97" s="6">
        <v>1</v>
      </c>
      <c r="G97" s="5">
        <v>9918039</v>
      </c>
      <c r="H97" s="5" t="s">
        <v>10</v>
      </c>
      <c r="I97" s="5" t="s">
        <v>9</v>
      </c>
    </row>
    <row r="98" spans="1:9">
      <c r="A98" s="5">
        <v>399</v>
      </c>
      <c r="B98" s="5" t="s">
        <v>51</v>
      </c>
      <c r="C98" s="6">
        <f>VLOOKUP(G98,[1]Sheet1!$B$2:$C$90,2,0)</f>
        <v>181297</v>
      </c>
      <c r="D98" s="5" t="str">
        <f>VLOOKUP(C98,[1]Sheet1!$C$2:$D$90,2,0)</f>
        <v>薇诺娜柔润保湿柔肤水</v>
      </c>
      <c r="E98" s="5" t="s">
        <v>18</v>
      </c>
      <c r="F98" s="6">
        <v>4</v>
      </c>
      <c r="G98" s="5">
        <v>9918040</v>
      </c>
      <c r="H98" s="5" t="s">
        <v>19</v>
      </c>
      <c r="I98" s="5" t="s">
        <v>18</v>
      </c>
    </row>
    <row r="99" spans="1:9">
      <c r="A99" s="5">
        <v>399</v>
      </c>
      <c r="B99" s="5" t="s">
        <v>51</v>
      </c>
      <c r="C99" s="6">
        <f>VLOOKUP(G99,[1]Sheet1!$B$2:$C$90,2,0)</f>
        <v>181301</v>
      </c>
      <c r="D99" s="5" t="str">
        <f>VLOOKUP(C99,[1]Sheet1!$C$2:$D$90,2,0)</f>
        <v>薇诺娜柔润保湿面膜</v>
      </c>
      <c r="E99" s="5" t="s">
        <v>20</v>
      </c>
      <c r="F99" s="6">
        <v>5</v>
      </c>
      <c r="G99" s="5">
        <v>9918041</v>
      </c>
      <c r="H99" s="5" t="s">
        <v>21</v>
      </c>
      <c r="I99" s="5" t="s">
        <v>20</v>
      </c>
    </row>
    <row r="100" spans="1:9">
      <c r="A100" s="5">
        <v>399</v>
      </c>
      <c r="B100" s="5" t="s">
        <v>51</v>
      </c>
      <c r="C100" s="6">
        <f>VLOOKUP(G100,[1]Sheet1!$B$2:$C$90,2,0)</f>
        <v>215787</v>
      </c>
      <c r="D100" s="5" t="str">
        <f>VLOOKUP(C100,[1]Sheet1!$C$2:$D$90,2,0)</f>
        <v>薇诺娜柔润保湿洁颜慕斯</v>
      </c>
      <c r="E100" s="5" t="s">
        <v>16</v>
      </c>
      <c r="F100" s="6">
        <v>2</v>
      </c>
      <c r="G100" s="5">
        <v>9918043</v>
      </c>
      <c r="H100" s="5" t="s">
        <v>31</v>
      </c>
      <c r="I100" s="5" t="s">
        <v>16</v>
      </c>
    </row>
    <row r="101" spans="1:9">
      <c r="A101" s="5">
        <v>399</v>
      </c>
      <c r="B101" s="5" t="s">
        <v>51</v>
      </c>
      <c r="C101" s="6">
        <f>VLOOKUP(G101,[1]Sheet1!$B$2:$C$90,2,0)</f>
        <v>237011</v>
      </c>
      <c r="D101" s="5" t="str">
        <f>VLOOKUP(C101,[1]Sheet1!$C$2:$D$90,2,0)</f>
        <v>柔润保湿面膜</v>
      </c>
      <c r="E101" s="5" t="s">
        <v>11</v>
      </c>
      <c r="F101" s="6">
        <v>4</v>
      </c>
      <c r="G101" s="5">
        <v>9918077</v>
      </c>
      <c r="H101" s="5" t="s">
        <v>12</v>
      </c>
      <c r="I101" s="5" t="s">
        <v>11</v>
      </c>
    </row>
    <row r="102" spans="1:9">
      <c r="A102" s="5">
        <v>511</v>
      </c>
      <c r="B102" s="5" t="s">
        <v>52</v>
      </c>
      <c r="C102" s="6">
        <f>VLOOKUP(G102,[1]Sheet1!$B$2:$C$90,2,0)</f>
        <v>181299</v>
      </c>
      <c r="D102" s="5" t="str">
        <f>VLOOKUP(C102,[1]Sheet1!$C$2:$D$90,2,0)</f>
        <v>薇诺娜柔润保湿乳液</v>
      </c>
      <c r="E102" s="5" t="s">
        <v>9</v>
      </c>
      <c r="F102" s="6">
        <v>2</v>
      </c>
      <c r="G102" s="5">
        <v>9918039</v>
      </c>
      <c r="H102" s="5" t="s">
        <v>10</v>
      </c>
      <c r="I102" s="5" t="s">
        <v>9</v>
      </c>
    </row>
    <row r="103" spans="1:9">
      <c r="A103" s="5">
        <v>511</v>
      </c>
      <c r="B103" s="5" t="s">
        <v>52</v>
      </c>
      <c r="C103" s="6">
        <f>VLOOKUP(G103,[1]Sheet1!$B$2:$C$90,2,0)</f>
        <v>237011</v>
      </c>
      <c r="D103" s="5" t="str">
        <f>VLOOKUP(C103,[1]Sheet1!$C$2:$D$90,2,0)</f>
        <v>柔润保湿面膜</v>
      </c>
      <c r="E103" s="5" t="s">
        <v>11</v>
      </c>
      <c r="F103" s="6">
        <v>3</v>
      </c>
      <c r="G103" s="5">
        <v>9918077</v>
      </c>
      <c r="H103" s="5" t="s">
        <v>12</v>
      </c>
      <c r="I103" s="5" t="s">
        <v>11</v>
      </c>
    </row>
    <row r="104" spans="1:9">
      <c r="A104" s="5">
        <v>513</v>
      </c>
      <c r="B104" s="5" t="s">
        <v>53</v>
      </c>
      <c r="C104" s="6">
        <f>VLOOKUP(G104,[1]Sheet1!$B$2:$C$90,2,0)</f>
        <v>181299</v>
      </c>
      <c r="D104" s="5" t="str">
        <f>VLOOKUP(C104,[1]Sheet1!$C$2:$D$90,2,0)</f>
        <v>薇诺娜柔润保湿乳液</v>
      </c>
      <c r="E104" s="5" t="s">
        <v>9</v>
      </c>
      <c r="F104" s="6">
        <v>1</v>
      </c>
      <c r="G104" s="5">
        <v>9918039</v>
      </c>
      <c r="H104" s="5" t="s">
        <v>10</v>
      </c>
      <c r="I104" s="5" t="s">
        <v>9</v>
      </c>
    </row>
    <row r="105" spans="1:9">
      <c r="A105" s="5">
        <v>513</v>
      </c>
      <c r="B105" s="5" t="s">
        <v>53</v>
      </c>
      <c r="C105" s="6">
        <f>VLOOKUP(G105,[1]Sheet1!$B$2:$C$90,2,0)</f>
        <v>237011</v>
      </c>
      <c r="D105" s="5" t="str">
        <f>VLOOKUP(C105,[1]Sheet1!$C$2:$D$90,2,0)</f>
        <v>柔润保湿面膜</v>
      </c>
      <c r="E105" s="5" t="s">
        <v>11</v>
      </c>
      <c r="F105" s="6">
        <v>3</v>
      </c>
      <c r="G105" s="5">
        <v>9918077</v>
      </c>
      <c r="H105" s="5" t="s">
        <v>12</v>
      </c>
      <c r="I105" s="5" t="s">
        <v>11</v>
      </c>
    </row>
    <row r="106" spans="1:9">
      <c r="A106" s="5">
        <v>514</v>
      </c>
      <c r="B106" s="5" t="s">
        <v>54</v>
      </c>
      <c r="C106" s="6">
        <f>VLOOKUP(G106,[1]Sheet1!$B$2:$C$90,2,0)</f>
        <v>172377</v>
      </c>
      <c r="D106" s="5" t="str">
        <f>VLOOKUP(C106,[1]Sheet1!$C$2:$D$90,2,0)</f>
        <v>薇诺娜舒敏保湿喷雾</v>
      </c>
      <c r="E106" s="5" t="s">
        <v>26</v>
      </c>
      <c r="F106" s="6">
        <v>1</v>
      </c>
      <c r="G106" s="5">
        <v>9918024</v>
      </c>
      <c r="H106" s="5" t="s">
        <v>27</v>
      </c>
      <c r="I106" s="5" t="s">
        <v>26</v>
      </c>
    </row>
    <row r="107" spans="1:9">
      <c r="A107" s="5">
        <v>514</v>
      </c>
      <c r="B107" s="5" t="s">
        <v>54</v>
      </c>
      <c r="C107" s="6">
        <f>VLOOKUP(G107,[1]Sheet1!$B$2:$C$90,2,0)</f>
        <v>150077</v>
      </c>
      <c r="D107" s="5" t="str">
        <f>VLOOKUP(C107,[1]Sheet1!$C$2:$D$90,2,0)</f>
        <v>薇诺娜舒缓控油洁面泡沫</v>
      </c>
      <c r="E107" s="5" t="s">
        <v>16</v>
      </c>
      <c r="F107" s="6">
        <v>2</v>
      </c>
      <c r="G107" s="5">
        <v>9918034</v>
      </c>
      <c r="H107" s="5" t="s">
        <v>17</v>
      </c>
      <c r="I107" s="5" t="s">
        <v>16</v>
      </c>
    </row>
    <row r="108" spans="1:9">
      <c r="A108" s="5">
        <v>514</v>
      </c>
      <c r="B108" s="5" t="s">
        <v>54</v>
      </c>
      <c r="C108" s="6">
        <f>VLOOKUP(G108,[1]Sheet1!$B$2:$C$90,2,0)</f>
        <v>181299</v>
      </c>
      <c r="D108" s="5" t="str">
        <f>VLOOKUP(C108,[1]Sheet1!$C$2:$D$90,2,0)</f>
        <v>薇诺娜柔润保湿乳液</v>
      </c>
      <c r="E108" s="5" t="s">
        <v>9</v>
      </c>
      <c r="F108" s="6">
        <v>6</v>
      </c>
      <c r="G108" s="5">
        <v>9918039</v>
      </c>
      <c r="H108" s="5" t="s">
        <v>10</v>
      </c>
      <c r="I108" s="5" t="s">
        <v>9</v>
      </c>
    </row>
    <row r="109" spans="1:9">
      <c r="A109" s="5">
        <v>514</v>
      </c>
      <c r="B109" s="5" t="s">
        <v>54</v>
      </c>
      <c r="C109" s="6">
        <f>VLOOKUP(G109,[1]Sheet1!$B$2:$C$90,2,0)</f>
        <v>181297</v>
      </c>
      <c r="D109" s="5" t="str">
        <f>VLOOKUP(C109,[1]Sheet1!$C$2:$D$90,2,0)</f>
        <v>薇诺娜柔润保湿柔肤水</v>
      </c>
      <c r="E109" s="5" t="s">
        <v>18</v>
      </c>
      <c r="F109" s="6">
        <v>6</v>
      </c>
      <c r="G109" s="5">
        <v>9918040</v>
      </c>
      <c r="H109" s="5" t="s">
        <v>19</v>
      </c>
      <c r="I109" s="5" t="s">
        <v>18</v>
      </c>
    </row>
    <row r="110" spans="1:9">
      <c r="A110" s="5">
        <v>514</v>
      </c>
      <c r="B110" s="5" t="s">
        <v>54</v>
      </c>
      <c r="C110" s="6">
        <f>VLOOKUP(G110,[1]Sheet1!$B$2:$C$90,2,0)</f>
        <v>181301</v>
      </c>
      <c r="D110" s="5" t="str">
        <f>VLOOKUP(C110,[1]Sheet1!$C$2:$D$90,2,0)</f>
        <v>薇诺娜柔润保湿面膜</v>
      </c>
      <c r="E110" s="5" t="s">
        <v>20</v>
      </c>
      <c r="F110" s="6">
        <v>2</v>
      </c>
      <c r="G110" s="5">
        <v>9918041</v>
      </c>
      <c r="H110" s="5" t="s">
        <v>21</v>
      </c>
      <c r="I110" s="5" t="s">
        <v>20</v>
      </c>
    </row>
    <row r="111" spans="1:9">
      <c r="A111" s="5">
        <v>514</v>
      </c>
      <c r="B111" s="5" t="s">
        <v>54</v>
      </c>
      <c r="C111" s="6">
        <f>VLOOKUP(G111,[1]Sheet1!$B$2:$C$90,2,0)</f>
        <v>214778</v>
      </c>
      <c r="D111" s="5" t="str">
        <f>VLOOKUP(C111,[1]Sheet1!$C$2:$D$90,2,0)</f>
        <v>薇诺娜柔润保湿精华液</v>
      </c>
      <c r="E111" s="5" t="s">
        <v>22</v>
      </c>
      <c r="F111" s="6">
        <v>1</v>
      </c>
      <c r="G111" s="5">
        <v>9918042</v>
      </c>
      <c r="H111" s="5" t="s">
        <v>23</v>
      </c>
      <c r="I111" s="5" t="s">
        <v>22</v>
      </c>
    </row>
    <row r="112" spans="1:9">
      <c r="A112" s="5">
        <v>514</v>
      </c>
      <c r="B112" s="5" t="s">
        <v>54</v>
      </c>
      <c r="C112" s="6">
        <f>VLOOKUP(G112,[1]Sheet1!$B$2:$C$90,2,0)</f>
        <v>237011</v>
      </c>
      <c r="D112" s="5" t="str">
        <f>VLOOKUP(C112,[1]Sheet1!$C$2:$D$90,2,0)</f>
        <v>柔润保湿面膜</v>
      </c>
      <c r="E112" s="5" t="s">
        <v>11</v>
      </c>
      <c r="F112" s="6">
        <v>13</v>
      </c>
      <c r="G112" s="5">
        <v>9918077</v>
      </c>
      <c r="H112" s="5" t="s">
        <v>12</v>
      </c>
      <c r="I112" s="5" t="s">
        <v>11</v>
      </c>
    </row>
    <row r="113" spans="1:9">
      <c r="A113" s="5">
        <v>515</v>
      </c>
      <c r="B113" s="5" t="s">
        <v>55</v>
      </c>
      <c r="C113" s="6">
        <f>VLOOKUP(G113,[1]Sheet1!$B$2:$C$90,2,0)</f>
        <v>172377</v>
      </c>
      <c r="D113" s="5" t="str">
        <f>VLOOKUP(C113,[1]Sheet1!$C$2:$D$90,2,0)</f>
        <v>薇诺娜舒敏保湿喷雾</v>
      </c>
      <c r="E113" s="5" t="s">
        <v>26</v>
      </c>
      <c r="F113" s="6">
        <v>1</v>
      </c>
      <c r="G113" s="5">
        <v>9918024</v>
      </c>
      <c r="H113" s="5" t="s">
        <v>27</v>
      </c>
      <c r="I113" s="5" t="s">
        <v>26</v>
      </c>
    </row>
    <row r="114" spans="1:9">
      <c r="A114" s="5">
        <v>515</v>
      </c>
      <c r="B114" s="5" t="s">
        <v>55</v>
      </c>
      <c r="C114" s="6">
        <f>VLOOKUP(G114,[1]Sheet1!$B$2:$C$90,2,0)</f>
        <v>150077</v>
      </c>
      <c r="D114" s="5" t="str">
        <f>VLOOKUP(C114,[1]Sheet1!$C$2:$D$90,2,0)</f>
        <v>薇诺娜舒缓控油洁面泡沫</v>
      </c>
      <c r="E114" s="5" t="s">
        <v>16</v>
      </c>
      <c r="F114" s="6">
        <v>1</v>
      </c>
      <c r="G114" s="5">
        <v>9918034</v>
      </c>
      <c r="H114" s="5" t="s">
        <v>17</v>
      </c>
      <c r="I114" s="5" t="s">
        <v>16</v>
      </c>
    </row>
    <row r="115" spans="1:9">
      <c r="A115" s="5">
        <v>515</v>
      </c>
      <c r="B115" s="5" t="s">
        <v>55</v>
      </c>
      <c r="C115" s="6">
        <f>VLOOKUP(G115,[1]Sheet1!$B$2:$C$90,2,0)</f>
        <v>181299</v>
      </c>
      <c r="D115" s="5" t="str">
        <f>VLOOKUP(C115,[1]Sheet1!$C$2:$D$90,2,0)</f>
        <v>薇诺娜柔润保湿乳液</v>
      </c>
      <c r="E115" s="5" t="s">
        <v>9</v>
      </c>
      <c r="F115" s="6">
        <v>2</v>
      </c>
      <c r="G115" s="5">
        <v>9918039</v>
      </c>
      <c r="H115" s="5" t="s">
        <v>10</v>
      </c>
      <c r="I115" s="5" t="s">
        <v>9</v>
      </c>
    </row>
    <row r="116" spans="1:9">
      <c r="A116" s="5">
        <v>515</v>
      </c>
      <c r="B116" s="5" t="s">
        <v>55</v>
      </c>
      <c r="C116" s="6">
        <f>VLOOKUP(G116,[1]Sheet1!$B$2:$C$90,2,0)</f>
        <v>181297</v>
      </c>
      <c r="D116" s="5" t="str">
        <f>VLOOKUP(C116,[1]Sheet1!$C$2:$D$90,2,0)</f>
        <v>薇诺娜柔润保湿柔肤水</v>
      </c>
      <c r="E116" s="5" t="s">
        <v>18</v>
      </c>
      <c r="F116" s="6">
        <v>3</v>
      </c>
      <c r="G116" s="5">
        <v>9918040</v>
      </c>
      <c r="H116" s="5" t="s">
        <v>19</v>
      </c>
      <c r="I116" s="5" t="s">
        <v>18</v>
      </c>
    </row>
    <row r="117" spans="1:9">
      <c r="A117" s="5">
        <v>515</v>
      </c>
      <c r="B117" s="5" t="s">
        <v>55</v>
      </c>
      <c r="C117" s="6">
        <f>VLOOKUP(G117,[1]Sheet1!$B$2:$C$90,2,0)</f>
        <v>237011</v>
      </c>
      <c r="D117" s="5" t="str">
        <f>VLOOKUP(C117,[1]Sheet1!$C$2:$D$90,2,0)</f>
        <v>柔润保湿面膜</v>
      </c>
      <c r="E117" s="5" t="s">
        <v>11</v>
      </c>
      <c r="F117" s="6">
        <v>7</v>
      </c>
      <c r="G117" s="5">
        <v>9918077</v>
      </c>
      <c r="H117" s="5" t="s">
        <v>12</v>
      </c>
      <c r="I117" s="5" t="s">
        <v>11</v>
      </c>
    </row>
    <row r="118" spans="1:9">
      <c r="A118" s="5">
        <v>546</v>
      </c>
      <c r="B118" s="5" t="s">
        <v>56</v>
      </c>
      <c r="C118" s="6">
        <f>VLOOKUP(G118,[1]Sheet1!$B$2:$C$90,2,0)</f>
        <v>172377</v>
      </c>
      <c r="D118" s="5" t="str">
        <f>VLOOKUP(C118,[1]Sheet1!$C$2:$D$90,2,0)</f>
        <v>薇诺娜舒敏保湿喷雾</v>
      </c>
      <c r="E118" s="5" t="s">
        <v>26</v>
      </c>
      <c r="F118" s="6">
        <v>1</v>
      </c>
      <c r="G118" s="5">
        <v>9918024</v>
      </c>
      <c r="H118" s="5" t="s">
        <v>27</v>
      </c>
      <c r="I118" s="5" t="s">
        <v>26</v>
      </c>
    </row>
    <row r="119" spans="1:9">
      <c r="A119" s="5">
        <v>546</v>
      </c>
      <c r="B119" s="5" t="s">
        <v>56</v>
      </c>
      <c r="C119" s="6">
        <f>VLOOKUP(G119,[1]Sheet1!$B$2:$C$90,2,0)</f>
        <v>181299</v>
      </c>
      <c r="D119" s="5" t="str">
        <f>VLOOKUP(C119,[1]Sheet1!$C$2:$D$90,2,0)</f>
        <v>薇诺娜柔润保湿乳液</v>
      </c>
      <c r="E119" s="5" t="s">
        <v>9</v>
      </c>
      <c r="F119" s="6">
        <v>2</v>
      </c>
      <c r="G119" s="5">
        <v>9918039</v>
      </c>
      <c r="H119" s="5" t="s">
        <v>10</v>
      </c>
      <c r="I119" s="5" t="s">
        <v>9</v>
      </c>
    </row>
    <row r="120" spans="1:9">
      <c r="A120" s="5">
        <v>546</v>
      </c>
      <c r="B120" s="5" t="s">
        <v>56</v>
      </c>
      <c r="C120" s="6">
        <f>VLOOKUP(G120,[1]Sheet1!$B$2:$C$90,2,0)</f>
        <v>214778</v>
      </c>
      <c r="D120" s="5" t="str">
        <f>VLOOKUP(C120,[1]Sheet1!$C$2:$D$90,2,0)</f>
        <v>薇诺娜柔润保湿精华液</v>
      </c>
      <c r="E120" s="5" t="s">
        <v>22</v>
      </c>
      <c r="F120" s="6">
        <v>1</v>
      </c>
      <c r="G120" s="5">
        <v>9918042</v>
      </c>
      <c r="H120" s="5" t="s">
        <v>23</v>
      </c>
      <c r="I120" s="5" t="s">
        <v>22</v>
      </c>
    </row>
    <row r="121" spans="1:9">
      <c r="A121" s="5">
        <v>546</v>
      </c>
      <c r="B121" s="5" t="s">
        <v>56</v>
      </c>
      <c r="C121" s="6">
        <f>VLOOKUP(G121,[1]Sheet1!$B$2:$C$90,2,0)</f>
        <v>237011</v>
      </c>
      <c r="D121" s="5" t="str">
        <f>VLOOKUP(C121,[1]Sheet1!$C$2:$D$90,2,0)</f>
        <v>柔润保湿面膜</v>
      </c>
      <c r="E121" s="5" t="s">
        <v>11</v>
      </c>
      <c r="F121" s="6">
        <v>3</v>
      </c>
      <c r="G121" s="5">
        <v>9918077</v>
      </c>
      <c r="H121" s="5" t="s">
        <v>12</v>
      </c>
      <c r="I121" s="5" t="s">
        <v>11</v>
      </c>
    </row>
    <row r="122" spans="1:9">
      <c r="A122" s="5">
        <v>549</v>
      </c>
      <c r="B122" s="5" t="s">
        <v>57</v>
      </c>
      <c r="C122" s="6">
        <f>VLOOKUP(G122,[1]Sheet1!$B$2:$C$90,2,0)</f>
        <v>181299</v>
      </c>
      <c r="D122" s="5" t="str">
        <f>VLOOKUP(C122,[1]Sheet1!$C$2:$D$90,2,0)</f>
        <v>薇诺娜柔润保湿乳液</v>
      </c>
      <c r="E122" s="5" t="s">
        <v>9</v>
      </c>
      <c r="F122" s="6">
        <v>2</v>
      </c>
      <c r="G122" s="5">
        <v>9918039</v>
      </c>
      <c r="H122" s="5" t="s">
        <v>10</v>
      </c>
      <c r="I122" s="5" t="s">
        <v>9</v>
      </c>
    </row>
    <row r="123" spans="1:9">
      <c r="A123" s="5">
        <v>549</v>
      </c>
      <c r="B123" s="5" t="s">
        <v>57</v>
      </c>
      <c r="C123" s="6">
        <f>VLOOKUP(G123,[1]Sheet1!$B$2:$C$90,2,0)</f>
        <v>181301</v>
      </c>
      <c r="D123" s="5" t="str">
        <f>VLOOKUP(C123,[1]Sheet1!$C$2:$D$90,2,0)</f>
        <v>薇诺娜柔润保湿面膜</v>
      </c>
      <c r="E123" s="5" t="s">
        <v>20</v>
      </c>
      <c r="F123" s="6">
        <v>2</v>
      </c>
      <c r="G123" s="5">
        <v>9918041</v>
      </c>
      <c r="H123" s="5" t="s">
        <v>21</v>
      </c>
      <c r="I123" s="5" t="s">
        <v>20</v>
      </c>
    </row>
    <row r="124" spans="1:9">
      <c r="A124" s="5">
        <v>549</v>
      </c>
      <c r="B124" s="5" t="s">
        <v>57</v>
      </c>
      <c r="C124" s="6">
        <f>VLOOKUP(G124,[1]Sheet1!$B$2:$C$90,2,0)</f>
        <v>215271</v>
      </c>
      <c r="D124" s="5" t="str">
        <f>VLOOKUP(C124,[1]Sheet1!$C$2:$D$90,2,0)</f>
        <v>薇诺娜清透防晒乳SPF48PA+++</v>
      </c>
      <c r="E124" s="5" t="s">
        <v>13</v>
      </c>
      <c r="F124" s="6">
        <v>2</v>
      </c>
      <c r="G124" s="5">
        <v>9918132</v>
      </c>
      <c r="H124" s="5" t="s">
        <v>14</v>
      </c>
      <c r="I124" s="5" t="s">
        <v>13</v>
      </c>
    </row>
    <row r="125" spans="1:9">
      <c r="A125" s="5">
        <v>549</v>
      </c>
      <c r="B125" s="5" t="s">
        <v>57</v>
      </c>
      <c r="C125" s="6">
        <f>VLOOKUP(G125,[1]Sheet1!$B$2:$C$90,2,0)</f>
        <v>215791</v>
      </c>
      <c r="D125" s="5" t="str">
        <f>VLOOKUP(C125,[1]Sheet1!$C$2:$D$90,2,0)</f>
        <v>薇诺娜舒敏保湿喷雾</v>
      </c>
      <c r="E125" s="5" t="s">
        <v>28</v>
      </c>
      <c r="F125" s="6">
        <v>1</v>
      </c>
      <c r="G125" s="5">
        <v>9918133</v>
      </c>
      <c r="H125" s="5" t="s">
        <v>27</v>
      </c>
      <c r="I125" s="5" t="s">
        <v>28</v>
      </c>
    </row>
    <row r="126" spans="1:9">
      <c r="A126" s="5">
        <v>571</v>
      </c>
      <c r="B126" s="5" t="s">
        <v>58</v>
      </c>
      <c r="C126" s="6">
        <f>VLOOKUP(G126,[1]Sheet1!$B$2:$C$90,2,0)</f>
        <v>181299</v>
      </c>
      <c r="D126" s="5" t="str">
        <f>VLOOKUP(C126,[1]Sheet1!$C$2:$D$90,2,0)</f>
        <v>薇诺娜柔润保湿乳液</v>
      </c>
      <c r="E126" s="5" t="s">
        <v>9</v>
      </c>
      <c r="F126" s="6">
        <v>1</v>
      </c>
      <c r="G126" s="5">
        <v>9918039</v>
      </c>
      <c r="H126" s="5" t="s">
        <v>10</v>
      </c>
      <c r="I126" s="5" t="s">
        <v>9</v>
      </c>
    </row>
    <row r="127" spans="1:9">
      <c r="A127" s="5">
        <v>571</v>
      </c>
      <c r="B127" s="5" t="s">
        <v>58</v>
      </c>
      <c r="C127" s="6">
        <f>VLOOKUP(G127,[1]Sheet1!$B$2:$C$90,2,0)</f>
        <v>181301</v>
      </c>
      <c r="D127" s="5" t="str">
        <f>VLOOKUP(C127,[1]Sheet1!$C$2:$D$90,2,0)</f>
        <v>薇诺娜柔润保湿面膜</v>
      </c>
      <c r="E127" s="5" t="s">
        <v>20</v>
      </c>
      <c r="F127" s="6">
        <v>1</v>
      </c>
      <c r="G127" s="5">
        <v>9918041</v>
      </c>
      <c r="H127" s="5" t="s">
        <v>21</v>
      </c>
      <c r="I127" s="5" t="s">
        <v>20</v>
      </c>
    </row>
    <row r="128" spans="1:9">
      <c r="A128" s="5">
        <v>571</v>
      </c>
      <c r="B128" s="5" t="s">
        <v>58</v>
      </c>
      <c r="C128" s="6">
        <f>VLOOKUP(G128,[1]Sheet1!$B$2:$C$90,2,0)</f>
        <v>237011</v>
      </c>
      <c r="D128" s="5" t="str">
        <f>VLOOKUP(C128,[1]Sheet1!$C$2:$D$90,2,0)</f>
        <v>柔润保湿面膜</v>
      </c>
      <c r="E128" s="5" t="s">
        <v>11</v>
      </c>
      <c r="F128" s="6">
        <v>3</v>
      </c>
      <c r="G128" s="5">
        <v>9918077</v>
      </c>
      <c r="H128" s="5" t="s">
        <v>12</v>
      </c>
      <c r="I128" s="5" t="s">
        <v>11</v>
      </c>
    </row>
    <row r="129" spans="1:9">
      <c r="A129" s="5">
        <v>572</v>
      </c>
      <c r="B129" s="5" t="s">
        <v>59</v>
      </c>
      <c r="C129" s="6">
        <f>VLOOKUP(G129,[1]Sheet1!$B$2:$C$90,2,0)</f>
        <v>181299</v>
      </c>
      <c r="D129" s="5" t="str">
        <f>VLOOKUP(C129,[1]Sheet1!$C$2:$D$90,2,0)</f>
        <v>薇诺娜柔润保湿乳液</v>
      </c>
      <c r="E129" s="5" t="s">
        <v>9</v>
      </c>
      <c r="F129" s="6">
        <v>1</v>
      </c>
      <c r="G129" s="5">
        <v>9918039</v>
      </c>
      <c r="H129" s="5" t="s">
        <v>10</v>
      </c>
      <c r="I129" s="5" t="s">
        <v>9</v>
      </c>
    </row>
    <row r="130" spans="1:9">
      <c r="A130" s="5">
        <v>572</v>
      </c>
      <c r="B130" s="5" t="s">
        <v>59</v>
      </c>
      <c r="C130" s="6">
        <f>VLOOKUP(G130,[1]Sheet1!$B$2:$C$90,2,0)</f>
        <v>237011</v>
      </c>
      <c r="D130" s="5" t="str">
        <f>VLOOKUP(C130,[1]Sheet1!$C$2:$D$90,2,0)</f>
        <v>柔润保湿面膜</v>
      </c>
      <c r="E130" s="5" t="s">
        <v>11</v>
      </c>
      <c r="F130" s="6">
        <v>3</v>
      </c>
      <c r="G130" s="5">
        <v>9918077</v>
      </c>
      <c r="H130" s="5" t="s">
        <v>12</v>
      </c>
      <c r="I130" s="5" t="s">
        <v>11</v>
      </c>
    </row>
    <row r="131" spans="1:9">
      <c r="A131" s="5">
        <v>572</v>
      </c>
      <c r="B131" s="5" t="s">
        <v>59</v>
      </c>
      <c r="C131" s="6">
        <f>VLOOKUP(G131,[1]Sheet1!$B$2:$C$90,2,0)</f>
        <v>215271</v>
      </c>
      <c r="D131" s="5" t="str">
        <f>VLOOKUP(C131,[1]Sheet1!$C$2:$D$90,2,0)</f>
        <v>薇诺娜清透防晒乳SPF48PA+++</v>
      </c>
      <c r="E131" s="5" t="s">
        <v>13</v>
      </c>
      <c r="F131" s="6">
        <v>2</v>
      </c>
      <c r="G131" s="5">
        <v>9918132</v>
      </c>
      <c r="H131" s="5" t="s">
        <v>14</v>
      </c>
      <c r="I131" s="5" t="s">
        <v>13</v>
      </c>
    </row>
    <row r="132" spans="1:9">
      <c r="A132" s="5">
        <v>573</v>
      </c>
      <c r="B132" s="5" t="s">
        <v>60</v>
      </c>
      <c r="C132" s="6">
        <f>VLOOKUP(G132,[1]Sheet1!$B$2:$C$90,2,0)</f>
        <v>181299</v>
      </c>
      <c r="D132" s="5" t="str">
        <f>VLOOKUP(C132,[1]Sheet1!$C$2:$D$90,2,0)</f>
        <v>薇诺娜柔润保湿乳液</v>
      </c>
      <c r="E132" s="5" t="s">
        <v>9</v>
      </c>
      <c r="F132" s="6">
        <v>1</v>
      </c>
      <c r="G132" s="5">
        <v>9918039</v>
      </c>
      <c r="H132" s="5" t="s">
        <v>10</v>
      </c>
      <c r="I132" s="5" t="s">
        <v>9</v>
      </c>
    </row>
    <row r="133" spans="1:9">
      <c r="A133" s="5">
        <v>573</v>
      </c>
      <c r="B133" s="5" t="s">
        <v>60</v>
      </c>
      <c r="C133" s="6">
        <f>VLOOKUP(G133,[1]Sheet1!$B$2:$C$90,2,0)</f>
        <v>181297</v>
      </c>
      <c r="D133" s="5" t="str">
        <f>VLOOKUP(C133,[1]Sheet1!$C$2:$D$90,2,0)</f>
        <v>薇诺娜柔润保湿柔肤水</v>
      </c>
      <c r="E133" s="5" t="s">
        <v>18</v>
      </c>
      <c r="F133" s="6">
        <v>1</v>
      </c>
      <c r="G133" s="5">
        <v>9918040</v>
      </c>
      <c r="H133" s="5" t="s">
        <v>19</v>
      </c>
      <c r="I133" s="5" t="s">
        <v>18</v>
      </c>
    </row>
    <row r="134" spans="1:9">
      <c r="A134" s="5">
        <v>573</v>
      </c>
      <c r="B134" s="5" t="s">
        <v>60</v>
      </c>
      <c r="C134" s="6">
        <f>VLOOKUP(G134,[1]Sheet1!$B$2:$C$90,2,0)</f>
        <v>214778</v>
      </c>
      <c r="D134" s="5" t="str">
        <f>VLOOKUP(C134,[1]Sheet1!$C$2:$D$90,2,0)</f>
        <v>薇诺娜柔润保湿精华液</v>
      </c>
      <c r="E134" s="5" t="s">
        <v>22</v>
      </c>
      <c r="F134" s="6">
        <v>1</v>
      </c>
      <c r="G134" s="5">
        <v>9918042</v>
      </c>
      <c r="H134" s="5" t="s">
        <v>23</v>
      </c>
      <c r="I134" s="5" t="s">
        <v>22</v>
      </c>
    </row>
    <row r="135" spans="1:9">
      <c r="A135" s="5">
        <v>573</v>
      </c>
      <c r="B135" s="5" t="s">
        <v>60</v>
      </c>
      <c r="C135" s="6">
        <f>VLOOKUP(G135,[1]Sheet1!$B$2:$C$90,2,0)</f>
        <v>215271</v>
      </c>
      <c r="D135" s="5" t="str">
        <f>VLOOKUP(C135,[1]Sheet1!$C$2:$D$90,2,0)</f>
        <v>薇诺娜清透防晒乳SPF48PA+++</v>
      </c>
      <c r="E135" s="5" t="s">
        <v>13</v>
      </c>
      <c r="F135" s="6">
        <v>4</v>
      </c>
      <c r="G135" s="5">
        <v>9918132</v>
      </c>
      <c r="H135" s="5" t="s">
        <v>14</v>
      </c>
      <c r="I135" s="5" t="s">
        <v>13</v>
      </c>
    </row>
    <row r="136" spans="1:9">
      <c r="A136" s="5">
        <v>578</v>
      </c>
      <c r="B136" s="5" t="s">
        <v>61</v>
      </c>
      <c r="C136" s="6">
        <f>VLOOKUP(G136,[1]Sheet1!$B$2:$C$90,2,0)</f>
        <v>172377</v>
      </c>
      <c r="D136" s="5" t="str">
        <f>VLOOKUP(C136,[1]Sheet1!$C$2:$D$90,2,0)</f>
        <v>薇诺娜舒敏保湿喷雾</v>
      </c>
      <c r="E136" s="5" t="s">
        <v>26</v>
      </c>
      <c r="F136" s="6">
        <v>2</v>
      </c>
      <c r="G136" s="5">
        <v>9918024</v>
      </c>
      <c r="H136" s="5" t="s">
        <v>27</v>
      </c>
      <c r="I136" s="5" t="s">
        <v>26</v>
      </c>
    </row>
    <row r="137" spans="1:9">
      <c r="A137" s="5">
        <v>578</v>
      </c>
      <c r="B137" s="5" t="s">
        <v>61</v>
      </c>
      <c r="C137" s="6">
        <f>VLOOKUP(G137,[1]Sheet1!$B$2:$C$90,2,0)</f>
        <v>181299</v>
      </c>
      <c r="D137" s="5" t="str">
        <f>VLOOKUP(C137,[1]Sheet1!$C$2:$D$90,2,0)</f>
        <v>薇诺娜柔润保湿乳液</v>
      </c>
      <c r="E137" s="5" t="s">
        <v>9</v>
      </c>
      <c r="F137" s="6">
        <v>5</v>
      </c>
      <c r="G137" s="5">
        <v>9918039</v>
      </c>
      <c r="H137" s="5" t="s">
        <v>10</v>
      </c>
      <c r="I137" s="5" t="s">
        <v>9</v>
      </c>
    </row>
    <row r="138" spans="1:9">
      <c r="A138" s="5">
        <v>578</v>
      </c>
      <c r="B138" s="5" t="s">
        <v>61</v>
      </c>
      <c r="C138" s="6">
        <f>VLOOKUP(G138,[1]Sheet1!$B$2:$C$90,2,0)</f>
        <v>181297</v>
      </c>
      <c r="D138" s="5" t="str">
        <f>VLOOKUP(C138,[1]Sheet1!$C$2:$D$90,2,0)</f>
        <v>薇诺娜柔润保湿柔肤水</v>
      </c>
      <c r="E138" s="5" t="s">
        <v>18</v>
      </c>
      <c r="F138" s="6">
        <v>2</v>
      </c>
      <c r="G138" s="5">
        <v>9918040</v>
      </c>
      <c r="H138" s="5" t="s">
        <v>19</v>
      </c>
      <c r="I138" s="5" t="s">
        <v>18</v>
      </c>
    </row>
    <row r="139" spans="1:9">
      <c r="A139" s="5">
        <v>578</v>
      </c>
      <c r="B139" s="5" t="s">
        <v>61</v>
      </c>
      <c r="C139" s="6">
        <f>VLOOKUP(G139,[1]Sheet1!$B$2:$C$90,2,0)</f>
        <v>181301</v>
      </c>
      <c r="D139" s="5" t="str">
        <f>VLOOKUP(C139,[1]Sheet1!$C$2:$D$90,2,0)</f>
        <v>薇诺娜柔润保湿面膜</v>
      </c>
      <c r="E139" s="5" t="s">
        <v>20</v>
      </c>
      <c r="F139" s="6">
        <v>1</v>
      </c>
      <c r="G139" s="5">
        <v>9918041</v>
      </c>
      <c r="H139" s="5" t="s">
        <v>21</v>
      </c>
      <c r="I139" s="5" t="s">
        <v>20</v>
      </c>
    </row>
    <row r="140" spans="1:9">
      <c r="A140" s="5">
        <v>578</v>
      </c>
      <c r="B140" s="5" t="s">
        <v>61</v>
      </c>
      <c r="C140" s="6">
        <f>VLOOKUP(G140,[1]Sheet1!$B$2:$C$90,2,0)</f>
        <v>214778</v>
      </c>
      <c r="D140" s="5" t="str">
        <f>VLOOKUP(C140,[1]Sheet1!$C$2:$D$90,2,0)</f>
        <v>薇诺娜柔润保湿精华液</v>
      </c>
      <c r="E140" s="5" t="s">
        <v>22</v>
      </c>
      <c r="F140" s="6">
        <v>1</v>
      </c>
      <c r="G140" s="5">
        <v>9918042</v>
      </c>
      <c r="H140" s="5" t="s">
        <v>23</v>
      </c>
      <c r="I140" s="5" t="s">
        <v>22</v>
      </c>
    </row>
    <row r="141" spans="1:9">
      <c r="A141" s="5">
        <v>578</v>
      </c>
      <c r="B141" s="5" t="s">
        <v>61</v>
      </c>
      <c r="C141" s="6">
        <f>VLOOKUP(G141,[1]Sheet1!$B$2:$C$90,2,0)</f>
        <v>237011</v>
      </c>
      <c r="D141" s="5" t="str">
        <f>VLOOKUP(C141,[1]Sheet1!$C$2:$D$90,2,0)</f>
        <v>柔润保湿面膜</v>
      </c>
      <c r="E141" s="5" t="s">
        <v>11</v>
      </c>
      <c r="F141" s="6">
        <v>9</v>
      </c>
      <c r="G141" s="5">
        <v>9918077</v>
      </c>
      <c r="H141" s="5" t="s">
        <v>12</v>
      </c>
      <c r="I141" s="5" t="s">
        <v>11</v>
      </c>
    </row>
    <row r="142" spans="1:9">
      <c r="A142" s="5">
        <v>581</v>
      </c>
      <c r="B142" s="5" t="s">
        <v>62</v>
      </c>
      <c r="C142" s="6">
        <f>VLOOKUP(G142,[1]Sheet1!$B$2:$C$90,2,0)</f>
        <v>172377</v>
      </c>
      <c r="D142" s="5" t="str">
        <f>VLOOKUP(C142,[1]Sheet1!$C$2:$D$90,2,0)</f>
        <v>薇诺娜舒敏保湿喷雾</v>
      </c>
      <c r="E142" s="5" t="s">
        <v>26</v>
      </c>
      <c r="F142" s="6">
        <v>3</v>
      </c>
      <c r="G142" s="5">
        <v>9918024</v>
      </c>
      <c r="H142" s="5" t="s">
        <v>27</v>
      </c>
      <c r="I142" s="5" t="s">
        <v>26</v>
      </c>
    </row>
    <row r="143" spans="1:9">
      <c r="A143" s="5">
        <v>581</v>
      </c>
      <c r="B143" s="5" t="s">
        <v>62</v>
      </c>
      <c r="C143" s="6">
        <f>VLOOKUP(G143,[1]Sheet1!$B$2:$C$90,2,0)</f>
        <v>181299</v>
      </c>
      <c r="D143" s="5" t="str">
        <f>VLOOKUP(C143,[1]Sheet1!$C$2:$D$90,2,0)</f>
        <v>薇诺娜柔润保湿乳液</v>
      </c>
      <c r="E143" s="5" t="s">
        <v>9</v>
      </c>
      <c r="F143" s="6">
        <v>3</v>
      </c>
      <c r="G143" s="5">
        <v>9918039</v>
      </c>
      <c r="H143" s="5" t="s">
        <v>10</v>
      </c>
      <c r="I143" s="5" t="s">
        <v>9</v>
      </c>
    </row>
    <row r="144" spans="1:9">
      <c r="A144" s="5">
        <v>581</v>
      </c>
      <c r="B144" s="5" t="s">
        <v>62</v>
      </c>
      <c r="C144" s="6">
        <f>VLOOKUP(G144,[1]Sheet1!$B$2:$C$90,2,0)</f>
        <v>181297</v>
      </c>
      <c r="D144" s="5" t="str">
        <f>VLOOKUP(C144,[1]Sheet1!$C$2:$D$90,2,0)</f>
        <v>薇诺娜柔润保湿柔肤水</v>
      </c>
      <c r="E144" s="5" t="s">
        <v>18</v>
      </c>
      <c r="F144" s="6">
        <v>2</v>
      </c>
      <c r="G144" s="5">
        <v>9918040</v>
      </c>
      <c r="H144" s="5" t="s">
        <v>19</v>
      </c>
      <c r="I144" s="5" t="s">
        <v>18</v>
      </c>
    </row>
    <row r="145" spans="1:9">
      <c r="A145" s="5">
        <v>581</v>
      </c>
      <c r="B145" s="5" t="s">
        <v>62</v>
      </c>
      <c r="C145" s="6">
        <f>VLOOKUP(G145,[1]Sheet1!$B$2:$C$90,2,0)</f>
        <v>181301</v>
      </c>
      <c r="D145" s="5" t="str">
        <f>VLOOKUP(C145,[1]Sheet1!$C$2:$D$90,2,0)</f>
        <v>薇诺娜柔润保湿面膜</v>
      </c>
      <c r="E145" s="5" t="s">
        <v>20</v>
      </c>
      <c r="F145" s="6">
        <v>1</v>
      </c>
      <c r="G145" s="5">
        <v>9918041</v>
      </c>
      <c r="H145" s="5" t="s">
        <v>21</v>
      </c>
      <c r="I145" s="5" t="s">
        <v>20</v>
      </c>
    </row>
    <row r="146" spans="1:9">
      <c r="A146" s="5">
        <v>581</v>
      </c>
      <c r="B146" s="5" t="s">
        <v>62</v>
      </c>
      <c r="C146" s="6">
        <f>VLOOKUP(G146,[1]Sheet1!$B$2:$C$90,2,0)</f>
        <v>215271</v>
      </c>
      <c r="D146" s="5" t="str">
        <f>VLOOKUP(C146,[1]Sheet1!$C$2:$D$90,2,0)</f>
        <v>薇诺娜清透防晒乳SPF48PA+++</v>
      </c>
      <c r="E146" s="5" t="s">
        <v>13</v>
      </c>
      <c r="F146" s="6">
        <v>2</v>
      </c>
      <c r="G146" s="5">
        <v>9918132</v>
      </c>
      <c r="H146" s="5" t="s">
        <v>14</v>
      </c>
      <c r="I146" s="5" t="s">
        <v>13</v>
      </c>
    </row>
    <row r="147" spans="1:9">
      <c r="A147" s="5">
        <v>585</v>
      </c>
      <c r="B147" s="5" t="s">
        <v>63</v>
      </c>
      <c r="C147" s="6">
        <f>VLOOKUP(G147,[1]Sheet1!$B$2:$C$90,2,0)</f>
        <v>172377</v>
      </c>
      <c r="D147" s="5" t="str">
        <f>VLOOKUP(C147,[1]Sheet1!$C$2:$D$90,2,0)</f>
        <v>薇诺娜舒敏保湿喷雾</v>
      </c>
      <c r="E147" s="5" t="s">
        <v>26</v>
      </c>
      <c r="F147" s="6">
        <v>2</v>
      </c>
      <c r="G147" s="5">
        <v>9918024</v>
      </c>
      <c r="H147" s="5" t="s">
        <v>27</v>
      </c>
      <c r="I147" s="5" t="s">
        <v>26</v>
      </c>
    </row>
    <row r="148" spans="1:9">
      <c r="A148" s="5">
        <v>585</v>
      </c>
      <c r="B148" s="5" t="s">
        <v>63</v>
      </c>
      <c r="C148" s="6">
        <f>VLOOKUP(G148,[1]Sheet1!$B$2:$C$90,2,0)</f>
        <v>181299</v>
      </c>
      <c r="D148" s="5" t="str">
        <f>VLOOKUP(C148,[1]Sheet1!$C$2:$D$90,2,0)</f>
        <v>薇诺娜柔润保湿乳液</v>
      </c>
      <c r="E148" s="5" t="s">
        <v>9</v>
      </c>
      <c r="F148" s="6">
        <v>5</v>
      </c>
      <c r="G148" s="5">
        <v>9918039</v>
      </c>
      <c r="H148" s="5" t="s">
        <v>10</v>
      </c>
      <c r="I148" s="5" t="s">
        <v>9</v>
      </c>
    </row>
    <row r="149" spans="1:9">
      <c r="A149" s="5">
        <v>585</v>
      </c>
      <c r="B149" s="5" t="s">
        <v>63</v>
      </c>
      <c r="C149" s="6">
        <f>VLOOKUP(G149,[1]Sheet1!$B$2:$C$90,2,0)</f>
        <v>181297</v>
      </c>
      <c r="D149" s="5" t="str">
        <f>VLOOKUP(C149,[1]Sheet1!$C$2:$D$90,2,0)</f>
        <v>薇诺娜柔润保湿柔肤水</v>
      </c>
      <c r="E149" s="5" t="s">
        <v>18</v>
      </c>
      <c r="F149" s="6">
        <v>2</v>
      </c>
      <c r="G149" s="5">
        <v>9918040</v>
      </c>
      <c r="H149" s="5" t="s">
        <v>19</v>
      </c>
      <c r="I149" s="5" t="s">
        <v>18</v>
      </c>
    </row>
    <row r="150" spans="1:9">
      <c r="A150" s="5">
        <v>585</v>
      </c>
      <c r="B150" s="5" t="s">
        <v>63</v>
      </c>
      <c r="C150" s="6">
        <f>VLOOKUP(G150,[1]Sheet1!$B$2:$C$90,2,0)</f>
        <v>181301</v>
      </c>
      <c r="D150" s="5" t="str">
        <f>VLOOKUP(C150,[1]Sheet1!$C$2:$D$90,2,0)</f>
        <v>薇诺娜柔润保湿面膜</v>
      </c>
      <c r="E150" s="5" t="s">
        <v>20</v>
      </c>
      <c r="F150" s="6">
        <v>1</v>
      </c>
      <c r="G150" s="5">
        <v>9918041</v>
      </c>
      <c r="H150" s="5" t="s">
        <v>21</v>
      </c>
      <c r="I150" s="5" t="s">
        <v>20</v>
      </c>
    </row>
    <row r="151" spans="1:9">
      <c r="A151" s="5">
        <v>585</v>
      </c>
      <c r="B151" s="5" t="s">
        <v>63</v>
      </c>
      <c r="C151" s="6">
        <f>VLOOKUP(G151,[1]Sheet1!$B$2:$C$90,2,0)</f>
        <v>237011</v>
      </c>
      <c r="D151" s="5" t="str">
        <f>VLOOKUP(C151,[1]Sheet1!$C$2:$D$90,2,0)</f>
        <v>柔润保湿面膜</v>
      </c>
      <c r="E151" s="5" t="s">
        <v>11</v>
      </c>
      <c r="F151" s="6">
        <v>3</v>
      </c>
      <c r="G151" s="5">
        <v>9918077</v>
      </c>
      <c r="H151" s="5" t="s">
        <v>12</v>
      </c>
      <c r="I151" s="5" t="s">
        <v>11</v>
      </c>
    </row>
    <row r="152" spans="1:9">
      <c r="A152" s="5">
        <v>585</v>
      </c>
      <c r="B152" s="5" t="s">
        <v>63</v>
      </c>
      <c r="C152" s="6">
        <f>VLOOKUP(G152,[1]Sheet1!$B$2:$C$90,2,0)</f>
        <v>215271</v>
      </c>
      <c r="D152" s="5" t="str">
        <f>VLOOKUP(C152,[1]Sheet1!$C$2:$D$90,2,0)</f>
        <v>薇诺娜清透防晒乳SPF48PA+++</v>
      </c>
      <c r="E152" s="5" t="s">
        <v>13</v>
      </c>
      <c r="F152" s="6">
        <v>1</v>
      </c>
      <c r="G152" s="5">
        <v>9918132</v>
      </c>
      <c r="H152" s="5" t="s">
        <v>14</v>
      </c>
      <c r="I152" s="5" t="s">
        <v>13</v>
      </c>
    </row>
    <row r="153" spans="1:9">
      <c r="A153" s="5">
        <v>587</v>
      </c>
      <c r="B153" s="5" t="s">
        <v>64</v>
      </c>
      <c r="C153" s="6">
        <f>VLOOKUP(G153,[1]Sheet1!$B$2:$C$90,2,0)</f>
        <v>172377</v>
      </c>
      <c r="D153" s="5" t="str">
        <f>VLOOKUP(C153,[1]Sheet1!$C$2:$D$90,2,0)</f>
        <v>薇诺娜舒敏保湿喷雾</v>
      </c>
      <c r="E153" s="5" t="s">
        <v>26</v>
      </c>
      <c r="F153" s="6">
        <v>2</v>
      </c>
      <c r="G153" s="5">
        <v>9918024</v>
      </c>
      <c r="H153" s="5" t="s">
        <v>27</v>
      </c>
      <c r="I153" s="5" t="s">
        <v>26</v>
      </c>
    </row>
    <row r="154" spans="1:9">
      <c r="A154" s="5">
        <v>594</v>
      </c>
      <c r="B154" s="5" t="s">
        <v>65</v>
      </c>
      <c r="C154" s="6">
        <f>VLOOKUP(G154,[1]Sheet1!$B$2:$C$90,2,0)</f>
        <v>172377</v>
      </c>
      <c r="D154" s="5" t="str">
        <f>VLOOKUP(C154,[1]Sheet1!$C$2:$D$90,2,0)</f>
        <v>薇诺娜舒敏保湿喷雾</v>
      </c>
      <c r="E154" s="5" t="s">
        <v>26</v>
      </c>
      <c r="F154" s="6">
        <v>1</v>
      </c>
      <c r="G154" s="5">
        <v>9918024</v>
      </c>
      <c r="H154" s="5" t="s">
        <v>27</v>
      </c>
      <c r="I154" s="5" t="s">
        <v>26</v>
      </c>
    </row>
    <row r="155" spans="1:9">
      <c r="A155" s="5">
        <v>594</v>
      </c>
      <c r="B155" s="5" t="s">
        <v>65</v>
      </c>
      <c r="C155" s="6">
        <f>VLOOKUP(G155,[1]Sheet1!$B$2:$C$90,2,0)</f>
        <v>181297</v>
      </c>
      <c r="D155" s="5" t="str">
        <f>VLOOKUP(C155,[1]Sheet1!$C$2:$D$90,2,0)</f>
        <v>薇诺娜柔润保湿柔肤水</v>
      </c>
      <c r="E155" s="5" t="s">
        <v>18</v>
      </c>
      <c r="F155" s="6">
        <v>1</v>
      </c>
      <c r="G155" s="5">
        <v>9918040</v>
      </c>
      <c r="H155" s="5" t="s">
        <v>19</v>
      </c>
      <c r="I155" s="5" t="s">
        <v>18</v>
      </c>
    </row>
    <row r="156" spans="1:9">
      <c r="A156" s="5">
        <v>594</v>
      </c>
      <c r="B156" s="5" t="s">
        <v>65</v>
      </c>
      <c r="C156" s="6">
        <f>VLOOKUP(G156,[1]Sheet1!$B$2:$C$90,2,0)</f>
        <v>215791</v>
      </c>
      <c r="D156" s="5" t="str">
        <f>VLOOKUP(C156,[1]Sheet1!$C$2:$D$90,2,0)</f>
        <v>薇诺娜舒敏保湿喷雾</v>
      </c>
      <c r="E156" s="5" t="s">
        <v>28</v>
      </c>
      <c r="F156" s="6">
        <v>1</v>
      </c>
      <c r="G156" s="5">
        <v>9918133</v>
      </c>
      <c r="H156" s="5" t="s">
        <v>27</v>
      </c>
      <c r="I156" s="5" t="s">
        <v>28</v>
      </c>
    </row>
    <row r="157" spans="1:9">
      <c r="A157" s="5">
        <v>598</v>
      </c>
      <c r="B157" s="5" t="s">
        <v>66</v>
      </c>
      <c r="C157" s="6">
        <f>VLOOKUP(G157,[1]Sheet1!$B$2:$C$90,2,0)</f>
        <v>215787</v>
      </c>
      <c r="D157" s="5" t="str">
        <f>VLOOKUP(C157,[1]Sheet1!$C$2:$D$90,2,0)</f>
        <v>薇诺娜柔润保湿洁颜慕斯</v>
      </c>
      <c r="E157" s="5" t="s">
        <v>16</v>
      </c>
      <c r="F157" s="6">
        <v>1</v>
      </c>
      <c r="G157" s="5">
        <v>9918043</v>
      </c>
      <c r="H157" s="5" t="s">
        <v>31</v>
      </c>
      <c r="I157" s="5" t="s">
        <v>16</v>
      </c>
    </row>
    <row r="158" spans="1:9">
      <c r="A158" s="5">
        <v>704</v>
      </c>
      <c r="B158" s="5" t="s">
        <v>67</v>
      </c>
      <c r="C158" s="6">
        <f>VLOOKUP(G158,[1]Sheet1!$B$2:$C$90,2,0)</f>
        <v>172377</v>
      </c>
      <c r="D158" s="5" t="str">
        <f>VLOOKUP(C158,[1]Sheet1!$C$2:$D$90,2,0)</f>
        <v>薇诺娜舒敏保湿喷雾</v>
      </c>
      <c r="E158" s="5" t="s">
        <v>26</v>
      </c>
      <c r="F158" s="6">
        <v>1</v>
      </c>
      <c r="G158" s="5">
        <v>9918024</v>
      </c>
      <c r="H158" s="5" t="s">
        <v>27</v>
      </c>
      <c r="I158" s="5" t="s">
        <v>26</v>
      </c>
    </row>
    <row r="159" spans="1:9">
      <c r="A159" s="5">
        <v>704</v>
      </c>
      <c r="B159" s="5" t="s">
        <v>67</v>
      </c>
      <c r="C159" s="6">
        <f>VLOOKUP(G159,[1]Sheet1!$B$2:$C$90,2,0)</f>
        <v>150077</v>
      </c>
      <c r="D159" s="5" t="str">
        <f>VLOOKUP(C159,[1]Sheet1!$C$2:$D$90,2,0)</f>
        <v>薇诺娜舒缓控油洁面泡沫</v>
      </c>
      <c r="E159" s="5" t="s">
        <v>16</v>
      </c>
      <c r="F159" s="6">
        <v>2</v>
      </c>
      <c r="G159" s="5">
        <v>9918034</v>
      </c>
      <c r="H159" s="5" t="s">
        <v>17</v>
      </c>
      <c r="I159" s="5" t="s">
        <v>16</v>
      </c>
    </row>
    <row r="160" spans="1:9">
      <c r="A160" s="5">
        <v>704</v>
      </c>
      <c r="B160" s="5" t="s">
        <v>67</v>
      </c>
      <c r="C160" s="6">
        <f>VLOOKUP(G160,[1]Sheet1!$B$2:$C$90,2,0)</f>
        <v>181299</v>
      </c>
      <c r="D160" s="5" t="str">
        <f>VLOOKUP(C160,[1]Sheet1!$C$2:$D$90,2,0)</f>
        <v>薇诺娜柔润保湿乳液</v>
      </c>
      <c r="E160" s="5" t="s">
        <v>9</v>
      </c>
      <c r="F160" s="6">
        <v>4</v>
      </c>
      <c r="G160" s="5">
        <v>9918039</v>
      </c>
      <c r="H160" s="5" t="s">
        <v>10</v>
      </c>
      <c r="I160" s="5" t="s">
        <v>9</v>
      </c>
    </row>
    <row r="161" spans="1:9">
      <c r="A161" s="5">
        <v>704</v>
      </c>
      <c r="B161" s="5" t="s">
        <v>67</v>
      </c>
      <c r="C161" s="6">
        <f>VLOOKUP(G161,[1]Sheet1!$B$2:$C$90,2,0)</f>
        <v>181297</v>
      </c>
      <c r="D161" s="5" t="str">
        <f>VLOOKUP(C161,[1]Sheet1!$C$2:$D$90,2,0)</f>
        <v>薇诺娜柔润保湿柔肤水</v>
      </c>
      <c r="E161" s="5" t="s">
        <v>18</v>
      </c>
      <c r="F161" s="6">
        <v>2</v>
      </c>
      <c r="G161" s="5">
        <v>9918040</v>
      </c>
      <c r="H161" s="5" t="s">
        <v>19</v>
      </c>
      <c r="I161" s="5" t="s">
        <v>18</v>
      </c>
    </row>
    <row r="162" spans="1:9">
      <c r="A162" s="5">
        <v>704</v>
      </c>
      <c r="B162" s="5" t="s">
        <v>67</v>
      </c>
      <c r="C162" s="6">
        <f>VLOOKUP(G162,[1]Sheet1!$B$2:$C$90,2,0)</f>
        <v>237011</v>
      </c>
      <c r="D162" s="5" t="str">
        <f>VLOOKUP(C162,[1]Sheet1!$C$2:$D$90,2,0)</f>
        <v>柔润保湿面膜</v>
      </c>
      <c r="E162" s="5" t="s">
        <v>11</v>
      </c>
      <c r="F162" s="6">
        <v>3</v>
      </c>
      <c r="G162" s="5">
        <v>9918077</v>
      </c>
      <c r="H162" s="5" t="s">
        <v>12</v>
      </c>
      <c r="I162" s="5" t="s">
        <v>11</v>
      </c>
    </row>
    <row r="163" spans="1:9">
      <c r="A163" s="5">
        <v>704</v>
      </c>
      <c r="B163" s="5" t="s">
        <v>67</v>
      </c>
      <c r="C163" s="6">
        <f>VLOOKUP(G163,[1]Sheet1!$B$2:$C$90,2,0)</f>
        <v>215271</v>
      </c>
      <c r="D163" s="5" t="str">
        <f>VLOOKUP(C163,[1]Sheet1!$C$2:$D$90,2,0)</f>
        <v>薇诺娜清透防晒乳SPF48PA+++</v>
      </c>
      <c r="E163" s="5" t="s">
        <v>13</v>
      </c>
      <c r="F163" s="6">
        <v>6</v>
      </c>
      <c r="G163" s="5">
        <v>9918132</v>
      </c>
      <c r="H163" s="5" t="s">
        <v>14</v>
      </c>
      <c r="I163" s="5" t="s">
        <v>13</v>
      </c>
    </row>
    <row r="164" spans="1:9">
      <c r="A164" s="5">
        <v>706</v>
      </c>
      <c r="B164" s="5" t="s">
        <v>68</v>
      </c>
      <c r="C164" s="6">
        <f>VLOOKUP(G164,[1]Sheet1!$B$2:$C$90,2,0)</f>
        <v>150077</v>
      </c>
      <c r="D164" s="5" t="str">
        <f>VLOOKUP(C164,[1]Sheet1!$C$2:$D$90,2,0)</f>
        <v>薇诺娜舒缓控油洁面泡沫</v>
      </c>
      <c r="E164" s="5" t="s">
        <v>16</v>
      </c>
      <c r="F164" s="6">
        <v>1</v>
      </c>
      <c r="G164" s="5">
        <v>9918034</v>
      </c>
      <c r="H164" s="5" t="s">
        <v>17</v>
      </c>
      <c r="I164" s="5" t="s">
        <v>16</v>
      </c>
    </row>
    <row r="165" spans="1:9">
      <c r="A165" s="5">
        <v>706</v>
      </c>
      <c r="B165" s="5" t="s">
        <v>68</v>
      </c>
      <c r="C165" s="6">
        <f>VLOOKUP(G165,[1]Sheet1!$B$2:$C$90,2,0)</f>
        <v>181299</v>
      </c>
      <c r="D165" s="5" t="str">
        <f>VLOOKUP(C165,[1]Sheet1!$C$2:$D$90,2,0)</f>
        <v>薇诺娜柔润保湿乳液</v>
      </c>
      <c r="E165" s="5" t="s">
        <v>9</v>
      </c>
      <c r="F165" s="6">
        <v>1</v>
      </c>
      <c r="G165" s="5">
        <v>9918039</v>
      </c>
      <c r="H165" s="5" t="s">
        <v>10</v>
      </c>
      <c r="I165" s="5" t="s">
        <v>9</v>
      </c>
    </row>
    <row r="166" spans="1:9">
      <c r="A166" s="5">
        <v>706</v>
      </c>
      <c r="B166" s="5" t="s">
        <v>68</v>
      </c>
      <c r="C166" s="6">
        <f>VLOOKUP(G166,[1]Sheet1!$B$2:$C$90,2,0)</f>
        <v>181301</v>
      </c>
      <c r="D166" s="5" t="str">
        <f>VLOOKUP(C166,[1]Sheet1!$C$2:$D$90,2,0)</f>
        <v>薇诺娜柔润保湿面膜</v>
      </c>
      <c r="E166" s="5" t="s">
        <v>20</v>
      </c>
      <c r="F166" s="6">
        <v>1</v>
      </c>
      <c r="G166" s="5">
        <v>9918041</v>
      </c>
      <c r="H166" s="5" t="s">
        <v>21</v>
      </c>
      <c r="I166" s="5" t="s">
        <v>20</v>
      </c>
    </row>
    <row r="167" spans="1:9">
      <c r="A167" s="5">
        <v>706</v>
      </c>
      <c r="B167" s="5" t="s">
        <v>68</v>
      </c>
      <c r="C167" s="6">
        <f>VLOOKUP(G167,[1]Sheet1!$B$2:$C$90,2,0)</f>
        <v>237011</v>
      </c>
      <c r="D167" s="5" t="str">
        <f>VLOOKUP(C167,[1]Sheet1!$C$2:$D$90,2,0)</f>
        <v>柔润保湿面膜</v>
      </c>
      <c r="E167" s="5" t="s">
        <v>11</v>
      </c>
      <c r="F167" s="6">
        <v>3</v>
      </c>
      <c r="G167" s="5">
        <v>9918077</v>
      </c>
      <c r="H167" s="5" t="s">
        <v>12</v>
      </c>
      <c r="I167" s="5" t="s">
        <v>11</v>
      </c>
    </row>
    <row r="168" spans="1:9">
      <c r="A168" s="5">
        <v>707</v>
      </c>
      <c r="B168" s="5" t="s">
        <v>69</v>
      </c>
      <c r="C168" s="6">
        <f>VLOOKUP(G168,[1]Sheet1!$B$2:$C$90,2,0)</f>
        <v>172377</v>
      </c>
      <c r="D168" s="5" t="str">
        <f>VLOOKUP(C168,[1]Sheet1!$C$2:$D$90,2,0)</f>
        <v>薇诺娜舒敏保湿喷雾</v>
      </c>
      <c r="E168" s="5" t="s">
        <v>26</v>
      </c>
      <c r="F168" s="6">
        <v>3</v>
      </c>
      <c r="G168" s="5">
        <v>9918024</v>
      </c>
      <c r="H168" s="5" t="s">
        <v>27</v>
      </c>
      <c r="I168" s="5" t="s">
        <v>26</v>
      </c>
    </row>
    <row r="169" spans="1:9">
      <c r="A169" s="5">
        <v>707</v>
      </c>
      <c r="B169" s="5" t="s">
        <v>69</v>
      </c>
      <c r="C169" s="6">
        <f>VLOOKUP(G169,[1]Sheet1!$B$2:$C$90,2,0)</f>
        <v>150077</v>
      </c>
      <c r="D169" s="5" t="str">
        <f>VLOOKUP(C169,[1]Sheet1!$C$2:$D$90,2,0)</f>
        <v>薇诺娜舒缓控油洁面泡沫</v>
      </c>
      <c r="E169" s="5" t="s">
        <v>16</v>
      </c>
      <c r="F169" s="6">
        <v>1</v>
      </c>
      <c r="G169" s="5">
        <v>9918034</v>
      </c>
      <c r="H169" s="5" t="s">
        <v>17</v>
      </c>
      <c r="I169" s="5" t="s">
        <v>16</v>
      </c>
    </row>
    <row r="170" spans="1:9">
      <c r="A170" s="5">
        <v>707</v>
      </c>
      <c r="B170" s="5" t="s">
        <v>69</v>
      </c>
      <c r="C170" s="6">
        <f>VLOOKUP(G170,[1]Sheet1!$B$2:$C$90,2,0)</f>
        <v>181299</v>
      </c>
      <c r="D170" s="5" t="str">
        <f>VLOOKUP(C170,[1]Sheet1!$C$2:$D$90,2,0)</f>
        <v>薇诺娜柔润保湿乳液</v>
      </c>
      <c r="E170" s="5" t="s">
        <v>9</v>
      </c>
      <c r="F170" s="6">
        <v>3</v>
      </c>
      <c r="G170" s="5">
        <v>9918039</v>
      </c>
      <c r="H170" s="5" t="s">
        <v>10</v>
      </c>
      <c r="I170" s="5" t="s">
        <v>9</v>
      </c>
    </row>
    <row r="171" spans="1:9">
      <c r="A171" s="5">
        <v>707</v>
      </c>
      <c r="B171" s="5" t="s">
        <v>69</v>
      </c>
      <c r="C171" s="6">
        <f>VLOOKUP(G171,[1]Sheet1!$B$2:$C$90,2,0)</f>
        <v>181297</v>
      </c>
      <c r="D171" s="5" t="str">
        <f>VLOOKUP(C171,[1]Sheet1!$C$2:$D$90,2,0)</f>
        <v>薇诺娜柔润保湿柔肤水</v>
      </c>
      <c r="E171" s="5" t="s">
        <v>18</v>
      </c>
      <c r="F171" s="6">
        <v>2</v>
      </c>
      <c r="G171" s="5">
        <v>9918040</v>
      </c>
      <c r="H171" s="5" t="s">
        <v>19</v>
      </c>
      <c r="I171" s="5" t="s">
        <v>18</v>
      </c>
    </row>
    <row r="172" spans="1:9">
      <c r="A172" s="5">
        <v>707</v>
      </c>
      <c r="B172" s="5" t="s">
        <v>69</v>
      </c>
      <c r="C172" s="6">
        <f>VLOOKUP(G172,[1]Sheet1!$B$2:$C$90,2,0)</f>
        <v>214778</v>
      </c>
      <c r="D172" s="5" t="str">
        <f>VLOOKUP(C172,[1]Sheet1!$C$2:$D$90,2,0)</f>
        <v>薇诺娜柔润保湿精华液</v>
      </c>
      <c r="E172" s="5" t="s">
        <v>22</v>
      </c>
      <c r="F172" s="6">
        <v>2</v>
      </c>
      <c r="G172" s="5">
        <v>9918042</v>
      </c>
      <c r="H172" s="5" t="s">
        <v>23</v>
      </c>
      <c r="I172" s="5" t="s">
        <v>22</v>
      </c>
    </row>
    <row r="173" spans="1:9">
      <c r="A173" s="5">
        <v>707</v>
      </c>
      <c r="B173" s="5" t="s">
        <v>69</v>
      </c>
      <c r="C173" s="6">
        <f>VLOOKUP(G173,[1]Sheet1!$B$2:$C$90,2,0)</f>
        <v>215787</v>
      </c>
      <c r="D173" s="5" t="str">
        <f>VLOOKUP(C173,[1]Sheet1!$C$2:$D$90,2,0)</f>
        <v>薇诺娜柔润保湿洁颜慕斯</v>
      </c>
      <c r="E173" s="5" t="s">
        <v>16</v>
      </c>
      <c r="F173" s="6">
        <v>1</v>
      </c>
      <c r="G173" s="5">
        <v>9918043</v>
      </c>
      <c r="H173" s="5" t="s">
        <v>31</v>
      </c>
      <c r="I173" s="5" t="s">
        <v>16</v>
      </c>
    </row>
    <row r="174" spans="1:9">
      <c r="A174" s="5">
        <v>707</v>
      </c>
      <c r="B174" s="5" t="s">
        <v>69</v>
      </c>
      <c r="C174" s="6">
        <f>VLOOKUP(G174,[1]Sheet1!$B$2:$C$90,2,0)</f>
        <v>215271</v>
      </c>
      <c r="D174" s="5" t="str">
        <f>VLOOKUP(C174,[1]Sheet1!$C$2:$D$90,2,0)</f>
        <v>薇诺娜清透防晒乳SPF48PA+++</v>
      </c>
      <c r="E174" s="5" t="s">
        <v>13</v>
      </c>
      <c r="F174" s="6">
        <v>2</v>
      </c>
      <c r="G174" s="5">
        <v>9918132</v>
      </c>
      <c r="H174" s="5" t="s">
        <v>14</v>
      </c>
      <c r="I174" s="5" t="s">
        <v>13</v>
      </c>
    </row>
    <row r="175" spans="1:9">
      <c r="A175" s="5">
        <v>707</v>
      </c>
      <c r="B175" s="5" t="s">
        <v>69</v>
      </c>
      <c r="C175" s="6">
        <f>VLOOKUP(G175,[1]Sheet1!$B$2:$C$90,2,0)</f>
        <v>215791</v>
      </c>
      <c r="D175" s="5" t="str">
        <f>VLOOKUP(C175,[1]Sheet1!$C$2:$D$90,2,0)</f>
        <v>薇诺娜舒敏保湿喷雾</v>
      </c>
      <c r="E175" s="5" t="s">
        <v>28</v>
      </c>
      <c r="F175" s="6">
        <v>1</v>
      </c>
      <c r="G175" s="5">
        <v>9918133</v>
      </c>
      <c r="H175" s="5" t="s">
        <v>27</v>
      </c>
      <c r="I175" s="5" t="s">
        <v>28</v>
      </c>
    </row>
    <row r="176" spans="1:9">
      <c r="A176" s="5">
        <v>709</v>
      </c>
      <c r="B176" s="5" t="s">
        <v>70</v>
      </c>
      <c r="C176" s="6">
        <f>VLOOKUP(G176,[1]Sheet1!$B$2:$C$90,2,0)</f>
        <v>215787</v>
      </c>
      <c r="D176" s="5" t="str">
        <f>VLOOKUP(C176,[1]Sheet1!$C$2:$D$90,2,0)</f>
        <v>薇诺娜柔润保湿洁颜慕斯</v>
      </c>
      <c r="E176" s="5" t="s">
        <v>16</v>
      </c>
      <c r="F176" s="6">
        <v>2</v>
      </c>
      <c r="G176" s="5">
        <v>9918043</v>
      </c>
      <c r="H176" s="5" t="s">
        <v>31</v>
      </c>
      <c r="I176" s="5" t="s">
        <v>16</v>
      </c>
    </row>
    <row r="177" spans="1:9">
      <c r="A177" s="5">
        <v>709</v>
      </c>
      <c r="B177" s="5" t="s">
        <v>70</v>
      </c>
      <c r="C177" s="6">
        <f>VLOOKUP(G177,[1]Sheet1!$B$2:$C$90,2,0)</f>
        <v>215271</v>
      </c>
      <c r="D177" s="5" t="str">
        <f>VLOOKUP(C177,[1]Sheet1!$C$2:$D$90,2,0)</f>
        <v>薇诺娜清透防晒乳SPF48PA+++</v>
      </c>
      <c r="E177" s="5" t="s">
        <v>13</v>
      </c>
      <c r="F177" s="6">
        <v>2</v>
      </c>
      <c r="G177" s="5">
        <v>9918132</v>
      </c>
      <c r="H177" s="5" t="s">
        <v>14</v>
      </c>
      <c r="I177" s="5" t="s">
        <v>13</v>
      </c>
    </row>
    <row r="178" spans="1:9">
      <c r="A178" s="5">
        <v>710</v>
      </c>
      <c r="B178" s="5" t="s">
        <v>71</v>
      </c>
      <c r="C178" s="6">
        <f>VLOOKUP(G178,[1]Sheet1!$B$2:$C$90,2,0)</f>
        <v>172377</v>
      </c>
      <c r="D178" s="5" t="str">
        <f>VLOOKUP(C178,[1]Sheet1!$C$2:$D$90,2,0)</f>
        <v>薇诺娜舒敏保湿喷雾</v>
      </c>
      <c r="E178" s="5" t="s">
        <v>26</v>
      </c>
      <c r="F178" s="6">
        <v>2</v>
      </c>
      <c r="G178" s="5">
        <v>9918024</v>
      </c>
      <c r="H178" s="5" t="s">
        <v>27</v>
      </c>
      <c r="I178" s="5" t="s">
        <v>26</v>
      </c>
    </row>
    <row r="179" spans="1:9">
      <c r="A179" s="5">
        <v>710</v>
      </c>
      <c r="B179" s="5" t="s">
        <v>71</v>
      </c>
      <c r="C179" s="6">
        <f>VLOOKUP(G179,[1]Sheet1!$B$2:$C$90,2,0)</f>
        <v>181297</v>
      </c>
      <c r="D179" s="5" t="str">
        <f>VLOOKUP(C179,[1]Sheet1!$C$2:$D$90,2,0)</f>
        <v>薇诺娜柔润保湿柔肤水</v>
      </c>
      <c r="E179" s="5" t="s">
        <v>18</v>
      </c>
      <c r="F179" s="6">
        <v>1</v>
      </c>
      <c r="G179" s="5">
        <v>9918040</v>
      </c>
      <c r="H179" s="5" t="s">
        <v>19</v>
      </c>
      <c r="I179" s="5" t="s">
        <v>18</v>
      </c>
    </row>
    <row r="180" spans="1:9">
      <c r="A180" s="5">
        <v>710</v>
      </c>
      <c r="B180" s="5" t="s">
        <v>71</v>
      </c>
      <c r="C180" s="6">
        <f>VLOOKUP(G180,[1]Sheet1!$B$2:$C$90,2,0)</f>
        <v>215271</v>
      </c>
      <c r="D180" s="5" t="str">
        <f>VLOOKUP(C180,[1]Sheet1!$C$2:$D$90,2,0)</f>
        <v>薇诺娜清透防晒乳SPF48PA+++</v>
      </c>
      <c r="E180" s="5" t="s">
        <v>13</v>
      </c>
      <c r="F180" s="6">
        <v>6</v>
      </c>
      <c r="G180" s="5">
        <v>9918132</v>
      </c>
      <c r="H180" s="5" t="s">
        <v>14</v>
      </c>
      <c r="I180" s="5" t="s">
        <v>13</v>
      </c>
    </row>
    <row r="181" spans="1:9">
      <c r="A181" s="5">
        <v>712</v>
      </c>
      <c r="B181" s="5" t="s">
        <v>72</v>
      </c>
      <c r="C181" s="6">
        <f>VLOOKUP(G181,[1]Sheet1!$B$2:$C$90,2,0)</f>
        <v>172377</v>
      </c>
      <c r="D181" s="5" t="str">
        <f>VLOOKUP(C181,[1]Sheet1!$C$2:$D$90,2,0)</f>
        <v>薇诺娜舒敏保湿喷雾</v>
      </c>
      <c r="E181" s="5" t="s">
        <v>26</v>
      </c>
      <c r="F181" s="6">
        <v>1</v>
      </c>
      <c r="G181" s="5">
        <v>9918024</v>
      </c>
      <c r="H181" s="5" t="s">
        <v>27</v>
      </c>
      <c r="I181" s="5" t="s">
        <v>26</v>
      </c>
    </row>
    <row r="182" spans="1:9">
      <c r="A182" s="5">
        <v>712</v>
      </c>
      <c r="B182" s="5" t="s">
        <v>72</v>
      </c>
      <c r="C182" s="6">
        <f>VLOOKUP(G182,[1]Sheet1!$B$2:$C$90,2,0)</f>
        <v>150077</v>
      </c>
      <c r="D182" s="5" t="str">
        <f>VLOOKUP(C182,[1]Sheet1!$C$2:$D$90,2,0)</f>
        <v>薇诺娜舒缓控油洁面泡沫</v>
      </c>
      <c r="E182" s="5" t="s">
        <v>16</v>
      </c>
      <c r="F182" s="6">
        <v>1</v>
      </c>
      <c r="G182" s="5">
        <v>9918034</v>
      </c>
      <c r="H182" s="5" t="s">
        <v>17</v>
      </c>
      <c r="I182" s="5" t="s">
        <v>16</v>
      </c>
    </row>
    <row r="183" spans="1:9">
      <c r="A183" s="5">
        <v>712</v>
      </c>
      <c r="B183" s="5" t="s">
        <v>72</v>
      </c>
      <c r="C183" s="6">
        <f>VLOOKUP(G183,[1]Sheet1!$B$2:$C$90,2,0)</f>
        <v>181297</v>
      </c>
      <c r="D183" s="5" t="str">
        <f>VLOOKUP(C183,[1]Sheet1!$C$2:$D$90,2,0)</f>
        <v>薇诺娜柔润保湿柔肤水</v>
      </c>
      <c r="E183" s="5" t="s">
        <v>18</v>
      </c>
      <c r="F183" s="6">
        <v>1</v>
      </c>
      <c r="G183" s="5">
        <v>9918040</v>
      </c>
      <c r="H183" s="5" t="s">
        <v>19</v>
      </c>
      <c r="I183" s="5" t="s">
        <v>18</v>
      </c>
    </row>
    <row r="184" spans="1:9">
      <c r="A184" s="5">
        <v>712</v>
      </c>
      <c r="B184" s="5" t="s">
        <v>72</v>
      </c>
      <c r="C184" s="6">
        <f>VLOOKUP(G184,[1]Sheet1!$B$2:$C$90,2,0)</f>
        <v>215271</v>
      </c>
      <c r="D184" s="5" t="str">
        <f>VLOOKUP(C184,[1]Sheet1!$C$2:$D$90,2,0)</f>
        <v>薇诺娜清透防晒乳SPF48PA+++</v>
      </c>
      <c r="E184" s="5" t="s">
        <v>13</v>
      </c>
      <c r="F184" s="6">
        <v>1</v>
      </c>
      <c r="G184" s="5">
        <v>9918132</v>
      </c>
      <c r="H184" s="5" t="s">
        <v>14</v>
      </c>
      <c r="I184" s="5" t="s">
        <v>13</v>
      </c>
    </row>
    <row r="185" spans="1:9">
      <c r="A185" s="5">
        <v>713</v>
      </c>
      <c r="B185" s="5" t="s">
        <v>73</v>
      </c>
      <c r="C185" s="6">
        <f>VLOOKUP(G185,[1]Sheet1!$B$2:$C$90,2,0)</f>
        <v>172377</v>
      </c>
      <c r="D185" s="5" t="str">
        <f>VLOOKUP(C185,[1]Sheet1!$C$2:$D$90,2,0)</f>
        <v>薇诺娜舒敏保湿喷雾</v>
      </c>
      <c r="E185" s="5" t="s">
        <v>26</v>
      </c>
      <c r="F185" s="6">
        <v>2</v>
      </c>
      <c r="G185" s="5">
        <v>9918024</v>
      </c>
      <c r="H185" s="5" t="s">
        <v>27</v>
      </c>
      <c r="I185" s="5" t="s">
        <v>26</v>
      </c>
    </row>
    <row r="186" spans="1:9">
      <c r="A186" s="5">
        <v>713</v>
      </c>
      <c r="B186" s="5" t="s">
        <v>73</v>
      </c>
      <c r="C186" s="6">
        <f>VLOOKUP(G186,[1]Sheet1!$B$2:$C$90,2,0)</f>
        <v>150077</v>
      </c>
      <c r="D186" s="5" t="str">
        <f>VLOOKUP(C186,[1]Sheet1!$C$2:$D$90,2,0)</f>
        <v>薇诺娜舒缓控油洁面泡沫</v>
      </c>
      <c r="E186" s="5" t="s">
        <v>16</v>
      </c>
      <c r="F186" s="6">
        <v>2</v>
      </c>
      <c r="G186" s="5">
        <v>9918034</v>
      </c>
      <c r="H186" s="5" t="s">
        <v>17</v>
      </c>
      <c r="I186" s="5" t="s">
        <v>16</v>
      </c>
    </row>
    <row r="187" spans="1:9">
      <c r="A187" s="5">
        <v>713</v>
      </c>
      <c r="B187" s="5" t="s">
        <v>73</v>
      </c>
      <c r="C187" s="6">
        <f>VLOOKUP(G187,[1]Sheet1!$B$2:$C$90,2,0)</f>
        <v>181301</v>
      </c>
      <c r="D187" s="5" t="str">
        <f>VLOOKUP(C187,[1]Sheet1!$C$2:$D$90,2,0)</f>
        <v>薇诺娜柔润保湿面膜</v>
      </c>
      <c r="E187" s="5" t="s">
        <v>20</v>
      </c>
      <c r="F187" s="6">
        <v>1</v>
      </c>
      <c r="G187" s="5">
        <v>9918041</v>
      </c>
      <c r="H187" s="5" t="s">
        <v>21</v>
      </c>
      <c r="I187" s="5" t="s">
        <v>20</v>
      </c>
    </row>
    <row r="188" spans="1:9">
      <c r="A188" s="5">
        <v>716</v>
      </c>
      <c r="B188" s="5" t="s">
        <v>74</v>
      </c>
      <c r="C188" s="6">
        <f>VLOOKUP(G188,[1]Sheet1!$B$2:$C$90,2,0)</f>
        <v>181299</v>
      </c>
      <c r="D188" s="5" t="str">
        <f>VLOOKUP(C188,[1]Sheet1!$C$2:$D$90,2,0)</f>
        <v>薇诺娜柔润保湿乳液</v>
      </c>
      <c r="E188" s="5" t="s">
        <v>9</v>
      </c>
      <c r="F188" s="6">
        <v>2</v>
      </c>
      <c r="G188" s="5">
        <v>9918039</v>
      </c>
      <c r="H188" s="5" t="s">
        <v>10</v>
      </c>
      <c r="I188" s="5" t="s">
        <v>9</v>
      </c>
    </row>
    <row r="189" spans="1:9">
      <c r="A189" s="5">
        <v>716</v>
      </c>
      <c r="B189" s="5" t="s">
        <v>74</v>
      </c>
      <c r="C189" s="6">
        <f>VLOOKUP(G189,[1]Sheet1!$B$2:$C$90,2,0)</f>
        <v>181297</v>
      </c>
      <c r="D189" s="5" t="str">
        <f>VLOOKUP(C189,[1]Sheet1!$C$2:$D$90,2,0)</f>
        <v>薇诺娜柔润保湿柔肤水</v>
      </c>
      <c r="E189" s="5" t="s">
        <v>18</v>
      </c>
      <c r="F189" s="6">
        <v>2</v>
      </c>
      <c r="G189" s="5">
        <v>9918040</v>
      </c>
      <c r="H189" s="5" t="s">
        <v>19</v>
      </c>
      <c r="I189" s="5" t="s">
        <v>18</v>
      </c>
    </row>
    <row r="190" spans="1:9">
      <c r="A190" s="5">
        <v>716</v>
      </c>
      <c r="B190" s="5" t="s">
        <v>74</v>
      </c>
      <c r="C190" s="6">
        <f>VLOOKUP(G190,[1]Sheet1!$B$2:$C$90,2,0)</f>
        <v>214778</v>
      </c>
      <c r="D190" s="5" t="str">
        <f>VLOOKUP(C190,[1]Sheet1!$C$2:$D$90,2,0)</f>
        <v>薇诺娜柔润保湿精华液</v>
      </c>
      <c r="E190" s="5" t="s">
        <v>22</v>
      </c>
      <c r="F190" s="6">
        <v>1</v>
      </c>
      <c r="G190" s="5">
        <v>9918042</v>
      </c>
      <c r="H190" s="5" t="s">
        <v>23</v>
      </c>
      <c r="I190" s="5" t="s">
        <v>22</v>
      </c>
    </row>
    <row r="191" spans="1:9">
      <c r="A191" s="5">
        <v>716</v>
      </c>
      <c r="B191" s="5" t="s">
        <v>74</v>
      </c>
      <c r="C191" s="6">
        <f>VLOOKUP(G191,[1]Sheet1!$B$2:$C$90,2,0)</f>
        <v>237011</v>
      </c>
      <c r="D191" s="5" t="str">
        <f>VLOOKUP(C191,[1]Sheet1!$C$2:$D$90,2,0)</f>
        <v>柔润保湿面膜</v>
      </c>
      <c r="E191" s="5" t="s">
        <v>11</v>
      </c>
      <c r="F191" s="6">
        <v>3</v>
      </c>
      <c r="G191" s="5">
        <v>9918077</v>
      </c>
      <c r="H191" s="5" t="s">
        <v>12</v>
      </c>
      <c r="I191" s="5" t="s">
        <v>11</v>
      </c>
    </row>
    <row r="192" spans="1:9">
      <c r="A192" s="5">
        <v>716</v>
      </c>
      <c r="B192" s="5" t="s">
        <v>74</v>
      </c>
      <c r="C192" s="6">
        <f>VLOOKUP(G192,[1]Sheet1!$B$2:$C$90,2,0)</f>
        <v>215271</v>
      </c>
      <c r="D192" s="5" t="str">
        <f>VLOOKUP(C192,[1]Sheet1!$C$2:$D$90,2,0)</f>
        <v>薇诺娜清透防晒乳SPF48PA+++</v>
      </c>
      <c r="E192" s="5" t="s">
        <v>13</v>
      </c>
      <c r="F192" s="6">
        <v>4</v>
      </c>
      <c r="G192" s="5">
        <v>9918132</v>
      </c>
      <c r="H192" s="5" t="s">
        <v>14</v>
      </c>
      <c r="I192" s="5" t="s">
        <v>13</v>
      </c>
    </row>
    <row r="193" spans="1:9">
      <c r="A193" s="5">
        <v>717</v>
      </c>
      <c r="B193" s="5" t="s">
        <v>75</v>
      </c>
      <c r="C193" s="6">
        <f>VLOOKUP(G193,[1]Sheet1!$B$2:$C$90,2,0)</f>
        <v>181297</v>
      </c>
      <c r="D193" s="5" t="str">
        <f>VLOOKUP(C193,[1]Sheet1!$C$2:$D$90,2,0)</f>
        <v>薇诺娜柔润保湿柔肤水</v>
      </c>
      <c r="E193" s="5" t="s">
        <v>18</v>
      </c>
      <c r="F193" s="6">
        <v>1</v>
      </c>
      <c r="G193" s="5">
        <v>9918040</v>
      </c>
      <c r="H193" s="5" t="s">
        <v>19</v>
      </c>
      <c r="I193" s="5" t="s">
        <v>18</v>
      </c>
    </row>
    <row r="194" spans="1:9">
      <c r="A194" s="5">
        <v>717</v>
      </c>
      <c r="B194" s="5" t="s">
        <v>75</v>
      </c>
      <c r="C194" s="6">
        <f>VLOOKUP(G194,[1]Sheet1!$B$2:$C$90,2,0)</f>
        <v>237011</v>
      </c>
      <c r="D194" s="5" t="str">
        <f>VLOOKUP(C194,[1]Sheet1!$C$2:$D$90,2,0)</f>
        <v>柔润保湿面膜</v>
      </c>
      <c r="E194" s="5" t="s">
        <v>11</v>
      </c>
      <c r="F194" s="6">
        <v>4</v>
      </c>
      <c r="G194" s="5">
        <v>9918077</v>
      </c>
      <c r="H194" s="5" t="s">
        <v>12</v>
      </c>
      <c r="I194" s="5" t="s">
        <v>11</v>
      </c>
    </row>
    <row r="195" spans="1:9">
      <c r="A195" s="5">
        <v>717</v>
      </c>
      <c r="B195" s="5" t="s">
        <v>75</v>
      </c>
      <c r="C195" s="6">
        <f>VLOOKUP(G195,[1]Sheet1!$B$2:$C$90,2,0)</f>
        <v>215271</v>
      </c>
      <c r="D195" s="5" t="str">
        <f>VLOOKUP(C195,[1]Sheet1!$C$2:$D$90,2,0)</f>
        <v>薇诺娜清透防晒乳SPF48PA+++</v>
      </c>
      <c r="E195" s="5" t="s">
        <v>13</v>
      </c>
      <c r="F195" s="6">
        <v>4</v>
      </c>
      <c r="G195" s="5">
        <v>9918132</v>
      </c>
      <c r="H195" s="5" t="s">
        <v>14</v>
      </c>
      <c r="I195" s="5" t="s">
        <v>13</v>
      </c>
    </row>
    <row r="196" spans="1:9">
      <c r="A196" s="5">
        <v>720</v>
      </c>
      <c r="B196" s="5" t="s">
        <v>76</v>
      </c>
      <c r="C196" s="6">
        <f>VLOOKUP(G196,[1]Sheet1!$B$2:$C$90,2,0)</f>
        <v>181299</v>
      </c>
      <c r="D196" s="5" t="str">
        <f>VLOOKUP(C196,[1]Sheet1!$C$2:$D$90,2,0)</f>
        <v>薇诺娜柔润保湿乳液</v>
      </c>
      <c r="E196" s="5" t="s">
        <v>9</v>
      </c>
      <c r="F196" s="6">
        <v>1</v>
      </c>
      <c r="G196" s="5">
        <v>9918039</v>
      </c>
      <c r="H196" s="5" t="s">
        <v>10</v>
      </c>
      <c r="I196" s="5" t="s">
        <v>9</v>
      </c>
    </row>
    <row r="197" spans="1:9">
      <c r="A197" s="5">
        <v>720</v>
      </c>
      <c r="B197" s="5" t="s">
        <v>76</v>
      </c>
      <c r="C197" s="6">
        <f>VLOOKUP(G197,[1]Sheet1!$B$2:$C$90,2,0)</f>
        <v>215271</v>
      </c>
      <c r="D197" s="5" t="str">
        <f>VLOOKUP(C197,[1]Sheet1!$C$2:$D$90,2,0)</f>
        <v>薇诺娜清透防晒乳SPF48PA+++</v>
      </c>
      <c r="E197" s="5" t="s">
        <v>13</v>
      </c>
      <c r="F197" s="6">
        <v>2</v>
      </c>
      <c r="G197" s="5">
        <v>9918132</v>
      </c>
      <c r="H197" s="5" t="s">
        <v>14</v>
      </c>
      <c r="I197" s="5" t="s">
        <v>13</v>
      </c>
    </row>
    <row r="198" spans="1:9">
      <c r="A198" s="5">
        <v>721</v>
      </c>
      <c r="B198" s="5" t="s">
        <v>77</v>
      </c>
      <c r="C198" s="6">
        <f>VLOOKUP(G198,[1]Sheet1!$B$2:$C$90,2,0)</f>
        <v>150077</v>
      </c>
      <c r="D198" s="5" t="str">
        <f>VLOOKUP(C198,[1]Sheet1!$C$2:$D$90,2,0)</f>
        <v>薇诺娜舒缓控油洁面泡沫</v>
      </c>
      <c r="E198" s="5" t="s">
        <v>16</v>
      </c>
      <c r="F198" s="6">
        <v>1</v>
      </c>
      <c r="G198" s="5">
        <v>9918034</v>
      </c>
      <c r="H198" s="5" t="s">
        <v>17</v>
      </c>
      <c r="I198" s="5" t="s">
        <v>16</v>
      </c>
    </row>
    <row r="199" spans="1:9">
      <c r="A199" s="5">
        <v>721</v>
      </c>
      <c r="B199" s="5" t="s">
        <v>77</v>
      </c>
      <c r="C199" s="6">
        <f>VLOOKUP(G199,[1]Sheet1!$B$2:$C$90,2,0)</f>
        <v>215271</v>
      </c>
      <c r="D199" s="5" t="str">
        <f>VLOOKUP(C199,[1]Sheet1!$C$2:$D$90,2,0)</f>
        <v>薇诺娜清透防晒乳SPF48PA+++</v>
      </c>
      <c r="E199" s="5" t="s">
        <v>13</v>
      </c>
      <c r="F199" s="6">
        <v>2</v>
      </c>
      <c r="G199" s="5">
        <v>9918132</v>
      </c>
      <c r="H199" s="5" t="s">
        <v>14</v>
      </c>
      <c r="I199" s="5" t="s">
        <v>13</v>
      </c>
    </row>
    <row r="200" spans="1:9">
      <c r="A200" s="5">
        <v>721</v>
      </c>
      <c r="B200" s="5" t="s">
        <v>77</v>
      </c>
      <c r="C200" s="6">
        <f>VLOOKUP(G200,[1]Sheet1!$B$2:$C$90,2,0)</f>
        <v>215791</v>
      </c>
      <c r="D200" s="5" t="str">
        <f>VLOOKUP(C200,[1]Sheet1!$C$2:$D$90,2,0)</f>
        <v>薇诺娜舒敏保湿喷雾</v>
      </c>
      <c r="E200" s="5" t="s">
        <v>28</v>
      </c>
      <c r="F200" s="6">
        <v>1</v>
      </c>
      <c r="G200" s="5">
        <v>9918133</v>
      </c>
      <c r="H200" s="5" t="s">
        <v>27</v>
      </c>
      <c r="I200" s="5" t="s">
        <v>28</v>
      </c>
    </row>
    <row r="201" spans="1:9">
      <c r="A201" s="5">
        <v>723</v>
      </c>
      <c r="B201" s="5" t="s">
        <v>78</v>
      </c>
      <c r="C201" s="6">
        <f>VLOOKUP(G201,[1]Sheet1!$B$2:$C$90,2,0)</f>
        <v>172377</v>
      </c>
      <c r="D201" s="5" t="str">
        <f>VLOOKUP(C201,[1]Sheet1!$C$2:$D$90,2,0)</f>
        <v>薇诺娜舒敏保湿喷雾</v>
      </c>
      <c r="E201" s="5" t="s">
        <v>26</v>
      </c>
      <c r="F201" s="6">
        <v>1</v>
      </c>
      <c r="G201" s="5">
        <v>9918024</v>
      </c>
      <c r="H201" s="5" t="s">
        <v>27</v>
      </c>
      <c r="I201" s="5" t="s">
        <v>26</v>
      </c>
    </row>
    <row r="202" spans="1:9">
      <c r="A202" s="5">
        <v>723</v>
      </c>
      <c r="B202" s="5" t="s">
        <v>78</v>
      </c>
      <c r="C202" s="6">
        <f>VLOOKUP(G202,[1]Sheet1!$B$2:$C$90,2,0)</f>
        <v>181299</v>
      </c>
      <c r="D202" s="5" t="str">
        <f>VLOOKUP(C202,[1]Sheet1!$C$2:$D$90,2,0)</f>
        <v>薇诺娜柔润保湿乳液</v>
      </c>
      <c r="E202" s="5" t="s">
        <v>9</v>
      </c>
      <c r="F202" s="6">
        <v>2</v>
      </c>
      <c r="G202" s="5">
        <v>9918039</v>
      </c>
      <c r="H202" s="5" t="s">
        <v>10</v>
      </c>
      <c r="I202" s="5" t="s">
        <v>9</v>
      </c>
    </row>
    <row r="203" spans="1:9">
      <c r="A203" s="5">
        <v>723</v>
      </c>
      <c r="B203" s="5" t="s">
        <v>78</v>
      </c>
      <c r="C203" s="6">
        <f>VLOOKUP(G203,[1]Sheet1!$B$2:$C$90,2,0)</f>
        <v>237011</v>
      </c>
      <c r="D203" s="5" t="str">
        <f>VLOOKUP(C203,[1]Sheet1!$C$2:$D$90,2,0)</f>
        <v>柔润保湿面膜</v>
      </c>
      <c r="E203" s="5" t="s">
        <v>11</v>
      </c>
      <c r="F203" s="6">
        <v>3</v>
      </c>
      <c r="G203" s="5">
        <v>9918077</v>
      </c>
      <c r="H203" s="5" t="s">
        <v>12</v>
      </c>
      <c r="I203" s="5" t="s">
        <v>11</v>
      </c>
    </row>
    <row r="204" spans="1:9">
      <c r="A204" s="5">
        <v>724</v>
      </c>
      <c r="B204" s="5" t="s">
        <v>79</v>
      </c>
      <c r="C204" s="6">
        <f>VLOOKUP(G204,[1]Sheet1!$B$2:$C$90,2,0)</f>
        <v>172377</v>
      </c>
      <c r="D204" s="5" t="str">
        <f>VLOOKUP(C204,[1]Sheet1!$C$2:$D$90,2,0)</f>
        <v>薇诺娜舒敏保湿喷雾</v>
      </c>
      <c r="E204" s="5" t="s">
        <v>26</v>
      </c>
      <c r="F204" s="6">
        <v>1</v>
      </c>
      <c r="G204" s="5">
        <v>9918024</v>
      </c>
      <c r="H204" s="5" t="s">
        <v>27</v>
      </c>
      <c r="I204" s="5" t="s">
        <v>26</v>
      </c>
    </row>
    <row r="205" spans="1:9">
      <c r="A205" s="5">
        <v>726</v>
      </c>
      <c r="B205" s="5" t="s">
        <v>80</v>
      </c>
      <c r="C205" s="6">
        <f>VLOOKUP(G205,[1]Sheet1!$B$2:$C$90,2,0)</f>
        <v>172377</v>
      </c>
      <c r="D205" s="5" t="str">
        <f>VLOOKUP(C205,[1]Sheet1!$C$2:$D$90,2,0)</f>
        <v>薇诺娜舒敏保湿喷雾</v>
      </c>
      <c r="E205" s="5" t="s">
        <v>26</v>
      </c>
      <c r="F205" s="6">
        <v>1</v>
      </c>
      <c r="G205" s="5">
        <v>9918024</v>
      </c>
      <c r="H205" s="5" t="s">
        <v>27</v>
      </c>
      <c r="I205" s="5" t="s">
        <v>26</v>
      </c>
    </row>
    <row r="206" spans="1:9">
      <c r="A206" s="5">
        <v>726</v>
      </c>
      <c r="B206" s="5" t="s">
        <v>80</v>
      </c>
      <c r="C206" s="6">
        <f>VLOOKUP(G206,[1]Sheet1!$B$2:$C$90,2,0)</f>
        <v>150077</v>
      </c>
      <c r="D206" s="5" t="str">
        <f>VLOOKUP(C206,[1]Sheet1!$C$2:$D$90,2,0)</f>
        <v>薇诺娜舒缓控油洁面泡沫</v>
      </c>
      <c r="E206" s="5" t="s">
        <v>16</v>
      </c>
      <c r="F206" s="6">
        <v>1</v>
      </c>
      <c r="G206" s="5">
        <v>9918034</v>
      </c>
      <c r="H206" s="5" t="s">
        <v>17</v>
      </c>
      <c r="I206" s="5" t="s">
        <v>16</v>
      </c>
    </row>
    <row r="207" spans="1:9">
      <c r="A207" s="5">
        <v>726</v>
      </c>
      <c r="B207" s="5" t="s">
        <v>80</v>
      </c>
      <c r="C207" s="6">
        <f>VLOOKUP(G207,[1]Sheet1!$B$2:$C$90,2,0)</f>
        <v>181299</v>
      </c>
      <c r="D207" s="5" t="str">
        <f>VLOOKUP(C207,[1]Sheet1!$C$2:$D$90,2,0)</f>
        <v>薇诺娜柔润保湿乳液</v>
      </c>
      <c r="E207" s="5" t="s">
        <v>9</v>
      </c>
      <c r="F207" s="6">
        <v>5</v>
      </c>
      <c r="G207" s="5">
        <v>9918039</v>
      </c>
      <c r="H207" s="5" t="s">
        <v>10</v>
      </c>
      <c r="I207" s="5" t="s">
        <v>9</v>
      </c>
    </row>
    <row r="208" spans="1:9">
      <c r="A208" s="5">
        <v>726</v>
      </c>
      <c r="B208" s="5" t="s">
        <v>80</v>
      </c>
      <c r="C208" s="6">
        <f>VLOOKUP(G208,[1]Sheet1!$B$2:$C$90,2,0)</f>
        <v>214778</v>
      </c>
      <c r="D208" s="5" t="str">
        <f>VLOOKUP(C208,[1]Sheet1!$C$2:$D$90,2,0)</f>
        <v>薇诺娜柔润保湿精华液</v>
      </c>
      <c r="E208" s="5" t="s">
        <v>22</v>
      </c>
      <c r="F208" s="6">
        <v>1</v>
      </c>
      <c r="G208" s="5">
        <v>9918042</v>
      </c>
      <c r="H208" s="5" t="s">
        <v>23</v>
      </c>
      <c r="I208" s="5" t="s">
        <v>22</v>
      </c>
    </row>
    <row r="209" spans="1:9">
      <c r="A209" s="5">
        <v>726</v>
      </c>
      <c r="B209" s="5" t="s">
        <v>80</v>
      </c>
      <c r="C209" s="6">
        <f>VLOOKUP(G209,[1]Sheet1!$B$2:$C$90,2,0)</f>
        <v>237011</v>
      </c>
      <c r="D209" s="5" t="str">
        <f>VLOOKUP(C209,[1]Sheet1!$C$2:$D$90,2,0)</f>
        <v>柔润保湿面膜</v>
      </c>
      <c r="E209" s="5" t="s">
        <v>11</v>
      </c>
      <c r="F209" s="6">
        <v>15</v>
      </c>
      <c r="G209" s="5">
        <v>9918077</v>
      </c>
      <c r="H209" s="5" t="s">
        <v>12</v>
      </c>
      <c r="I209" s="5" t="s">
        <v>11</v>
      </c>
    </row>
    <row r="210" spans="1:9">
      <c r="A210" s="5">
        <v>730</v>
      </c>
      <c r="B210" s="5" t="s">
        <v>81</v>
      </c>
      <c r="C210" s="6">
        <f>VLOOKUP(G210,[1]Sheet1!$B$2:$C$90,2,0)</f>
        <v>172377</v>
      </c>
      <c r="D210" s="5" t="str">
        <f>VLOOKUP(C210,[1]Sheet1!$C$2:$D$90,2,0)</f>
        <v>薇诺娜舒敏保湿喷雾</v>
      </c>
      <c r="E210" s="5" t="s">
        <v>26</v>
      </c>
      <c r="F210" s="6">
        <v>2</v>
      </c>
      <c r="G210" s="5">
        <v>9918024</v>
      </c>
      <c r="H210" s="5" t="s">
        <v>27</v>
      </c>
      <c r="I210" s="5" t="s">
        <v>26</v>
      </c>
    </row>
    <row r="211" spans="1:9">
      <c r="A211" s="5">
        <v>730</v>
      </c>
      <c r="B211" s="5" t="s">
        <v>81</v>
      </c>
      <c r="C211" s="6">
        <f>VLOOKUP(G211,[1]Sheet1!$B$2:$C$90,2,0)</f>
        <v>181299</v>
      </c>
      <c r="D211" s="5" t="str">
        <f>VLOOKUP(C211,[1]Sheet1!$C$2:$D$90,2,0)</f>
        <v>薇诺娜柔润保湿乳液</v>
      </c>
      <c r="E211" s="5" t="s">
        <v>9</v>
      </c>
      <c r="F211" s="6">
        <v>1</v>
      </c>
      <c r="G211" s="5">
        <v>9918039</v>
      </c>
      <c r="H211" s="5" t="s">
        <v>10</v>
      </c>
      <c r="I211" s="5" t="s">
        <v>9</v>
      </c>
    </row>
    <row r="212" spans="1:9">
      <c r="A212" s="5">
        <v>730</v>
      </c>
      <c r="B212" s="5" t="s">
        <v>81</v>
      </c>
      <c r="C212" s="6">
        <f>VLOOKUP(G212,[1]Sheet1!$B$2:$C$90,2,0)</f>
        <v>181297</v>
      </c>
      <c r="D212" s="5" t="str">
        <f>VLOOKUP(C212,[1]Sheet1!$C$2:$D$90,2,0)</f>
        <v>薇诺娜柔润保湿柔肤水</v>
      </c>
      <c r="E212" s="5" t="s">
        <v>18</v>
      </c>
      <c r="F212" s="6">
        <v>2</v>
      </c>
      <c r="G212" s="5">
        <v>9918040</v>
      </c>
      <c r="H212" s="5" t="s">
        <v>19</v>
      </c>
      <c r="I212" s="5" t="s">
        <v>18</v>
      </c>
    </row>
    <row r="213" spans="1:9">
      <c r="A213" s="5">
        <v>730</v>
      </c>
      <c r="B213" s="5" t="s">
        <v>81</v>
      </c>
      <c r="C213" s="6">
        <f>VLOOKUP(G213,[1]Sheet1!$B$2:$C$90,2,0)</f>
        <v>181301</v>
      </c>
      <c r="D213" s="5" t="str">
        <f>VLOOKUP(C213,[1]Sheet1!$C$2:$D$90,2,0)</f>
        <v>薇诺娜柔润保湿面膜</v>
      </c>
      <c r="E213" s="5" t="s">
        <v>20</v>
      </c>
      <c r="F213" s="6">
        <v>1</v>
      </c>
      <c r="G213" s="5">
        <v>9918041</v>
      </c>
      <c r="H213" s="5" t="s">
        <v>21</v>
      </c>
      <c r="I213" s="5" t="s">
        <v>20</v>
      </c>
    </row>
    <row r="214" spans="1:9">
      <c r="A214" s="5">
        <v>730</v>
      </c>
      <c r="B214" s="5" t="s">
        <v>81</v>
      </c>
      <c r="C214" s="6">
        <f>VLOOKUP(G214,[1]Sheet1!$B$2:$C$90,2,0)</f>
        <v>214778</v>
      </c>
      <c r="D214" s="5" t="str">
        <f>VLOOKUP(C214,[1]Sheet1!$C$2:$D$90,2,0)</f>
        <v>薇诺娜柔润保湿精华液</v>
      </c>
      <c r="E214" s="5" t="s">
        <v>22</v>
      </c>
      <c r="F214" s="6">
        <v>1</v>
      </c>
      <c r="G214" s="5">
        <v>9918042</v>
      </c>
      <c r="H214" s="5" t="s">
        <v>23</v>
      </c>
      <c r="I214" s="5" t="s">
        <v>22</v>
      </c>
    </row>
    <row r="215" spans="1:9">
      <c r="A215" s="5">
        <v>730</v>
      </c>
      <c r="B215" s="5" t="s">
        <v>81</v>
      </c>
      <c r="C215" s="6">
        <f>VLOOKUP(G215,[1]Sheet1!$B$2:$C$90,2,0)</f>
        <v>237011</v>
      </c>
      <c r="D215" s="5" t="str">
        <f>VLOOKUP(C215,[1]Sheet1!$C$2:$D$90,2,0)</f>
        <v>柔润保湿面膜</v>
      </c>
      <c r="E215" s="5" t="s">
        <v>11</v>
      </c>
      <c r="F215" s="6">
        <v>4</v>
      </c>
      <c r="G215" s="5">
        <v>9918077</v>
      </c>
      <c r="H215" s="5" t="s">
        <v>12</v>
      </c>
      <c r="I215" s="5" t="s">
        <v>11</v>
      </c>
    </row>
    <row r="216" spans="1:9">
      <c r="A216" s="5">
        <v>730</v>
      </c>
      <c r="B216" s="5" t="s">
        <v>81</v>
      </c>
      <c r="C216" s="6">
        <f>VLOOKUP(G216,[1]Sheet1!$B$2:$C$90,2,0)</f>
        <v>215271</v>
      </c>
      <c r="D216" s="5" t="str">
        <f>VLOOKUP(C216,[1]Sheet1!$C$2:$D$90,2,0)</f>
        <v>薇诺娜清透防晒乳SPF48PA+++</v>
      </c>
      <c r="E216" s="5" t="s">
        <v>13</v>
      </c>
      <c r="F216" s="6">
        <v>4</v>
      </c>
      <c r="G216" s="5">
        <v>9918132</v>
      </c>
      <c r="H216" s="5" t="s">
        <v>14</v>
      </c>
      <c r="I216" s="5" t="s">
        <v>13</v>
      </c>
    </row>
    <row r="217" spans="1:9">
      <c r="A217" s="5">
        <v>733</v>
      </c>
      <c r="B217" s="5" t="s">
        <v>82</v>
      </c>
      <c r="C217" s="6">
        <f>VLOOKUP(G217,[1]Sheet1!$B$2:$C$90,2,0)</f>
        <v>172377</v>
      </c>
      <c r="D217" s="5" t="str">
        <f>VLOOKUP(C217,[1]Sheet1!$C$2:$D$90,2,0)</f>
        <v>薇诺娜舒敏保湿喷雾</v>
      </c>
      <c r="E217" s="5" t="s">
        <v>26</v>
      </c>
      <c r="F217" s="6">
        <v>2</v>
      </c>
      <c r="G217" s="5">
        <v>9918024</v>
      </c>
      <c r="H217" s="5" t="s">
        <v>27</v>
      </c>
      <c r="I217" s="5" t="s">
        <v>26</v>
      </c>
    </row>
    <row r="218" spans="1:9">
      <c r="A218" s="5">
        <v>733</v>
      </c>
      <c r="B218" s="5" t="s">
        <v>82</v>
      </c>
      <c r="C218" s="6">
        <f>VLOOKUP(G218,[1]Sheet1!$B$2:$C$90,2,0)</f>
        <v>181299</v>
      </c>
      <c r="D218" s="5" t="str">
        <f>VLOOKUP(C218,[1]Sheet1!$C$2:$D$90,2,0)</f>
        <v>薇诺娜柔润保湿乳液</v>
      </c>
      <c r="E218" s="5" t="s">
        <v>9</v>
      </c>
      <c r="F218" s="6">
        <v>3</v>
      </c>
      <c r="G218" s="5">
        <v>9918039</v>
      </c>
      <c r="H218" s="5" t="s">
        <v>10</v>
      </c>
      <c r="I218" s="5" t="s">
        <v>9</v>
      </c>
    </row>
    <row r="219" spans="1:9">
      <c r="A219" s="5">
        <v>733</v>
      </c>
      <c r="B219" s="5" t="s">
        <v>82</v>
      </c>
      <c r="C219" s="6">
        <f>VLOOKUP(G219,[1]Sheet1!$B$2:$C$90,2,0)</f>
        <v>181297</v>
      </c>
      <c r="D219" s="5" t="str">
        <f>VLOOKUP(C219,[1]Sheet1!$C$2:$D$90,2,0)</f>
        <v>薇诺娜柔润保湿柔肤水</v>
      </c>
      <c r="E219" s="5" t="s">
        <v>18</v>
      </c>
      <c r="F219" s="6">
        <v>1</v>
      </c>
      <c r="G219" s="5">
        <v>9918040</v>
      </c>
      <c r="H219" s="5" t="s">
        <v>19</v>
      </c>
      <c r="I219" s="5" t="s">
        <v>18</v>
      </c>
    </row>
    <row r="220" spans="1:9">
      <c r="A220" s="5">
        <v>733</v>
      </c>
      <c r="B220" s="5" t="s">
        <v>82</v>
      </c>
      <c r="C220" s="6">
        <f>VLOOKUP(G220,[1]Sheet1!$B$2:$C$90,2,0)</f>
        <v>237011</v>
      </c>
      <c r="D220" s="5" t="str">
        <f>VLOOKUP(C220,[1]Sheet1!$C$2:$D$90,2,0)</f>
        <v>柔润保湿面膜</v>
      </c>
      <c r="E220" s="5" t="s">
        <v>11</v>
      </c>
      <c r="F220" s="6">
        <v>9</v>
      </c>
      <c r="G220" s="5">
        <v>9918077</v>
      </c>
      <c r="H220" s="5" t="s">
        <v>12</v>
      </c>
      <c r="I220" s="5" t="s">
        <v>11</v>
      </c>
    </row>
    <row r="221" spans="1:9">
      <c r="A221" s="5">
        <v>733</v>
      </c>
      <c r="B221" s="5" t="s">
        <v>82</v>
      </c>
      <c r="C221" s="6">
        <f>VLOOKUP(G221,[1]Sheet1!$B$2:$C$90,2,0)</f>
        <v>215271</v>
      </c>
      <c r="D221" s="5" t="str">
        <f>VLOOKUP(C221,[1]Sheet1!$C$2:$D$90,2,0)</f>
        <v>薇诺娜清透防晒乳SPF48PA+++</v>
      </c>
      <c r="E221" s="5" t="s">
        <v>13</v>
      </c>
      <c r="F221" s="6">
        <v>4</v>
      </c>
      <c r="G221" s="5">
        <v>9918132</v>
      </c>
      <c r="H221" s="5" t="s">
        <v>14</v>
      </c>
      <c r="I221" s="5" t="s">
        <v>13</v>
      </c>
    </row>
    <row r="222" spans="1:9">
      <c r="A222" s="5">
        <v>737</v>
      </c>
      <c r="B222" s="5" t="s">
        <v>83</v>
      </c>
      <c r="C222" s="6">
        <f>VLOOKUP(G222,[1]Sheet1!$B$2:$C$90,2,0)</f>
        <v>181297</v>
      </c>
      <c r="D222" s="5" t="str">
        <f>VLOOKUP(C222,[1]Sheet1!$C$2:$D$90,2,0)</f>
        <v>薇诺娜柔润保湿柔肤水</v>
      </c>
      <c r="E222" s="5" t="s">
        <v>18</v>
      </c>
      <c r="F222" s="6">
        <v>3</v>
      </c>
      <c r="G222" s="5">
        <v>9918040</v>
      </c>
      <c r="H222" s="5" t="s">
        <v>19</v>
      </c>
      <c r="I222" s="5" t="s">
        <v>18</v>
      </c>
    </row>
    <row r="223" spans="1:9">
      <c r="A223" s="5">
        <v>737</v>
      </c>
      <c r="B223" s="5" t="s">
        <v>83</v>
      </c>
      <c r="C223" s="6">
        <f>VLOOKUP(G223,[1]Sheet1!$B$2:$C$90,2,0)</f>
        <v>214778</v>
      </c>
      <c r="D223" s="5" t="str">
        <f>VLOOKUP(C223,[1]Sheet1!$C$2:$D$90,2,0)</f>
        <v>薇诺娜柔润保湿精华液</v>
      </c>
      <c r="E223" s="5" t="s">
        <v>22</v>
      </c>
      <c r="F223" s="6">
        <v>1</v>
      </c>
      <c r="G223" s="5">
        <v>9918042</v>
      </c>
      <c r="H223" s="5" t="s">
        <v>23</v>
      </c>
      <c r="I223" s="5" t="s">
        <v>22</v>
      </c>
    </row>
    <row r="224" spans="1:9">
      <c r="A224" s="5">
        <v>737</v>
      </c>
      <c r="B224" s="5" t="s">
        <v>83</v>
      </c>
      <c r="C224" s="6">
        <f>VLOOKUP(G224,[1]Sheet1!$B$2:$C$90,2,0)</f>
        <v>237011</v>
      </c>
      <c r="D224" s="5" t="str">
        <f>VLOOKUP(C224,[1]Sheet1!$C$2:$D$90,2,0)</f>
        <v>柔润保湿面膜</v>
      </c>
      <c r="E224" s="5" t="s">
        <v>11</v>
      </c>
      <c r="F224" s="6">
        <v>7</v>
      </c>
      <c r="G224" s="5">
        <v>9918077</v>
      </c>
      <c r="H224" s="5" t="s">
        <v>12</v>
      </c>
      <c r="I224" s="5" t="s">
        <v>11</v>
      </c>
    </row>
    <row r="225" spans="1:9">
      <c r="A225" s="5">
        <v>737</v>
      </c>
      <c r="B225" s="5" t="s">
        <v>83</v>
      </c>
      <c r="C225" s="6">
        <f>VLOOKUP(G225,[1]Sheet1!$B$2:$C$90,2,0)</f>
        <v>215791</v>
      </c>
      <c r="D225" s="5" t="str">
        <f>VLOOKUP(C225,[1]Sheet1!$C$2:$D$90,2,0)</f>
        <v>薇诺娜舒敏保湿喷雾</v>
      </c>
      <c r="E225" s="5" t="s">
        <v>28</v>
      </c>
      <c r="F225" s="6">
        <v>2</v>
      </c>
      <c r="G225" s="5">
        <v>9918133</v>
      </c>
      <c r="H225" s="5" t="s">
        <v>27</v>
      </c>
      <c r="I225" s="5" t="s">
        <v>28</v>
      </c>
    </row>
    <row r="226" spans="1:9">
      <c r="A226" s="5">
        <v>738</v>
      </c>
      <c r="B226" s="5" t="s">
        <v>84</v>
      </c>
      <c r="C226" s="6">
        <f>VLOOKUP(G226,[1]Sheet1!$B$2:$C$90,2,0)</f>
        <v>150077</v>
      </c>
      <c r="D226" s="5" t="str">
        <f>VLOOKUP(C226,[1]Sheet1!$C$2:$D$90,2,0)</f>
        <v>薇诺娜舒缓控油洁面泡沫</v>
      </c>
      <c r="E226" s="5" t="s">
        <v>16</v>
      </c>
      <c r="F226" s="6">
        <v>1</v>
      </c>
      <c r="G226" s="5">
        <v>9918034</v>
      </c>
      <c r="H226" s="5" t="s">
        <v>17</v>
      </c>
      <c r="I226" s="5" t="s">
        <v>16</v>
      </c>
    </row>
    <row r="227" spans="1:9">
      <c r="A227" s="5">
        <v>738</v>
      </c>
      <c r="B227" s="5" t="s">
        <v>84</v>
      </c>
      <c r="C227" s="6">
        <f>VLOOKUP(G227,[1]Sheet1!$B$2:$C$90,2,0)</f>
        <v>181299</v>
      </c>
      <c r="D227" s="5" t="str">
        <f>VLOOKUP(C227,[1]Sheet1!$C$2:$D$90,2,0)</f>
        <v>薇诺娜柔润保湿乳液</v>
      </c>
      <c r="E227" s="5" t="s">
        <v>9</v>
      </c>
      <c r="F227" s="6">
        <v>1</v>
      </c>
      <c r="G227" s="5">
        <v>9918039</v>
      </c>
      <c r="H227" s="5" t="s">
        <v>10</v>
      </c>
      <c r="I227" s="5" t="s">
        <v>9</v>
      </c>
    </row>
    <row r="228" spans="1:9">
      <c r="A228" s="5">
        <v>738</v>
      </c>
      <c r="B228" s="5" t="s">
        <v>84</v>
      </c>
      <c r="C228" s="6">
        <f>VLOOKUP(G228,[1]Sheet1!$B$2:$C$90,2,0)</f>
        <v>181297</v>
      </c>
      <c r="D228" s="5" t="str">
        <f>VLOOKUP(C228,[1]Sheet1!$C$2:$D$90,2,0)</f>
        <v>薇诺娜柔润保湿柔肤水</v>
      </c>
      <c r="E228" s="5" t="s">
        <v>18</v>
      </c>
      <c r="F228" s="6">
        <v>2</v>
      </c>
      <c r="G228" s="5">
        <v>9918040</v>
      </c>
      <c r="H228" s="5" t="s">
        <v>19</v>
      </c>
      <c r="I228" s="5" t="s">
        <v>18</v>
      </c>
    </row>
    <row r="229" spans="1:9">
      <c r="A229" s="5">
        <v>738</v>
      </c>
      <c r="B229" s="5" t="s">
        <v>84</v>
      </c>
      <c r="C229" s="6">
        <f>VLOOKUP(G229,[1]Sheet1!$B$2:$C$90,2,0)</f>
        <v>215271</v>
      </c>
      <c r="D229" s="5" t="str">
        <f>VLOOKUP(C229,[1]Sheet1!$C$2:$D$90,2,0)</f>
        <v>薇诺娜清透防晒乳SPF48PA+++</v>
      </c>
      <c r="E229" s="5" t="s">
        <v>13</v>
      </c>
      <c r="F229" s="6">
        <v>4</v>
      </c>
      <c r="G229" s="5">
        <v>9918132</v>
      </c>
      <c r="H229" s="5" t="s">
        <v>14</v>
      </c>
      <c r="I229" s="5" t="s">
        <v>13</v>
      </c>
    </row>
    <row r="230" spans="1:9">
      <c r="A230" s="5">
        <v>740</v>
      </c>
      <c r="B230" s="5" t="s">
        <v>85</v>
      </c>
      <c r="C230" s="6">
        <f>VLOOKUP(G230,[1]Sheet1!$B$2:$C$90,2,0)</f>
        <v>215271</v>
      </c>
      <c r="D230" s="5" t="str">
        <f>VLOOKUP(C230,[1]Sheet1!$C$2:$D$90,2,0)</f>
        <v>薇诺娜清透防晒乳SPF48PA+++</v>
      </c>
      <c r="E230" s="5" t="s">
        <v>13</v>
      </c>
      <c r="F230" s="6">
        <v>4</v>
      </c>
      <c r="G230" s="5">
        <v>9918132</v>
      </c>
      <c r="H230" s="5" t="s">
        <v>14</v>
      </c>
      <c r="I230" s="5" t="s">
        <v>13</v>
      </c>
    </row>
    <row r="231" spans="1:9">
      <c r="A231" s="5">
        <v>743</v>
      </c>
      <c r="B231" s="5" t="s">
        <v>86</v>
      </c>
      <c r="C231" s="6">
        <f>VLOOKUP(G231,[1]Sheet1!$B$2:$C$90,2,0)</f>
        <v>150077</v>
      </c>
      <c r="D231" s="5" t="str">
        <f>VLOOKUP(C231,[1]Sheet1!$C$2:$D$90,2,0)</f>
        <v>薇诺娜舒缓控油洁面泡沫</v>
      </c>
      <c r="E231" s="5" t="s">
        <v>16</v>
      </c>
      <c r="F231" s="6">
        <v>1</v>
      </c>
      <c r="G231" s="5">
        <v>9918034</v>
      </c>
      <c r="H231" s="5" t="s">
        <v>17</v>
      </c>
      <c r="I231" s="5" t="s">
        <v>16</v>
      </c>
    </row>
    <row r="232" spans="1:9">
      <c r="A232" s="5">
        <v>743</v>
      </c>
      <c r="B232" s="5" t="s">
        <v>86</v>
      </c>
      <c r="C232" s="6">
        <f>VLOOKUP(G232,[1]Sheet1!$B$2:$C$90,2,0)</f>
        <v>181299</v>
      </c>
      <c r="D232" s="5" t="str">
        <f>VLOOKUP(C232,[1]Sheet1!$C$2:$D$90,2,0)</f>
        <v>薇诺娜柔润保湿乳液</v>
      </c>
      <c r="E232" s="5" t="s">
        <v>9</v>
      </c>
      <c r="F232" s="6">
        <v>2</v>
      </c>
      <c r="G232" s="5">
        <v>9918039</v>
      </c>
      <c r="H232" s="5" t="s">
        <v>10</v>
      </c>
      <c r="I232" s="5" t="s">
        <v>9</v>
      </c>
    </row>
    <row r="233" spans="1:9">
      <c r="A233" s="5">
        <v>743</v>
      </c>
      <c r="B233" s="5" t="s">
        <v>86</v>
      </c>
      <c r="C233" s="6">
        <f>VLOOKUP(G233,[1]Sheet1!$B$2:$C$90,2,0)</f>
        <v>181297</v>
      </c>
      <c r="D233" s="5" t="str">
        <f>VLOOKUP(C233,[1]Sheet1!$C$2:$D$90,2,0)</f>
        <v>薇诺娜柔润保湿柔肤水</v>
      </c>
      <c r="E233" s="5" t="s">
        <v>18</v>
      </c>
      <c r="F233" s="6">
        <v>3</v>
      </c>
      <c r="G233" s="5">
        <v>9918040</v>
      </c>
      <c r="H233" s="5" t="s">
        <v>19</v>
      </c>
      <c r="I233" s="5" t="s">
        <v>18</v>
      </c>
    </row>
    <row r="234" spans="1:9">
      <c r="A234" s="5">
        <v>743</v>
      </c>
      <c r="B234" s="5" t="s">
        <v>86</v>
      </c>
      <c r="C234" s="6">
        <f>VLOOKUP(G234,[1]Sheet1!$B$2:$C$90,2,0)</f>
        <v>181301</v>
      </c>
      <c r="D234" s="5" t="str">
        <f>VLOOKUP(C234,[1]Sheet1!$C$2:$D$90,2,0)</f>
        <v>薇诺娜柔润保湿面膜</v>
      </c>
      <c r="E234" s="5" t="s">
        <v>20</v>
      </c>
      <c r="F234" s="6">
        <v>1</v>
      </c>
      <c r="G234" s="5">
        <v>9918041</v>
      </c>
      <c r="H234" s="5" t="s">
        <v>21</v>
      </c>
      <c r="I234" s="5" t="s">
        <v>20</v>
      </c>
    </row>
    <row r="235" spans="1:9">
      <c r="A235" s="5">
        <v>743</v>
      </c>
      <c r="B235" s="5" t="s">
        <v>86</v>
      </c>
      <c r="C235" s="6">
        <f>VLOOKUP(G235,[1]Sheet1!$B$2:$C$90,2,0)</f>
        <v>214778</v>
      </c>
      <c r="D235" s="5" t="str">
        <f>VLOOKUP(C235,[1]Sheet1!$C$2:$D$90,2,0)</f>
        <v>薇诺娜柔润保湿精华液</v>
      </c>
      <c r="E235" s="5" t="s">
        <v>22</v>
      </c>
      <c r="F235" s="6">
        <v>1</v>
      </c>
      <c r="G235" s="5">
        <v>9918042</v>
      </c>
      <c r="H235" s="5" t="s">
        <v>23</v>
      </c>
      <c r="I235" s="5" t="s">
        <v>22</v>
      </c>
    </row>
    <row r="236" spans="1:9">
      <c r="A236" s="5">
        <v>743</v>
      </c>
      <c r="B236" s="5" t="s">
        <v>86</v>
      </c>
      <c r="C236" s="6">
        <f>VLOOKUP(G236,[1]Sheet1!$B$2:$C$90,2,0)</f>
        <v>215271</v>
      </c>
      <c r="D236" s="5" t="str">
        <f>VLOOKUP(C236,[1]Sheet1!$C$2:$D$90,2,0)</f>
        <v>薇诺娜清透防晒乳SPF48PA+++</v>
      </c>
      <c r="E236" s="5" t="s">
        <v>13</v>
      </c>
      <c r="F236" s="6">
        <v>2</v>
      </c>
      <c r="G236" s="5">
        <v>9918132</v>
      </c>
      <c r="H236" s="5" t="s">
        <v>14</v>
      </c>
      <c r="I236" s="5" t="s">
        <v>13</v>
      </c>
    </row>
    <row r="237" spans="1:9">
      <c r="A237" s="5">
        <v>744</v>
      </c>
      <c r="B237" s="5" t="s">
        <v>87</v>
      </c>
      <c r="C237" s="6">
        <f>VLOOKUP(G237,[1]Sheet1!$B$2:$C$90,2,0)</f>
        <v>172377</v>
      </c>
      <c r="D237" s="5" t="str">
        <f>VLOOKUP(C237,[1]Sheet1!$C$2:$D$90,2,0)</f>
        <v>薇诺娜舒敏保湿喷雾</v>
      </c>
      <c r="E237" s="5" t="s">
        <v>26</v>
      </c>
      <c r="F237" s="6">
        <v>1</v>
      </c>
      <c r="G237" s="5">
        <v>9918024</v>
      </c>
      <c r="H237" s="5" t="s">
        <v>27</v>
      </c>
      <c r="I237" s="5" t="s">
        <v>26</v>
      </c>
    </row>
    <row r="238" spans="1:9">
      <c r="A238" s="5">
        <v>744</v>
      </c>
      <c r="B238" s="5" t="s">
        <v>87</v>
      </c>
      <c r="C238" s="6">
        <f>VLOOKUP(G238,[1]Sheet1!$B$2:$C$90,2,0)</f>
        <v>150077</v>
      </c>
      <c r="D238" s="5" t="str">
        <f>VLOOKUP(C238,[1]Sheet1!$C$2:$D$90,2,0)</f>
        <v>薇诺娜舒缓控油洁面泡沫</v>
      </c>
      <c r="E238" s="5" t="s">
        <v>16</v>
      </c>
      <c r="F238" s="6">
        <v>1</v>
      </c>
      <c r="G238" s="5">
        <v>9918034</v>
      </c>
      <c r="H238" s="5" t="s">
        <v>17</v>
      </c>
      <c r="I238" s="5" t="s">
        <v>16</v>
      </c>
    </row>
    <row r="239" spans="1:9">
      <c r="A239" s="5">
        <v>744</v>
      </c>
      <c r="B239" s="5" t="s">
        <v>87</v>
      </c>
      <c r="C239" s="6">
        <f>VLOOKUP(G239,[1]Sheet1!$B$2:$C$90,2,0)</f>
        <v>181299</v>
      </c>
      <c r="D239" s="5" t="str">
        <f>VLOOKUP(C239,[1]Sheet1!$C$2:$D$90,2,0)</f>
        <v>薇诺娜柔润保湿乳液</v>
      </c>
      <c r="E239" s="5" t="s">
        <v>9</v>
      </c>
      <c r="F239" s="6">
        <v>1</v>
      </c>
      <c r="G239" s="5">
        <v>9918039</v>
      </c>
      <c r="H239" s="5" t="s">
        <v>10</v>
      </c>
      <c r="I239" s="5" t="s">
        <v>9</v>
      </c>
    </row>
    <row r="240" spans="1:9">
      <c r="A240" s="5">
        <v>744</v>
      </c>
      <c r="B240" s="5" t="s">
        <v>87</v>
      </c>
      <c r="C240" s="6">
        <f>VLOOKUP(G240,[1]Sheet1!$B$2:$C$90,2,0)</f>
        <v>181301</v>
      </c>
      <c r="D240" s="5" t="str">
        <f>VLOOKUP(C240,[1]Sheet1!$C$2:$D$90,2,0)</f>
        <v>薇诺娜柔润保湿面膜</v>
      </c>
      <c r="E240" s="5" t="s">
        <v>20</v>
      </c>
      <c r="F240" s="6">
        <v>1</v>
      </c>
      <c r="G240" s="5">
        <v>9918041</v>
      </c>
      <c r="H240" s="5" t="s">
        <v>21</v>
      </c>
      <c r="I240" s="5" t="s">
        <v>20</v>
      </c>
    </row>
    <row r="241" spans="1:9">
      <c r="A241" s="5">
        <v>744</v>
      </c>
      <c r="B241" s="5" t="s">
        <v>87</v>
      </c>
      <c r="C241" s="6">
        <f>VLOOKUP(G241,[1]Sheet1!$B$2:$C$90,2,0)</f>
        <v>215271</v>
      </c>
      <c r="D241" s="5" t="str">
        <f>VLOOKUP(C241,[1]Sheet1!$C$2:$D$90,2,0)</f>
        <v>薇诺娜清透防晒乳SPF48PA+++</v>
      </c>
      <c r="E241" s="5" t="s">
        <v>13</v>
      </c>
      <c r="F241" s="6">
        <v>2</v>
      </c>
      <c r="G241" s="5">
        <v>9918132</v>
      </c>
      <c r="H241" s="5" t="s">
        <v>14</v>
      </c>
      <c r="I241" s="5" t="s">
        <v>13</v>
      </c>
    </row>
    <row r="242" spans="1:9">
      <c r="A242" s="5">
        <v>745</v>
      </c>
      <c r="B242" s="5" t="s">
        <v>88</v>
      </c>
      <c r="C242" s="6">
        <f>VLOOKUP(G242,[1]Sheet1!$B$2:$C$90,2,0)</f>
        <v>181299</v>
      </c>
      <c r="D242" s="5" t="str">
        <f>VLOOKUP(C242,[1]Sheet1!$C$2:$D$90,2,0)</f>
        <v>薇诺娜柔润保湿乳液</v>
      </c>
      <c r="E242" s="5" t="s">
        <v>9</v>
      </c>
      <c r="F242" s="6">
        <v>1</v>
      </c>
      <c r="G242" s="5">
        <v>9918039</v>
      </c>
      <c r="H242" s="5" t="s">
        <v>10</v>
      </c>
      <c r="I242" s="5" t="s">
        <v>9</v>
      </c>
    </row>
    <row r="243" spans="1:9">
      <c r="A243" s="5">
        <v>745</v>
      </c>
      <c r="B243" s="5" t="s">
        <v>88</v>
      </c>
      <c r="C243" s="6">
        <f>VLOOKUP(G243,[1]Sheet1!$B$2:$C$90,2,0)</f>
        <v>215791</v>
      </c>
      <c r="D243" s="5" t="str">
        <f>VLOOKUP(C243,[1]Sheet1!$C$2:$D$90,2,0)</f>
        <v>薇诺娜舒敏保湿喷雾</v>
      </c>
      <c r="E243" s="5" t="s">
        <v>28</v>
      </c>
      <c r="F243" s="6">
        <v>2</v>
      </c>
      <c r="G243" s="5">
        <v>9918133</v>
      </c>
      <c r="H243" s="5" t="s">
        <v>27</v>
      </c>
      <c r="I243" s="5" t="s">
        <v>28</v>
      </c>
    </row>
    <row r="244" spans="1:9">
      <c r="A244" s="5">
        <v>746</v>
      </c>
      <c r="B244" s="5" t="s">
        <v>89</v>
      </c>
      <c r="C244" s="6">
        <f>VLOOKUP(G244,[1]Sheet1!$B$2:$C$90,2,0)</f>
        <v>172377</v>
      </c>
      <c r="D244" s="5" t="str">
        <f>VLOOKUP(C244,[1]Sheet1!$C$2:$D$90,2,0)</f>
        <v>薇诺娜舒敏保湿喷雾</v>
      </c>
      <c r="E244" s="5" t="s">
        <v>26</v>
      </c>
      <c r="F244" s="6">
        <v>1</v>
      </c>
      <c r="G244" s="5">
        <v>9918024</v>
      </c>
      <c r="H244" s="5" t="s">
        <v>27</v>
      </c>
      <c r="I244" s="5" t="s">
        <v>26</v>
      </c>
    </row>
    <row r="245" spans="1:9">
      <c r="A245" s="5">
        <v>747</v>
      </c>
      <c r="B245" s="5" t="s">
        <v>90</v>
      </c>
      <c r="C245" s="6">
        <f>VLOOKUP(G245,[1]Sheet1!$B$2:$C$90,2,0)</f>
        <v>172377</v>
      </c>
      <c r="D245" s="5" t="str">
        <f>VLOOKUP(C245,[1]Sheet1!$C$2:$D$90,2,0)</f>
        <v>薇诺娜舒敏保湿喷雾</v>
      </c>
      <c r="E245" s="5" t="s">
        <v>26</v>
      </c>
      <c r="F245" s="6">
        <v>1</v>
      </c>
      <c r="G245" s="5">
        <v>9918024</v>
      </c>
      <c r="H245" s="5" t="s">
        <v>27</v>
      </c>
      <c r="I245" s="5" t="s">
        <v>26</v>
      </c>
    </row>
    <row r="246" spans="1:9">
      <c r="A246" s="5">
        <v>747</v>
      </c>
      <c r="B246" s="5" t="s">
        <v>90</v>
      </c>
      <c r="C246" s="6">
        <f>VLOOKUP(G246,[1]Sheet1!$B$2:$C$90,2,0)</f>
        <v>181299</v>
      </c>
      <c r="D246" s="5" t="str">
        <f>VLOOKUP(C246,[1]Sheet1!$C$2:$D$90,2,0)</f>
        <v>薇诺娜柔润保湿乳液</v>
      </c>
      <c r="E246" s="5" t="s">
        <v>9</v>
      </c>
      <c r="F246" s="6">
        <v>2</v>
      </c>
      <c r="G246" s="5">
        <v>9918039</v>
      </c>
      <c r="H246" s="5" t="s">
        <v>10</v>
      </c>
      <c r="I246" s="5" t="s">
        <v>9</v>
      </c>
    </row>
    <row r="247" spans="1:9">
      <c r="A247" s="5">
        <v>747</v>
      </c>
      <c r="B247" s="5" t="s">
        <v>90</v>
      </c>
      <c r="C247" s="6">
        <f>VLOOKUP(G247,[1]Sheet1!$B$2:$C$90,2,0)</f>
        <v>181297</v>
      </c>
      <c r="D247" s="5" t="str">
        <f>VLOOKUP(C247,[1]Sheet1!$C$2:$D$90,2,0)</f>
        <v>薇诺娜柔润保湿柔肤水</v>
      </c>
      <c r="E247" s="5" t="s">
        <v>18</v>
      </c>
      <c r="F247" s="6">
        <v>3</v>
      </c>
      <c r="G247" s="5">
        <v>9918040</v>
      </c>
      <c r="H247" s="5" t="s">
        <v>19</v>
      </c>
      <c r="I247" s="5" t="s">
        <v>18</v>
      </c>
    </row>
    <row r="248" spans="1:9">
      <c r="A248" s="5">
        <v>747</v>
      </c>
      <c r="B248" s="5" t="s">
        <v>90</v>
      </c>
      <c r="C248" s="6">
        <f>VLOOKUP(G248,[1]Sheet1!$B$2:$C$90,2,0)</f>
        <v>215271</v>
      </c>
      <c r="D248" s="5" t="str">
        <f>VLOOKUP(C248,[1]Sheet1!$C$2:$D$90,2,0)</f>
        <v>薇诺娜清透防晒乳SPF48PA+++</v>
      </c>
      <c r="E248" s="5" t="s">
        <v>13</v>
      </c>
      <c r="F248" s="6">
        <v>1</v>
      </c>
      <c r="G248" s="5">
        <v>9918132</v>
      </c>
      <c r="H248" s="5" t="s">
        <v>14</v>
      </c>
      <c r="I248" s="5" t="s">
        <v>13</v>
      </c>
    </row>
    <row r="249" spans="1:9">
      <c r="A249" s="5">
        <v>748</v>
      </c>
      <c r="B249" s="5" t="s">
        <v>91</v>
      </c>
      <c r="C249" s="6">
        <f>VLOOKUP(G249,[1]Sheet1!$B$2:$C$90,2,0)</f>
        <v>172377</v>
      </c>
      <c r="D249" s="5" t="str">
        <f>VLOOKUP(C249,[1]Sheet1!$C$2:$D$90,2,0)</f>
        <v>薇诺娜舒敏保湿喷雾</v>
      </c>
      <c r="E249" s="5" t="s">
        <v>26</v>
      </c>
      <c r="F249" s="6">
        <v>1</v>
      </c>
      <c r="G249" s="5">
        <v>9918024</v>
      </c>
      <c r="H249" s="5" t="s">
        <v>27</v>
      </c>
      <c r="I249" s="5" t="s">
        <v>26</v>
      </c>
    </row>
    <row r="250" spans="1:9">
      <c r="A250" s="5">
        <v>750</v>
      </c>
      <c r="B250" s="5" t="s">
        <v>92</v>
      </c>
      <c r="C250" s="6">
        <f>VLOOKUP(G250,[1]Sheet1!$B$2:$C$90,2,0)</f>
        <v>181299</v>
      </c>
      <c r="D250" s="5" t="str">
        <f>VLOOKUP(C250,[1]Sheet1!$C$2:$D$90,2,0)</f>
        <v>薇诺娜柔润保湿乳液</v>
      </c>
      <c r="E250" s="5" t="s">
        <v>9</v>
      </c>
      <c r="F250" s="6">
        <v>4</v>
      </c>
      <c r="G250" s="5">
        <v>9918039</v>
      </c>
      <c r="H250" s="5" t="s">
        <v>10</v>
      </c>
      <c r="I250" s="5" t="s">
        <v>9</v>
      </c>
    </row>
    <row r="251" spans="1:9">
      <c r="A251" s="5">
        <v>750</v>
      </c>
      <c r="B251" s="5" t="s">
        <v>92</v>
      </c>
      <c r="C251" s="6">
        <f>VLOOKUP(G251,[1]Sheet1!$B$2:$C$90,2,0)</f>
        <v>181297</v>
      </c>
      <c r="D251" s="5" t="str">
        <f>VLOOKUP(C251,[1]Sheet1!$C$2:$D$90,2,0)</f>
        <v>薇诺娜柔润保湿柔肤水</v>
      </c>
      <c r="E251" s="5" t="s">
        <v>18</v>
      </c>
      <c r="F251" s="6">
        <v>1</v>
      </c>
      <c r="G251" s="5">
        <v>9918040</v>
      </c>
      <c r="H251" s="5" t="s">
        <v>19</v>
      </c>
      <c r="I251" s="5" t="s">
        <v>18</v>
      </c>
    </row>
    <row r="252" spans="1:9">
      <c r="A252" s="5">
        <v>750</v>
      </c>
      <c r="B252" s="5" t="s">
        <v>92</v>
      </c>
      <c r="C252" s="6">
        <f>VLOOKUP(G252,[1]Sheet1!$B$2:$C$90,2,0)</f>
        <v>215787</v>
      </c>
      <c r="D252" s="5" t="str">
        <f>VLOOKUP(C252,[1]Sheet1!$C$2:$D$90,2,0)</f>
        <v>薇诺娜柔润保湿洁颜慕斯</v>
      </c>
      <c r="E252" s="5" t="s">
        <v>16</v>
      </c>
      <c r="F252" s="6">
        <v>2</v>
      </c>
      <c r="G252" s="5">
        <v>9918043</v>
      </c>
      <c r="H252" s="5" t="s">
        <v>31</v>
      </c>
      <c r="I252" s="5" t="s">
        <v>16</v>
      </c>
    </row>
    <row r="253" spans="1:9">
      <c r="A253" s="5">
        <v>750</v>
      </c>
      <c r="B253" s="5" t="s">
        <v>92</v>
      </c>
      <c r="C253" s="6">
        <f>VLOOKUP(G253,[1]Sheet1!$B$2:$C$90,2,0)</f>
        <v>237011</v>
      </c>
      <c r="D253" s="5" t="str">
        <f>VLOOKUP(C253,[1]Sheet1!$C$2:$D$90,2,0)</f>
        <v>柔润保湿面膜</v>
      </c>
      <c r="E253" s="5" t="s">
        <v>11</v>
      </c>
      <c r="F253" s="6">
        <v>12</v>
      </c>
      <c r="G253" s="5">
        <v>9918077</v>
      </c>
      <c r="H253" s="5" t="s">
        <v>12</v>
      </c>
      <c r="I253" s="5" t="s">
        <v>11</v>
      </c>
    </row>
    <row r="254" spans="1:9">
      <c r="A254" s="5">
        <v>750</v>
      </c>
      <c r="B254" s="5" t="s">
        <v>92</v>
      </c>
      <c r="C254" s="6">
        <f>VLOOKUP(G254,[1]Sheet1!$B$2:$C$90,2,0)</f>
        <v>215271</v>
      </c>
      <c r="D254" s="5" t="str">
        <f>VLOOKUP(C254,[1]Sheet1!$C$2:$D$90,2,0)</f>
        <v>薇诺娜清透防晒乳SPF48PA+++</v>
      </c>
      <c r="E254" s="5" t="s">
        <v>13</v>
      </c>
      <c r="F254" s="6">
        <v>1</v>
      </c>
      <c r="G254" s="5">
        <v>9918132</v>
      </c>
      <c r="H254" s="5" t="s">
        <v>14</v>
      </c>
      <c r="I254" s="5" t="s">
        <v>13</v>
      </c>
    </row>
    <row r="255" spans="1:9">
      <c r="A255" s="5">
        <v>752</v>
      </c>
      <c r="B255" s="5" t="s">
        <v>93</v>
      </c>
      <c r="C255" s="6">
        <f>VLOOKUP(G255,[1]Sheet1!$B$2:$C$90,2,0)</f>
        <v>172377</v>
      </c>
      <c r="D255" s="5" t="str">
        <f>VLOOKUP(C255,[1]Sheet1!$C$2:$D$90,2,0)</f>
        <v>薇诺娜舒敏保湿喷雾</v>
      </c>
      <c r="E255" s="5" t="s">
        <v>26</v>
      </c>
      <c r="F255" s="6">
        <v>1</v>
      </c>
      <c r="G255" s="5">
        <v>9918024</v>
      </c>
      <c r="H255" s="5" t="s">
        <v>27</v>
      </c>
      <c r="I255" s="5" t="s">
        <v>26</v>
      </c>
    </row>
    <row r="256" spans="1:9">
      <c r="A256" s="5">
        <v>752</v>
      </c>
      <c r="B256" s="5" t="s">
        <v>93</v>
      </c>
      <c r="C256" s="6">
        <f>VLOOKUP(G256,[1]Sheet1!$B$2:$C$90,2,0)</f>
        <v>181299</v>
      </c>
      <c r="D256" s="5" t="str">
        <f>VLOOKUP(C256,[1]Sheet1!$C$2:$D$90,2,0)</f>
        <v>薇诺娜柔润保湿乳液</v>
      </c>
      <c r="E256" s="5" t="s">
        <v>9</v>
      </c>
      <c r="F256" s="6">
        <v>1</v>
      </c>
      <c r="G256" s="5">
        <v>9918039</v>
      </c>
      <c r="H256" s="5" t="s">
        <v>10</v>
      </c>
      <c r="I256" s="5" t="s">
        <v>9</v>
      </c>
    </row>
    <row r="257" spans="1:9">
      <c r="A257" s="5">
        <v>752</v>
      </c>
      <c r="B257" s="5" t="s">
        <v>93</v>
      </c>
      <c r="C257" s="6">
        <f>VLOOKUP(G257,[1]Sheet1!$B$2:$C$90,2,0)</f>
        <v>181301</v>
      </c>
      <c r="D257" s="5" t="str">
        <f>VLOOKUP(C257,[1]Sheet1!$C$2:$D$90,2,0)</f>
        <v>薇诺娜柔润保湿面膜</v>
      </c>
      <c r="E257" s="5" t="s">
        <v>20</v>
      </c>
      <c r="F257" s="6">
        <v>1</v>
      </c>
      <c r="G257" s="5">
        <v>9918041</v>
      </c>
      <c r="H257" s="5" t="s">
        <v>21</v>
      </c>
      <c r="I257" s="5" t="s">
        <v>20</v>
      </c>
    </row>
    <row r="258" spans="1:9">
      <c r="A258" s="5">
        <v>752</v>
      </c>
      <c r="B258" s="5" t="s">
        <v>93</v>
      </c>
      <c r="C258" s="6">
        <f>VLOOKUP(G258,[1]Sheet1!$B$2:$C$90,2,0)</f>
        <v>237011</v>
      </c>
      <c r="D258" s="5" t="str">
        <f>VLOOKUP(C258,[1]Sheet1!$C$2:$D$90,2,0)</f>
        <v>柔润保湿面膜</v>
      </c>
      <c r="E258" s="5" t="s">
        <v>11</v>
      </c>
      <c r="F258" s="6">
        <v>3</v>
      </c>
      <c r="G258" s="5">
        <v>9918077</v>
      </c>
      <c r="H258" s="5" t="s">
        <v>12</v>
      </c>
      <c r="I258" s="5" t="s">
        <v>11</v>
      </c>
    </row>
    <row r="259" spans="1:9">
      <c r="A259" s="5">
        <v>754</v>
      </c>
      <c r="B259" s="5" t="s">
        <v>94</v>
      </c>
      <c r="C259" s="6">
        <f>VLOOKUP(G259,[1]Sheet1!$B$2:$C$90,2,0)</f>
        <v>172377</v>
      </c>
      <c r="D259" s="5" t="str">
        <f>VLOOKUP(C259,[1]Sheet1!$C$2:$D$90,2,0)</f>
        <v>薇诺娜舒敏保湿喷雾</v>
      </c>
      <c r="E259" s="5" t="s">
        <v>26</v>
      </c>
      <c r="F259" s="6">
        <v>1</v>
      </c>
      <c r="G259" s="5">
        <v>9918024</v>
      </c>
      <c r="H259" s="5" t="s">
        <v>27</v>
      </c>
      <c r="I259" s="5" t="s">
        <v>26</v>
      </c>
    </row>
    <row r="260" spans="1:9">
      <c r="A260" s="5">
        <v>101453</v>
      </c>
      <c r="B260" s="5" t="s">
        <v>95</v>
      </c>
      <c r="C260" s="6">
        <f>VLOOKUP(G260,[1]Sheet1!$B$2:$C$90,2,0)</f>
        <v>172377</v>
      </c>
      <c r="D260" s="5" t="str">
        <f>VLOOKUP(C260,[1]Sheet1!$C$2:$D$90,2,0)</f>
        <v>薇诺娜舒敏保湿喷雾</v>
      </c>
      <c r="E260" s="5" t="s">
        <v>26</v>
      </c>
      <c r="F260" s="6">
        <v>1</v>
      </c>
      <c r="G260" s="5">
        <v>9918024</v>
      </c>
      <c r="H260" s="5" t="s">
        <v>27</v>
      </c>
      <c r="I260" s="5" t="s">
        <v>26</v>
      </c>
    </row>
    <row r="261" spans="1:9">
      <c r="A261" s="5">
        <v>101453</v>
      </c>
      <c r="B261" s="5" t="s">
        <v>95</v>
      </c>
      <c r="C261" s="6">
        <f>VLOOKUP(G261,[1]Sheet1!$B$2:$C$90,2,0)</f>
        <v>150077</v>
      </c>
      <c r="D261" s="5" t="str">
        <f>VLOOKUP(C261,[1]Sheet1!$C$2:$D$90,2,0)</f>
        <v>薇诺娜舒缓控油洁面泡沫</v>
      </c>
      <c r="E261" s="5" t="s">
        <v>16</v>
      </c>
      <c r="F261" s="6">
        <v>1</v>
      </c>
      <c r="G261" s="5">
        <v>9918034</v>
      </c>
      <c r="H261" s="5" t="s">
        <v>17</v>
      </c>
      <c r="I261" s="5" t="s">
        <v>16</v>
      </c>
    </row>
    <row r="262" spans="1:9">
      <c r="A262" s="5">
        <v>101453</v>
      </c>
      <c r="B262" s="5" t="s">
        <v>95</v>
      </c>
      <c r="C262" s="6">
        <f>VLOOKUP(G262,[1]Sheet1!$B$2:$C$90,2,0)</f>
        <v>181299</v>
      </c>
      <c r="D262" s="5" t="str">
        <f>VLOOKUP(C262,[1]Sheet1!$C$2:$D$90,2,0)</f>
        <v>薇诺娜柔润保湿乳液</v>
      </c>
      <c r="E262" s="5" t="s">
        <v>9</v>
      </c>
      <c r="F262" s="6">
        <v>3</v>
      </c>
      <c r="G262" s="5">
        <v>9918039</v>
      </c>
      <c r="H262" s="5" t="s">
        <v>10</v>
      </c>
      <c r="I262" s="5" t="s">
        <v>9</v>
      </c>
    </row>
    <row r="263" spans="1:9">
      <c r="A263" s="5">
        <v>101453</v>
      </c>
      <c r="B263" s="5" t="s">
        <v>95</v>
      </c>
      <c r="C263" s="6">
        <f>VLOOKUP(G263,[1]Sheet1!$B$2:$C$90,2,0)</f>
        <v>181297</v>
      </c>
      <c r="D263" s="5" t="str">
        <f>VLOOKUP(C263,[1]Sheet1!$C$2:$D$90,2,0)</f>
        <v>薇诺娜柔润保湿柔肤水</v>
      </c>
      <c r="E263" s="5" t="s">
        <v>18</v>
      </c>
      <c r="F263" s="6">
        <v>6</v>
      </c>
      <c r="G263" s="5">
        <v>9918040</v>
      </c>
      <c r="H263" s="5" t="s">
        <v>19</v>
      </c>
      <c r="I263" s="5" t="s">
        <v>18</v>
      </c>
    </row>
    <row r="264" spans="1:9">
      <c r="A264" s="5">
        <v>101453</v>
      </c>
      <c r="B264" s="5" t="s">
        <v>95</v>
      </c>
      <c r="C264" s="6">
        <f>VLOOKUP(G264,[1]Sheet1!$B$2:$C$90,2,0)</f>
        <v>214778</v>
      </c>
      <c r="D264" s="5" t="str">
        <f>VLOOKUP(C264,[1]Sheet1!$C$2:$D$90,2,0)</f>
        <v>薇诺娜柔润保湿精华液</v>
      </c>
      <c r="E264" s="5" t="s">
        <v>22</v>
      </c>
      <c r="F264" s="6">
        <v>1</v>
      </c>
      <c r="G264" s="5">
        <v>9918042</v>
      </c>
      <c r="H264" s="5" t="s">
        <v>23</v>
      </c>
      <c r="I264" s="5" t="s">
        <v>22</v>
      </c>
    </row>
    <row r="265" spans="1:9">
      <c r="A265" s="5">
        <v>101453</v>
      </c>
      <c r="B265" s="5" t="s">
        <v>95</v>
      </c>
      <c r="C265" s="6">
        <f>VLOOKUP(G265,[1]Sheet1!$B$2:$C$90,2,0)</f>
        <v>215787</v>
      </c>
      <c r="D265" s="5" t="str">
        <f>VLOOKUP(C265,[1]Sheet1!$C$2:$D$90,2,0)</f>
        <v>薇诺娜柔润保湿洁颜慕斯</v>
      </c>
      <c r="E265" s="5" t="s">
        <v>16</v>
      </c>
      <c r="F265" s="6">
        <v>3</v>
      </c>
      <c r="G265" s="5">
        <v>9918043</v>
      </c>
      <c r="H265" s="5" t="s">
        <v>31</v>
      </c>
      <c r="I265" s="5" t="s">
        <v>16</v>
      </c>
    </row>
    <row r="266" spans="1:9">
      <c r="A266" s="5">
        <v>101453</v>
      </c>
      <c r="B266" s="5" t="s">
        <v>95</v>
      </c>
      <c r="C266" s="6">
        <f>VLOOKUP(G266,[1]Sheet1!$B$2:$C$90,2,0)</f>
        <v>237011</v>
      </c>
      <c r="D266" s="5" t="str">
        <f>VLOOKUP(C266,[1]Sheet1!$C$2:$D$90,2,0)</f>
        <v>柔润保湿面膜</v>
      </c>
      <c r="E266" s="5" t="s">
        <v>11</v>
      </c>
      <c r="F266" s="6">
        <v>17</v>
      </c>
      <c r="G266" s="5">
        <v>9918077</v>
      </c>
      <c r="H266" s="5" t="s">
        <v>12</v>
      </c>
      <c r="I266" s="5" t="s">
        <v>11</v>
      </c>
    </row>
    <row r="267" spans="1:9">
      <c r="A267" s="5">
        <v>101453</v>
      </c>
      <c r="B267" s="5" t="s">
        <v>95</v>
      </c>
      <c r="C267" s="6">
        <f>VLOOKUP(G267,[1]Sheet1!$B$2:$C$90,2,0)</f>
        <v>215271</v>
      </c>
      <c r="D267" s="5" t="str">
        <f>VLOOKUP(C267,[1]Sheet1!$C$2:$D$90,2,0)</f>
        <v>薇诺娜清透防晒乳SPF48PA+++</v>
      </c>
      <c r="E267" s="5" t="s">
        <v>13</v>
      </c>
      <c r="F267" s="6">
        <v>7</v>
      </c>
      <c r="G267" s="5">
        <v>9918132</v>
      </c>
      <c r="H267" s="5" t="s">
        <v>14</v>
      </c>
      <c r="I267" s="5" t="s">
        <v>13</v>
      </c>
    </row>
    <row r="268" spans="1:9">
      <c r="A268" s="5">
        <v>102479</v>
      </c>
      <c r="B268" s="5" t="s">
        <v>96</v>
      </c>
      <c r="C268" s="6">
        <f>VLOOKUP(G268,[1]Sheet1!$B$2:$C$90,2,0)</f>
        <v>181299</v>
      </c>
      <c r="D268" s="5" t="str">
        <f>VLOOKUP(C268,[1]Sheet1!$C$2:$D$90,2,0)</f>
        <v>薇诺娜柔润保湿乳液</v>
      </c>
      <c r="E268" s="5" t="s">
        <v>9</v>
      </c>
      <c r="F268" s="6">
        <v>1</v>
      </c>
      <c r="G268" s="5">
        <v>9918039</v>
      </c>
      <c r="H268" s="5" t="s">
        <v>10</v>
      </c>
      <c r="I268" s="5" t="s">
        <v>9</v>
      </c>
    </row>
    <row r="269" spans="1:9">
      <c r="A269" s="5">
        <v>102479</v>
      </c>
      <c r="B269" s="5" t="s">
        <v>96</v>
      </c>
      <c r="C269" s="6">
        <f>VLOOKUP(G269,[1]Sheet1!$B$2:$C$90,2,0)</f>
        <v>181297</v>
      </c>
      <c r="D269" s="5" t="str">
        <f>VLOOKUP(C269,[1]Sheet1!$C$2:$D$90,2,0)</f>
        <v>薇诺娜柔润保湿柔肤水</v>
      </c>
      <c r="E269" s="5" t="s">
        <v>18</v>
      </c>
      <c r="F269" s="6">
        <v>1</v>
      </c>
      <c r="G269" s="5">
        <v>9918040</v>
      </c>
      <c r="H269" s="5" t="s">
        <v>19</v>
      </c>
      <c r="I269" s="5" t="s">
        <v>18</v>
      </c>
    </row>
    <row r="270" spans="1:9">
      <c r="A270" s="5">
        <v>102479</v>
      </c>
      <c r="B270" s="5" t="s">
        <v>96</v>
      </c>
      <c r="C270" s="6">
        <f>VLOOKUP(G270,[1]Sheet1!$B$2:$C$90,2,0)</f>
        <v>181301</v>
      </c>
      <c r="D270" s="5" t="str">
        <f>VLOOKUP(C270,[1]Sheet1!$C$2:$D$90,2,0)</f>
        <v>薇诺娜柔润保湿面膜</v>
      </c>
      <c r="E270" s="5" t="s">
        <v>20</v>
      </c>
      <c r="F270" s="6">
        <v>1</v>
      </c>
      <c r="G270" s="5">
        <v>9918041</v>
      </c>
      <c r="H270" s="5" t="s">
        <v>21</v>
      </c>
      <c r="I270" s="5" t="s">
        <v>20</v>
      </c>
    </row>
    <row r="271" spans="1:9">
      <c r="A271" s="5">
        <v>102479</v>
      </c>
      <c r="B271" s="5" t="s">
        <v>96</v>
      </c>
      <c r="C271" s="6">
        <f>VLOOKUP(G271,[1]Sheet1!$B$2:$C$90,2,0)</f>
        <v>214778</v>
      </c>
      <c r="D271" s="5" t="str">
        <f>VLOOKUP(C271,[1]Sheet1!$C$2:$D$90,2,0)</f>
        <v>薇诺娜柔润保湿精华液</v>
      </c>
      <c r="E271" s="5" t="s">
        <v>22</v>
      </c>
      <c r="F271" s="6">
        <v>1</v>
      </c>
      <c r="G271" s="5">
        <v>9918042</v>
      </c>
      <c r="H271" s="5" t="s">
        <v>23</v>
      </c>
      <c r="I271" s="5" t="s">
        <v>22</v>
      </c>
    </row>
    <row r="272" spans="1:9">
      <c r="A272" s="5">
        <v>102479</v>
      </c>
      <c r="B272" s="5" t="s">
        <v>96</v>
      </c>
      <c r="C272" s="6">
        <f>VLOOKUP(G272,[1]Sheet1!$B$2:$C$90,2,0)</f>
        <v>215787</v>
      </c>
      <c r="D272" s="5" t="str">
        <f>VLOOKUP(C272,[1]Sheet1!$C$2:$D$90,2,0)</f>
        <v>薇诺娜柔润保湿洁颜慕斯</v>
      </c>
      <c r="E272" s="5" t="s">
        <v>16</v>
      </c>
      <c r="F272" s="6">
        <v>1</v>
      </c>
      <c r="G272" s="5">
        <v>9918043</v>
      </c>
      <c r="H272" s="5" t="s">
        <v>31</v>
      </c>
      <c r="I272" s="5" t="s">
        <v>16</v>
      </c>
    </row>
    <row r="273" spans="1:9">
      <c r="A273" s="5">
        <v>102479</v>
      </c>
      <c r="B273" s="5" t="s">
        <v>96</v>
      </c>
      <c r="C273" s="6">
        <f>VLOOKUP(G273,[1]Sheet1!$B$2:$C$90,2,0)</f>
        <v>237011</v>
      </c>
      <c r="D273" s="5" t="str">
        <f>VLOOKUP(C273,[1]Sheet1!$C$2:$D$90,2,0)</f>
        <v>柔润保湿面膜</v>
      </c>
      <c r="E273" s="5" t="s">
        <v>11</v>
      </c>
      <c r="F273" s="6">
        <v>3</v>
      </c>
      <c r="G273" s="5">
        <v>9918077</v>
      </c>
      <c r="H273" s="5" t="s">
        <v>12</v>
      </c>
      <c r="I273" s="5" t="s">
        <v>11</v>
      </c>
    </row>
    <row r="274" spans="1:9">
      <c r="A274" s="5">
        <v>102564</v>
      </c>
      <c r="B274" s="5" t="s">
        <v>97</v>
      </c>
      <c r="C274" s="6">
        <f>VLOOKUP(G274,[1]Sheet1!$B$2:$C$90,2,0)</f>
        <v>181297</v>
      </c>
      <c r="D274" s="5" t="str">
        <f>VLOOKUP(C274,[1]Sheet1!$C$2:$D$90,2,0)</f>
        <v>薇诺娜柔润保湿柔肤水</v>
      </c>
      <c r="E274" s="5" t="s">
        <v>18</v>
      </c>
      <c r="F274" s="6">
        <v>1</v>
      </c>
      <c r="G274" s="5">
        <v>9918040</v>
      </c>
      <c r="H274" s="5" t="s">
        <v>19</v>
      </c>
      <c r="I274" s="5" t="s">
        <v>18</v>
      </c>
    </row>
    <row r="275" spans="1:9">
      <c r="A275" s="5">
        <v>102564</v>
      </c>
      <c r="B275" s="5" t="s">
        <v>97</v>
      </c>
      <c r="C275" s="6">
        <f>VLOOKUP(G275,[1]Sheet1!$B$2:$C$90,2,0)</f>
        <v>215271</v>
      </c>
      <c r="D275" s="5" t="str">
        <f>VLOOKUP(C275,[1]Sheet1!$C$2:$D$90,2,0)</f>
        <v>薇诺娜清透防晒乳SPF48PA+++</v>
      </c>
      <c r="E275" s="5" t="s">
        <v>13</v>
      </c>
      <c r="F275" s="6">
        <v>2</v>
      </c>
      <c r="G275" s="5">
        <v>9918132</v>
      </c>
      <c r="H275" s="5" t="s">
        <v>14</v>
      </c>
      <c r="I275" s="5" t="s">
        <v>13</v>
      </c>
    </row>
    <row r="276" spans="1:9">
      <c r="A276" s="5">
        <v>102564</v>
      </c>
      <c r="B276" s="5" t="s">
        <v>97</v>
      </c>
      <c r="C276" s="6">
        <f>VLOOKUP(G276,[1]Sheet1!$B$2:$C$90,2,0)</f>
        <v>215791</v>
      </c>
      <c r="D276" s="5" t="str">
        <f>VLOOKUP(C276,[1]Sheet1!$C$2:$D$90,2,0)</f>
        <v>薇诺娜舒敏保湿喷雾</v>
      </c>
      <c r="E276" s="5" t="s">
        <v>28</v>
      </c>
      <c r="F276" s="6">
        <v>1</v>
      </c>
      <c r="G276" s="5">
        <v>9918133</v>
      </c>
      <c r="H276" s="5" t="s">
        <v>27</v>
      </c>
      <c r="I276" s="5" t="s">
        <v>28</v>
      </c>
    </row>
    <row r="277" spans="1:9">
      <c r="A277" s="5">
        <v>102565</v>
      </c>
      <c r="B277" s="5" t="s">
        <v>98</v>
      </c>
      <c r="C277" s="6">
        <f>VLOOKUP(G277,[1]Sheet1!$B$2:$C$90,2,0)</f>
        <v>181299</v>
      </c>
      <c r="D277" s="5" t="str">
        <f>VLOOKUP(C277,[1]Sheet1!$C$2:$D$90,2,0)</f>
        <v>薇诺娜柔润保湿乳液</v>
      </c>
      <c r="E277" s="5" t="s">
        <v>9</v>
      </c>
      <c r="F277" s="6">
        <v>2</v>
      </c>
      <c r="G277" s="5">
        <v>9918039</v>
      </c>
      <c r="H277" s="5" t="s">
        <v>10</v>
      </c>
      <c r="I277" s="5" t="s">
        <v>9</v>
      </c>
    </row>
    <row r="278" spans="1:9">
      <c r="A278" s="5">
        <v>102565</v>
      </c>
      <c r="B278" s="5" t="s">
        <v>98</v>
      </c>
      <c r="C278" s="6">
        <f>VLOOKUP(G278,[1]Sheet1!$B$2:$C$90,2,0)</f>
        <v>181297</v>
      </c>
      <c r="D278" s="5" t="str">
        <f>VLOOKUP(C278,[1]Sheet1!$C$2:$D$90,2,0)</f>
        <v>薇诺娜柔润保湿柔肤水</v>
      </c>
      <c r="E278" s="5" t="s">
        <v>18</v>
      </c>
      <c r="F278" s="6">
        <v>1</v>
      </c>
      <c r="G278" s="5">
        <v>9918040</v>
      </c>
      <c r="H278" s="5" t="s">
        <v>19</v>
      </c>
      <c r="I278" s="5" t="s">
        <v>18</v>
      </c>
    </row>
    <row r="279" spans="1:9">
      <c r="A279" s="5">
        <v>102565</v>
      </c>
      <c r="B279" s="5" t="s">
        <v>98</v>
      </c>
      <c r="C279" s="6">
        <f>VLOOKUP(G279,[1]Sheet1!$B$2:$C$90,2,0)</f>
        <v>237011</v>
      </c>
      <c r="D279" s="5" t="str">
        <f>VLOOKUP(C279,[1]Sheet1!$C$2:$D$90,2,0)</f>
        <v>柔润保湿面膜</v>
      </c>
      <c r="E279" s="5" t="s">
        <v>11</v>
      </c>
      <c r="F279" s="6">
        <v>9</v>
      </c>
      <c r="G279" s="5">
        <v>9918077</v>
      </c>
      <c r="H279" s="5" t="s">
        <v>12</v>
      </c>
      <c r="I279" s="5" t="s">
        <v>11</v>
      </c>
    </row>
    <row r="280" spans="1:9">
      <c r="A280" s="5">
        <v>102567</v>
      </c>
      <c r="B280" s="5" t="s">
        <v>99</v>
      </c>
      <c r="C280" s="6">
        <f>VLOOKUP(G280,[1]Sheet1!$B$2:$C$90,2,0)</f>
        <v>172377</v>
      </c>
      <c r="D280" s="5" t="str">
        <f>VLOOKUP(C280,[1]Sheet1!$C$2:$D$90,2,0)</f>
        <v>薇诺娜舒敏保湿喷雾</v>
      </c>
      <c r="E280" s="5" t="s">
        <v>26</v>
      </c>
      <c r="F280" s="6">
        <v>1</v>
      </c>
      <c r="G280" s="5">
        <v>9918024</v>
      </c>
      <c r="H280" s="5" t="s">
        <v>27</v>
      </c>
      <c r="I280" s="5" t="s">
        <v>26</v>
      </c>
    </row>
    <row r="281" spans="1:9">
      <c r="A281" s="5">
        <v>102934</v>
      </c>
      <c r="B281" s="5" t="s">
        <v>100</v>
      </c>
      <c r="C281" s="6">
        <f>VLOOKUP(G281,[1]Sheet1!$B$2:$C$90,2,0)</f>
        <v>172377</v>
      </c>
      <c r="D281" s="5" t="str">
        <f>VLOOKUP(C281,[1]Sheet1!$C$2:$D$90,2,0)</f>
        <v>薇诺娜舒敏保湿喷雾</v>
      </c>
      <c r="E281" s="5" t="s">
        <v>26</v>
      </c>
      <c r="F281" s="6">
        <v>1</v>
      </c>
      <c r="G281" s="5">
        <v>9918024</v>
      </c>
      <c r="H281" s="5" t="s">
        <v>27</v>
      </c>
      <c r="I281" s="5" t="s">
        <v>26</v>
      </c>
    </row>
    <row r="282" spans="1:9">
      <c r="A282" s="5">
        <v>102934</v>
      </c>
      <c r="B282" s="5" t="s">
        <v>100</v>
      </c>
      <c r="C282" s="6">
        <f>VLOOKUP(G282,[1]Sheet1!$B$2:$C$90,2,0)</f>
        <v>150077</v>
      </c>
      <c r="D282" s="5" t="str">
        <f>VLOOKUP(C282,[1]Sheet1!$C$2:$D$90,2,0)</f>
        <v>薇诺娜舒缓控油洁面泡沫</v>
      </c>
      <c r="E282" s="5" t="s">
        <v>16</v>
      </c>
      <c r="F282" s="6">
        <v>1</v>
      </c>
      <c r="G282" s="5">
        <v>9918034</v>
      </c>
      <c r="H282" s="5" t="s">
        <v>17</v>
      </c>
      <c r="I282" s="5" t="s">
        <v>16</v>
      </c>
    </row>
    <row r="283" spans="1:9">
      <c r="A283" s="5">
        <v>102934</v>
      </c>
      <c r="B283" s="5" t="s">
        <v>100</v>
      </c>
      <c r="C283" s="6">
        <f>VLOOKUP(G283,[1]Sheet1!$B$2:$C$90,2,0)</f>
        <v>181299</v>
      </c>
      <c r="D283" s="5" t="str">
        <f>VLOOKUP(C283,[1]Sheet1!$C$2:$D$90,2,0)</f>
        <v>薇诺娜柔润保湿乳液</v>
      </c>
      <c r="E283" s="5" t="s">
        <v>9</v>
      </c>
      <c r="F283" s="6">
        <v>3</v>
      </c>
      <c r="G283" s="5">
        <v>9918039</v>
      </c>
      <c r="H283" s="5" t="s">
        <v>10</v>
      </c>
      <c r="I283" s="5" t="s">
        <v>9</v>
      </c>
    </row>
    <row r="284" spans="1:9">
      <c r="A284" s="5">
        <v>102934</v>
      </c>
      <c r="B284" s="5" t="s">
        <v>100</v>
      </c>
      <c r="C284" s="6">
        <f>VLOOKUP(G284,[1]Sheet1!$B$2:$C$90,2,0)</f>
        <v>181297</v>
      </c>
      <c r="D284" s="5" t="str">
        <f>VLOOKUP(C284,[1]Sheet1!$C$2:$D$90,2,0)</f>
        <v>薇诺娜柔润保湿柔肤水</v>
      </c>
      <c r="E284" s="5" t="s">
        <v>18</v>
      </c>
      <c r="F284" s="6">
        <v>2</v>
      </c>
      <c r="G284" s="5">
        <v>9918040</v>
      </c>
      <c r="H284" s="5" t="s">
        <v>19</v>
      </c>
      <c r="I284" s="5" t="s">
        <v>18</v>
      </c>
    </row>
    <row r="285" spans="1:9">
      <c r="A285" s="5">
        <v>102934</v>
      </c>
      <c r="B285" s="5" t="s">
        <v>100</v>
      </c>
      <c r="C285" s="6">
        <f>VLOOKUP(G285,[1]Sheet1!$B$2:$C$90,2,0)</f>
        <v>237011</v>
      </c>
      <c r="D285" s="5" t="str">
        <f>VLOOKUP(C285,[1]Sheet1!$C$2:$D$90,2,0)</f>
        <v>柔润保湿面膜</v>
      </c>
      <c r="E285" s="5" t="s">
        <v>11</v>
      </c>
      <c r="F285" s="6">
        <v>14</v>
      </c>
      <c r="G285" s="5">
        <v>9918077</v>
      </c>
      <c r="H285" s="5" t="s">
        <v>12</v>
      </c>
      <c r="I285" s="5" t="s">
        <v>11</v>
      </c>
    </row>
    <row r="286" spans="1:9">
      <c r="A286" s="5">
        <v>102934</v>
      </c>
      <c r="B286" s="5" t="s">
        <v>100</v>
      </c>
      <c r="C286" s="6">
        <f>VLOOKUP(G286,[1]Sheet1!$B$2:$C$90,2,0)</f>
        <v>215271</v>
      </c>
      <c r="D286" s="5" t="str">
        <f>VLOOKUP(C286,[1]Sheet1!$C$2:$D$90,2,0)</f>
        <v>薇诺娜清透防晒乳SPF48PA+++</v>
      </c>
      <c r="E286" s="5" t="s">
        <v>13</v>
      </c>
      <c r="F286" s="6">
        <v>2</v>
      </c>
      <c r="G286" s="5">
        <v>9918132</v>
      </c>
      <c r="H286" s="5" t="s">
        <v>14</v>
      </c>
      <c r="I286" s="5" t="s">
        <v>13</v>
      </c>
    </row>
    <row r="287" spans="1:9">
      <c r="A287" s="5">
        <v>102934</v>
      </c>
      <c r="B287" s="5" t="s">
        <v>100</v>
      </c>
      <c r="C287" s="6">
        <f>VLOOKUP(G287,[1]Sheet1!$B$2:$C$90,2,0)</f>
        <v>215791</v>
      </c>
      <c r="D287" s="5" t="str">
        <f>VLOOKUP(C287,[1]Sheet1!$C$2:$D$90,2,0)</f>
        <v>薇诺娜舒敏保湿喷雾</v>
      </c>
      <c r="E287" s="5" t="s">
        <v>28</v>
      </c>
      <c r="F287" s="6">
        <v>1</v>
      </c>
      <c r="G287" s="5">
        <v>9918133</v>
      </c>
      <c r="H287" s="5" t="s">
        <v>27</v>
      </c>
      <c r="I287" s="5" t="s">
        <v>28</v>
      </c>
    </row>
    <row r="288" spans="1:9">
      <c r="A288" s="5">
        <v>102935</v>
      </c>
      <c r="B288" s="5" t="s">
        <v>101</v>
      </c>
      <c r="C288" s="6">
        <f>VLOOKUP(G288,[1]Sheet1!$B$2:$C$90,2,0)</f>
        <v>172377</v>
      </c>
      <c r="D288" s="5" t="str">
        <f>VLOOKUP(C288,[1]Sheet1!$C$2:$D$90,2,0)</f>
        <v>薇诺娜舒敏保湿喷雾</v>
      </c>
      <c r="E288" s="5" t="s">
        <v>26</v>
      </c>
      <c r="F288" s="6">
        <v>1</v>
      </c>
      <c r="G288" s="5">
        <v>9918024</v>
      </c>
      <c r="H288" s="5" t="s">
        <v>27</v>
      </c>
      <c r="I288" s="5" t="s">
        <v>26</v>
      </c>
    </row>
    <row r="289" spans="1:9">
      <c r="A289" s="5">
        <v>102935</v>
      </c>
      <c r="B289" s="5" t="s">
        <v>101</v>
      </c>
      <c r="C289" s="6">
        <f>VLOOKUP(G289,[1]Sheet1!$B$2:$C$90,2,0)</f>
        <v>181301</v>
      </c>
      <c r="D289" s="5" t="str">
        <f>VLOOKUP(C289,[1]Sheet1!$C$2:$D$90,2,0)</f>
        <v>薇诺娜柔润保湿面膜</v>
      </c>
      <c r="E289" s="5" t="s">
        <v>20</v>
      </c>
      <c r="F289" s="6">
        <v>1</v>
      </c>
      <c r="G289" s="5">
        <v>9918041</v>
      </c>
      <c r="H289" s="5" t="s">
        <v>21</v>
      </c>
      <c r="I289" s="5" t="s">
        <v>20</v>
      </c>
    </row>
    <row r="290" spans="1:9">
      <c r="A290" s="5">
        <v>103198</v>
      </c>
      <c r="B290" s="5" t="s">
        <v>102</v>
      </c>
      <c r="C290" s="6">
        <f>VLOOKUP(G290,[1]Sheet1!$B$2:$C$90,2,0)</f>
        <v>181299</v>
      </c>
      <c r="D290" s="5" t="str">
        <f>VLOOKUP(C290,[1]Sheet1!$C$2:$D$90,2,0)</f>
        <v>薇诺娜柔润保湿乳液</v>
      </c>
      <c r="E290" s="5" t="s">
        <v>9</v>
      </c>
      <c r="F290" s="6">
        <v>1</v>
      </c>
      <c r="G290" s="5">
        <v>9918039</v>
      </c>
      <c r="H290" s="5" t="s">
        <v>10</v>
      </c>
      <c r="I290" s="5" t="s">
        <v>9</v>
      </c>
    </row>
    <row r="291" spans="1:9">
      <c r="A291" s="5">
        <v>103198</v>
      </c>
      <c r="B291" s="5" t="s">
        <v>102</v>
      </c>
      <c r="C291" s="6">
        <f>VLOOKUP(G291,[1]Sheet1!$B$2:$C$90,2,0)</f>
        <v>181297</v>
      </c>
      <c r="D291" s="5" t="str">
        <f>VLOOKUP(C291,[1]Sheet1!$C$2:$D$90,2,0)</f>
        <v>薇诺娜柔润保湿柔肤水</v>
      </c>
      <c r="E291" s="5" t="s">
        <v>18</v>
      </c>
      <c r="F291" s="6">
        <v>1</v>
      </c>
      <c r="G291" s="5">
        <v>9918040</v>
      </c>
      <c r="H291" s="5" t="s">
        <v>19</v>
      </c>
      <c r="I291" s="5" t="s">
        <v>18</v>
      </c>
    </row>
    <row r="292" spans="1:9">
      <c r="A292" s="5">
        <v>103198</v>
      </c>
      <c r="B292" s="5" t="s">
        <v>102</v>
      </c>
      <c r="C292" s="6">
        <f>VLOOKUP(G292,[1]Sheet1!$B$2:$C$90,2,0)</f>
        <v>215787</v>
      </c>
      <c r="D292" s="5" t="str">
        <f>VLOOKUP(C292,[1]Sheet1!$C$2:$D$90,2,0)</f>
        <v>薇诺娜柔润保湿洁颜慕斯</v>
      </c>
      <c r="E292" s="5" t="s">
        <v>16</v>
      </c>
      <c r="F292" s="6">
        <v>1</v>
      </c>
      <c r="G292" s="5">
        <v>9918043</v>
      </c>
      <c r="H292" s="5" t="s">
        <v>31</v>
      </c>
      <c r="I292" s="5" t="s">
        <v>16</v>
      </c>
    </row>
    <row r="293" spans="1:9">
      <c r="A293" s="5">
        <v>103199</v>
      </c>
      <c r="B293" s="5" t="s">
        <v>103</v>
      </c>
      <c r="C293" s="6">
        <f>VLOOKUP(G293,[1]Sheet1!$B$2:$C$90,2,0)</f>
        <v>172377</v>
      </c>
      <c r="D293" s="5" t="str">
        <f>VLOOKUP(C293,[1]Sheet1!$C$2:$D$90,2,0)</f>
        <v>薇诺娜舒敏保湿喷雾</v>
      </c>
      <c r="E293" s="5" t="s">
        <v>26</v>
      </c>
      <c r="F293" s="6">
        <v>1</v>
      </c>
      <c r="G293" s="5">
        <v>9918024</v>
      </c>
      <c r="H293" s="5" t="s">
        <v>27</v>
      </c>
      <c r="I293" s="5" t="s">
        <v>26</v>
      </c>
    </row>
    <row r="294" spans="1:9">
      <c r="A294" s="5">
        <v>103199</v>
      </c>
      <c r="B294" s="5" t="s">
        <v>103</v>
      </c>
      <c r="C294" s="6">
        <f>VLOOKUP(G294,[1]Sheet1!$B$2:$C$90,2,0)</f>
        <v>150077</v>
      </c>
      <c r="D294" s="5" t="str">
        <f>VLOOKUP(C294,[1]Sheet1!$C$2:$D$90,2,0)</f>
        <v>薇诺娜舒缓控油洁面泡沫</v>
      </c>
      <c r="E294" s="5" t="s">
        <v>16</v>
      </c>
      <c r="F294" s="6">
        <v>1</v>
      </c>
      <c r="G294" s="5">
        <v>9918034</v>
      </c>
      <c r="H294" s="5" t="s">
        <v>17</v>
      </c>
      <c r="I294" s="5" t="s">
        <v>16</v>
      </c>
    </row>
    <row r="295" spans="1:9">
      <c r="A295" s="5">
        <v>103199</v>
      </c>
      <c r="B295" s="5" t="s">
        <v>103</v>
      </c>
      <c r="C295" s="6">
        <f>VLOOKUP(G295,[1]Sheet1!$B$2:$C$90,2,0)</f>
        <v>181299</v>
      </c>
      <c r="D295" s="5" t="str">
        <f>VLOOKUP(C295,[1]Sheet1!$C$2:$D$90,2,0)</f>
        <v>薇诺娜柔润保湿乳液</v>
      </c>
      <c r="E295" s="5" t="s">
        <v>9</v>
      </c>
      <c r="F295" s="6">
        <v>4</v>
      </c>
      <c r="G295" s="5">
        <v>9918039</v>
      </c>
      <c r="H295" s="5" t="s">
        <v>10</v>
      </c>
      <c r="I295" s="5" t="s">
        <v>9</v>
      </c>
    </row>
    <row r="296" spans="1:9">
      <c r="A296" s="5">
        <v>103199</v>
      </c>
      <c r="B296" s="5" t="s">
        <v>103</v>
      </c>
      <c r="C296" s="6">
        <f>VLOOKUP(G296,[1]Sheet1!$B$2:$C$90,2,0)</f>
        <v>181301</v>
      </c>
      <c r="D296" s="5" t="str">
        <f>VLOOKUP(C296,[1]Sheet1!$C$2:$D$90,2,0)</f>
        <v>薇诺娜柔润保湿面膜</v>
      </c>
      <c r="E296" s="5" t="s">
        <v>20</v>
      </c>
      <c r="F296" s="6">
        <v>2</v>
      </c>
      <c r="G296" s="5">
        <v>9918041</v>
      </c>
      <c r="H296" s="5" t="s">
        <v>21</v>
      </c>
      <c r="I296" s="5" t="s">
        <v>20</v>
      </c>
    </row>
    <row r="297" spans="1:9">
      <c r="A297" s="5">
        <v>103199</v>
      </c>
      <c r="B297" s="5" t="s">
        <v>103</v>
      </c>
      <c r="C297" s="6">
        <f>VLOOKUP(G297,[1]Sheet1!$B$2:$C$90,2,0)</f>
        <v>237011</v>
      </c>
      <c r="D297" s="5" t="str">
        <f>VLOOKUP(C297,[1]Sheet1!$C$2:$D$90,2,0)</f>
        <v>柔润保湿面膜</v>
      </c>
      <c r="E297" s="5" t="s">
        <v>11</v>
      </c>
      <c r="F297" s="6">
        <v>6</v>
      </c>
      <c r="G297" s="5">
        <v>9918077</v>
      </c>
      <c r="H297" s="5" t="s">
        <v>12</v>
      </c>
      <c r="I297" s="5" t="s">
        <v>11</v>
      </c>
    </row>
    <row r="298" spans="1:9">
      <c r="A298" s="5">
        <v>103199</v>
      </c>
      <c r="B298" s="5" t="s">
        <v>103</v>
      </c>
      <c r="C298" s="6">
        <f>VLOOKUP(G298,[1]Sheet1!$B$2:$C$90,2,0)</f>
        <v>215271</v>
      </c>
      <c r="D298" s="5" t="str">
        <f>VLOOKUP(C298,[1]Sheet1!$C$2:$D$90,2,0)</f>
        <v>薇诺娜清透防晒乳SPF48PA+++</v>
      </c>
      <c r="E298" s="5" t="s">
        <v>13</v>
      </c>
      <c r="F298" s="6">
        <v>1</v>
      </c>
      <c r="G298" s="5">
        <v>9918132</v>
      </c>
      <c r="H298" s="5" t="s">
        <v>14</v>
      </c>
      <c r="I298" s="5" t="s">
        <v>13</v>
      </c>
    </row>
    <row r="299" spans="1:9">
      <c r="A299" s="5">
        <v>103639</v>
      </c>
      <c r="B299" s="5" t="s">
        <v>104</v>
      </c>
      <c r="C299" s="6">
        <f>VLOOKUP(G299,[1]Sheet1!$B$2:$C$90,2,0)</f>
        <v>172377</v>
      </c>
      <c r="D299" s="5" t="str">
        <f>VLOOKUP(C299,[1]Sheet1!$C$2:$D$90,2,0)</f>
        <v>薇诺娜舒敏保湿喷雾</v>
      </c>
      <c r="E299" s="5" t="s">
        <v>26</v>
      </c>
      <c r="F299" s="6">
        <v>1</v>
      </c>
      <c r="G299" s="5">
        <v>9918024</v>
      </c>
      <c r="H299" s="5" t="s">
        <v>27</v>
      </c>
      <c r="I299" s="5" t="s">
        <v>26</v>
      </c>
    </row>
    <row r="300" spans="1:9">
      <c r="A300" s="5">
        <v>103639</v>
      </c>
      <c r="B300" s="5" t="s">
        <v>104</v>
      </c>
      <c r="C300" s="6">
        <f>VLOOKUP(G300,[1]Sheet1!$B$2:$C$90,2,0)</f>
        <v>181299</v>
      </c>
      <c r="D300" s="5" t="str">
        <f>VLOOKUP(C300,[1]Sheet1!$C$2:$D$90,2,0)</f>
        <v>薇诺娜柔润保湿乳液</v>
      </c>
      <c r="E300" s="5" t="s">
        <v>9</v>
      </c>
      <c r="F300" s="6">
        <v>1</v>
      </c>
      <c r="G300" s="5">
        <v>9918039</v>
      </c>
      <c r="H300" s="5" t="s">
        <v>10</v>
      </c>
      <c r="I300" s="5" t="s">
        <v>9</v>
      </c>
    </row>
    <row r="301" spans="1:9">
      <c r="A301" s="5">
        <v>103639</v>
      </c>
      <c r="B301" s="5" t="s">
        <v>104</v>
      </c>
      <c r="C301" s="6">
        <f>VLOOKUP(G301,[1]Sheet1!$B$2:$C$90,2,0)</f>
        <v>181297</v>
      </c>
      <c r="D301" s="5" t="str">
        <f>VLOOKUP(C301,[1]Sheet1!$C$2:$D$90,2,0)</f>
        <v>薇诺娜柔润保湿柔肤水</v>
      </c>
      <c r="E301" s="5" t="s">
        <v>18</v>
      </c>
      <c r="F301" s="6">
        <v>1</v>
      </c>
      <c r="G301" s="5">
        <v>9918040</v>
      </c>
      <c r="H301" s="5" t="s">
        <v>19</v>
      </c>
      <c r="I301" s="5" t="s">
        <v>18</v>
      </c>
    </row>
    <row r="302" spans="1:9">
      <c r="A302" s="5">
        <v>103639</v>
      </c>
      <c r="B302" s="5" t="s">
        <v>104</v>
      </c>
      <c r="C302" s="6">
        <f>VLOOKUP(G302,[1]Sheet1!$B$2:$C$90,2,0)</f>
        <v>181301</v>
      </c>
      <c r="D302" s="5" t="str">
        <f>VLOOKUP(C302,[1]Sheet1!$C$2:$D$90,2,0)</f>
        <v>薇诺娜柔润保湿面膜</v>
      </c>
      <c r="E302" s="5" t="s">
        <v>20</v>
      </c>
      <c r="F302" s="6">
        <v>1</v>
      </c>
      <c r="G302" s="5">
        <v>9918041</v>
      </c>
      <c r="H302" s="5" t="s">
        <v>21</v>
      </c>
      <c r="I302" s="5" t="s">
        <v>20</v>
      </c>
    </row>
    <row r="303" spans="1:9">
      <c r="A303" s="5">
        <v>103639</v>
      </c>
      <c r="B303" s="5" t="s">
        <v>104</v>
      </c>
      <c r="C303" s="6">
        <f>VLOOKUP(G303,[1]Sheet1!$B$2:$C$90,2,0)</f>
        <v>215787</v>
      </c>
      <c r="D303" s="5" t="str">
        <f>VLOOKUP(C303,[1]Sheet1!$C$2:$D$90,2,0)</f>
        <v>薇诺娜柔润保湿洁颜慕斯</v>
      </c>
      <c r="E303" s="5" t="s">
        <v>16</v>
      </c>
      <c r="F303" s="6">
        <v>1</v>
      </c>
      <c r="G303" s="5">
        <v>9918043</v>
      </c>
      <c r="H303" s="5" t="s">
        <v>31</v>
      </c>
      <c r="I303" s="5" t="s">
        <v>16</v>
      </c>
    </row>
    <row r="304" spans="1:9">
      <c r="A304" s="5">
        <v>104428</v>
      </c>
      <c r="B304" s="5" t="s">
        <v>105</v>
      </c>
      <c r="C304" s="6">
        <f>VLOOKUP(G304,[1]Sheet1!$B$2:$C$90,2,0)</f>
        <v>181299</v>
      </c>
      <c r="D304" s="5" t="str">
        <f>VLOOKUP(C304,[1]Sheet1!$C$2:$D$90,2,0)</f>
        <v>薇诺娜柔润保湿乳液</v>
      </c>
      <c r="E304" s="5" t="s">
        <v>9</v>
      </c>
      <c r="F304" s="6">
        <v>1</v>
      </c>
      <c r="G304" s="5">
        <v>9918039</v>
      </c>
      <c r="H304" s="5" t="s">
        <v>10</v>
      </c>
      <c r="I304" s="5" t="s">
        <v>9</v>
      </c>
    </row>
    <row r="305" spans="1:9">
      <c r="A305" s="5">
        <v>104428</v>
      </c>
      <c r="B305" s="5" t="s">
        <v>105</v>
      </c>
      <c r="C305" s="6">
        <f>VLOOKUP(G305,[1]Sheet1!$B$2:$C$90,2,0)</f>
        <v>215271</v>
      </c>
      <c r="D305" s="5" t="str">
        <f>VLOOKUP(C305,[1]Sheet1!$C$2:$D$90,2,0)</f>
        <v>薇诺娜清透防晒乳SPF48PA+++</v>
      </c>
      <c r="E305" s="5" t="s">
        <v>13</v>
      </c>
      <c r="F305" s="6">
        <v>2</v>
      </c>
      <c r="G305" s="5">
        <v>9918132</v>
      </c>
      <c r="H305" s="5" t="s">
        <v>14</v>
      </c>
      <c r="I305" s="5" t="s">
        <v>13</v>
      </c>
    </row>
    <row r="306" spans="1:9">
      <c r="A306" s="5">
        <v>104430</v>
      </c>
      <c r="B306" s="5" t="s">
        <v>106</v>
      </c>
      <c r="C306" s="6">
        <f>VLOOKUP(G306,[1]Sheet1!$B$2:$C$90,2,0)</f>
        <v>172377</v>
      </c>
      <c r="D306" s="5" t="str">
        <f>VLOOKUP(C306,[1]Sheet1!$C$2:$D$90,2,0)</f>
        <v>薇诺娜舒敏保湿喷雾</v>
      </c>
      <c r="E306" s="5" t="s">
        <v>26</v>
      </c>
      <c r="F306" s="6">
        <v>1</v>
      </c>
      <c r="G306" s="5">
        <v>9918024</v>
      </c>
      <c r="H306" s="5" t="s">
        <v>27</v>
      </c>
      <c r="I306" s="5" t="s">
        <v>26</v>
      </c>
    </row>
    <row r="307" spans="1:9">
      <c r="A307" s="5">
        <v>104430</v>
      </c>
      <c r="B307" s="5" t="s">
        <v>106</v>
      </c>
      <c r="C307" s="6">
        <f>VLOOKUP(G307,[1]Sheet1!$B$2:$C$90,2,0)</f>
        <v>181299</v>
      </c>
      <c r="D307" s="5" t="str">
        <f>VLOOKUP(C307,[1]Sheet1!$C$2:$D$90,2,0)</f>
        <v>薇诺娜柔润保湿乳液</v>
      </c>
      <c r="E307" s="5" t="s">
        <v>9</v>
      </c>
      <c r="F307" s="6">
        <v>1</v>
      </c>
      <c r="G307" s="5">
        <v>9918039</v>
      </c>
      <c r="H307" s="5" t="s">
        <v>10</v>
      </c>
      <c r="I307" s="5" t="s">
        <v>9</v>
      </c>
    </row>
    <row r="308" spans="1:9">
      <c r="A308" s="5">
        <v>104430</v>
      </c>
      <c r="B308" s="5" t="s">
        <v>106</v>
      </c>
      <c r="C308" s="6">
        <f>VLOOKUP(G308,[1]Sheet1!$B$2:$C$90,2,0)</f>
        <v>181297</v>
      </c>
      <c r="D308" s="5" t="str">
        <f>VLOOKUP(C308,[1]Sheet1!$C$2:$D$90,2,0)</f>
        <v>薇诺娜柔润保湿柔肤水</v>
      </c>
      <c r="E308" s="5" t="s">
        <v>18</v>
      </c>
      <c r="F308" s="6">
        <v>2</v>
      </c>
      <c r="G308" s="5">
        <v>9918040</v>
      </c>
      <c r="H308" s="5" t="s">
        <v>19</v>
      </c>
      <c r="I308" s="5" t="s">
        <v>18</v>
      </c>
    </row>
    <row r="309" spans="1:9">
      <c r="A309" s="5">
        <v>104430</v>
      </c>
      <c r="B309" s="5" t="s">
        <v>106</v>
      </c>
      <c r="C309" s="6">
        <f>VLOOKUP(G309,[1]Sheet1!$B$2:$C$90,2,0)</f>
        <v>237011</v>
      </c>
      <c r="D309" s="5" t="str">
        <f>VLOOKUP(C309,[1]Sheet1!$C$2:$D$90,2,0)</f>
        <v>柔润保湿面膜</v>
      </c>
      <c r="E309" s="5" t="s">
        <v>11</v>
      </c>
      <c r="F309" s="6">
        <v>3</v>
      </c>
      <c r="G309" s="5">
        <v>9918077</v>
      </c>
      <c r="H309" s="5" t="s">
        <v>12</v>
      </c>
      <c r="I309" s="5" t="s">
        <v>11</v>
      </c>
    </row>
    <row r="310" spans="1:9">
      <c r="A310" s="5">
        <v>104430</v>
      </c>
      <c r="B310" s="5" t="s">
        <v>106</v>
      </c>
      <c r="C310" s="6">
        <f>VLOOKUP(G310,[1]Sheet1!$B$2:$C$90,2,0)</f>
        <v>215271</v>
      </c>
      <c r="D310" s="5" t="str">
        <f>VLOOKUP(C310,[1]Sheet1!$C$2:$D$90,2,0)</f>
        <v>薇诺娜清透防晒乳SPF48PA+++</v>
      </c>
      <c r="E310" s="5" t="s">
        <v>13</v>
      </c>
      <c r="F310" s="6">
        <v>10</v>
      </c>
      <c r="G310" s="5">
        <v>9918132</v>
      </c>
      <c r="H310" s="5" t="s">
        <v>14</v>
      </c>
      <c r="I310" s="5" t="s">
        <v>13</v>
      </c>
    </row>
    <row r="311" spans="1:9">
      <c r="A311" s="5">
        <v>104838</v>
      </c>
      <c r="B311" s="5" t="s">
        <v>107</v>
      </c>
      <c r="C311" s="6">
        <f>VLOOKUP(G311,[1]Sheet1!$B$2:$C$90,2,0)</f>
        <v>181299</v>
      </c>
      <c r="D311" s="5" t="str">
        <f>VLOOKUP(C311,[1]Sheet1!$C$2:$D$90,2,0)</f>
        <v>薇诺娜柔润保湿乳液</v>
      </c>
      <c r="E311" s="5" t="s">
        <v>9</v>
      </c>
      <c r="F311" s="6">
        <v>2</v>
      </c>
      <c r="G311" s="5">
        <v>9918039</v>
      </c>
      <c r="H311" s="5" t="s">
        <v>10</v>
      </c>
      <c r="I311" s="5" t="s">
        <v>9</v>
      </c>
    </row>
    <row r="312" spans="1:9">
      <c r="A312" s="5">
        <v>104838</v>
      </c>
      <c r="B312" s="5" t="s">
        <v>107</v>
      </c>
      <c r="C312" s="6">
        <f>VLOOKUP(G312,[1]Sheet1!$B$2:$C$90,2,0)</f>
        <v>237011</v>
      </c>
      <c r="D312" s="5" t="str">
        <f>VLOOKUP(C312,[1]Sheet1!$C$2:$D$90,2,0)</f>
        <v>柔润保湿面膜</v>
      </c>
      <c r="E312" s="5" t="s">
        <v>11</v>
      </c>
      <c r="F312" s="6">
        <v>6</v>
      </c>
      <c r="G312" s="5">
        <v>9918077</v>
      </c>
      <c r="H312" s="5" t="s">
        <v>12</v>
      </c>
      <c r="I312" s="5" t="s">
        <v>11</v>
      </c>
    </row>
    <row r="313" spans="1:9">
      <c r="A313" s="5">
        <v>104838</v>
      </c>
      <c r="B313" s="5" t="s">
        <v>107</v>
      </c>
      <c r="C313" s="6">
        <f>VLOOKUP(G313,[1]Sheet1!$B$2:$C$90,2,0)</f>
        <v>215271</v>
      </c>
      <c r="D313" s="5" t="str">
        <f>VLOOKUP(C313,[1]Sheet1!$C$2:$D$90,2,0)</f>
        <v>薇诺娜清透防晒乳SPF48PA+++</v>
      </c>
      <c r="E313" s="5" t="s">
        <v>13</v>
      </c>
      <c r="F313" s="6">
        <v>2</v>
      </c>
      <c r="G313" s="5">
        <v>9918132</v>
      </c>
      <c r="H313" s="5" t="s">
        <v>14</v>
      </c>
      <c r="I313" s="5" t="s">
        <v>13</v>
      </c>
    </row>
    <row r="314" spans="1:9">
      <c r="A314" s="5">
        <v>105267</v>
      </c>
      <c r="B314" s="5" t="s">
        <v>108</v>
      </c>
      <c r="C314" s="6">
        <f>VLOOKUP(G314,[1]Sheet1!$B$2:$C$90,2,0)</f>
        <v>172377</v>
      </c>
      <c r="D314" s="5" t="str">
        <f>VLOOKUP(C314,[1]Sheet1!$C$2:$D$90,2,0)</f>
        <v>薇诺娜舒敏保湿喷雾</v>
      </c>
      <c r="E314" s="5" t="s">
        <v>26</v>
      </c>
      <c r="F314" s="6">
        <v>1</v>
      </c>
      <c r="G314" s="5">
        <v>9918024</v>
      </c>
      <c r="H314" s="5" t="s">
        <v>27</v>
      </c>
      <c r="I314" s="5" t="s">
        <v>26</v>
      </c>
    </row>
    <row r="315" spans="1:9">
      <c r="A315" s="5">
        <v>105267</v>
      </c>
      <c r="B315" s="5" t="s">
        <v>108</v>
      </c>
      <c r="C315" s="6">
        <f>VLOOKUP(G315,[1]Sheet1!$B$2:$C$90,2,0)</f>
        <v>215787</v>
      </c>
      <c r="D315" s="5" t="str">
        <f>VLOOKUP(C315,[1]Sheet1!$C$2:$D$90,2,0)</f>
        <v>薇诺娜柔润保湿洁颜慕斯</v>
      </c>
      <c r="E315" s="5" t="s">
        <v>16</v>
      </c>
      <c r="F315" s="6">
        <v>1</v>
      </c>
      <c r="G315" s="5">
        <v>9918043</v>
      </c>
      <c r="H315" s="5" t="s">
        <v>31</v>
      </c>
      <c r="I315" s="5" t="s">
        <v>16</v>
      </c>
    </row>
    <row r="316" spans="1:9">
      <c r="A316" s="5">
        <v>105751</v>
      </c>
      <c r="B316" s="5" t="s">
        <v>109</v>
      </c>
      <c r="C316" s="6">
        <f>VLOOKUP(G316,[1]Sheet1!$B$2:$C$90,2,0)</f>
        <v>181299</v>
      </c>
      <c r="D316" s="5" t="str">
        <f>VLOOKUP(C316,[1]Sheet1!$C$2:$D$90,2,0)</f>
        <v>薇诺娜柔润保湿乳液</v>
      </c>
      <c r="E316" s="5" t="s">
        <v>9</v>
      </c>
      <c r="F316" s="6">
        <v>2</v>
      </c>
      <c r="G316" s="5">
        <v>9918039</v>
      </c>
      <c r="H316" s="5" t="s">
        <v>10</v>
      </c>
      <c r="I316" s="5" t="s">
        <v>9</v>
      </c>
    </row>
    <row r="317" spans="1:9">
      <c r="A317" s="5">
        <v>105751</v>
      </c>
      <c r="B317" s="5" t="s">
        <v>109</v>
      </c>
      <c r="C317" s="6">
        <f>VLOOKUP(G317,[1]Sheet1!$B$2:$C$90,2,0)</f>
        <v>237011</v>
      </c>
      <c r="D317" s="5" t="str">
        <f>VLOOKUP(C317,[1]Sheet1!$C$2:$D$90,2,0)</f>
        <v>柔润保湿面膜</v>
      </c>
      <c r="E317" s="5" t="s">
        <v>11</v>
      </c>
      <c r="F317" s="6">
        <v>3</v>
      </c>
      <c r="G317" s="5">
        <v>9918077</v>
      </c>
      <c r="H317" s="5" t="s">
        <v>12</v>
      </c>
      <c r="I317" s="5" t="s">
        <v>11</v>
      </c>
    </row>
    <row r="318" spans="1:9">
      <c r="A318" s="5">
        <v>105751</v>
      </c>
      <c r="B318" s="5" t="s">
        <v>109</v>
      </c>
      <c r="C318" s="6">
        <f>VLOOKUP(G318,[1]Sheet1!$B$2:$C$90,2,0)</f>
        <v>215791</v>
      </c>
      <c r="D318" s="5" t="str">
        <f>VLOOKUP(C318,[1]Sheet1!$C$2:$D$90,2,0)</f>
        <v>薇诺娜舒敏保湿喷雾</v>
      </c>
      <c r="E318" s="5" t="s">
        <v>28</v>
      </c>
      <c r="F318" s="6">
        <v>1</v>
      </c>
      <c r="G318" s="5">
        <v>9918133</v>
      </c>
      <c r="H318" s="5" t="s">
        <v>27</v>
      </c>
      <c r="I318" s="5" t="s">
        <v>28</v>
      </c>
    </row>
    <row r="319" spans="1:9">
      <c r="A319" s="5">
        <v>105910</v>
      </c>
      <c r="B319" s="5" t="s">
        <v>110</v>
      </c>
      <c r="C319" s="6">
        <f>VLOOKUP(G319,[1]Sheet1!$B$2:$C$90,2,0)</f>
        <v>181299</v>
      </c>
      <c r="D319" s="5" t="str">
        <f>VLOOKUP(C319,[1]Sheet1!$C$2:$D$90,2,0)</f>
        <v>薇诺娜柔润保湿乳液</v>
      </c>
      <c r="E319" s="5" t="s">
        <v>9</v>
      </c>
      <c r="F319" s="6">
        <v>1</v>
      </c>
      <c r="G319" s="5">
        <v>9918039</v>
      </c>
      <c r="H319" s="5" t="s">
        <v>10</v>
      </c>
      <c r="I319" s="5" t="s">
        <v>9</v>
      </c>
    </row>
    <row r="320" spans="1:9">
      <c r="A320" s="5">
        <v>105910</v>
      </c>
      <c r="B320" s="5" t="s">
        <v>110</v>
      </c>
      <c r="C320" s="6">
        <f>VLOOKUP(G320,[1]Sheet1!$B$2:$C$90,2,0)</f>
        <v>237011</v>
      </c>
      <c r="D320" s="5" t="str">
        <f>VLOOKUP(C320,[1]Sheet1!$C$2:$D$90,2,0)</f>
        <v>柔润保湿面膜</v>
      </c>
      <c r="E320" s="5" t="s">
        <v>11</v>
      </c>
      <c r="F320" s="6">
        <v>3</v>
      </c>
      <c r="G320" s="5">
        <v>9918077</v>
      </c>
      <c r="H320" s="5" t="s">
        <v>12</v>
      </c>
      <c r="I320" s="5" t="s">
        <v>11</v>
      </c>
    </row>
    <row r="321" spans="1:9">
      <c r="A321" s="5">
        <v>106066</v>
      </c>
      <c r="B321" s="5" t="s">
        <v>111</v>
      </c>
      <c r="C321" s="6">
        <f>VLOOKUP(G321,[1]Sheet1!$B$2:$C$90,2,0)</f>
        <v>172377</v>
      </c>
      <c r="D321" s="5" t="str">
        <f>VLOOKUP(C321,[1]Sheet1!$C$2:$D$90,2,0)</f>
        <v>薇诺娜舒敏保湿喷雾</v>
      </c>
      <c r="E321" s="5" t="s">
        <v>26</v>
      </c>
      <c r="F321" s="6">
        <v>3</v>
      </c>
      <c r="G321" s="5">
        <v>9918024</v>
      </c>
      <c r="H321" s="5" t="s">
        <v>27</v>
      </c>
      <c r="I321" s="5" t="s">
        <v>26</v>
      </c>
    </row>
    <row r="322" spans="1:9">
      <c r="A322" s="5">
        <v>106066</v>
      </c>
      <c r="B322" s="5" t="s">
        <v>111</v>
      </c>
      <c r="C322" s="6">
        <f>VLOOKUP(G322,[1]Sheet1!$B$2:$C$90,2,0)</f>
        <v>150077</v>
      </c>
      <c r="D322" s="5" t="str">
        <f>VLOOKUP(C322,[1]Sheet1!$C$2:$D$90,2,0)</f>
        <v>薇诺娜舒缓控油洁面泡沫</v>
      </c>
      <c r="E322" s="5" t="s">
        <v>16</v>
      </c>
      <c r="F322" s="6">
        <v>1</v>
      </c>
      <c r="G322" s="5">
        <v>9918034</v>
      </c>
      <c r="H322" s="5" t="s">
        <v>17</v>
      </c>
      <c r="I322" s="5" t="s">
        <v>16</v>
      </c>
    </row>
    <row r="323" spans="1:9">
      <c r="A323" s="5">
        <v>106066</v>
      </c>
      <c r="B323" s="5" t="s">
        <v>111</v>
      </c>
      <c r="C323" s="6">
        <f>VLOOKUP(G323,[1]Sheet1!$B$2:$C$90,2,0)</f>
        <v>181299</v>
      </c>
      <c r="D323" s="5" t="str">
        <f>VLOOKUP(C323,[1]Sheet1!$C$2:$D$90,2,0)</f>
        <v>薇诺娜柔润保湿乳液</v>
      </c>
      <c r="E323" s="5" t="s">
        <v>9</v>
      </c>
      <c r="F323" s="6">
        <v>3</v>
      </c>
      <c r="G323" s="5">
        <v>9918039</v>
      </c>
      <c r="H323" s="5" t="s">
        <v>10</v>
      </c>
      <c r="I323" s="5" t="s">
        <v>9</v>
      </c>
    </row>
    <row r="324" spans="1:9">
      <c r="A324" s="5">
        <v>106066</v>
      </c>
      <c r="B324" s="5" t="s">
        <v>111</v>
      </c>
      <c r="C324" s="6">
        <f>VLOOKUP(G324,[1]Sheet1!$B$2:$C$90,2,0)</f>
        <v>214778</v>
      </c>
      <c r="D324" s="5" t="str">
        <f>VLOOKUP(C324,[1]Sheet1!$C$2:$D$90,2,0)</f>
        <v>薇诺娜柔润保湿精华液</v>
      </c>
      <c r="E324" s="5" t="s">
        <v>22</v>
      </c>
      <c r="F324" s="6">
        <v>1</v>
      </c>
      <c r="G324" s="5">
        <v>9918042</v>
      </c>
      <c r="H324" s="5" t="s">
        <v>23</v>
      </c>
      <c r="I324" s="5" t="s">
        <v>22</v>
      </c>
    </row>
    <row r="325" spans="1:9">
      <c r="A325" s="5">
        <v>106066</v>
      </c>
      <c r="B325" s="5" t="s">
        <v>111</v>
      </c>
      <c r="C325" s="6">
        <f>VLOOKUP(G325,[1]Sheet1!$B$2:$C$90,2,0)</f>
        <v>237011</v>
      </c>
      <c r="D325" s="5" t="str">
        <f>VLOOKUP(C325,[1]Sheet1!$C$2:$D$90,2,0)</f>
        <v>柔润保湿面膜</v>
      </c>
      <c r="E325" s="5" t="s">
        <v>11</v>
      </c>
      <c r="F325" s="6">
        <v>6</v>
      </c>
      <c r="G325" s="5">
        <v>9918077</v>
      </c>
      <c r="H325" s="5" t="s">
        <v>12</v>
      </c>
      <c r="I325" s="5" t="s">
        <v>11</v>
      </c>
    </row>
    <row r="326" spans="1:9">
      <c r="A326" s="5">
        <v>106066</v>
      </c>
      <c r="B326" s="5" t="s">
        <v>111</v>
      </c>
      <c r="C326" s="6">
        <f>VLOOKUP(G326,[1]Sheet1!$B$2:$C$90,2,0)</f>
        <v>215271</v>
      </c>
      <c r="D326" s="5" t="str">
        <f>VLOOKUP(C326,[1]Sheet1!$C$2:$D$90,2,0)</f>
        <v>薇诺娜清透防晒乳SPF48PA+++</v>
      </c>
      <c r="E326" s="5" t="s">
        <v>13</v>
      </c>
      <c r="F326" s="6">
        <v>4</v>
      </c>
      <c r="G326" s="5">
        <v>9918132</v>
      </c>
      <c r="H326" s="5" t="s">
        <v>14</v>
      </c>
      <c r="I326" s="5" t="s">
        <v>13</v>
      </c>
    </row>
    <row r="327" spans="1:9">
      <c r="A327" s="5">
        <v>106399</v>
      </c>
      <c r="B327" s="5" t="s">
        <v>112</v>
      </c>
      <c r="C327" s="6">
        <f>VLOOKUP(G327,[1]Sheet1!$B$2:$C$90,2,0)</f>
        <v>172377</v>
      </c>
      <c r="D327" s="5" t="str">
        <f>VLOOKUP(C327,[1]Sheet1!$C$2:$D$90,2,0)</f>
        <v>薇诺娜舒敏保湿喷雾</v>
      </c>
      <c r="E327" s="5" t="s">
        <v>26</v>
      </c>
      <c r="F327" s="6">
        <v>1</v>
      </c>
      <c r="G327" s="5">
        <v>9918024</v>
      </c>
      <c r="H327" s="5" t="s">
        <v>27</v>
      </c>
      <c r="I327" s="5" t="s">
        <v>26</v>
      </c>
    </row>
    <row r="328" spans="1:9">
      <c r="A328" s="5">
        <v>106399</v>
      </c>
      <c r="B328" s="5" t="s">
        <v>112</v>
      </c>
      <c r="C328" s="6">
        <f>VLOOKUP(G328,[1]Sheet1!$B$2:$C$90,2,0)</f>
        <v>181299</v>
      </c>
      <c r="D328" s="5" t="str">
        <f>VLOOKUP(C328,[1]Sheet1!$C$2:$D$90,2,0)</f>
        <v>薇诺娜柔润保湿乳液</v>
      </c>
      <c r="E328" s="5" t="s">
        <v>9</v>
      </c>
      <c r="F328" s="6">
        <v>1</v>
      </c>
      <c r="G328" s="5">
        <v>9918039</v>
      </c>
      <c r="H328" s="5" t="s">
        <v>10</v>
      </c>
      <c r="I328" s="5" t="s">
        <v>9</v>
      </c>
    </row>
    <row r="329" spans="1:9">
      <c r="A329" s="5">
        <v>106399</v>
      </c>
      <c r="B329" s="5" t="s">
        <v>112</v>
      </c>
      <c r="C329" s="6">
        <f>VLOOKUP(G329,[1]Sheet1!$B$2:$C$90,2,0)</f>
        <v>181297</v>
      </c>
      <c r="D329" s="5" t="str">
        <f>VLOOKUP(C329,[1]Sheet1!$C$2:$D$90,2,0)</f>
        <v>薇诺娜柔润保湿柔肤水</v>
      </c>
      <c r="E329" s="5" t="s">
        <v>18</v>
      </c>
      <c r="F329" s="6">
        <v>3</v>
      </c>
      <c r="G329" s="5">
        <v>9918040</v>
      </c>
      <c r="H329" s="5" t="s">
        <v>19</v>
      </c>
      <c r="I329" s="5" t="s">
        <v>18</v>
      </c>
    </row>
    <row r="330" spans="1:9">
      <c r="A330" s="5">
        <v>106399</v>
      </c>
      <c r="B330" s="5" t="s">
        <v>112</v>
      </c>
      <c r="C330" s="6">
        <f>VLOOKUP(G330,[1]Sheet1!$B$2:$C$90,2,0)</f>
        <v>237011</v>
      </c>
      <c r="D330" s="5" t="str">
        <f>VLOOKUP(C330,[1]Sheet1!$C$2:$D$90,2,0)</f>
        <v>柔润保湿面膜</v>
      </c>
      <c r="E330" s="5" t="s">
        <v>11</v>
      </c>
      <c r="F330" s="6">
        <v>11</v>
      </c>
      <c r="G330" s="5">
        <v>9918077</v>
      </c>
      <c r="H330" s="5" t="s">
        <v>12</v>
      </c>
      <c r="I330" s="5" t="s">
        <v>11</v>
      </c>
    </row>
    <row r="331" spans="1:9">
      <c r="A331" s="5">
        <v>106399</v>
      </c>
      <c r="B331" s="5" t="s">
        <v>112</v>
      </c>
      <c r="C331" s="6">
        <f>VLOOKUP(G331,[1]Sheet1!$B$2:$C$90,2,0)</f>
        <v>215271</v>
      </c>
      <c r="D331" s="5" t="str">
        <f>VLOOKUP(C331,[1]Sheet1!$C$2:$D$90,2,0)</f>
        <v>薇诺娜清透防晒乳SPF48PA+++</v>
      </c>
      <c r="E331" s="5" t="s">
        <v>13</v>
      </c>
      <c r="F331" s="6">
        <v>4</v>
      </c>
      <c r="G331" s="5">
        <v>9918132</v>
      </c>
      <c r="H331" s="5" t="s">
        <v>14</v>
      </c>
      <c r="I331" s="5" t="s">
        <v>13</v>
      </c>
    </row>
    <row r="332" spans="1:9">
      <c r="A332" s="5">
        <v>106485</v>
      </c>
      <c r="B332" s="5" t="s">
        <v>113</v>
      </c>
      <c r="C332" s="6">
        <f>VLOOKUP(G332,[1]Sheet1!$B$2:$C$90,2,0)</f>
        <v>181299</v>
      </c>
      <c r="D332" s="5" t="str">
        <f>VLOOKUP(C332,[1]Sheet1!$C$2:$D$90,2,0)</f>
        <v>薇诺娜柔润保湿乳液</v>
      </c>
      <c r="E332" s="5" t="s">
        <v>9</v>
      </c>
      <c r="F332" s="6">
        <v>1</v>
      </c>
      <c r="G332" s="5">
        <v>9918039</v>
      </c>
      <c r="H332" s="5" t="s">
        <v>10</v>
      </c>
      <c r="I332" s="5" t="s">
        <v>9</v>
      </c>
    </row>
    <row r="333" spans="1:9">
      <c r="A333" s="5">
        <v>106485</v>
      </c>
      <c r="B333" s="5" t="s">
        <v>113</v>
      </c>
      <c r="C333" s="6">
        <f>VLOOKUP(G333,[1]Sheet1!$B$2:$C$90,2,0)</f>
        <v>181297</v>
      </c>
      <c r="D333" s="5" t="str">
        <f>VLOOKUP(C333,[1]Sheet1!$C$2:$D$90,2,0)</f>
        <v>薇诺娜柔润保湿柔肤水</v>
      </c>
      <c r="E333" s="5" t="s">
        <v>18</v>
      </c>
      <c r="F333" s="6">
        <v>1</v>
      </c>
      <c r="G333" s="5">
        <v>9918040</v>
      </c>
      <c r="H333" s="5" t="s">
        <v>19</v>
      </c>
      <c r="I333" s="5" t="s">
        <v>18</v>
      </c>
    </row>
    <row r="334" spans="1:9">
      <c r="A334" s="5">
        <v>106485</v>
      </c>
      <c r="B334" s="5" t="s">
        <v>113</v>
      </c>
      <c r="C334" s="6">
        <f>VLOOKUP(G334,[1]Sheet1!$B$2:$C$90,2,0)</f>
        <v>215791</v>
      </c>
      <c r="D334" s="5" t="str">
        <f>VLOOKUP(C334,[1]Sheet1!$C$2:$D$90,2,0)</f>
        <v>薇诺娜舒敏保湿喷雾</v>
      </c>
      <c r="E334" s="5" t="s">
        <v>28</v>
      </c>
      <c r="F334" s="6">
        <v>5</v>
      </c>
      <c r="G334" s="5">
        <v>9918133</v>
      </c>
      <c r="H334" s="5" t="s">
        <v>27</v>
      </c>
      <c r="I334" s="5" t="s">
        <v>28</v>
      </c>
    </row>
    <row r="335" spans="1:9">
      <c r="A335" s="5">
        <v>106568</v>
      </c>
      <c r="B335" s="5" t="s">
        <v>114</v>
      </c>
      <c r="C335" s="6">
        <f>VLOOKUP(G335,[1]Sheet1!$B$2:$C$90,2,0)</f>
        <v>181299</v>
      </c>
      <c r="D335" s="5" t="str">
        <f>VLOOKUP(C335,[1]Sheet1!$C$2:$D$90,2,0)</f>
        <v>薇诺娜柔润保湿乳液</v>
      </c>
      <c r="E335" s="5" t="s">
        <v>9</v>
      </c>
      <c r="F335" s="6">
        <v>1</v>
      </c>
      <c r="G335" s="5">
        <v>9918039</v>
      </c>
      <c r="H335" s="5" t="s">
        <v>10</v>
      </c>
      <c r="I335" s="5" t="s">
        <v>9</v>
      </c>
    </row>
    <row r="336" spans="1:9">
      <c r="A336" s="5">
        <v>106568</v>
      </c>
      <c r="B336" s="5" t="s">
        <v>114</v>
      </c>
      <c r="C336" s="6">
        <f>VLOOKUP(G336,[1]Sheet1!$B$2:$C$90,2,0)</f>
        <v>237011</v>
      </c>
      <c r="D336" s="5" t="str">
        <f>VLOOKUP(C336,[1]Sheet1!$C$2:$D$90,2,0)</f>
        <v>柔润保湿面膜</v>
      </c>
      <c r="E336" s="5" t="s">
        <v>11</v>
      </c>
      <c r="F336" s="6">
        <v>3</v>
      </c>
      <c r="G336" s="5">
        <v>9918077</v>
      </c>
      <c r="H336" s="5" t="s">
        <v>12</v>
      </c>
      <c r="I336" s="5" t="s">
        <v>11</v>
      </c>
    </row>
    <row r="337" spans="1:9">
      <c r="A337" s="5">
        <v>106568</v>
      </c>
      <c r="B337" s="5" t="s">
        <v>114</v>
      </c>
      <c r="C337" s="6">
        <f>VLOOKUP(G337,[1]Sheet1!$B$2:$C$90,2,0)</f>
        <v>215271</v>
      </c>
      <c r="D337" s="5" t="str">
        <f>VLOOKUP(C337,[1]Sheet1!$C$2:$D$90,2,0)</f>
        <v>薇诺娜清透防晒乳SPF48PA+++</v>
      </c>
      <c r="E337" s="5" t="s">
        <v>13</v>
      </c>
      <c r="F337" s="6">
        <v>2</v>
      </c>
      <c r="G337" s="5">
        <v>9918132</v>
      </c>
      <c r="H337" s="5" t="s">
        <v>14</v>
      </c>
      <c r="I337" s="5" t="s">
        <v>13</v>
      </c>
    </row>
    <row r="338" spans="1:9">
      <c r="A338" s="5">
        <v>106569</v>
      </c>
      <c r="B338" s="5" t="s">
        <v>115</v>
      </c>
      <c r="C338" s="6">
        <f>VLOOKUP(G338,[1]Sheet1!$B$2:$C$90,2,0)</f>
        <v>172377</v>
      </c>
      <c r="D338" s="5" t="str">
        <f>VLOOKUP(C338,[1]Sheet1!$C$2:$D$90,2,0)</f>
        <v>薇诺娜舒敏保湿喷雾</v>
      </c>
      <c r="E338" s="5" t="s">
        <v>26</v>
      </c>
      <c r="F338" s="6">
        <v>2</v>
      </c>
      <c r="G338" s="5">
        <v>9918024</v>
      </c>
      <c r="H338" s="5" t="s">
        <v>27</v>
      </c>
      <c r="I338" s="5" t="s">
        <v>26</v>
      </c>
    </row>
    <row r="339" spans="1:9">
      <c r="A339" s="5">
        <v>106569</v>
      </c>
      <c r="B339" s="5" t="s">
        <v>115</v>
      </c>
      <c r="C339" s="6">
        <f>VLOOKUP(G339,[1]Sheet1!$B$2:$C$90,2,0)</f>
        <v>181299</v>
      </c>
      <c r="D339" s="5" t="str">
        <f>VLOOKUP(C339,[1]Sheet1!$C$2:$D$90,2,0)</f>
        <v>薇诺娜柔润保湿乳液</v>
      </c>
      <c r="E339" s="5" t="s">
        <v>9</v>
      </c>
      <c r="F339" s="6">
        <v>1</v>
      </c>
      <c r="G339" s="5">
        <v>9918039</v>
      </c>
      <c r="H339" s="5" t="s">
        <v>10</v>
      </c>
      <c r="I339" s="5" t="s">
        <v>9</v>
      </c>
    </row>
    <row r="340" spans="1:9">
      <c r="A340" s="5">
        <v>106569</v>
      </c>
      <c r="B340" s="5" t="s">
        <v>115</v>
      </c>
      <c r="C340" s="6">
        <f>VLOOKUP(G340,[1]Sheet1!$B$2:$C$90,2,0)</f>
        <v>181297</v>
      </c>
      <c r="D340" s="5" t="str">
        <f>VLOOKUP(C340,[1]Sheet1!$C$2:$D$90,2,0)</f>
        <v>薇诺娜柔润保湿柔肤水</v>
      </c>
      <c r="E340" s="5" t="s">
        <v>18</v>
      </c>
      <c r="F340" s="6">
        <v>1</v>
      </c>
      <c r="G340" s="5">
        <v>9918040</v>
      </c>
      <c r="H340" s="5" t="s">
        <v>19</v>
      </c>
      <c r="I340" s="5" t="s">
        <v>18</v>
      </c>
    </row>
    <row r="341" spans="1:9">
      <c r="A341" s="5">
        <v>106569</v>
      </c>
      <c r="B341" s="5" t="s">
        <v>115</v>
      </c>
      <c r="C341" s="6">
        <f>VLOOKUP(G341,[1]Sheet1!$B$2:$C$90,2,0)</f>
        <v>215787</v>
      </c>
      <c r="D341" s="5" t="str">
        <f>VLOOKUP(C341,[1]Sheet1!$C$2:$D$90,2,0)</f>
        <v>薇诺娜柔润保湿洁颜慕斯</v>
      </c>
      <c r="E341" s="5" t="s">
        <v>16</v>
      </c>
      <c r="F341" s="6">
        <v>0</v>
      </c>
      <c r="G341" s="5">
        <v>9918043</v>
      </c>
      <c r="H341" s="5" t="s">
        <v>31</v>
      </c>
      <c r="I341" s="5" t="s">
        <v>16</v>
      </c>
    </row>
    <row r="342" spans="1:9">
      <c r="A342" s="5">
        <v>106569</v>
      </c>
      <c r="B342" s="5" t="s">
        <v>115</v>
      </c>
      <c r="C342" s="6">
        <f>VLOOKUP(G342,[1]Sheet1!$B$2:$C$90,2,0)</f>
        <v>237011</v>
      </c>
      <c r="D342" s="5" t="str">
        <f>VLOOKUP(C342,[1]Sheet1!$C$2:$D$90,2,0)</f>
        <v>柔润保湿面膜</v>
      </c>
      <c r="E342" s="5" t="s">
        <v>11</v>
      </c>
      <c r="F342" s="6">
        <v>3</v>
      </c>
      <c r="G342" s="5">
        <v>9918077</v>
      </c>
      <c r="H342" s="5" t="s">
        <v>12</v>
      </c>
      <c r="I342" s="5" t="s">
        <v>11</v>
      </c>
    </row>
    <row r="343" spans="1:9">
      <c r="A343" s="5">
        <v>106569</v>
      </c>
      <c r="B343" s="5" t="s">
        <v>115</v>
      </c>
      <c r="C343" s="6">
        <f>VLOOKUP(G343,[1]Sheet1!$B$2:$C$90,2,0)</f>
        <v>215271</v>
      </c>
      <c r="D343" s="5" t="str">
        <f>VLOOKUP(C343,[1]Sheet1!$C$2:$D$90,2,0)</f>
        <v>薇诺娜清透防晒乳SPF48PA+++</v>
      </c>
      <c r="E343" s="5" t="s">
        <v>13</v>
      </c>
      <c r="F343" s="6">
        <v>1</v>
      </c>
      <c r="G343" s="5">
        <v>9918132</v>
      </c>
      <c r="H343" s="5" t="s">
        <v>14</v>
      </c>
      <c r="I343" s="5" t="s">
        <v>13</v>
      </c>
    </row>
    <row r="344" spans="1:9">
      <c r="A344" s="5">
        <v>106865</v>
      </c>
      <c r="B344" s="5" t="s">
        <v>116</v>
      </c>
      <c r="C344" s="6">
        <f>VLOOKUP(G344,[1]Sheet1!$B$2:$C$90,2,0)</f>
        <v>172377</v>
      </c>
      <c r="D344" s="5" t="str">
        <f>VLOOKUP(C344,[1]Sheet1!$C$2:$D$90,2,0)</f>
        <v>薇诺娜舒敏保湿喷雾</v>
      </c>
      <c r="E344" s="5" t="s">
        <v>26</v>
      </c>
      <c r="F344" s="6">
        <v>2</v>
      </c>
      <c r="G344" s="5">
        <v>9918024</v>
      </c>
      <c r="H344" s="5" t="s">
        <v>27</v>
      </c>
      <c r="I344" s="5" t="s">
        <v>26</v>
      </c>
    </row>
    <row r="345" spans="1:9">
      <c r="A345" s="5">
        <v>106865</v>
      </c>
      <c r="B345" s="5" t="s">
        <v>116</v>
      </c>
      <c r="C345" s="6">
        <f>VLOOKUP(G345,[1]Sheet1!$B$2:$C$90,2,0)</f>
        <v>181299</v>
      </c>
      <c r="D345" s="5" t="str">
        <f>VLOOKUP(C345,[1]Sheet1!$C$2:$D$90,2,0)</f>
        <v>薇诺娜柔润保湿乳液</v>
      </c>
      <c r="E345" s="5" t="s">
        <v>9</v>
      </c>
      <c r="F345" s="6">
        <v>1</v>
      </c>
      <c r="G345" s="5">
        <v>9918039</v>
      </c>
      <c r="H345" s="5" t="s">
        <v>10</v>
      </c>
      <c r="I345" s="5" t="s">
        <v>9</v>
      </c>
    </row>
    <row r="346" spans="1:9">
      <c r="A346" s="5">
        <v>106865</v>
      </c>
      <c r="B346" s="5" t="s">
        <v>116</v>
      </c>
      <c r="C346" s="6">
        <f>VLOOKUP(G346,[1]Sheet1!$B$2:$C$90,2,0)</f>
        <v>181297</v>
      </c>
      <c r="D346" s="5" t="str">
        <f>VLOOKUP(C346,[1]Sheet1!$C$2:$D$90,2,0)</f>
        <v>薇诺娜柔润保湿柔肤水</v>
      </c>
      <c r="E346" s="5" t="s">
        <v>18</v>
      </c>
      <c r="F346" s="6">
        <v>1</v>
      </c>
      <c r="G346" s="5">
        <v>9918040</v>
      </c>
      <c r="H346" s="5" t="s">
        <v>19</v>
      </c>
      <c r="I346" s="5" t="s">
        <v>18</v>
      </c>
    </row>
    <row r="347" spans="1:9">
      <c r="A347" s="5">
        <v>106865</v>
      </c>
      <c r="B347" s="5" t="s">
        <v>116</v>
      </c>
      <c r="C347" s="6">
        <f>VLOOKUP(G347,[1]Sheet1!$B$2:$C$90,2,0)</f>
        <v>181301</v>
      </c>
      <c r="D347" s="5" t="str">
        <f>VLOOKUP(C347,[1]Sheet1!$C$2:$D$90,2,0)</f>
        <v>薇诺娜柔润保湿面膜</v>
      </c>
      <c r="E347" s="5" t="s">
        <v>20</v>
      </c>
      <c r="F347" s="6">
        <v>1</v>
      </c>
      <c r="G347" s="5">
        <v>9918041</v>
      </c>
      <c r="H347" s="5" t="s">
        <v>21</v>
      </c>
      <c r="I347" s="5" t="s">
        <v>20</v>
      </c>
    </row>
    <row r="348" spans="1:9">
      <c r="A348" s="5">
        <v>106865</v>
      </c>
      <c r="B348" s="5" t="s">
        <v>116</v>
      </c>
      <c r="C348" s="6">
        <f>VLOOKUP(G348,[1]Sheet1!$B$2:$C$90,2,0)</f>
        <v>215271</v>
      </c>
      <c r="D348" s="5" t="str">
        <f>VLOOKUP(C348,[1]Sheet1!$C$2:$D$90,2,0)</f>
        <v>薇诺娜清透防晒乳SPF48PA+++</v>
      </c>
      <c r="E348" s="5" t="s">
        <v>13</v>
      </c>
      <c r="F348" s="6">
        <v>2</v>
      </c>
      <c r="G348" s="5">
        <v>9918132</v>
      </c>
      <c r="H348" s="5" t="s">
        <v>14</v>
      </c>
      <c r="I348" s="5" t="s">
        <v>13</v>
      </c>
    </row>
    <row r="349" spans="1:9">
      <c r="A349" s="5">
        <v>106865</v>
      </c>
      <c r="B349" s="5" t="s">
        <v>116</v>
      </c>
      <c r="C349" s="6">
        <f>VLOOKUP(G349,[1]Sheet1!$B$2:$C$90,2,0)</f>
        <v>215791</v>
      </c>
      <c r="D349" s="5" t="str">
        <f>VLOOKUP(C349,[1]Sheet1!$C$2:$D$90,2,0)</f>
        <v>薇诺娜舒敏保湿喷雾</v>
      </c>
      <c r="E349" s="5" t="s">
        <v>28</v>
      </c>
      <c r="F349" s="6">
        <v>1</v>
      </c>
      <c r="G349" s="5">
        <v>9918133</v>
      </c>
      <c r="H349" s="5" t="s">
        <v>27</v>
      </c>
      <c r="I349" s="5" t="s">
        <v>28</v>
      </c>
    </row>
    <row r="350" spans="1:9">
      <c r="A350" s="5">
        <v>107658</v>
      </c>
      <c r="B350" s="5" t="s">
        <v>117</v>
      </c>
      <c r="C350" s="6">
        <f>VLOOKUP(G350,[1]Sheet1!$B$2:$C$90,2,0)</f>
        <v>150077</v>
      </c>
      <c r="D350" s="5" t="str">
        <f>VLOOKUP(C350,[1]Sheet1!$C$2:$D$90,2,0)</f>
        <v>薇诺娜舒缓控油洁面泡沫</v>
      </c>
      <c r="E350" s="5" t="s">
        <v>16</v>
      </c>
      <c r="F350" s="6">
        <v>2</v>
      </c>
      <c r="G350" s="5">
        <v>9918034</v>
      </c>
      <c r="H350" s="5" t="s">
        <v>17</v>
      </c>
      <c r="I350" s="5" t="s">
        <v>16</v>
      </c>
    </row>
    <row r="351" spans="1:9">
      <c r="A351" s="5">
        <v>107658</v>
      </c>
      <c r="B351" s="5" t="s">
        <v>117</v>
      </c>
      <c r="C351" s="6">
        <f>VLOOKUP(G351,[1]Sheet1!$B$2:$C$90,2,0)</f>
        <v>181299</v>
      </c>
      <c r="D351" s="5" t="str">
        <f>VLOOKUP(C351,[1]Sheet1!$C$2:$D$90,2,0)</f>
        <v>薇诺娜柔润保湿乳液</v>
      </c>
      <c r="E351" s="5" t="s">
        <v>9</v>
      </c>
      <c r="F351" s="6">
        <v>2</v>
      </c>
      <c r="G351" s="5">
        <v>9918039</v>
      </c>
      <c r="H351" s="5" t="s">
        <v>10</v>
      </c>
      <c r="I351" s="5" t="s">
        <v>9</v>
      </c>
    </row>
    <row r="352" spans="1:9">
      <c r="A352" s="5">
        <v>107658</v>
      </c>
      <c r="B352" s="5" t="s">
        <v>117</v>
      </c>
      <c r="C352" s="6">
        <f>VLOOKUP(G352,[1]Sheet1!$B$2:$C$90,2,0)</f>
        <v>181297</v>
      </c>
      <c r="D352" s="5" t="str">
        <f>VLOOKUP(C352,[1]Sheet1!$C$2:$D$90,2,0)</f>
        <v>薇诺娜柔润保湿柔肤水</v>
      </c>
      <c r="E352" s="5" t="s">
        <v>18</v>
      </c>
      <c r="F352" s="6">
        <v>1</v>
      </c>
      <c r="G352" s="5">
        <v>9918040</v>
      </c>
      <c r="H352" s="5" t="s">
        <v>19</v>
      </c>
      <c r="I352" s="5" t="s">
        <v>18</v>
      </c>
    </row>
    <row r="353" spans="1:9">
      <c r="A353" s="5">
        <v>107658</v>
      </c>
      <c r="B353" s="5" t="s">
        <v>117</v>
      </c>
      <c r="C353" s="6">
        <f>VLOOKUP(G353,[1]Sheet1!$B$2:$C$90,2,0)</f>
        <v>237011</v>
      </c>
      <c r="D353" s="5" t="str">
        <f>VLOOKUP(C353,[1]Sheet1!$C$2:$D$90,2,0)</f>
        <v>柔润保湿面膜</v>
      </c>
      <c r="E353" s="5" t="s">
        <v>11</v>
      </c>
      <c r="F353" s="6">
        <v>7</v>
      </c>
      <c r="G353" s="5">
        <v>9918077</v>
      </c>
      <c r="H353" s="5" t="s">
        <v>12</v>
      </c>
      <c r="I353" s="5" t="s">
        <v>11</v>
      </c>
    </row>
    <row r="354" spans="1:9">
      <c r="A354" s="5">
        <v>107658</v>
      </c>
      <c r="B354" s="5" t="s">
        <v>117</v>
      </c>
      <c r="C354" s="6">
        <f>VLOOKUP(G354,[1]Sheet1!$B$2:$C$90,2,0)</f>
        <v>215271</v>
      </c>
      <c r="D354" s="5" t="str">
        <f>VLOOKUP(C354,[1]Sheet1!$C$2:$D$90,2,0)</f>
        <v>薇诺娜清透防晒乳SPF48PA+++</v>
      </c>
      <c r="E354" s="5" t="s">
        <v>13</v>
      </c>
      <c r="F354" s="6">
        <v>4</v>
      </c>
      <c r="G354" s="5">
        <v>9918132</v>
      </c>
      <c r="H354" s="5" t="s">
        <v>14</v>
      </c>
      <c r="I354" s="5" t="s">
        <v>13</v>
      </c>
    </row>
    <row r="355" spans="1:9">
      <c r="A355" s="5">
        <v>107728</v>
      </c>
      <c r="B355" s="5" t="s">
        <v>118</v>
      </c>
      <c r="C355" s="6">
        <f>VLOOKUP(G355,[1]Sheet1!$B$2:$C$90,2,0)</f>
        <v>181299</v>
      </c>
      <c r="D355" s="5" t="str">
        <f>VLOOKUP(C355,[1]Sheet1!$C$2:$D$90,2,0)</f>
        <v>薇诺娜柔润保湿乳液</v>
      </c>
      <c r="E355" s="5" t="s">
        <v>9</v>
      </c>
      <c r="F355" s="6">
        <v>1</v>
      </c>
      <c r="G355" s="5">
        <v>9918039</v>
      </c>
      <c r="H355" s="5" t="s">
        <v>10</v>
      </c>
      <c r="I355" s="5" t="s">
        <v>9</v>
      </c>
    </row>
    <row r="356" spans="1:9">
      <c r="A356" s="5">
        <v>108277</v>
      </c>
      <c r="B356" s="5" t="s">
        <v>119</v>
      </c>
      <c r="C356" s="6">
        <f>VLOOKUP(G356,[1]Sheet1!$B$2:$C$90,2,0)</f>
        <v>181299</v>
      </c>
      <c r="D356" s="5" t="str">
        <f>VLOOKUP(C356,[1]Sheet1!$C$2:$D$90,2,0)</f>
        <v>薇诺娜柔润保湿乳液</v>
      </c>
      <c r="E356" s="5" t="s">
        <v>9</v>
      </c>
      <c r="F356" s="6">
        <v>1</v>
      </c>
      <c r="G356" s="5">
        <v>9918039</v>
      </c>
      <c r="H356" s="5" t="s">
        <v>10</v>
      </c>
      <c r="I356" s="5" t="s">
        <v>9</v>
      </c>
    </row>
    <row r="357" spans="1:9">
      <c r="A357" s="5">
        <v>108277</v>
      </c>
      <c r="B357" s="5" t="s">
        <v>119</v>
      </c>
      <c r="C357" s="6">
        <f>VLOOKUP(G357,[1]Sheet1!$B$2:$C$90,2,0)</f>
        <v>181297</v>
      </c>
      <c r="D357" s="5" t="str">
        <f>VLOOKUP(C357,[1]Sheet1!$C$2:$D$90,2,0)</f>
        <v>薇诺娜柔润保湿柔肤水</v>
      </c>
      <c r="E357" s="5" t="s">
        <v>18</v>
      </c>
      <c r="F357" s="6">
        <v>1</v>
      </c>
      <c r="G357" s="5">
        <v>9918040</v>
      </c>
      <c r="H357" s="5" t="s">
        <v>19</v>
      </c>
      <c r="I357" s="5" t="s">
        <v>18</v>
      </c>
    </row>
    <row r="358" spans="1:9">
      <c r="A358" s="5">
        <v>108277</v>
      </c>
      <c r="B358" s="5" t="s">
        <v>119</v>
      </c>
      <c r="C358" s="6">
        <f>VLOOKUP(G358,[1]Sheet1!$B$2:$C$90,2,0)</f>
        <v>181301</v>
      </c>
      <c r="D358" s="5" t="str">
        <f>VLOOKUP(C358,[1]Sheet1!$C$2:$D$90,2,0)</f>
        <v>薇诺娜柔润保湿面膜</v>
      </c>
      <c r="E358" s="5" t="s">
        <v>20</v>
      </c>
      <c r="F358" s="6">
        <v>1</v>
      </c>
      <c r="G358" s="5">
        <v>9918041</v>
      </c>
      <c r="H358" s="5" t="s">
        <v>21</v>
      </c>
      <c r="I358" s="5" t="s">
        <v>20</v>
      </c>
    </row>
    <row r="359" spans="1:9">
      <c r="A359" s="5">
        <v>108277</v>
      </c>
      <c r="B359" s="5" t="s">
        <v>119</v>
      </c>
      <c r="C359" s="6">
        <f>VLOOKUP(G359,[1]Sheet1!$B$2:$C$90,2,0)</f>
        <v>237011</v>
      </c>
      <c r="D359" s="5" t="str">
        <f>VLOOKUP(C359,[1]Sheet1!$C$2:$D$90,2,0)</f>
        <v>柔润保湿面膜</v>
      </c>
      <c r="E359" s="5" t="s">
        <v>11</v>
      </c>
      <c r="F359" s="6">
        <v>3</v>
      </c>
      <c r="G359" s="5">
        <v>9918077</v>
      </c>
      <c r="H359" s="5" t="s">
        <v>12</v>
      </c>
      <c r="I359" s="5" t="s">
        <v>11</v>
      </c>
    </row>
    <row r="360" spans="1:9">
      <c r="A360" s="5">
        <v>108277</v>
      </c>
      <c r="B360" s="5" t="s">
        <v>119</v>
      </c>
      <c r="C360" s="6">
        <f>VLOOKUP(G360,[1]Sheet1!$B$2:$C$90,2,0)</f>
        <v>215271</v>
      </c>
      <c r="D360" s="5" t="str">
        <f>VLOOKUP(C360,[1]Sheet1!$C$2:$D$90,2,0)</f>
        <v>薇诺娜清透防晒乳SPF48PA+++</v>
      </c>
      <c r="E360" s="5" t="s">
        <v>13</v>
      </c>
      <c r="F360" s="6">
        <v>2</v>
      </c>
      <c r="G360" s="5">
        <v>9918132</v>
      </c>
      <c r="H360" s="5" t="s">
        <v>14</v>
      </c>
      <c r="I360" s="5" t="s">
        <v>13</v>
      </c>
    </row>
    <row r="361" spans="1:9">
      <c r="A361" s="5">
        <v>108277</v>
      </c>
      <c r="B361" s="5" t="s">
        <v>119</v>
      </c>
      <c r="C361" s="6">
        <f>VLOOKUP(G361,[1]Sheet1!$B$2:$C$90,2,0)</f>
        <v>215791</v>
      </c>
      <c r="D361" s="5" t="str">
        <f>VLOOKUP(C361,[1]Sheet1!$C$2:$D$90,2,0)</f>
        <v>薇诺娜舒敏保湿喷雾</v>
      </c>
      <c r="E361" s="5" t="s">
        <v>28</v>
      </c>
      <c r="F361" s="6">
        <v>2</v>
      </c>
      <c r="G361" s="5">
        <v>9918133</v>
      </c>
      <c r="H361" s="5" t="s">
        <v>27</v>
      </c>
      <c r="I361" s="5" t="s">
        <v>28</v>
      </c>
    </row>
    <row r="362" spans="1:9">
      <c r="A362" s="5">
        <v>108656</v>
      </c>
      <c r="B362" s="5" t="s">
        <v>120</v>
      </c>
      <c r="C362" s="6">
        <f>VLOOKUP(G362,[1]Sheet1!$B$2:$C$90,2,0)</f>
        <v>172377</v>
      </c>
      <c r="D362" s="5" t="str">
        <f>VLOOKUP(C362,[1]Sheet1!$C$2:$D$90,2,0)</f>
        <v>薇诺娜舒敏保湿喷雾</v>
      </c>
      <c r="E362" s="5" t="s">
        <v>26</v>
      </c>
      <c r="F362" s="6">
        <v>2</v>
      </c>
      <c r="G362" s="5">
        <v>9918024</v>
      </c>
      <c r="H362" s="5" t="s">
        <v>27</v>
      </c>
      <c r="I362" s="5" t="s">
        <v>26</v>
      </c>
    </row>
    <row r="363" spans="1:9">
      <c r="A363" s="5">
        <v>108656</v>
      </c>
      <c r="B363" s="5" t="s">
        <v>120</v>
      </c>
      <c r="C363" s="6">
        <f>VLOOKUP(G363,[1]Sheet1!$B$2:$C$90,2,0)</f>
        <v>150077</v>
      </c>
      <c r="D363" s="5" t="str">
        <f>VLOOKUP(C363,[1]Sheet1!$C$2:$D$90,2,0)</f>
        <v>薇诺娜舒缓控油洁面泡沫</v>
      </c>
      <c r="E363" s="5" t="s">
        <v>16</v>
      </c>
      <c r="F363" s="6">
        <v>1</v>
      </c>
      <c r="G363" s="5">
        <v>9918034</v>
      </c>
      <c r="H363" s="5" t="s">
        <v>17</v>
      </c>
      <c r="I363" s="5" t="s">
        <v>16</v>
      </c>
    </row>
    <row r="364" spans="1:9">
      <c r="A364" s="5">
        <v>110378</v>
      </c>
      <c r="B364" s="5" t="s">
        <v>121</v>
      </c>
      <c r="C364" s="6">
        <f>VLOOKUP(G364,[1]Sheet1!$B$2:$C$90,2,0)</f>
        <v>215271</v>
      </c>
      <c r="D364" s="5" t="str">
        <f>VLOOKUP(C364,[1]Sheet1!$C$2:$D$90,2,0)</f>
        <v>薇诺娜清透防晒乳SPF48PA+++</v>
      </c>
      <c r="E364" s="5" t="s">
        <v>13</v>
      </c>
      <c r="F364" s="6">
        <v>6</v>
      </c>
      <c r="G364" s="5">
        <v>9918132</v>
      </c>
      <c r="H364" s="5" t="s">
        <v>14</v>
      </c>
      <c r="I364" s="5" t="s">
        <v>13</v>
      </c>
    </row>
    <row r="365" spans="1:9">
      <c r="A365" s="5">
        <v>111219</v>
      </c>
      <c r="B365" s="5" t="s">
        <v>122</v>
      </c>
      <c r="C365" s="6">
        <f>VLOOKUP(G365,[1]Sheet1!$B$2:$C$90,2,0)</f>
        <v>181297</v>
      </c>
      <c r="D365" s="5" t="str">
        <f>VLOOKUP(C365,[1]Sheet1!$C$2:$D$90,2,0)</f>
        <v>薇诺娜柔润保湿柔肤水</v>
      </c>
      <c r="E365" s="5" t="s">
        <v>18</v>
      </c>
      <c r="F365" s="6">
        <v>3</v>
      </c>
      <c r="G365" s="5">
        <v>9918040</v>
      </c>
      <c r="H365" s="5" t="s">
        <v>19</v>
      </c>
      <c r="I365" s="5" t="s">
        <v>18</v>
      </c>
    </row>
    <row r="366" spans="1:9">
      <c r="A366" s="5">
        <v>111219</v>
      </c>
      <c r="B366" s="5" t="s">
        <v>122</v>
      </c>
      <c r="C366" s="6">
        <f>VLOOKUP(G366,[1]Sheet1!$B$2:$C$90,2,0)</f>
        <v>214778</v>
      </c>
      <c r="D366" s="5" t="str">
        <f>VLOOKUP(C366,[1]Sheet1!$C$2:$D$90,2,0)</f>
        <v>薇诺娜柔润保湿精华液</v>
      </c>
      <c r="E366" s="5" t="s">
        <v>22</v>
      </c>
      <c r="F366" s="6">
        <v>1</v>
      </c>
      <c r="G366" s="5">
        <v>9918042</v>
      </c>
      <c r="H366" s="5" t="s">
        <v>23</v>
      </c>
      <c r="I366" s="5" t="s">
        <v>22</v>
      </c>
    </row>
    <row r="367" spans="1:9">
      <c r="A367" s="5">
        <v>111219</v>
      </c>
      <c r="B367" s="5" t="s">
        <v>122</v>
      </c>
      <c r="C367" s="6">
        <f>VLOOKUP(G367,[1]Sheet1!$B$2:$C$90,2,0)</f>
        <v>237011</v>
      </c>
      <c r="D367" s="5" t="str">
        <f>VLOOKUP(C367,[1]Sheet1!$C$2:$D$90,2,0)</f>
        <v>柔润保湿面膜</v>
      </c>
      <c r="E367" s="5" t="s">
        <v>11</v>
      </c>
      <c r="F367" s="6">
        <v>7</v>
      </c>
      <c r="G367" s="5">
        <v>9918077</v>
      </c>
      <c r="H367" s="5" t="s">
        <v>12</v>
      </c>
      <c r="I367" s="5" t="s">
        <v>11</v>
      </c>
    </row>
    <row r="368" spans="1:9">
      <c r="A368" s="5">
        <v>111219</v>
      </c>
      <c r="B368" s="5" t="s">
        <v>122</v>
      </c>
      <c r="C368" s="6">
        <f>VLOOKUP(G368,[1]Sheet1!$B$2:$C$90,2,0)</f>
        <v>215271</v>
      </c>
      <c r="D368" s="5" t="str">
        <f>VLOOKUP(C368,[1]Sheet1!$C$2:$D$90,2,0)</f>
        <v>薇诺娜清透防晒乳SPF48PA+++</v>
      </c>
      <c r="E368" s="5" t="s">
        <v>13</v>
      </c>
      <c r="F368" s="6">
        <v>4</v>
      </c>
      <c r="G368" s="5">
        <v>9918132</v>
      </c>
      <c r="H368" s="5" t="s">
        <v>14</v>
      </c>
      <c r="I368" s="5" t="s">
        <v>13</v>
      </c>
    </row>
    <row r="369" spans="1:9">
      <c r="A369" s="5">
        <v>111400</v>
      </c>
      <c r="B369" s="5" t="s">
        <v>123</v>
      </c>
      <c r="C369" s="6">
        <f>VLOOKUP(G369,[1]Sheet1!$B$2:$C$90,2,0)</f>
        <v>172377</v>
      </c>
      <c r="D369" s="5" t="str">
        <f>VLOOKUP(C369,[1]Sheet1!$C$2:$D$90,2,0)</f>
        <v>薇诺娜舒敏保湿喷雾</v>
      </c>
      <c r="E369" s="5" t="s">
        <v>26</v>
      </c>
      <c r="F369" s="6">
        <v>1</v>
      </c>
      <c r="G369" s="5">
        <v>9918024</v>
      </c>
      <c r="H369" s="5" t="s">
        <v>27</v>
      </c>
      <c r="I369" s="5" t="s">
        <v>26</v>
      </c>
    </row>
    <row r="370" spans="1:9">
      <c r="A370" s="5">
        <v>111400</v>
      </c>
      <c r="B370" s="5" t="s">
        <v>123</v>
      </c>
      <c r="C370" s="6">
        <f>VLOOKUP(G370,[1]Sheet1!$B$2:$C$90,2,0)</f>
        <v>181301</v>
      </c>
      <c r="D370" s="5" t="str">
        <f>VLOOKUP(C370,[1]Sheet1!$C$2:$D$90,2,0)</f>
        <v>薇诺娜柔润保湿面膜</v>
      </c>
      <c r="E370" s="5" t="s">
        <v>20</v>
      </c>
      <c r="F370" s="6">
        <v>3</v>
      </c>
      <c r="G370" s="5">
        <v>9918041</v>
      </c>
      <c r="H370" s="5" t="s">
        <v>21</v>
      </c>
      <c r="I370" s="5" t="s">
        <v>20</v>
      </c>
    </row>
    <row r="371" spans="1:9">
      <c r="A371" s="5">
        <v>112415</v>
      </c>
      <c r="B371" s="5" t="s">
        <v>124</v>
      </c>
      <c r="C371" s="6">
        <f>VLOOKUP(G371,[1]Sheet1!$B$2:$C$90,2,0)</f>
        <v>215271</v>
      </c>
      <c r="D371" s="5" t="str">
        <f>VLOOKUP(C371,[1]Sheet1!$C$2:$D$90,2,0)</f>
        <v>薇诺娜清透防晒乳SPF48PA+++</v>
      </c>
      <c r="E371" s="5" t="s">
        <v>13</v>
      </c>
      <c r="F371" s="6">
        <v>2</v>
      </c>
      <c r="G371" s="5">
        <v>9918132</v>
      </c>
      <c r="H371" s="5" t="s">
        <v>14</v>
      </c>
      <c r="I371" s="5" t="s">
        <v>13</v>
      </c>
    </row>
    <row r="372" spans="1:9">
      <c r="A372" s="5">
        <v>112888</v>
      </c>
      <c r="B372" s="5" t="s">
        <v>125</v>
      </c>
      <c r="C372" s="6">
        <f>VLOOKUP(G372,[1]Sheet1!$B$2:$C$90,2,0)</f>
        <v>172377</v>
      </c>
      <c r="D372" s="5" t="str">
        <f>VLOOKUP(C372,[1]Sheet1!$C$2:$D$90,2,0)</f>
        <v>薇诺娜舒敏保湿喷雾</v>
      </c>
      <c r="E372" s="5" t="s">
        <v>26</v>
      </c>
      <c r="F372" s="6">
        <v>1</v>
      </c>
      <c r="G372" s="5">
        <v>9918024</v>
      </c>
      <c r="H372" s="5" t="s">
        <v>27</v>
      </c>
      <c r="I372" s="5" t="s">
        <v>26</v>
      </c>
    </row>
    <row r="373" spans="1:9">
      <c r="A373" s="5">
        <v>112888</v>
      </c>
      <c r="B373" s="5" t="s">
        <v>125</v>
      </c>
      <c r="C373" s="6">
        <f>VLOOKUP(G373,[1]Sheet1!$B$2:$C$90,2,0)</f>
        <v>181301</v>
      </c>
      <c r="D373" s="5" t="str">
        <f>VLOOKUP(C373,[1]Sheet1!$C$2:$D$90,2,0)</f>
        <v>薇诺娜柔润保湿面膜</v>
      </c>
      <c r="E373" s="5" t="s">
        <v>20</v>
      </c>
      <c r="F373" s="6">
        <v>1</v>
      </c>
      <c r="G373" s="5">
        <v>9918041</v>
      </c>
      <c r="H373" s="5" t="s">
        <v>21</v>
      </c>
      <c r="I373" s="5" t="s">
        <v>20</v>
      </c>
    </row>
    <row r="374" spans="1:9">
      <c r="A374" s="5">
        <v>112888</v>
      </c>
      <c r="B374" s="5" t="s">
        <v>125</v>
      </c>
      <c r="C374" s="6">
        <f>VLOOKUP(G374,[1]Sheet1!$B$2:$C$90,2,0)</f>
        <v>215787</v>
      </c>
      <c r="D374" s="5" t="str">
        <f>VLOOKUP(C374,[1]Sheet1!$C$2:$D$90,2,0)</f>
        <v>薇诺娜柔润保湿洁颜慕斯</v>
      </c>
      <c r="E374" s="5" t="s">
        <v>16</v>
      </c>
      <c r="F374" s="6">
        <v>1</v>
      </c>
      <c r="G374" s="5">
        <v>9918043</v>
      </c>
      <c r="H374" s="5" t="s">
        <v>31</v>
      </c>
      <c r="I374" s="5" t="s">
        <v>16</v>
      </c>
    </row>
    <row r="375" spans="1:9">
      <c r="A375" s="5">
        <v>112888</v>
      </c>
      <c r="B375" s="5" t="s">
        <v>125</v>
      </c>
      <c r="C375" s="6">
        <f>VLOOKUP(G375,[1]Sheet1!$B$2:$C$90,2,0)</f>
        <v>215271</v>
      </c>
      <c r="D375" s="5" t="str">
        <f>VLOOKUP(C375,[1]Sheet1!$C$2:$D$90,2,0)</f>
        <v>薇诺娜清透防晒乳SPF48PA+++</v>
      </c>
      <c r="E375" s="5" t="s">
        <v>13</v>
      </c>
      <c r="F375" s="6">
        <v>4</v>
      </c>
      <c r="G375" s="5">
        <v>9918132</v>
      </c>
      <c r="H375" s="5" t="s">
        <v>14</v>
      </c>
      <c r="I375" s="5" t="s">
        <v>13</v>
      </c>
    </row>
    <row r="376" spans="1:9">
      <c r="A376" s="5">
        <v>113008</v>
      </c>
      <c r="B376" s="5" t="s">
        <v>126</v>
      </c>
      <c r="C376" s="6">
        <f>VLOOKUP(G376,[1]Sheet1!$B$2:$C$90,2,0)</f>
        <v>181297</v>
      </c>
      <c r="D376" s="5" t="str">
        <f>VLOOKUP(C376,[1]Sheet1!$C$2:$D$90,2,0)</f>
        <v>薇诺娜柔润保湿柔肤水</v>
      </c>
      <c r="E376" s="5" t="s">
        <v>18</v>
      </c>
      <c r="F376" s="6">
        <v>1</v>
      </c>
      <c r="G376" s="5">
        <v>9918040</v>
      </c>
      <c r="H376" s="5" t="s">
        <v>19</v>
      </c>
      <c r="I376" s="5" t="s">
        <v>18</v>
      </c>
    </row>
    <row r="377" spans="1:9">
      <c r="A377" s="5">
        <v>113025</v>
      </c>
      <c r="B377" s="5" t="s">
        <v>127</v>
      </c>
      <c r="C377" s="6">
        <f>VLOOKUP(G377,[1]Sheet1!$B$2:$C$90,2,0)</f>
        <v>172377</v>
      </c>
      <c r="D377" s="5" t="str">
        <f>VLOOKUP(C377,[1]Sheet1!$C$2:$D$90,2,0)</f>
        <v>薇诺娜舒敏保湿喷雾</v>
      </c>
      <c r="E377" s="5" t="s">
        <v>26</v>
      </c>
      <c r="F377" s="6">
        <v>2</v>
      </c>
      <c r="G377" s="5">
        <v>9918024</v>
      </c>
      <c r="H377" s="5" t="s">
        <v>27</v>
      </c>
      <c r="I377" s="5" t="s">
        <v>26</v>
      </c>
    </row>
    <row r="378" spans="1:9">
      <c r="A378" s="5">
        <v>113025</v>
      </c>
      <c r="B378" s="5" t="s">
        <v>127</v>
      </c>
      <c r="C378" s="6">
        <f>VLOOKUP(G378,[1]Sheet1!$B$2:$C$90,2,0)</f>
        <v>150077</v>
      </c>
      <c r="D378" s="5" t="str">
        <f>VLOOKUP(C378,[1]Sheet1!$C$2:$D$90,2,0)</f>
        <v>薇诺娜舒缓控油洁面泡沫</v>
      </c>
      <c r="E378" s="5" t="s">
        <v>16</v>
      </c>
      <c r="F378" s="6">
        <v>1</v>
      </c>
      <c r="G378" s="5">
        <v>9918034</v>
      </c>
      <c r="H378" s="5" t="s">
        <v>17</v>
      </c>
      <c r="I378" s="5" t="s">
        <v>16</v>
      </c>
    </row>
    <row r="379" spans="1:9">
      <c r="A379" s="5">
        <v>113025</v>
      </c>
      <c r="B379" s="5" t="s">
        <v>127</v>
      </c>
      <c r="C379" s="6">
        <f>VLOOKUP(G379,[1]Sheet1!$B$2:$C$90,2,0)</f>
        <v>181299</v>
      </c>
      <c r="D379" s="5" t="str">
        <f>VLOOKUP(C379,[1]Sheet1!$C$2:$D$90,2,0)</f>
        <v>薇诺娜柔润保湿乳液</v>
      </c>
      <c r="E379" s="5" t="s">
        <v>9</v>
      </c>
      <c r="F379" s="6">
        <v>2</v>
      </c>
      <c r="G379" s="5">
        <v>9918039</v>
      </c>
      <c r="H379" s="5" t="s">
        <v>10</v>
      </c>
      <c r="I379" s="5" t="s">
        <v>9</v>
      </c>
    </row>
    <row r="380" spans="1:9">
      <c r="A380" s="5">
        <v>113025</v>
      </c>
      <c r="B380" s="5" t="s">
        <v>127</v>
      </c>
      <c r="C380" s="6">
        <f>VLOOKUP(G380,[1]Sheet1!$B$2:$C$90,2,0)</f>
        <v>181297</v>
      </c>
      <c r="D380" s="5" t="str">
        <f>VLOOKUP(C380,[1]Sheet1!$C$2:$D$90,2,0)</f>
        <v>薇诺娜柔润保湿柔肤水</v>
      </c>
      <c r="E380" s="5" t="s">
        <v>18</v>
      </c>
      <c r="F380" s="6">
        <v>1</v>
      </c>
      <c r="G380" s="5">
        <v>9918040</v>
      </c>
      <c r="H380" s="5" t="s">
        <v>19</v>
      </c>
      <c r="I380" s="5" t="s">
        <v>18</v>
      </c>
    </row>
    <row r="381" spans="1:9">
      <c r="A381" s="5">
        <v>113025</v>
      </c>
      <c r="B381" s="5" t="s">
        <v>127</v>
      </c>
      <c r="C381" s="6">
        <f>VLOOKUP(G381,[1]Sheet1!$B$2:$C$90,2,0)</f>
        <v>181301</v>
      </c>
      <c r="D381" s="5" t="str">
        <f>VLOOKUP(C381,[1]Sheet1!$C$2:$D$90,2,0)</f>
        <v>薇诺娜柔润保湿面膜</v>
      </c>
      <c r="E381" s="5" t="s">
        <v>20</v>
      </c>
      <c r="F381" s="6">
        <v>1</v>
      </c>
      <c r="G381" s="5">
        <v>9918041</v>
      </c>
      <c r="H381" s="5" t="s">
        <v>21</v>
      </c>
      <c r="I381" s="5" t="s">
        <v>20</v>
      </c>
    </row>
    <row r="382" spans="1:9">
      <c r="A382" s="5">
        <v>113025</v>
      </c>
      <c r="B382" s="5" t="s">
        <v>127</v>
      </c>
      <c r="C382" s="6">
        <f>VLOOKUP(G382,[1]Sheet1!$B$2:$C$90,2,0)</f>
        <v>214778</v>
      </c>
      <c r="D382" s="5" t="str">
        <f>VLOOKUP(C382,[1]Sheet1!$C$2:$D$90,2,0)</f>
        <v>薇诺娜柔润保湿精华液</v>
      </c>
      <c r="E382" s="5" t="s">
        <v>22</v>
      </c>
      <c r="F382" s="6">
        <v>1</v>
      </c>
      <c r="G382" s="5">
        <v>9918042</v>
      </c>
      <c r="H382" s="5" t="s">
        <v>23</v>
      </c>
      <c r="I382" s="5" t="s">
        <v>22</v>
      </c>
    </row>
    <row r="383" spans="1:9">
      <c r="A383" s="5">
        <v>113025</v>
      </c>
      <c r="B383" s="5" t="s">
        <v>127</v>
      </c>
      <c r="C383" s="6">
        <f>VLOOKUP(G383,[1]Sheet1!$B$2:$C$90,2,0)</f>
        <v>215271</v>
      </c>
      <c r="D383" s="5" t="str">
        <f>VLOOKUP(C383,[1]Sheet1!$C$2:$D$90,2,0)</f>
        <v>薇诺娜清透防晒乳SPF48PA+++</v>
      </c>
      <c r="E383" s="5" t="s">
        <v>13</v>
      </c>
      <c r="F383" s="6">
        <v>14</v>
      </c>
      <c r="G383" s="5">
        <v>9918132</v>
      </c>
      <c r="H383" s="5" t="s">
        <v>14</v>
      </c>
      <c r="I383" s="5" t="s">
        <v>13</v>
      </c>
    </row>
    <row r="384" spans="1:9">
      <c r="A384" s="5">
        <v>113298</v>
      </c>
      <c r="B384" s="5" t="s">
        <v>128</v>
      </c>
      <c r="C384" s="6">
        <f>VLOOKUP(G384,[1]Sheet1!$B$2:$C$90,2,0)</f>
        <v>181299</v>
      </c>
      <c r="D384" s="5" t="str">
        <f>VLOOKUP(C384,[1]Sheet1!$C$2:$D$90,2,0)</f>
        <v>薇诺娜柔润保湿乳液</v>
      </c>
      <c r="E384" s="5" t="s">
        <v>9</v>
      </c>
      <c r="F384" s="6">
        <v>1</v>
      </c>
      <c r="G384" s="5">
        <v>9918039</v>
      </c>
      <c r="H384" s="5" t="s">
        <v>10</v>
      </c>
      <c r="I384" s="5" t="s">
        <v>9</v>
      </c>
    </row>
    <row r="385" spans="1:9">
      <c r="A385" s="5">
        <v>113298</v>
      </c>
      <c r="B385" s="5" t="s">
        <v>128</v>
      </c>
      <c r="C385" s="6">
        <f>VLOOKUP(G385,[1]Sheet1!$B$2:$C$90,2,0)</f>
        <v>181297</v>
      </c>
      <c r="D385" s="5" t="str">
        <f>VLOOKUP(C385,[1]Sheet1!$C$2:$D$90,2,0)</f>
        <v>薇诺娜柔润保湿柔肤水</v>
      </c>
      <c r="E385" s="5" t="s">
        <v>18</v>
      </c>
      <c r="F385" s="6">
        <v>1</v>
      </c>
      <c r="G385" s="5">
        <v>9918040</v>
      </c>
      <c r="H385" s="5" t="s">
        <v>19</v>
      </c>
      <c r="I385" s="5" t="s">
        <v>18</v>
      </c>
    </row>
    <row r="386" spans="1:9">
      <c r="A386" s="5">
        <v>113298</v>
      </c>
      <c r="B386" s="5" t="s">
        <v>128</v>
      </c>
      <c r="C386" s="6">
        <f>VLOOKUP(G386,[1]Sheet1!$B$2:$C$90,2,0)</f>
        <v>181301</v>
      </c>
      <c r="D386" s="5" t="str">
        <f>VLOOKUP(C386,[1]Sheet1!$C$2:$D$90,2,0)</f>
        <v>薇诺娜柔润保湿面膜</v>
      </c>
      <c r="E386" s="5" t="s">
        <v>20</v>
      </c>
      <c r="F386" s="6">
        <v>1</v>
      </c>
      <c r="G386" s="5">
        <v>9918041</v>
      </c>
      <c r="H386" s="5" t="s">
        <v>21</v>
      </c>
      <c r="I386" s="5" t="s">
        <v>20</v>
      </c>
    </row>
    <row r="387" spans="1:9">
      <c r="A387" s="5">
        <v>113298</v>
      </c>
      <c r="B387" s="5" t="s">
        <v>128</v>
      </c>
      <c r="C387" s="6">
        <f>VLOOKUP(G387,[1]Sheet1!$B$2:$C$90,2,0)</f>
        <v>215271</v>
      </c>
      <c r="D387" s="5" t="str">
        <f>VLOOKUP(C387,[1]Sheet1!$C$2:$D$90,2,0)</f>
        <v>薇诺娜清透防晒乳SPF48PA+++</v>
      </c>
      <c r="E387" s="5" t="s">
        <v>13</v>
      </c>
      <c r="F387" s="6">
        <v>5</v>
      </c>
      <c r="G387" s="5">
        <v>9918132</v>
      </c>
      <c r="H387" s="5" t="s">
        <v>14</v>
      </c>
      <c r="I387" s="5" t="s">
        <v>13</v>
      </c>
    </row>
    <row r="388" spans="1:9">
      <c r="A388" s="5">
        <v>113299</v>
      </c>
      <c r="B388" s="5" t="s">
        <v>129</v>
      </c>
      <c r="C388" s="6">
        <f>VLOOKUP(G388,[1]Sheet1!$B$2:$C$90,2,0)</f>
        <v>181299</v>
      </c>
      <c r="D388" s="5" t="str">
        <f>VLOOKUP(C388,[1]Sheet1!$C$2:$D$90,2,0)</f>
        <v>薇诺娜柔润保湿乳液</v>
      </c>
      <c r="E388" s="5" t="s">
        <v>9</v>
      </c>
      <c r="F388" s="6">
        <v>1</v>
      </c>
      <c r="G388" s="5">
        <v>9918039</v>
      </c>
      <c r="H388" s="5" t="s">
        <v>10</v>
      </c>
      <c r="I388" s="5" t="s">
        <v>9</v>
      </c>
    </row>
    <row r="389" spans="1:9">
      <c r="A389" s="5">
        <v>113299</v>
      </c>
      <c r="B389" s="5" t="s">
        <v>129</v>
      </c>
      <c r="C389" s="6">
        <f>VLOOKUP(G389,[1]Sheet1!$B$2:$C$90,2,0)</f>
        <v>237011</v>
      </c>
      <c r="D389" s="5" t="str">
        <f>VLOOKUP(C389,[1]Sheet1!$C$2:$D$90,2,0)</f>
        <v>柔润保湿面膜</v>
      </c>
      <c r="E389" s="5" t="s">
        <v>11</v>
      </c>
      <c r="F389" s="6">
        <v>3</v>
      </c>
      <c r="G389" s="5">
        <v>9918077</v>
      </c>
      <c r="H389" s="5" t="s">
        <v>12</v>
      </c>
      <c r="I389" s="5" t="s">
        <v>11</v>
      </c>
    </row>
    <row r="390" spans="1:9">
      <c r="A390" s="5">
        <v>113299</v>
      </c>
      <c r="B390" s="5" t="s">
        <v>129</v>
      </c>
      <c r="C390" s="6">
        <f>VLOOKUP(G390,[1]Sheet1!$B$2:$C$90,2,0)</f>
        <v>215271</v>
      </c>
      <c r="D390" s="5" t="str">
        <f>VLOOKUP(C390,[1]Sheet1!$C$2:$D$90,2,0)</f>
        <v>薇诺娜清透防晒乳SPF48PA+++</v>
      </c>
      <c r="E390" s="5" t="s">
        <v>13</v>
      </c>
      <c r="F390" s="6">
        <v>8</v>
      </c>
      <c r="G390" s="5">
        <v>9918132</v>
      </c>
      <c r="H390" s="5" t="s">
        <v>14</v>
      </c>
      <c r="I390" s="5" t="s">
        <v>13</v>
      </c>
    </row>
    <row r="391" spans="1:9">
      <c r="A391" s="5">
        <v>113833</v>
      </c>
      <c r="B391" s="5" t="s">
        <v>130</v>
      </c>
      <c r="C391" s="6">
        <f>VLOOKUP(G391,[1]Sheet1!$B$2:$C$90,2,0)</f>
        <v>172377</v>
      </c>
      <c r="D391" s="5" t="str">
        <f>VLOOKUP(C391,[1]Sheet1!$C$2:$D$90,2,0)</f>
        <v>薇诺娜舒敏保湿喷雾</v>
      </c>
      <c r="E391" s="5" t="s">
        <v>26</v>
      </c>
      <c r="F391" s="6">
        <v>1</v>
      </c>
      <c r="G391" s="5">
        <v>9918024</v>
      </c>
      <c r="H391" s="5" t="s">
        <v>27</v>
      </c>
      <c r="I391" s="5" t="s">
        <v>26</v>
      </c>
    </row>
    <row r="392" spans="1:9">
      <c r="A392" s="5">
        <v>113833</v>
      </c>
      <c r="B392" s="5" t="s">
        <v>130</v>
      </c>
      <c r="C392" s="6">
        <f>VLOOKUP(G392,[1]Sheet1!$B$2:$C$90,2,0)</f>
        <v>181299</v>
      </c>
      <c r="D392" s="5" t="str">
        <f>VLOOKUP(C392,[1]Sheet1!$C$2:$D$90,2,0)</f>
        <v>薇诺娜柔润保湿乳液</v>
      </c>
      <c r="E392" s="5" t="s">
        <v>9</v>
      </c>
      <c r="F392" s="6">
        <v>2</v>
      </c>
      <c r="G392" s="5">
        <v>9918039</v>
      </c>
      <c r="H392" s="5" t="s">
        <v>10</v>
      </c>
      <c r="I392" s="5" t="s">
        <v>9</v>
      </c>
    </row>
    <row r="393" spans="1:9">
      <c r="A393" s="5">
        <v>113833</v>
      </c>
      <c r="B393" s="5" t="s">
        <v>130</v>
      </c>
      <c r="C393" s="6">
        <f>VLOOKUP(G393,[1]Sheet1!$B$2:$C$90,2,0)</f>
        <v>181297</v>
      </c>
      <c r="D393" s="5" t="str">
        <f>VLOOKUP(C393,[1]Sheet1!$C$2:$D$90,2,0)</f>
        <v>薇诺娜柔润保湿柔肤水</v>
      </c>
      <c r="E393" s="5" t="s">
        <v>18</v>
      </c>
      <c r="F393" s="6">
        <v>3</v>
      </c>
      <c r="G393" s="5">
        <v>9918040</v>
      </c>
      <c r="H393" s="5" t="s">
        <v>19</v>
      </c>
      <c r="I393" s="5" t="s">
        <v>18</v>
      </c>
    </row>
    <row r="394" spans="1:9">
      <c r="A394" s="5">
        <v>113833</v>
      </c>
      <c r="B394" s="5" t="s">
        <v>130</v>
      </c>
      <c r="C394" s="6">
        <f>VLOOKUP(G394,[1]Sheet1!$B$2:$C$90,2,0)</f>
        <v>181301</v>
      </c>
      <c r="D394" s="5" t="str">
        <f>VLOOKUP(C394,[1]Sheet1!$C$2:$D$90,2,0)</f>
        <v>薇诺娜柔润保湿面膜</v>
      </c>
      <c r="E394" s="5" t="s">
        <v>20</v>
      </c>
      <c r="F394" s="6">
        <v>1</v>
      </c>
      <c r="G394" s="5">
        <v>9918041</v>
      </c>
      <c r="H394" s="5" t="s">
        <v>21</v>
      </c>
      <c r="I394" s="5" t="s">
        <v>20</v>
      </c>
    </row>
    <row r="395" spans="1:9">
      <c r="A395" s="5">
        <v>113833</v>
      </c>
      <c r="B395" s="5" t="s">
        <v>130</v>
      </c>
      <c r="C395" s="6">
        <f>VLOOKUP(G395,[1]Sheet1!$B$2:$C$90,2,0)</f>
        <v>237011</v>
      </c>
      <c r="D395" s="5" t="str">
        <f>VLOOKUP(C395,[1]Sheet1!$C$2:$D$90,2,0)</f>
        <v>柔润保湿面膜</v>
      </c>
      <c r="E395" s="5" t="s">
        <v>11</v>
      </c>
      <c r="F395" s="6">
        <v>17</v>
      </c>
      <c r="G395" s="5">
        <v>9918077</v>
      </c>
      <c r="H395" s="5" t="s">
        <v>12</v>
      </c>
      <c r="I395" s="5" t="s">
        <v>11</v>
      </c>
    </row>
    <row r="396" spans="1:9">
      <c r="A396" s="5">
        <v>114069</v>
      </c>
      <c r="B396" s="5" t="s">
        <v>131</v>
      </c>
      <c r="C396" s="6">
        <f>VLOOKUP(G396,[1]Sheet1!$B$2:$C$90,2,0)</f>
        <v>172377</v>
      </c>
      <c r="D396" s="5" t="str">
        <f>VLOOKUP(C396,[1]Sheet1!$C$2:$D$90,2,0)</f>
        <v>薇诺娜舒敏保湿喷雾</v>
      </c>
      <c r="E396" s="5" t="s">
        <v>26</v>
      </c>
      <c r="F396" s="6">
        <v>1</v>
      </c>
      <c r="G396" s="5">
        <v>9918024</v>
      </c>
      <c r="H396" s="5" t="s">
        <v>27</v>
      </c>
      <c r="I396" s="5" t="s">
        <v>26</v>
      </c>
    </row>
    <row r="397" spans="1:9">
      <c r="A397" s="5">
        <v>114069</v>
      </c>
      <c r="B397" s="5" t="s">
        <v>131</v>
      </c>
      <c r="C397" s="6">
        <f>VLOOKUP(G397,[1]Sheet1!$B$2:$C$90,2,0)</f>
        <v>150077</v>
      </c>
      <c r="D397" s="5" t="str">
        <f>VLOOKUP(C397,[1]Sheet1!$C$2:$D$90,2,0)</f>
        <v>薇诺娜舒缓控油洁面泡沫</v>
      </c>
      <c r="E397" s="5" t="s">
        <v>16</v>
      </c>
      <c r="F397" s="6">
        <v>1</v>
      </c>
      <c r="G397" s="5">
        <v>9918034</v>
      </c>
      <c r="H397" s="5" t="s">
        <v>17</v>
      </c>
      <c r="I397" s="5" t="s">
        <v>16</v>
      </c>
    </row>
    <row r="398" spans="1:9">
      <c r="A398" s="5">
        <v>114069</v>
      </c>
      <c r="B398" s="5" t="s">
        <v>131</v>
      </c>
      <c r="C398" s="6">
        <f>VLOOKUP(G398,[1]Sheet1!$B$2:$C$90,2,0)</f>
        <v>181297</v>
      </c>
      <c r="D398" s="5" t="str">
        <f>VLOOKUP(C398,[1]Sheet1!$C$2:$D$90,2,0)</f>
        <v>薇诺娜柔润保湿柔肤水</v>
      </c>
      <c r="E398" s="5" t="s">
        <v>18</v>
      </c>
      <c r="F398" s="6">
        <v>2</v>
      </c>
      <c r="G398" s="5">
        <v>9918040</v>
      </c>
      <c r="H398" s="5" t="s">
        <v>19</v>
      </c>
      <c r="I398" s="5" t="s">
        <v>18</v>
      </c>
    </row>
    <row r="399" spans="1:9">
      <c r="A399" s="5">
        <v>114069</v>
      </c>
      <c r="B399" s="5" t="s">
        <v>131</v>
      </c>
      <c r="C399" s="6">
        <f>VLOOKUP(G399,[1]Sheet1!$B$2:$C$90,2,0)</f>
        <v>237011</v>
      </c>
      <c r="D399" s="5" t="str">
        <f>VLOOKUP(C399,[1]Sheet1!$C$2:$D$90,2,0)</f>
        <v>柔润保湿面膜</v>
      </c>
      <c r="E399" s="5" t="s">
        <v>11</v>
      </c>
      <c r="F399" s="6">
        <v>7</v>
      </c>
      <c r="G399" s="5">
        <v>9918077</v>
      </c>
      <c r="H399" s="5" t="s">
        <v>12</v>
      </c>
      <c r="I399" s="5" t="s">
        <v>11</v>
      </c>
    </row>
    <row r="400" spans="1:9">
      <c r="A400" s="5">
        <v>114069</v>
      </c>
      <c r="B400" s="5" t="s">
        <v>131</v>
      </c>
      <c r="C400" s="6">
        <f>VLOOKUP(G400,[1]Sheet1!$B$2:$C$90,2,0)</f>
        <v>215271</v>
      </c>
      <c r="D400" s="5" t="str">
        <f>VLOOKUP(C400,[1]Sheet1!$C$2:$D$90,2,0)</f>
        <v>薇诺娜清透防晒乳SPF48PA+++</v>
      </c>
      <c r="E400" s="5" t="s">
        <v>13</v>
      </c>
      <c r="F400" s="6">
        <v>2</v>
      </c>
      <c r="G400" s="5">
        <v>9918132</v>
      </c>
      <c r="H400" s="5" t="s">
        <v>14</v>
      </c>
      <c r="I400" s="5" t="s">
        <v>13</v>
      </c>
    </row>
    <row r="401" spans="1:9">
      <c r="A401" s="5">
        <v>114286</v>
      </c>
      <c r="B401" s="5" t="s">
        <v>132</v>
      </c>
      <c r="C401" s="6">
        <f>VLOOKUP(G401,[1]Sheet1!$B$2:$C$90,2,0)</f>
        <v>172377</v>
      </c>
      <c r="D401" s="5" t="str">
        <f>VLOOKUP(C401,[1]Sheet1!$C$2:$D$90,2,0)</f>
        <v>薇诺娜舒敏保湿喷雾</v>
      </c>
      <c r="E401" s="5" t="s">
        <v>26</v>
      </c>
      <c r="F401" s="6">
        <v>1</v>
      </c>
      <c r="G401" s="5">
        <v>9918024</v>
      </c>
      <c r="H401" s="5" t="s">
        <v>27</v>
      </c>
      <c r="I401" s="5" t="s">
        <v>26</v>
      </c>
    </row>
    <row r="402" spans="1:9">
      <c r="A402" s="5">
        <v>114286</v>
      </c>
      <c r="B402" s="5" t="s">
        <v>132</v>
      </c>
      <c r="C402" s="6">
        <f>VLOOKUP(G402,[1]Sheet1!$B$2:$C$90,2,0)</f>
        <v>150077</v>
      </c>
      <c r="D402" s="5" t="str">
        <f>VLOOKUP(C402,[1]Sheet1!$C$2:$D$90,2,0)</f>
        <v>薇诺娜舒缓控油洁面泡沫</v>
      </c>
      <c r="E402" s="5" t="s">
        <v>16</v>
      </c>
      <c r="F402" s="6">
        <v>1</v>
      </c>
      <c r="G402" s="5">
        <v>9918034</v>
      </c>
      <c r="H402" s="5" t="s">
        <v>17</v>
      </c>
      <c r="I402" s="5" t="s">
        <v>16</v>
      </c>
    </row>
    <row r="403" spans="1:9">
      <c r="A403" s="5">
        <v>114286</v>
      </c>
      <c r="B403" s="5" t="s">
        <v>132</v>
      </c>
      <c r="C403" s="6">
        <f>VLOOKUP(G403,[1]Sheet1!$B$2:$C$90,2,0)</f>
        <v>181299</v>
      </c>
      <c r="D403" s="5" t="str">
        <f>VLOOKUP(C403,[1]Sheet1!$C$2:$D$90,2,0)</f>
        <v>薇诺娜柔润保湿乳液</v>
      </c>
      <c r="E403" s="5" t="s">
        <v>9</v>
      </c>
      <c r="F403" s="6">
        <v>1</v>
      </c>
      <c r="G403" s="5">
        <v>9918039</v>
      </c>
      <c r="H403" s="5" t="s">
        <v>10</v>
      </c>
      <c r="I403" s="5" t="s">
        <v>9</v>
      </c>
    </row>
    <row r="404" spans="1:9">
      <c r="A404" s="5">
        <v>114286</v>
      </c>
      <c r="B404" s="5" t="s">
        <v>132</v>
      </c>
      <c r="C404" s="6">
        <f>VLOOKUP(G404,[1]Sheet1!$B$2:$C$90,2,0)</f>
        <v>181297</v>
      </c>
      <c r="D404" s="5" t="str">
        <f>VLOOKUP(C404,[1]Sheet1!$C$2:$D$90,2,0)</f>
        <v>薇诺娜柔润保湿柔肤水</v>
      </c>
      <c r="E404" s="5" t="s">
        <v>18</v>
      </c>
      <c r="F404" s="6">
        <v>2</v>
      </c>
      <c r="G404" s="5">
        <v>9918040</v>
      </c>
      <c r="H404" s="5" t="s">
        <v>19</v>
      </c>
      <c r="I404" s="5" t="s">
        <v>18</v>
      </c>
    </row>
    <row r="405" spans="1:9">
      <c r="A405" s="5">
        <v>114286</v>
      </c>
      <c r="B405" s="5" t="s">
        <v>132</v>
      </c>
      <c r="C405" s="6">
        <f>VLOOKUP(G405,[1]Sheet1!$B$2:$C$90,2,0)</f>
        <v>181301</v>
      </c>
      <c r="D405" s="5" t="str">
        <f>VLOOKUP(C405,[1]Sheet1!$C$2:$D$90,2,0)</f>
        <v>薇诺娜柔润保湿面膜</v>
      </c>
      <c r="E405" s="5" t="s">
        <v>20</v>
      </c>
      <c r="F405" s="6">
        <v>1</v>
      </c>
      <c r="G405" s="5">
        <v>9918041</v>
      </c>
      <c r="H405" s="5" t="s">
        <v>21</v>
      </c>
      <c r="I405" s="5" t="s">
        <v>20</v>
      </c>
    </row>
    <row r="406" spans="1:9">
      <c r="A406" s="5">
        <v>114622</v>
      </c>
      <c r="B406" s="5" t="s">
        <v>133</v>
      </c>
      <c r="C406" s="6">
        <f>VLOOKUP(G406,[1]Sheet1!$B$2:$C$90,2,0)</f>
        <v>172377</v>
      </c>
      <c r="D406" s="5" t="str">
        <f>VLOOKUP(C406,[1]Sheet1!$C$2:$D$90,2,0)</f>
        <v>薇诺娜舒敏保湿喷雾</v>
      </c>
      <c r="E406" s="5" t="s">
        <v>26</v>
      </c>
      <c r="F406" s="6">
        <v>1</v>
      </c>
      <c r="G406" s="5">
        <v>9918024</v>
      </c>
      <c r="H406" s="5" t="s">
        <v>27</v>
      </c>
      <c r="I406" s="5" t="s">
        <v>26</v>
      </c>
    </row>
    <row r="407" spans="1:9">
      <c r="A407" s="5">
        <v>114622</v>
      </c>
      <c r="B407" s="5" t="s">
        <v>133</v>
      </c>
      <c r="C407" s="6">
        <f>VLOOKUP(G407,[1]Sheet1!$B$2:$C$90,2,0)</f>
        <v>181299</v>
      </c>
      <c r="D407" s="5" t="str">
        <f>VLOOKUP(C407,[1]Sheet1!$C$2:$D$90,2,0)</f>
        <v>薇诺娜柔润保湿乳液</v>
      </c>
      <c r="E407" s="5" t="s">
        <v>9</v>
      </c>
      <c r="F407" s="6">
        <v>1</v>
      </c>
      <c r="G407" s="5">
        <v>9918039</v>
      </c>
      <c r="H407" s="5" t="s">
        <v>10</v>
      </c>
      <c r="I407" s="5" t="s">
        <v>9</v>
      </c>
    </row>
    <row r="408" spans="1:9">
      <c r="A408" s="5">
        <v>114622</v>
      </c>
      <c r="B408" s="5" t="s">
        <v>133</v>
      </c>
      <c r="C408" s="6">
        <f>VLOOKUP(G408,[1]Sheet1!$B$2:$C$90,2,0)</f>
        <v>181297</v>
      </c>
      <c r="D408" s="5" t="str">
        <f>VLOOKUP(C408,[1]Sheet1!$C$2:$D$90,2,0)</f>
        <v>薇诺娜柔润保湿柔肤水</v>
      </c>
      <c r="E408" s="5" t="s">
        <v>18</v>
      </c>
      <c r="F408" s="6">
        <v>2</v>
      </c>
      <c r="G408" s="5">
        <v>9918040</v>
      </c>
      <c r="H408" s="5" t="s">
        <v>19</v>
      </c>
      <c r="I408" s="5" t="s">
        <v>18</v>
      </c>
    </row>
    <row r="409" spans="1:9">
      <c r="A409" s="5">
        <v>114622</v>
      </c>
      <c r="B409" s="5" t="s">
        <v>133</v>
      </c>
      <c r="C409" s="6">
        <f>VLOOKUP(G409,[1]Sheet1!$B$2:$C$90,2,0)</f>
        <v>214778</v>
      </c>
      <c r="D409" s="5" t="str">
        <f>VLOOKUP(C409,[1]Sheet1!$C$2:$D$90,2,0)</f>
        <v>薇诺娜柔润保湿精华液</v>
      </c>
      <c r="E409" s="5" t="s">
        <v>22</v>
      </c>
      <c r="F409" s="6">
        <v>1</v>
      </c>
      <c r="G409" s="5">
        <v>9918042</v>
      </c>
      <c r="H409" s="5" t="s">
        <v>23</v>
      </c>
      <c r="I409" s="5" t="s">
        <v>22</v>
      </c>
    </row>
    <row r="410" spans="1:9">
      <c r="A410" s="5">
        <v>114622</v>
      </c>
      <c r="B410" s="5" t="s">
        <v>133</v>
      </c>
      <c r="C410" s="6">
        <f>VLOOKUP(G410,[1]Sheet1!$B$2:$C$90,2,0)</f>
        <v>215791</v>
      </c>
      <c r="D410" s="5" t="str">
        <f>VLOOKUP(C410,[1]Sheet1!$C$2:$D$90,2,0)</f>
        <v>薇诺娜舒敏保湿喷雾</v>
      </c>
      <c r="E410" s="5" t="s">
        <v>28</v>
      </c>
      <c r="F410" s="6">
        <v>3</v>
      </c>
      <c r="G410" s="5">
        <v>9918133</v>
      </c>
      <c r="H410" s="5" t="s">
        <v>27</v>
      </c>
      <c r="I410" s="5" t="s">
        <v>28</v>
      </c>
    </row>
    <row r="411" spans="1:9">
      <c r="A411" s="5">
        <v>114685</v>
      </c>
      <c r="B411" s="5" t="s">
        <v>134</v>
      </c>
      <c r="C411" s="6">
        <f>VLOOKUP(G411,[1]Sheet1!$B$2:$C$90,2,0)</f>
        <v>172377</v>
      </c>
      <c r="D411" s="5" t="str">
        <f>VLOOKUP(C411,[1]Sheet1!$C$2:$D$90,2,0)</f>
        <v>薇诺娜舒敏保湿喷雾</v>
      </c>
      <c r="E411" s="5" t="s">
        <v>26</v>
      </c>
      <c r="F411" s="6">
        <v>1</v>
      </c>
      <c r="G411" s="5">
        <v>9918024</v>
      </c>
      <c r="H411" s="5" t="s">
        <v>27</v>
      </c>
      <c r="I411" s="5" t="s">
        <v>26</v>
      </c>
    </row>
    <row r="412" spans="1:9">
      <c r="A412" s="5">
        <v>114685</v>
      </c>
      <c r="B412" s="5" t="s">
        <v>134</v>
      </c>
      <c r="C412" s="6">
        <f>VLOOKUP(G412,[1]Sheet1!$B$2:$C$90,2,0)</f>
        <v>181299</v>
      </c>
      <c r="D412" s="5" t="str">
        <f>VLOOKUP(C412,[1]Sheet1!$C$2:$D$90,2,0)</f>
        <v>薇诺娜柔润保湿乳液</v>
      </c>
      <c r="E412" s="5" t="s">
        <v>9</v>
      </c>
      <c r="F412" s="6">
        <v>1</v>
      </c>
      <c r="G412" s="5">
        <v>9918039</v>
      </c>
      <c r="H412" s="5" t="s">
        <v>10</v>
      </c>
      <c r="I412" s="5" t="s">
        <v>9</v>
      </c>
    </row>
    <row r="413" spans="1:9">
      <c r="A413" s="5">
        <v>114685</v>
      </c>
      <c r="B413" s="5" t="s">
        <v>134</v>
      </c>
      <c r="C413" s="6">
        <f>VLOOKUP(G413,[1]Sheet1!$B$2:$C$90,2,0)</f>
        <v>215271</v>
      </c>
      <c r="D413" s="5" t="str">
        <f>VLOOKUP(C413,[1]Sheet1!$C$2:$D$90,2,0)</f>
        <v>薇诺娜清透防晒乳SPF48PA+++</v>
      </c>
      <c r="E413" s="5" t="s">
        <v>13</v>
      </c>
      <c r="F413" s="6">
        <v>2</v>
      </c>
      <c r="G413" s="5">
        <v>9918132</v>
      </c>
      <c r="H413" s="5" t="s">
        <v>14</v>
      </c>
      <c r="I413" s="5" t="s">
        <v>13</v>
      </c>
    </row>
    <row r="414" spans="1:9">
      <c r="A414" s="5">
        <v>114844</v>
      </c>
      <c r="B414" s="5" t="s">
        <v>135</v>
      </c>
      <c r="C414" s="6">
        <f>VLOOKUP(G414,[1]Sheet1!$B$2:$C$90,2,0)</f>
        <v>150077</v>
      </c>
      <c r="D414" s="5" t="str">
        <f>VLOOKUP(C414,[1]Sheet1!$C$2:$D$90,2,0)</f>
        <v>薇诺娜舒缓控油洁面泡沫</v>
      </c>
      <c r="E414" s="5" t="s">
        <v>16</v>
      </c>
      <c r="F414" s="6">
        <v>1</v>
      </c>
      <c r="G414" s="5">
        <v>9918034</v>
      </c>
      <c r="H414" s="5" t="s">
        <v>17</v>
      </c>
      <c r="I414" s="5" t="s">
        <v>16</v>
      </c>
    </row>
    <row r="415" spans="1:9">
      <c r="A415" s="5">
        <v>114844</v>
      </c>
      <c r="B415" s="5" t="s">
        <v>135</v>
      </c>
      <c r="C415" s="6">
        <f>VLOOKUP(G415,[1]Sheet1!$B$2:$C$90,2,0)</f>
        <v>181297</v>
      </c>
      <c r="D415" s="5" t="str">
        <f>VLOOKUP(C415,[1]Sheet1!$C$2:$D$90,2,0)</f>
        <v>薇诺娜柔润保湿柔肤水</v>
      </c>
      <c r="E415" s="5" t="s">
        <v>18</v>
      </c>
      <c r="F415" s="6">
        <v>2</v>
      </c>
      <c r="G415" s="5">
        <v>9918040</v>
      </c>
      <c r="H415" s="5" t="s">
        <v>19</v>
      </c>
      <c r="I415" s="5" t="s">
        <v>18</v>
      </c>
    </row>
    <row r="416" spans="1:9">
      <c r="A416" s="5">
        <v>114844</v>
      </c>
      <c r="B416" s="5" t="s">
        <v>135</v>
      </c>
      <c r="C416" s="6">
        <f>VLOOKUP(G416,[1]Sheet1!$B$2:$C$90,2,0)</f>
        <v>181301</v>
      </c>
      <c r="D416" s="5" t="str">
        <f>VLOOKUP(C416,[1]Sheet1!$C$2:$D$90,2,0)</f>
        <v>薇诺娜柔润保湿面膜</v>
      </c>
      <c r="E416" s="5" t="s">
        <v>20</v>
      </c>
      <c r="F416" s="6">
        <v>1</v>
      </c>
      <c r="G416" s="5">
        <v>9918041</v>
      </c>
      <c r="H416" s="5" t="s">
        <v>21</v>
      </c>
      <c r="I416" s="5" t="s">
        <v>20</v>
      </c>
    </row>
    <row r="417" spans="1:9">
      <c r="A417" s="5">
        <v>114844</v>
      </c>
      <c r="B417" s="5" t="s">
        <v>135</v>
      </c>
      <c r="C417" s="6">
        <f>VLOOKUP(G417,[1]Sheet1!$B$2:$C$90,2,0)</f>
        <v>214778</v>
      </c>
      <c r="D417" s="5" t="str">
        <f>VLOOKUP(C417,[1]Sheet1!$C$2:$D$90,2,0)</f>
        <v>薇诺娜柔润保湿精华液</v>
      </c>
      <c r="E417" s="5" t="s">
        <v>22</v>
      </c>
      <c r="F417" s="6">
        <v>1</v>
      </c>
      <c r="G417" s="5">
        <v>9918042</v>
      </c>
      <c r="H417" s="5" t="s">
        <v>23</v>
      </c>
      <c r="I417" s="5" t="s">
        <v>22</v>
      </c>
    </row>
    <row r="418" spans="1:9">
      <c r="A418" s="5">
        <v>114844</v>
      </c>
      <c r="B418" s="5" t="s">
        <v>135</v>
      </c>
      <c r="C418" s="6">
        <f>VLOOKUP(G418,[1]Sheet1!$B$2:$C$90,2,0)</f>
        <v>215787</v>
      </c>
      <c r="D418" s="5" t="str">
        <f>VLOOKUP(C418,[1]Sheet1!$C$2:$D$90,2,0)</f>
        <v>薇诺娜柔润保湿洁颜慕斯</v>
      </c>
      <c r="E418" s="5" t="s">
        <v>16</v>
      </c>
      <c r="F418" s="6">
        <v>1</v>
      </c>
      <c r="G418" s="5">
        <v>9918043</v>
      </c>
      <c r="H418" s="5" t="s">
        <v>31</v>
      </c>
      <c r="I418" s="5" t="s">
        <v>16</v>
      </c>
    </row>
    <row r="419" spans="1:9">
      <c r="A419" s="5">
        <v>114844</v>
      </c>
      <c r="B419" s="5" t="s">
        <v>135</v>
      </c>
      <c r="C419" s="6">
        <f>VLOOKUP(G419,[1]Sheet1!$B$2:$C$90,2,0)</f>
        <v>237011</v>
      </c>
      <c r="D419" s="5" t="str">
        <f>VLOOKUP(C419,[1]Sheet1!$C$2:$D$90,2,0)</f>
        <v>柔润保湿面膜</v>
      </c>
      <c r="E419" s="5" t="s">
        <v>11</v>
      </c>
      <c r="F419" s="6">
        <v>3</v>
      </c>
      <c r="G419" s="5">
        <v>9918077</v>
      </c>
      <c r="H419" s="5" t="s">
        <v>12</v>
      </c>
      <c r="I419" s="5" t="s">
        <v>11</v>
      </c>
    </row>
    <row r="420" spans="1:9">
      <c r="A420" s="5">
        <v>114844</v>
      </c>
      <c r="B420" s="5" t="s">
        <v>135</v>
      </c>
      <c r="C420" s="6">
        <f>VLOOKUP(G420,[1]Sheet1!$B$2:$C$90,2,0)</f>
        <v>215271</v>
      </c>
      <c r="D420" s="5" t="str">
        <f>VLOOKUP(C420,[1]Sheet1!$C$2:$D$90,2,0)</f>
        <v>薇诺娜清透防晒乳SPF48PA+++</v>
      </c>
      <c r="E420" s="5" t="s">
        <v>13</v>
      </c>
      <c r="F420" s="6">
        <v>2</v>
      </c>
      <c r="G420" s="5">
        <v>9918132</v>
      </c>
      <c r="H420" s="5" t="s">
        <v>14</v>
      </c>
      <c r="I420" s="5" t="s">
        <v>13</v>
      </c>
    </row>
    <row r="421" spans="1:9">
      <c r="A421" s="5">
        <v>114844</v>
      </c>
      <c r="B421" s="5" t="s">
        <v>135</v>
      </c>
      <c r="C421" s="6">
        <f>VLOOKUP(G421,[1]Sheet1!$B$2:$C$90,2,0)</f>
        <v>215791</v>
      </c>
      <c r="D421" s="5" t="str">
        <f>VLOOKUP(C421,[1]Sheet1!$C$2:$D$90,2,0)</f>
        <v>薇诺娜舒敏保湿喷雾</v>
      </c>
      <c r="E421" s="5" t="s">
        <v>28</v>
      </c>
      <c r="F421" s="6">
        <v>1</v>
      </c>
      <c r="G421" s="5">
        <v>9918133</v>
      </c>
      <c r="H421" s="5" t="s">
        <v>27</v>
      </c>
      <c r="I421" s="5" t="s">
        <v>28</v>
      </c>
    </row>
    <row r="422" spans="1:9">
      <c r="A422" s="5">
        <v>115971</v>
      </c>
      <c r="B422" s="5" t="s">
        <v>136</v>
      </c>
      <c r="C422" s="6">
        <f>VLOOKUP(G422,[1]Sheet1!$B$2:$C$90,2,0)</f>
        <v>172377</v>
      </c>
      <c r="D422" s="5" t="str">
        <f>VLOOKUP(C422,[1]Sheet1!$C$2:$D$90,2,0)</f>
        <v>薇诺娜舒敏保湿喷雾</v>
      </c>
      <c r="E422" s="5" t="s">
        <v>26</v>
      </c>
      <c r="F422" s="6">
        <v>1</v>
      </c>
      <c r="G422" s="5">
        <v>9918024</v>
      </c>
      <c r="H422" s="5" t="s">
        <v>27</v>
      </c>
      <c r="I422" s="5" t="s">
        <v>26</v>
      </c>
    </row>
    <row r="423" spans="1:9">
      <c r="A423" s="5">
        <v>115971</v>
      </c>
      <c r="B423" s="5" t="s">
        <v>136</v>
      </c>
      <c r="C423" s="6">
        <f>VLOOKUP(G423,[1]Sheet1!$B$2:$C$90,2,0)</f>
        <v>181299</v>
      </c>
      <c r="D423" s="5" t="str">
        <f>VLOOKUP(C423,[1]Sheet1!$C$2:$D$90,2,0)</f>
        <v>薇诺娜柔润保湿乳液</v>
      </c>
      <c r="E423" s="5" t="s">
        <v>9</v>
      </c>
      <c r="F423" s="6">
        <v>1</v>
      </c>
      <c r="G423" s="5">
        <v>9918039</v>
      </c>
      <c r="H423" s="5" t="s">
        <v>10</v>
      </c>
      <c r="I423" s="5" t="s">
        <v>9</v>
      </c>
    </row>
    <row r="424" spans="1:9">
      <c r="A424" s="5">
        <v>115971</v>
      </c>
      <c r="B424" s="5" t="s">
        <v>136</v>
      </c>
      <c r="C424" s="6">
        <f>VLOOKUP(G424,[1]Sheet1!$B$2:$C$90,2,0)</f>
        <v>214778</v>
      </c>
      <c r="D424" s="5" t="str">
        <f>VLOOKUP(C424,[1]Sheet1!$C$2:$D$90,2,0)</f>
        <v>薇诺娜柔润保湿精华液</v>
      </c>
      <c r="E424" s="5" t="s">
        <v>22</v>
      </c>
      <c r="F424" s="6">
        <v>1</v>
      </c>
      <c r="G424" s="5">
        <v>9918042</v>
      </c>
      <c r="H424" s="5" t="s">
        <v>23</v>
      </c>
      <c r="I424" s="5" t="s">
        <v>22</v>
      </c>
    </row>
    <row r="425" spans="1:9">
      <c r="A425" s="5">
        <v>115971</v>
      </c>
      <c r="B425" s="5" t="s">
        <v>136</v>
      </c>
      <c r="C425" s="6">
        <f>VLOOKUP(G425,[1]Sheet1!$B$2:$C$90,2,0)</f>
        <v>215791</v>
      </c>
      <c r="D425" s="5" t="str">
        <f>VLOOKUP(C425,[1]Sheet1!$C$2:$D$90,2,0)</f>
        <v>薇诺娜舒敏保湿喷雾</v>
      </c>
      <c r="E425" s="5" t="s">
        <v>28</v>
      </c>
      <c r="F425" s="6">
        <v>2</v>
      </c>
      <c r="G425" s="5">
        <v>9918133</v>
      </c>
      <c r="H425" s="5" t="s">
        <v>27</v>
      </c>
      <c r="I425" s="5" t="s">
        <v>28</v>
      </c>
    </row>
    <row r="426" spans="1:9">
      <c r="A426" s="5">
        <v>116482</v>
      </c>
      <c r="B426" s="5" t="s">
        <v>137</v>
      </c>
      <c r="C426" s="6">
        <f>VLOOKUP(G426,[1]Sheet1!$B$2:$C$90,2,0)</f>
        <v>172377</v>
      </c>
      <c r="D426" s="5" t="str">
        <f>VLOOKUP(C426,[1]Sheet1!$C$2:$D$90,2,0)</f>
        <v>薇诺娜舒敏保湿喷雾</v>
      </c>
      <c r="E426" s="5" t="s">
        <v>26</v>
      </c>
      <c r="F426" s="6">
        <v>1</v>
      </c>
      <c r="G426" s="5">
        <v>9918024</v>
      </c>
      <c r="H426" s="5" t="s">
        <v>27</v>
      </c>
      <c r="I426" s="5" t="s">
        <v>26</v>
      </c>
    </row>
    <row r="427" spans="1:9">
      <c r="A427" s="5">
        <v>116482</v>
      </c>
      <c r="B427" s="5" t="s">
        <v>137</v>
      </c>
      <c r="C427" s="6">
        <f>VLOOKUP(G427,[1]Sheet1!$B$2:$C$90,2,0)</f>
        <v>150077</v>
      </c>
      <c r="D427" s="5" t="str">
        <f>VLOOKUP(C427,[1]Sheet1!$C$2:$D$90,2,0)</f>
        <v>薇诺娜舒缓控油洁面泡沫</v>
      </c>
      <c r="E427" s="5" t="s">
        <v>16</v>
      </c>
      <c r="F427" s="6">
        <v>1</v>
      </c>
      <c r="G427" s="5">
        <v>9918034</v>
      </c>
      <c r="H427" s="5" t="s">
        <v>17</v>
      </c>
      <c r="I427" s="5" t="s">
        <v>16</v>
      </c>
    </row>
    <row r="428" spans="1:9">
      <c r="A428" s="5">
        <v>116773</v>
      </c>
      <c r="B428" s="5" t="s">
        <v>138</v>
      </c>
      <c r="C428" s="6">
        <f>VLOOKUP(G428,[1]Sheet1!$B$2:$C$90,2,0)</f>
        <v>172377</v>
      </c>
      <c r="D428" s="5" t="str">
        <f>VLOOKUP(C428,[1]Sheet1!$C$2:$D$90,2,0)</f>
        <v>薇诺娜舒敏保湿喷雾</v>
      </c>
      <c r="E428" s="5" t="s">
        <v>26</v>
      </c>
      <c r="F428" s="6">
        <v>1</v>
      </c>
      <c r="G428" s="5">
        <v>9918024</v>
      </c>
      <c r="H428" s="5" t="s">
        <v>27</v>
      </c>
      <c r="I428" s="5" t="s">
        <v>26</v>
      </c>
    </row>
    <row r="429" spans="1:9">
      <c r="A429" s="5">
        <v>116773</v>
      </c>
      <c r="B429" s="5" t="s">
        <v>138</v>
      </c>
      <c r="C429" s="6">
        <f>VLOOKUP(G429,[1]Sheet1!$B$2:$C$90,2,0)</f>
        <v>181297</v>
      </c>
      <c r="D429" s="5" t="str">
        <f>VLOOKUP(C429,[1]Sheet1!$C$2:$D$90,2,0)</f>
        <v>薇诺娜柔润保湿柔肤水</v>
      </c>
      <c r="E429" s="5" t="s">
        <v>18</v>
      </c>
      <c r="F429" s="6">
        <v>1</v>
      </c>
      <c r="G429" s="5">
        <v>9918040</v>
      </c>
      <c r="H429" s="5" t="s">
        <v>19</v>
      </c>
      <c r="I429" s="5" t="s">
        <v>18</v>
      </c>
    </row>
    <row r="430" spans="1:9">
      <c r="A430" s="5">
        <v>116773</v>
      </c>
      <c r="B430" s="5" t="s">
        <v>138</v>
      </c>
      <c r="C430" s="6">
        <f>VLOOKUP(G430,[1]Sheet1!$B$2:$C$90,2,0)</f>
        <v>214778</v>
      </c>
      <c r="D430" s="5" t="str">
        <f>VLOOKUP(C430,[1]Sheet1!$C$2:$D$90,2,0)</f>
        <v>薇诺娜柔润保湿精华液</v>
      </c>
      <c r="E430" s="5" t="s">
        <v>22</v>
      </c>
      <c r="F430" s="6">
        <v>1</v>
      </c>
      <c r="G430" s="5">
        <v>9918042</v>
      </c>
      <c r="H430" s="5" t="s">
        <v>23</v>
      </c>
      <c r="I430" s="5" t="s">
        <v>22</v>
      </c>
    </row>
    <row r="431" spans="1:9">
      <c r="A431" s="5">
        <v>116773</v>
      </c>
      <c r="B431" s="5" t="s">
        <v>138</v>
      </c>
      <c r="C431" s="6">
        <f>VLOOKUP(G431,[1]Sheet1!$B$2:$C$90,2,0)</f>
        <v>215271</v>
      </c>
      <c r="D431" s="5" t="str">
        <f>VLOOKUP(C431,[1]Sheet1!$C$2:$D$90,2,0)</f>
        <v>薇诺娜清透防晒乳SPF48PA+++</v>
      </c>
      <c r="E431" s="5" t="s">
        <v>13</v>
      </c>
      <c r="F431" s="6">
        <v>2</v>
      </c>
      <c r="G431" s="5">
        <v>9918132</v>
      </c>
      <c r="H431" s="5" t="s">
        <v>14</v>
      </c>
      <c r="I431" s="5" t="s">
        <v>13</v>
      </c>
    </row>
    <row r="432" spans="1:9">
      <c r="A432" s="5">
        <v>116919</v>
      </c>
      <c r="B432" s="5" t="s">
        <v>139</v>
      </c>
      <c r="C432" s="6">
        <f>VLOOKUP(G432,[1]Sheet1!$B$2:$C$90,2,0)</f>
        <v>172377</v>
      </c>
      <c r="D432" s="5" t="str">
        <f>VLOOKUP(C432,[1]Sheet1!$C$2:$D$90,2,0)</f>
        <v>薇诺娜舒敏保湿喷雾</v>
      </c>
      <c r="E432" s="5" t="s">
        <v>26</v>
      </c>
      <c r="F432" s="6">
        <v>2</v>
      </c>
      <c r="G432" s="5">
        <v>9918024</v>
      </c>
      <c r="H432" s="5" t="s">
        <v>27</v>
      </c>
      <c r="I432" s="5" t="s">
        <v>26</v>
      </c>
    </row>
    <row r="433" spans="1:9">
      <c r="A433" s="5">
        <v>116919</v>
      </c>
      <c r="B433" s="5" t="s">
        <v>139</v>
      </c>
      <c r="C433" s="6">
        <f>VLOOKUP(G433,[1]Sheet1!$B$2:$C$90,2,0)</f>
        <v>181299</v>
      </c>
      <c r="D433" s="5" t="str">
        <f>VLOOKUP(C433,[1]Sheet1!$C$2:$D$90,2,0)</f>
        <v>薇诺娜柔润保湿乳液</v>
      </c>
      <c r="E433" s="5" t="s">
        <v>9</v>
      </c>
      <c r="F433" s="6">
        <v>1</v>
      </c>
      <c r="G433" s="5">
        <v>9918039</v>
      </c>
      <c r="H433" s="5" t="s">
        <v>10</v>
      </c>
      <c r="I433" s="5" t="s">
        <v>9</v>
      </c>
    </row>
    <row r="434" spans="1:9">
      <c r="A434" s="5">
        <v>116919</v>
      </c>
      <c r="B434" s="5" t="s">
        <v>139</v>
      </c>
      <c r="C434" s="6">
        <f>VLOOKUP(G434,[1]Sheet1!$B$2:$C$90,2,0)</f>
        <v>181301</v>
      </c>
      <c r="D434" s="5" t="str">
        <f>VLOOKUP(C434,[1]Sheet1!$C$2:$D$90,2,0)</f>
        <v>薇诺娜柔润保湿面膜</v>
      </c>
      <c r="E434" s="5" t="s">
        <v>20</v>
      </c>
      <c r="F434" s="6">
        <v>1</v>
      </c>
      <c r="G434" s="5">
        <v>9918041</v>
      </c>
      <c r="H434" s="5" t="s">
        <v>21</v>
      </c>
      <c r="I434" s="5" t="s">
        <v>20</v>
      </c>
    </row>
    <row r="435" spans="1:9">
      <c r="A435" s="5">
        <v>116919</v>
      </c>
      <c r="B435" s="5" t="s">
        <v>139</v>
      </c>
      <c r="C435" s="6">
        <f>VLOOKUP(G435,[1]Sheet1!$B$2:$C$90,2,0)</f>
        <v>215271</v>
      </c>
      <c r="D435" s="5" t="str">
        <f>VLOOKUP(C435,[1]Sheet1!$C$2:$D$90,2,0)</f>
        <v>薇诺娜清透防晒乳SPF48PA+++</v>
      </c>
      <c r="E435" s="5" t="s">
        <v>13</v>
      </c>
      <c r="F435" s="6">
        <v>12</v>
      </c>
      <c r="G435" s="5">
        <v>9918132</v>
      </c>
      <c r="H435" s="5" t="s">
        <v>14</v>
      </c>
      <c r="I435" s="5" t="s">
        <v>13</v>
      </c>
    </row>
    <row r="436" spans="1:9">
      <c r="A436" s="5">
        <v>116919</v>
      </c>
      <c r="B436" s="5" t="s">
        <v>139</v>
      </c>
      <c r="C436" s="6">
        <f>VLOOKUP(G436,[1]Sheet1!$B$2:$C$90,2,0)</f>
        <v>215791</v>
      </c>
      <c r="D436" s="5" t="str">
        <f>VLOOKUP(C436,[1]Sheet1!$C$2:$D$90,2,0)</f>
        <v>薇诺娜舒敏保湿喷雾</v>
      </c>
      <c r="E436" s="5" t="s">
        <v>28</v>
      </c>
      <c r="F436" s="6">
        <v>2</v>
      </c>
      <c r="G436" s="5">
        <v>9918133</v>
      </c>
      <c r="H436" s="5" t="s">
        <v>27</v>
      </c>
      <c r="I436" s="5" t="s">
        <v>28</v>
      </c>
    </row>
    <row r="437" spans="1:9">
      <c r="A437" s="5">
        <v>117184</v>
      </c>
      <c r="B437" s="5" t="s">
        <v>140</v>
      </c>
      <c r="C437" s="6">
        <f>VLOOKUP(G437,[1]Sheet1!$B$2:$C$90,2,0)</f>
        <v>150077</v>
      </c>
      <c r="D437" s="5" t="str">
        <f>VLOOKUP(C437,[1]Sheet1!$C$2:$D$90,2,0)</f>
        <v>薇诺娜舒缓控油洁面泡沫</v>
      </c>
      <c r="E437" s="5" t="s">
        <v>16</v>
      </c>
      <c r="F437" s="6">
        <v>1</v>
      </c>
      <c r="G437" s="5">
        <v>9918034</v>
      </c>
      <c r="H437" s="5" t="s">
        <v>17</v>
      </c>
      <c r="I437" s="5" t="s">
        <v>16</v>
      </c>
    </row>
    <row r="438" spans="1:9">
      <c r="A438" s="5">
        <v>117184</v>
      </c>
      <c r="B438" s="5" t="s">
        <v>140</v>
      </c>
      <c r="C438" s="6">
        <f>VLOOKUP(G438,[1]Sheet1!$B$2:$C$90,2,0)</f>
        <v>215271</v>
      </c>
      <c r="D438" s="5" t="str">
        <f>VLOOKUP(C438,[1]Sheet1!$C$2:$D$90,2,0)</f>
        <v>薇诺娜清透防晒乳SPF48PA+++</v>
      </c>
      <c r="E438" s="5" t="s">
        <v>13</v>
      </c>
      <c r="F438" s="6">
        <v>2</v>
      </c>
      <c r="G438" s="5">
        <v>9918132</v>
      </c>
      <c r="H438" s="5" t="s">
        <v>14</v>
      </c>
      <c r="I438" s="5" t="s">
        <v>13</v>
      </c>
    </row>
    <row r="439" spans="1:9">
      <c r="A439" s="5">
        <v>117310</v>
      </c>
      <c r="B439" s="5" t="s">
        <v>141</v>
      </c>
      <c r="C439" s="6">
        <f>VLOOKUP(G439,[1]Sheet1!$B$2:$C$90,2,0)</f>
        <v>181297</v>
      </c>
      <c r="D439" s="5" t="str">
        <f>VLOOKUP(C439,[1]Sheet1!$C$2:$D$90,2,0)</f>
        <v>薇诺娜柔润保湿柔肤水</v>
      </c>
      <c r="E439" s="5" t="s">
        <v>18</v>
      </c>
      <c r="F439" s="6">
        <v>1</v>
      </c>
      <c r="G439" s="5">
        <v>9918040</v>
      </c>
      <c r="H439" s="5" t="s">
        <v>19</v>
      </c>
      <c r="I439" s="5" t="s">
        <v>18</v>
      </c>
    </row>
    <row r="440" spans="1:9">
      <c r="A440" s="5">
        <v>117310</v>
      </c>
      <c r="B440" s="5" t="s">
        <v>141</v>
      </c>
      <c r="C440" s="6">
        <f>VLOOKUP(G440,[1]Sheet1!$B$2:$C$90,2,0)</f>
        <v>237011</v>
      </c>
      <c r="D440" s="5" t="str">
        <f>VLOOKUP(C440,[1]Sheet1!$C$2:$D$90,2,0)</f>
        <v>柔润保湿面膜</v>
      </c>
      <c r="E440" s="5" t="s">
        <v>11</v>
      </c>
      <c r="F440" s="6">
        <v>4</v>
      </c>
      <c r="G440" s="5">
        <v>9918077</v>
      </c>
      <c r="H440" s="5" t="s">
        <v>12</v>
      </c>
      <c r="I440" s="5" t="s">
        <v>11</v>
      </c>
    </row>
    <row r="441" spans="1:9">
      <c r="A441" s="5">
        <v>117310</v>
      </c>
      <c r="B441" s="5" t="s">
        <v>141</v>
      </c>
      <c r="C441" s="6">
        <f>VLOOKUP(G441,[1]Sheet1!$B$2:$C$90,2,0)</f>
        <v>215271</v>
      </c>
      <c r="D441" s="5" t="str">
        <f>VLOOKUP(C441,[1]Sheet1!$C$2:$D$90,2,0)</f>
        <v>薇诺娜清透防晒乳SPF48PA+++</v>
      </c>
      <c r="E441" s="5" t="s">
        <v>13</v>
      </c>
      <c r="F441" s="6">
        <v>2</v>
      </c>
      <c r="G441" s="5">
        <v>9918132</v>
      </c>
      <c r="H441" s="5" t="s">
        <v>14</v>
      </c>
      <c r="I441" s="5" t="s">
        <v>13</v>
      </c>
    </row>
    <row r="442" spans="1:9">
      <c r="A442" s="5">
        <v>117637</v>
      </c>
      <c r="B442" s="5" t="s">
        <v>142</v>
      </c>
      <c r="C442" s="6">
        <f>VLOOKUP(G442,[1]Sheet1!$B$2:$C$90,2,0)</f>
        <v>150077</v>
      </c>
      <c r="D442" s="5" t="str">
        <f>VLOOKUP(C442,[1]Sheet1!$C$2:$D$90,2,0)</f>
        <v>薇诺娜舒缓控油洁面泡沫</v>
      </c>
      <c r="E442" s="5" t="s">
        <v>16</v>
      </c>
      <c r="F442" s="6">
        <v>1</v>
      </c>
      <c r="G442" s="5">
        <v>9918034</v>
      </c>
      <c r="H442" s="5" t="s">
        <v>17</v>
      </c>
      <c r="I442" s="5" t="s">
        <v>16</v>
      </c>
    </row>
    <row r="443" spans="1:9">
      <c r="A443" s="5">
        <v>117637</v>
      </c>
      <c r="B443" s="5" t="s">
        <v>142</v>
      </c>
      <c r="C443" s="6">
        <f>VLOOKUP(G443,[1]Sheet1!$B$2:$C$90,2,0)</f>
        <v>181299</v>
      </c>
      <c r="D443" s="5" t="str">
        <f>VLOOKUP(C443,[1]Sheet1!$C$2:$D$90,2,0)</f>
        <v>薇诺娜柔润保湿乳液</v>
      </c>
      <c r="E443" s="5" t="s">
        <v>9</v>
      </c>
      <c r="F443" s="6">
        <v>1</v>
      </c>
      <c r="G443" s="5">
        <v>9918039</v>
      </c>
      <c r="H443" s="5" t="s">
        <v>10</v>
      </c>
      <c r="I443" s="5" t="s">
        <v>9</v>
      </c>
    </row>
    <row r="444" spans="1:9">
      <c r="A444" s="5">
        <v>117637</v>
      </c>
      <c r="B444" s="5" t="s">
        <v>142</v>
      </c>
      <c r="C444" s="6">
        <f>VLOOKUP(G444,[1]Sheet1!$B$2:$C$90,2,0)</f>
        <v>181297</v>
      </c>
      <c r="D444" s="5" t="str">
        <f>VLOOKUP(C444,[1]Sheet1!$C$2:$D$90,2,0)</f>
        <v>薇诺娜柔润保湿柔肤水</v>
      </c>
      <c r="E444" s="5" t="s">
        <v>18</v>
      </c>
      <c r="F444" s="6">
        <v>1</v>
      </c>
      <c r="G444" s="5">
        <v>9918040</v>
      </c>
      <c r="H444" s="5" t="s">
        <v>19</v>
      </c>
      <c r="I444" s="5" t="s">
        <v>18</v>
      </c>
    </row>
    <row r="445" spans="1:9">
      <c r="A445" s="5">
        <v>117637</v>
      </c>
      <c r="B445" s="5" t="s">
        <v>142</v>
      </c>
      <c r="C445" s="6">
        <f>VLOOKUP(G445,[1]Sheet1!$B$2:$C$90,2,0)</f>
        <v>237011</v>
      </c>
      <c r="D445" s="5" t="str">
        <f>VLOOKUP(C445,[1]Sheet1!$C$2:$D$90,2,0)</f>
        <v>柔润保湿面膜</v>
      </c>
      <c r="E445" s="5" t="s">
        <v>11</v>
      </c>
      <c r="F445" s="6">
        <v>6</v>
      </c>
      <c r="G445" s="5">
        <v>9918077</v>
      </c>
      <c r="H445" s="5" t="s">
        <v>12</v>
      </c>
      <c r="I445" s="5" t="s">
        <v>11</v>
      </c>
    </row>
    <row r="446" spans="1:9">
      <c r="A446" s="5">
        <v>117923</v>
      </c>
      <c r="B446" s="5" t="s">
        <v>143</v>
      </c>
      <c r="C446" s="6">
        <f>VLOOKUP(G446,[1]Sheet1!$B$2:$C$90,2,0)</f>
        <v>215271</v>
      </c>
      <c r="D446" s="5" t="str">
        <f>VLOOKUP(C446,[1]Sheet1!$C$2:$D$90,2,0)</f>
        <v>薇诺娜清透防晒乳SPF48PA+++</v>
      </c>
      <c r="E446" s="5" t="s">
        <v>13</v>
      </c>
      <c r="F446" s="6">
        <v>2</v>
      </c>
      <c r="G446" s="5">
        <v>9918132</v>
      </c>
      <c r="H446" s="5" t="s">
        <v>14</v>
      </c>
      <c r="I446" s="5" t="s">
        <v>13</v>
      </c>
    </row>
    <row r="447" spans="1:9">
      <c r="A447" s="5">
        <v>118074</v>
      </c>
      <c r="B447" s="5" t="s">
        <v>144</v>
      </c>
      <c r="C447" s="6">
        <f>VLOOKUP(G447,[1]Sheet1!$B$2:$C$90,2,0)</f>
        <v>150077</v>
      </c>
      <c r="D447" s="5" t="str">
        <f>VLOOKUP(C447,[1]Sheet1!$C$2:$D$90,2,0)</f>
        <v>薇诺娜舒缓控油洁面泡沫</v>
      </c>
      <c r="E447" s="5" t="s">
        <v>16</v>
      </c>
      <c r="F447" s="6">
        <v>1</v>
      </c>
      <c r="G447" s="5">
        <v>9918034</v>
      </c>
      <c r="H447" s="5" t="s">
        <v>17</v>
      </c>
      <c r="I447" s="5" t="s">
        <v>16</v>
      </c>
    </row>
    <row r="448" spans="1:9">
      <c r="A448" s="5">
        <v>118074</v>
      </c>
      <c r="B448" s="5" t="s">
        <v>144</v>
      </c>
      <c r="C448" s="6">
        <f>VLOOKUP(G448,[1]Sheet1!$B$2:$C$90,2,0)</f>
        <v>181297</v>
      </c>
      <c r="D448" s="5" t="str">
        <f>VLOOKUP(C448,[1]Sheet1!$C$2:$D$90,2,0)</f>
        <v>薇诺娜柔润保湿柔肤水</v>
      </c>
      <c r="E448" s="5" t="s">
        <v>18</v>
      </c>
      <c r="F448" s="6">
        <v>1</v>
      </c>
      <c r="G448" s="5">
        <v>9918040</v>
      </c>
      <c r="H448" s="5" t="s">
        <v>19</v>
      </c>
      <c r="I448" s="5" t="s">
        <v>18</v>
      </c>
    </row>
    <row r="449" spans="1:9">
      <c r="A449" s="5">
        <v>118151</v>
      </c>
      <c r="B449" s="5" t="s">
        <v>145</v>
      </c>
      <c r="C449" s="6">
        <f>VLOOKUP(G449,[1]Sheet1!$B$2:$C$90,2,0)</f>
        <v>150077</v>
      </c>
      <c r="D449" s="5" t="str">
        <f>VLOOKUP(C449,[1]Sheet1!$C$2:$D$90,2,0)</f>
        <v>薇诺娜舒缓控油洁面泡沫</v>
      </c>
      <c r="E449" s="5" t="s">
        <v>16</v>
      </c>
      <c r="F449" s="6">
        <v>1</v>
      </c>
      <c r="G449" s="5">
        <v>9918034</v>
      </c>
      <c r="H449" s="5" t="s">
        <v>17</v>
      </c>
      <c r="I449" s="5" t="s">
        <v>16</v>
      </c>
    </row>
    <row r="450" spans="1:9">
      <c r="A450" s="5">
        <v>118151</v>
      </c>
      <c r="B450" s="5" t="s">
        <v>145</v>
      </c>
      <c r="C450" s="6">
        <f>VLOOKUP(G450,[1]Sheet1!$B$2:$C$90,2,0)</f>
        <v>181297</v>
      </c>
      <c r="D450" s="5" t="str">
        <f>VLOOKUP(C450,[1]Sheet1!$C$2:$D$90,2,0)</f>
        <v>薇诺娜柔润保湿柔肤水</v>
      </c>
      <c r="E450" s="5" t="s">
        <v>18</v>
      </c>
      <c r="F450" s="6">
        <v>1</v>
      </c>
      <c r="G450" s="5">
        <v>9918040</v>
      </c>
      <c r="H450" s="5" t="s">
        <v>19</v>
      </c>
      <c r="I450" s="5" t="s">
        <v>18</v>
      </c>
    </row>
    <row r="451" spans="1:9">
      <c r="A451" s="5">
        <v>118151</v>
      </c>
      <c r="B451" s="5" t="s">
        <v>145</v>
      </c>
      <c r="C451" s="6">
        <f>VLOOKUP(G451,[1]Sheet1!$B$2:$C$90,2,0)</f>
        <v>181301</v>
      </c>
      <c r="D451" s="5" t="str">
        <f>VLOOKUP(C451,[1]Sheet1!$C$2:$D$90,2,0)</f>
        <v>薇诺娜柔润保湿面膜</v>
      </c>
      <c r="E451" s="5" t="s">
        <v>20</v>
      </c>
      <c r="F451" s="6">
        <v>1</v>
      </c>
      <c r="G451" s="5">
        <v>9918041</v>
      </c>
      <c r="H451" s="5" t="s">
        <v>21</v>
      </c>
      <c r="I451" s="5" t="s">
        <v>20</v>
      </c>
    </row>
    <row r="452" spans="1:9">
      <c r="A452" s="5">
        <v>118151</v>
      </c>
      <c r="B452" s="5" t="s">
        <v>145</v>
      </c>
      <c r="C452" s="6">
        <f>VLOOKUP(G452,[1]Sheet1!$B$2:$C$90,2,0)</f>
        <v>215791</v>
      </c>
      <c r="D452" s="5" t="str">
        <f>VLOOKUP(C452,[1]Sheet1!$C$2:$D$90,2,0)</f>
        <v>薇诺娜舒敏保湿喷雾</v>
      </c>
      <c r="E452" s="5" t="s">
        <v>28</v>
      </c>
      <c r="F452" s="6">
        <v>1</v>
      </c>
      <c r="G452" s="5">
        <v>9918133</v>
      </c>
      <c r="H452" s="5" t="s">
        <v>27</v>
      </c>
      <c r="I452" s="5" t="s">
        <v>28</v>
      </c>
    </row>
    <row r="453" spans="1:9">
      <c r="A453" s="5">
        <v>118951</v>
      </c>
      <c r="B453" s="5" t="s">
        <v>146</v>
      </c>
      <c r="C453" s="6">
        <f>VLOOKUP(G453,[1]Sheet1!$B$2:$C$90,2,0)</f>
        <v>215271</v>
      </c>
      <c r="D453" s="5" t="str">
        <f>VLOOKUP(C453,[1]Sheet1!$C$2:$D$90,2,0)</f>
        <v>薇诺娜清透防晒乳SPF48PA+++</v>
      </c>
      <c r="E453" s="5" t="s">
        <v>13</v>
      </c>
      <c r="F453" s="6">
        <v>2</v>
      </c>
      <c r="G453" s="5">
        <v>9918132</v>
      </c>
      <c r="H453" s="5" t="s">
        <v>14</v>
      </c>
      <c r="I453" s="5" t="s">
        <v>13</v>
      </c>
    </row>
    <row r="454" spans="1:9">
      <c r="A454" s="5">
        <v>119262</v>
      </c>
      <c r="B454" s="5" t="s">
        <v>147</v>
      </c>
      <c r="C454" s="6">
        <f>VLOOKUP(G454,[1]Sheet1!$B$2:$C$90,2,0)</f>
        <v>181299</v>
      </c>
      <c r="D454" s="5" t="str">
        <f>VLOOKUP(C454,[1]Sheet1!$C$2:$D$90,2,0)</f>
        <v>薇诺娜柔润保湿乳液</v>
      </c>
      <c r="E454" s="5" t="s">
        <v>9</v>
      </c>
      <c r="F454" s="6">
        <v>1</v>
      </c>
      <c r="G454" s="5">
        <v>9918039</v>
      </c>
      <c r="H454" s="5" t="s">
        <v>10</v>
      </c>
      <c r="I454" s="5" t="s">
        <v>9</v>
      </c>
    </row>
    <row r="455" spans="1:9">
      <c r="A455" s="5">
        <v>119262</v>
      </c>
      <c r="B455" s="5" t="s">
        <v>147</v>
      </c>
      <c r="C455" s="6">
        <f>VLOOKUP(G455,[1]Sheet1!$B$2:$C$90,2,0)</f>
        <v>237011</v>
      </c>
      <c r="D455" s="5" t="str">
        <f>VLOOKUP(C455,[1]Sheet1!$C$2:$D$90,2,0)</f>
        <v>柔润保湿面膜</v>
      </c>
      <c r="E455" s="5" t="s">
        <v>11</v>
      </c>
      <c r="F455" s="6">
        <v>3</v>
      </c>
      <c r="G455" s="5">
        <v>9918077</v>
      </c>
      <c r="H455" s="5" t="s">
        <v>12</v>
      </c>
      <c r="I455" s="5" t="s">
        <v>11</v>
      </c>
    </row>
    <row r="456" spans="1:9">
      <c r="A456" s="5">
        <v>119263</v>
      </c>
      <c r="B456" s="5" t="s">
        <v>148</v>
      </c>
      <c r="C456" s="6">
        <f>VLOOKUP(G456,[1]Sheet1!$B$2:$C$90,2,0)</f>
        <v>172377</v>
      </c>
      <c r="D456" s="5" t="str">
        <f>VLOOKUP(C456,[1]Sheet1!$C$2:$D$90,2,0)</f>
        <v>薇诺娜舒敏保湿喷雾</v>
      </c>
      <c r="E456" s="5" t="s">
        <v>26</v>
      </c>
      <c r="F456" s="6">
        <v>1</v>
      </c>
      <c r="G456" s="5">
        <v>9918024</v>
      </c>
      <c r="H456" s="5" t="s">
        <v>27</v>
      </c>
      <c r="I456" s="5" t="s">
        <v>26</v>
      </c>
    </row>
    <row r="457" spans="1:9">
      <c r="A457" s="5">
        <v>119263</v>
      </c>
      <c r="B457" s="5" t="s">
        <v>148</v>
      </c>
      <c r="C457" s="6">
        <f>VLOOKUP(G457,[1]Sheet1!$B$2:$C$90,2,0)</f>
        <v>150077</v>
      </c>
      <c r="D457" s="5" t="str">
        <f>VLOOKUP(C457,[1]Sheet1!$C$2:$D$90,2,0)</f>
        <v>薇诺娜舒缓控油洁面泡沫</v>
      </c>
      <c r="E457" s="5" t="s">
        <v>16</v>
      </c>
      <c r="F457" s="6">
        <v>1</v>
      </c>
      <c r="G457" s="5">
        <v>9918034</v>
      </c>
      <c r="H457" s="5" t="s">
        <v>17</v>
      </c>
      <c r="I457" s="5" t="s">
        <v>16</v>
      </c>
    </row>
    <row r="458" spans="1:9">
      <c r="A458" s="5">
        <v>119263</v>
      </c>
      <c r="B458" s="5" t="s">
        <v>148</v>
      </c>
      <c r="C458" s="6">
        <f>VLOOKUP(G458,[1]Sheet1!$B$2:$C$90,2,0)</f>
        <v>181301</v>
      </c>
      <c r="D458" s="5" t="str">
        <f>VLOOKUP(C458,[1]Sheet1!$C$2:$D$90,2,0)</f>
        <v>薇诺娜柔润保湿面膜</v>
      </c>
      <c r="E458" s="5" t="s">
        <v>20</v>
      </c>
      <c r="F458" s="6">
        <v>1</v>
      </c>
      <c r="G458" s="5">
        <v>9918041</v>
      </c>
      <c r="H458" s="5" t="s">
        <v>21</v>
      </c>
      <c r="I458" s="5" t="s">
        <v>20</v>
      </c>
    </row>
    <row r="459" spans="1:9">
      <c r="A459" s="5">
        <v>122176</v>
      </c>
      <c r="B459" s="5" t="s">
        <v>149</v>
      </c>
      <c r="C459" s="6">
        <f>VLOOKUP(G459,[1]Sheet1!$B$2:$C$90,2,0)</f>
        <v>172377</v>
      </c>
      <c r="D459" s="5" t="str">
        <f>VLOOKUP(C459,[1]Sheet1!$C$2:$D$90,2,0)</f>
        <v>薇诺娜舒敏保湿喷雾</v>
      </c>
      <c r="E459" s="5" t="s">
        <v>26</v>
      </c>
      <c r="F459" s="6">
        <v>1</v>
      </c>
      <c r="G459" s="5">
        <v>9918024</v>
      </c>
      <c r="H459" s="5" t="s">
        <v>27</v>
      </c>
      <c r="I459" s="5" t="s">
        <v>26</v>
      </c>
    </row>
    <row r="460" spans="1:9">
      <c r="A460" s="5">
        <v>122176</v>
      </c>
      <c r="B460" s="5" t="s">
        <v>149</v>
      </c>
      <c r="C460" s="6">
        <f>VLOOKUP(G460,[1]Sheet1!$B$2:$C$90,2,0)</f>
        <v>150077</v>
      </c>
      <c r="D460" s="5" t="str">
        <f>VLOOKUP(C460,[1]Sheet1!$C$2:$D$90,2,0)</f>
        <v>薇诺娜舒缓控油洁面泡沫</v>
      </c>
      <c r="E460" s="5" t="s">
        <v>16</v>
      </c>
      <c r="F460" s="6">
        <v>1</v>
      </c>
      <c r="G460" s="5">
        <v>9918034</v>
      </c>
      <c r="H460" s="5" t="s">
        <v>17</v>
      </c>
      <c r="I460" s="5" t="s">
        <v>16</v>
      </c>
    </row>
    <row r="461" spans="1:9">
      <c r="A461" s="5">
        <v>122198</v>
      </c>
      <c r="B461" s="5" t="s">
        <v>150</v>
      </c>
      <c r="C461" s="6">
        <f>VLOOKUP(G461,[1]Sheet1!$B$2:$C$90,2,0)</f>
        <v>181299</v>
      </c>
      <c r="D461" s="5" t="str">
        <f>VLOOKUP(C461,[1]Sheet1!$C$2:$D$90,2,0)</f>
        <v>薇诺娜柔润保湿乳液</v>
      </c>
      <c r="E461" s="5" t="s">
        <v>9</v>
      </c>
      <c r="F461" s="6">
        <v>1</v>
      </c>
      <c r="G461" s="5">
        <v>9918039</v>
      </c>
      <c r="H461" s="5" t="s">
        <v>10</v>
      </c>
      <c r="I461" s="5" t="s">
        <v>9</v>
      </c>
    </row>
    <row r="462" spans="1:9">
      <c r="A462" s="5">
        <v>122198</v>
      </c>
      <c r="B462" s="5" t="s">
        <v>150</v>
      </c>
      <c r="C462" s="6">
        <f>VLOOKUP(G462,[1]Sheet1!$B$2:$C$90,2,0)</f>
        <v>181301</v>
      </c>
      <c r="D462" s="5" t="str">
        <f>VLOOKUP(C462,[1]Sheet1!$C$2:$D$90,2,0)</f>
        <v>薇诺娜柔润保湿面膜</v>
      </c>
      <c r="E462" s="5" t="s">
        <v>20</v>
      </c>
      <c r="F462" s="6">
        <v>1</v>
      </c>
      <c r="G462" s="5">
        <v>9918041</v>
      </c>
      <c r="H462" s="5" t="s">
        <v>21</v>
      </c>
      <c r="I462" s="5" t="s">
        <v>20</v>
      </c>
    </row>
    <row r="463" spans="1:9">
      <c r="A463" s="5">
        <v>122198</v>
      </c>
      <c r="B463" s="5" t="s">
        <v>150</v>
      </c>
      <c r="C463" s="6">
        <f>VLOOKUP(G463,[1]Sheet1!$B$2:$C$90,2,0)</f>
        <v>215271</v>
      </c>
      <c r="D463" s="5" t="str">
        <f>VLOOKUP(C463,[1]Sheet1!$C$2:$D$90,2,0)</f>
        <v>薇诺娜清透防晒乳SPF48PA+++</v>
      </c>
      <c r="E463" s="5" t="s">
        <v>13</v>
      </c>
      <c r="F463" s="6">
        <v>4</v>
      </c>
      <c r="G463" s="5">
        <v>9918132</v>
      </c>
      <c r="H463" s="5" t="s">
        <v>14</v>
      </c>
      <c r="I463" s="5" t="s">
        <v>13</v>
      </c>
    </row>
    <row r="464" spans="1:9">
      <c r="A464" s="5">
        <v>122686</v>
      </c>
      <c r="B464" s="5" t="s">
        <v>151</v>
      </c>
      <c r="C464" s="6">
        <f>VLOOKUP(G464,[1]Sheet1!$B$2:$C$90,2,0)</f>
        <v>181299</v>
      </c>
      <c r="D464" s="5" t="str">
        <f>VLOOKUP(C464,[1]Sheet1!$C$2:$D$90,2,0)</f>
        <v>薇诺娜柔润保湿乳液</v>
      </c>
      <c r="E464" s="5" t="s">
        <v>9</v>
      </c>
      <c r="F464" s="6">
        <v>1</v>
      </c>
      <c r="G464" s="5">
        <v>9918039</v>
      </c>
      <c r="H464" s="5" t="s">
        <v>10</v>
      </c>
      <c r="I464" s="5" t="s">
        <v>9</v>
      </c>
    </row>
    <row r="465" spans="1:9">
      <c r="A465" s="5">
        <v>122686</v>
      </c>
      <c r="B465" s="5" t="s">
        <v>151</v>
      </c>
      <c r="C465" s="6">
        <f>VLOOKUP(G465,[1]Sheet1!$B$2:$C$90,2,0)</f>
        <v>237011</v>
      </c>
      <c r="D465" s="5" t="str">
        <f>VLOOKUP(C465,[1]Sheet1!$C$2:$D$90,2,0)</f>
        <v>柔润保湿面膜</v>
      </c>
      <c r="E465" s="5" t="s">
        <v>11</v>
      </c>
      <c r="F465" s="6">
        <v>3</v>
      </c>
      <c r="G465" s="5">
        <v>9918077</v>
      </c>
      <c r="H465" s="5" t="s">
        <v>12</v>
      </c>
      <c r="I465" s="5" t="s">
        <v>11</v>
      </c>
    </row>
    <row r="466" spans="1:9">
      <c r="A466" s="5">
        <v>122686</v>
      </c>
      <c r="B466" s="5" t="s">
        <v>151</v>
      </c>
      <c r="C466" s="6">
        <f>VLOOKUP(G466,[1]Sheet1!$B$2:$C$90,2,0)</f>
        <v>215271</v>
      </c>
      <c r="D466" s="5" t="str">
        <f>VLOOKUP(C466,[1]Sheet1!$C$2:$D$90,2,0)</f>
        <v>薇诺娜清透防晒乳SPF48PA+++</v>
      </c>
      <c r="E466" s="5" t="s">
        <v>13</v>
      </c>
      <c r="F466" s="6">
        <v>4</v>
      </c>
      <c r="G466" s="5">
        <v>9918132</v>
      </c>
      <c r="H466" s="5" t="s">
        <v>14</v>
      </c>
      <c r="I466" s="5" t="s">
        <v>13</v>
      </c>
    </row>
    <row r="467" spans="1:9">
      <c r="A467" s="5">
        <v>122906</v>
      </c>
      <c r="B467" s="5" t="s">
        <v>152</v>
      </c>
      <c r="C467" s="6">
        <f>VLOOKUP(G467,[1]Sheet1!$B$2:$C$90,2,0)</f>
        <v>215271</v>
      </c>
      <c r="D467" s="5" t="str">
        <f>VLOOKUP(C467,[1]Sheet1!$C$2:$D$90,2,0)</f>
        <v>薇诺娜清透防晒乳SPF48PA+++</v>
      </c>
      <c r="E467" s="5" t="s">
        <v>13</v>
      </c>
      <c r="F467" s="6">
        <v>4</v>
      </c>
      <c r="G467" s="5">
        <v>9918132</v>
      </c>
      <c r="H467" s="5" t="s">
        <v>14</v>
      </c>
      <c r="I467" s="5" t="s">
        <v>13</v>
      </c>
    </row>
    <row r="468" spans="1:9">
      <c r="A468" s="5">
        <v>123007</v>
      </c>
      <c r="B468" s="5" t="s">
        <v>153</v>
      </c>
      <c r="C468" s="6">
        <f>VLOOKUP(G468,[1]Sheet1!$B$2:$C$90,2,0)</f>
        <v>215271</v>
      </c>
      <c r="D468" s="5" t="str">
        <f>VLOOKUP(C468,[1]Sheet1!$C$2:$D$90,2,0)</f>
        <v>薇诺娜清透防晒乳SPF48PA+++</v>
      </c>
      <c r="E468" s="5" t="s">
        <v>13</v>
      </c>
      <c r="F468" s="6">
        <v>2</v>
      </c>
      <c r="G468" s="5">
        <v>9918132</v>
      </c>
      <c r="H468" s="5" t="s">
        <v>14</v>
      </c>
      <c r="I468" s="5" t="s">
        <v>13</v>
      </c>
    </row>
    <row r="469" spans="6:6">
      <c r="F469" s="6">
        <f>SUM(F3:F468)</f>
        <v>1102</v>
      </c>
    </row>
  </sheetData>
  <autoFilter ref="A2:F469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6"/>
  <sheetViews>
    <sheetView workbookViewId="0">
      <selection activeCell="J19" sqref="J19"/>
    </sheetView>
  </sheetViews>
  <sheetFormatPr defaultColWidth="9" defaultRowHeight="13.5"/>
  <cols>
    <col min="1" max="1" width="19.25" customWidth="1"/>
    <col min="2" max="2" width="15.125" customWidth="1"/>
    <col min="3" max="3" width="17.375" customWidth="1"/>
    <col min="4" max="4" width="33.375" customWidth="1"/>
    <col min="6" max="6" width="39.25" customWidth="1"/>
    <col min="8" max="8" width="12.75" customWidth="1"/>
    <col min="9" max="9" width="13.875" customWidth="1"/>
  </cols>
  <sheetData>
    <row r="1" ht="15" spans="1:9">
      <c r="A1" s="1" t="s">
        <v>154</v>
      </c>
      <c r="B1" s="1" t="s">
        <v>155</v>
      </c>
      <c r="C1" s="1" t="s">
        <v>1</v>
      </c>
      <c r="D1" s="1" t="s">
        <v>2</v>
      </c>
      <c r="E1" s="1" t="s">
        <v>6</v>
      </c>
      <c r="F1" s="1" t="s">
        <v>7</v>
      </c>
      <c r="G1" s="1" t="s">
        <v>4</v>
      </c>
      <c r="H1" s="1" t="s">
        <v>156</v>
      </c>
      <c r="I1" s="1" t="s">
        <v>5</v>
      </c>
    </row>
    <row r="2" ht="14.25" spans="1:9">
      <c r="A2" s="2">
        <v>44754.4152777778</v>
      </c>
      <c r="B2" s="3">
        <v>49966170</v>
      </c>
      <c r="C2" s="3">
        <v>52</v>
      </c>
      <c r="D2" s="3" t="s">
        <v>8</v>
      </c>
      <c r="E2" s="3">
        <v>9918132</v>
      </c>
      <c r="F2" s="3" t="s">
        <v>14</v>
      </c>
      <c r="G2" s="3" t="s">
        <v>13</v>
      </c>
      <c r="H2" s="3" t="s">
        <v>157</v>
      </c>
      <c r="I2" s="3">
        <v>2</v>
      </c>
    </row>
    <row r="3" ht="14.25" spans="1:9">
      <c r="A3" s="2">
        <v>44755.4958333333</v>
      </c>
      <c r="B3" s="3">
        <v>49981556</v>
      </c>
      <c r="C3" s="3">
        <v>52</v>
      </c>
      <c r="D3" s="3" t="s">
        <v>8</v>
      </c>
      <c r="E3" s="3">
        <v>9918039</v>
      </c>
      <c r="F3" s="3" t="s">
        <v>10</v>
      </c>
      <c r="G3" s="3" t="s">
        <v>9</v>
      </c>
      <c r="H3" s="3" t="s">
        <v>158</v>
      </c>
      <c r="I3" s="3">
        <v>1</v>
      </c>
    </row>
    <row r="4" ht="14.25" spans="1:9">
      <c r="A4" s="2">
        <v>44755.4958333333</v>
      </c>
      <c r="B4" s="3">
        <v>49981556</v>
      </c>
      <c r="C4" s="3">
        <v>52</v>
      </c>
      <c r="D4" s="3" t="s">
        <v>8</v>
      </c>
      <c r="E4" s="3">
        <v>9918077</v>
      </c>
      <c r="F4" s="3" t="s">
        <v>12</v>
      </c>
      <c r="G4" s="3" t="s">
        <v>11</v>
      </c>
      <c r="H4" s="3" t="s">
        <v>157</v>
      </c>
      <c r="I4" s="3">
        <v>3</v>
      </c>
    </row>
    <row r="5" ht="14.25" spans="1:9">
      <c r="A5" s="2">
        <v>44744.8270833333</v>
      </c>
      <c r="B5" s="3">
        <v>49838398</v>
      </c>
      <c r="C5" s="3">
        <v>54</v>
      </c>
      <c r="D5" s="3" t="s">
        <v>15</v>
      </c>
      <c r="E5" s="3">
        <v>9918132</v>
      </c>
      <c r="F5" s="3" t="s">
        <v>14</v>
      </c>
      <c r="G5" s="3" t="s">
        <v>13</v>
      </c>
      <c r="H5" s="3" t="s">
        <v>157</v>
      </c>
      <c r="I5" s="3">
        <v>2</v>
      </c>
    </row>
    <row r="6" ht="14.25" spans="1:9">
      <c r="A6" s="2">
        <v>44744.8270833333</v>
      </c>
      <c r="B6" s="3">
        <v>49838398</v>
      </c>
      <c r="C6" s="3">
        <v>54</v>
      </c>
      <c r="D6" s="3" t="s">
        <v>15</v>
      </c>
      <c r="E6" s="3">
        <v>9918132</v>
      </c>
      <c r="F6" s="3" t="s">
        <v>14</v>
      </c>
      <c r="G6" s="3" t="s">
        <v>13</v>
      </c>
      <c r="H6" s="3" t="s">
        <v>157</v>
      </c>
      <c r="I6" s="3">
        <v>2</v>
      </c>
    </row>
    <row r="7" ht="14.25" spans="1:9">
      <c r="A7" s="2">
        <v>44747.725</v>
      </c>
      <c r="B7" s="3">
        <v>49877391</v>
      </c>
      <c r="C7" s="3">
        <v>54</v>
      </c>
      <c r="D7" s="3" t="s">
        <v>15</v>
      </c>
      <c r="E7" s="3">
        <v>9918132</v>
      </c>
      <c r="F7" s="3" t="s">
        <v>14</v>
      </c>
      <c r="G7" s="3" t="s">
        <v>13</v>
      </c>
      <c r="H7" s="3" t="s">
        <v>157</v>
      </c>
      <c r="I7" s="3">
        <v>2</v>
      </c>
    </row>
    <row r="8" ht="14.25" spans="1:9">
      <c r="A8" s="2">
        <v>44758.5819444444</v>
      </c>
      <c r="B8" s="3">
        <v>50024291</v>
      </c>
      <c r="C8" s="3">
        <v>54</v>
      </c>
      <c r="D8" s="3" t="s">
        <v>15</v>
      </c>
      <c r="E8" s="3">
        <v>9918040</v>
      </c>
      <c r="F8" s="3" t="s">
        <v>19</v>
      </c>
      <c r="G8" s="3" t="s">
        <v>18</v>
      </c>
      <c r="H8" s="3" t="s">
        <v>159</v>
      </c>
      <c r="I8" s="3">
        <v>1</v>
      </c>
    </row>
    <row r="9" ht="14.25" spans="1:9">
      <c r="A9" s="2">
        <v>44765.6381944444</v>
      </c>
      <c r="B9" s="3">
        <v>50131595</v>
      </c>
      <c r="C9" s="3">
        <v>54</v>
      </c>
      <c r="D9" s="3" t="s">
        <v>15</v>
      </c>
      <c r="E9" s="3">
        <v>9918041</v>
      </c>
      <c r="F9" s="3" t="s">
        <v>21</v>
      </c>
      <c r="G9" s="3" t="s">
        <v>20</v>
      </c>
      <c r="H9" s="3" t="s">
        <v>157</v>
      </c>
      <c r="I9" s="3">
        <v>2</v>
      </c>
    </row>
    <row r="10" ht="14.25" spans="1:9">
      <c r="A10" s="2">
        <v>44765.6381944444</v>
      </c>
      <c r="B10" s="3">
        <v>50131595</v>
      </c>
      <c r="C10" s="3">
        <v>54</v>
      </c>
      <c r="D10" s="3" t="s">
        <v>15</v>
      </c>
      <c r="E10" s="3">
        <v>9918039</v>
      </c>
      <c r="F10" s="3" t="s">
        <v>10</v>
      </c>
      <c r="G10" s="3" t="s">
        <v>9</v>
      </c>
      <c r="H10" s="3" t="s">
        <v>158</v>
      </c>
      <c r="I10" s="3">
        <v>1</v>
      </c>
    </row>
    <row r="11" ht="14.25" spans="1:9">
      <c r="A11" s="2">
        <v>44765.6381944444</v>
      </c>
      <c r="B11" s="3">
        <v>50131595</v>
      </c>
      <c r="C11" s="3">
        <v>54</v>
      </c>
      <c r="D11" s="3" t="s">
        <v>15</v>
      </c>
      <c r="E11" s="3">
        <v>9918042</v>
      </c>
      <c r="F11" s="3" t="s">
        <v>23</v>
      </c>
      <c r="G11" s="3" t="s">
        <v>22</v>
      </c>
      <c r="H11" s="3" t="s">
        <v>157</v>
      </c>
      <c r="I11" s="3">
        <v>1</v>
      </c>
    </row>
    <row r="12" ht="14.25" spans="1:9">
      <c r="A12" s="2">
        <v>44765.6423611111</v>
      </c>
      <c r="B12" s="3">
        <v>50131649</v>
      </c>
      <c r="C12" s="3">
        <v>54</v>
      </c>
      <c r="D12" s="3" t="s">
        <v>15</v>
      </c>
      <c r="E12" s="3">
        <v>9918041</v>
      </c>
      <c r="F12" s="3" t="s">
        <v>21</v>
      </c>
      <c r="G12" s="3" t="s">
        <v>20</v>
      </c>
      <c r="H12" s="3" t="s">
        <v>157</v>
      </c>
      <c r="I12" s="3">
        <v>1</v>
      </c>
    </row>
    <row r="13" ht="14.25" spans="1:9">
      <c r="A13" s="2">
        <v>44766.7833333333</v>
      </c>
      <c r="B13" s="3">
        <v>50146361</v>
      </c>
      <c r="C13" s="3">
        <v>54</v>
      </c>
      <c r="D13" s="3" t="s">
        <v>15</v>
      </c>
      <c r="E13" s="3">
        <v>9918034</v>
      </c>
      <c r="F13" s="3" t="s">
        <v>17</v>
      </c>
      <c r="G13" s="3" t="s">
        <v>16</v>
      </c>
      <c r="H13" s="3" t="s">
        <v>159</v>
      </c>
      <c r="I13" s="3">
        <v>1</v>
      </c>
    </row>
    <row r="14" ht="14.25" spans="1:9">
      <c r="A14" s="2">
        <v>44770.6347222222</v>
      </c>
      <c r="B14" s="3">
        <v>50190240</v>
      </c>
      <c r="C14" s="3">
        <v>54</v>
      </c>
      <c r="D14" s="3" t="s">
        <v>15</v>
      </c>
      <c r="E14" s="3">
        <v>9918132</v>
      </c>
      <c r="F14" s="3" t="s">
        <v>14</v>
      </c>
      <c r="G14" s="3" t="s">
        <v>13</v>
      </c>
      <c r="H14" s="3" t="s">
        <v>157</v>
      </c>
      <c r="I14" s="3">
        <v>2</v>
      </c>
    </row>
    <row r="15" ht="14.25" spans="1:9">
      <c r="A15" s="2">
        <v>44770.6354166667</v>
      </c>
      <c r="B15" s="3">
        <v>50190299</v>
      </c>
      <c r="C15" s="3">
        <v>54</v>
      </c>
      <c r="D15" s="3" t="s">
        <v>15</v>
      </c>
      <c r="E15" s="3">
        <v>9918132</v>
      </c>
      <c r="F15" s="3" t="s">
        <v>14</v>
      </c>
      <c r="G15" s="3" t="s">
        <v>13</v>
      </c>
      <c r="H15" s="3" t="s">
        <v>157</v>
      </c>
      <c r="I15" s="3">
        <v>2</v>
      </c>
    </row>
    <row r="16" ht="14.25" spans="1:9">
      <c r="A16" s="2">
        <v>44759.4451388889</v>
      </c>
      <c r="B16" s="3">
        <v>50039622</v>
      </c>
      <c r="C16" s="3">
        <v>56</v>
      </c>
      <c r="D16" s="3" t="s">
        <v>24</v>
      </c>
      <c r="E16" s="3">
        <v>9918077</v>
      </c>
      <c r="F16" s="3" t="s">
        <v>12</v>
      </c>
      <c r="G16" s="3" t="s">
        <v>11</v>
      </c>
      <c r="H16" s="3" t="s">
        <v>157</v>
      </c>
      <c r="I16" s="3">
        <v>3</v>
      </c>
    </row>
    <row r="17" ht="14.25" spans="1:9">
      <c r="A17" s="2">
        <v>44759.4451388889</v>
      </c>
      <c r="B17" s="3">
        <v>50039622</v>
      </c>
      <c r="C17" s="3">
        <v>56</v>
      </c>
      <c r="D17" s="3" t="s">
        <v>24</v>
      </c>
      <c r="E17" s="3">
        <v>9918040</v>
      </c>
      <c r="F17" s="3" t="s">
        <v>19</v>
      </c>
      <c r="G17" s="3" t="s">
        <v>18</v>
      </c>
      <c r="H17" s="3" t="s">
        <v>159</v>
      </c>
      <c r="I17" s="3">
        <v>1</v>
      </c>
    </row>
    <row r="18" ht="14.25" spans="1:9">
      <c r="A18" s="2">
        <v>44762.5944444444</v>
      </c>
      <c r="B18" s="3">
        <v>50091643</v>
      </c>
      <c r="C18" s="3">
        <v>56</v>
      </c>
      <c r="D18" s="3" t="s">
        <v>24</v>
      </c>
      <c r="E18" s="3">
        <v>9918034</v>
      </c>
      <c r="F18" s="3" t="s">
        <v>17</v>
      </c>
      <c r="G18" s="3" t="s">
        <v>16</v>
      </c>
      <c r="H18" s="3" t="s">
        <v>159</v>
      </c>
      <c r="I18" s="3">
        <v>1</v>
      </c>
    </row>
    <row r="19" ht="14.25" spans="1:9">
      <c r="A19" s="2">
        <v>44767.8645833333</v>
      </c>
      <c r="B19" s="3">
        <v>50158653</v>
      </c>
      <c r="C19" s="3">
        <v>56</v>
      </c>
      <c r="D19" s="3" t="s">
        <v>24</v>
      </c>
      <c r="E19" s="3">
        <v>9918040</v>
      </c>
      <c r="F19" s="3" t="s">
        <v>19</v>
      </c>
      <c r="G19" s="3" t="s">
        <v>18</v>
      </c>
      <c r="H19" s="3" t="s">
        <v>159</v>
      </c>
      <c r="I19" s="3">
        <v>1</v>
      </c>
    </row>
    <row r="20" ht="14.25" spans="1:9">
      <c r="A20" s="2">
        <v>44746.7645833333</v>
      </c>
      <c r="B20" s="3">
        <v>49865292</v>
      </c>
      <c r="C20" s="3">
        <v>308</v>
      </c>
      <c r="D20" s="3" t="s">
        <v>25</v>
      </c>
      <c r="E20" s="3">
        <v>9918133</v>
      </c>
      <c r="F20" s="3" t="s">
        <v>27</v>
      </c>
      <c r="G20" s="3" t="s">
        <v>28</v>
      </c>
      <c r="H20" s="3" t="s">
        <v>159</v>
      </c>
      <c r="I20" s="3">
        <v>1</v>
      </c>
    </row>
    <row r="21" ht="14.25" spans="1:9">
      <c r="A21" s="2">
        <v>44748.9069444444</v>
      </c>
      <c r="B21" s="3">
        <v>49896403</v>
      </c>
      <c r="C21" s="3">
        <v>308</v>
      </c>
      <c r="D21" s="3" t="s">
        <v>25</v>
      </c>
      <c r="E21" s="3">
        <v>9918039</v>
      </c>
      <c r="F21" s="3" t="s">
        <v>10</v>
      </c>
      <c r="G21" s="3" t="s">
        <v>9</v>
      </c>
      <c r="H21" s="3" t="s">
        <v>158</v>
      </c>
      <c r="I21" s="3">
        <v>1</v>
      </c>
    </row>
    <row r="22" ht="14.25" spans="1:9">
      <c r="A22" s="2">
        <v>44748.9069444444</v>
      </c>
      <c r="B22" s="3">
        <v>49896403</v>
      </c>
      <c r="C22" s="3">
        <v>308</v>
      </c>
      <c r="D22" s="3" t="s">
        <v>25</v>
      </c>
      <c r="E22" s="3">
        <v>9918077</v>
      </c>
      <c r="F22" s="3" t="s">
        <v>12</v>
      </c>
      <c r="G22" s="3" t="s">
        <v>11</v>
      </c>
      <c r="H22" s="3" t="s">
        <v>157</v>
      </c>
      <c r="I22" s="3">
        <v>3</v>
      </c>
    </row>
    <row r="23" ht="14.25" spans="1:9">
      <c r="A23" s="2">
        <v>44754.6388888889</v>
      </c>
      <c r="B23" s="3">
        <v>49970397</v>
      </c>
      <c r="C23" s="3">
        <v>308</v>
      </c>
      <c r="D23" s="3" t="s">
        <v>25</v>
      </c>
      <c r="E23" s="3">
        <v>9918040</v>
      </c>
      <c r="F23" s="3" t="s">
        <v>19</v>
      </c>
      <c r="G23" s="3" t="s">
        <v>18</v>
      </c>
      <c r="H23" s="3" t="s">
        <v>159</v>
      </c>
      <c r="I23" s="3">
        <v>2</v>
      </c>
    </row>
    <row r="24" ht="14.25" spans="1:9">
      <c r="A24" s="2">
        <v>44754.6388888889</v>
      </c>
      <c r="B24" s="3">
        <v>49970397</v>
      </c>
      <c r="C24" s="3">
        <v>308</v>
      </c>
      <c r="D24" s="3" t="s">
        <v>25</v>
      </c>
      <c r="E24" s="3">
        <v>9918042</v>
      </c>
      <c r="F24" s="3" t="s">
        <v>23</v>
      </c>
      <c r="G24" s="3" t="s">
        <v>22</v>
      </c>
      <c r="H24" s="3" t="s">
        <v>157</v>
      </c>
      <c r="I24" s="3">
        <v>1</v>
      </c>
    </row>
    <row r="25" ht="14.25" spans="1:9">
      <c r="A25" s="2">
        <v>44758.9097222222</v>
      </c>
      <c r="B25" s="3">
        <v>50032361</v>
      </c>
      <c r="C25" s="3">
        <v>308</v>
      </c>
      <c r="D25" s="3" t="s">
        <v>25</v>
      </c>
      <c r="E25" s="3">
        <v>9918039</v>
      </c>
      <c r="F25" s="3" t="s">
        <v>10</v>
      </c>
      <c r="G25" s="3" t="s">
        <v>9</v>
      </c>
      <c r="H25" s="3" t="s">
        <v>158</v>
      </c>
      <c r="I25" s="3">
        <v>1</v>
      </c>
    </row>
    <row r="26" ht="14.25" spans="1:9">
      <c r="A26" s="2">
        <v>44758.9097222222</v>
      </c>
      <c r="B26" s="3">
        <v>50032361</v>
      </c>
      <c r="C26" s="3">
        <v>308</v>
      </c>
      <c r="D26" s="3" t="s">
        <v>25</v>
      </c>
      <c r="E26" s="3">
        <v>9918077</v>
      </c>
      <c r="F26" s="3" t="s">
        <v>12</v>
      </c>
      <c r="G26" s="3" t="s">
        <v>11</v>
      </c>
      <c r="H26" s="3" t="s">
        <v>157</v>
      </c>
      <c r="I26" s="3">
        <v>3</v>
      </c>
    </row>
    <row r="27" ht="14.25" spans="1:9">
      <c r="A27" s="2">
        <v>44759.88125</v>
      </c>
      <c r="B27" s="3">
        <v>50052694</v>
      </c>
      <c r="C27" s="3">
        <v>308</v>
      </c>
      <c r="D27" s="3" t="s">
        <v>25</v>
      </c>
      <c r="E27" s="3">
        <v>9918024</v>
      </c>
      <c r="F27" s="3" t="s">
        <v>27</v>
      </c>
      <c r="G27" s="3" t="s">
        <v>26</v>
      </c>
      <c r="H27" s="3" t="s">
        <v>159</v>
      </c>
      <c r="I27" s="3">
        <v>1</v>
      </c>
    </row>
    <row r="28" ht="14.25" spans="1:9">
      <c r="A28" s="2">
        <v>44773.3861111111</v>
      </c>
      <c r="B28" s="3">
        <v>50220677</v>
      </c>
      <c r="C28" s="3">
        <v>308</v>
      </c>
      <c r="D28" s="3" t="s">
        <v>25</v>
      </c>
      <c r="E28" s="3">
        <v>9918132</v>
      </c>
      <c r="F28" s="3" t="s">
        <v>14</v>
      </c>
      <c r="G28" s="3" t="s">
        <v>13</v>
      </c>
      <c r="H28" s="3" t="s">
        <v>157</v>
      </c>
      <c r="I28" s="3">
        <v>2</v>
      </c>
    </row>
    <row r="29" ht="14.25" spans="1:9">
      <c r="A29" s="2">
        <v>44755.73125</v>
      </c>
      <c r="B29" s="3">
        <v>49985120</v>
      </c>
      <c r="C29" s="3">
        <v>311</v>
      </c>
      <c r="D29" s="3" t="s">
        <v>29</v>
      </c>
      <c r="E29" s="3">
        <v>9918040</v>
      </c>
      <c r="F29" s="3" t="s">
        <v>19</v>
      </c>
      <c r="G29" s="3" t="s">
        <v>18</v>
      </c>
      <c r="H29" s="3" t="s">
        <v>159</v>
      </c>
      <c r="I29" s="3">
        <v>1</v>
      </c>
    </row>
    <row r="30" ht="14.25" spans="1:9">
      <c r="A30" s="2">
        <v>44767.5048611111</v>
      </c>
      <c r="B30" s="3">
        <v>50153953</v>
      </c>
      <c r="C30" s="3">
        <v>329</v>
      </c>
      <c r="D30" s="3" t="s">
        <v>30</v>
      </c>
      <c r="E30" s="3">
        <v>9918132</v>
      </c>
      <c r="F30" s="3" t="s">
        <v>14</v>
      </c>
      <c r="G30" s="3" t="s">
        <v>13</v>
      </c>
      <c r="H30" s="3" t="s">
        <v>157</v>
      </c>
      <c r="I30" s="3">
        <v>2</v>
      </c>
    </row>
    <row r="31" ht="14.25" spans="1:9">
      <c r="A31" s="2">
        <v>44770.6611111111</v>
      </c>
      <c r="B31" s="3">
        <v>50190430</v>
      </c>
      <c r="C31" s="3">
        <v>329</v>
      </c>
      <c r="D31" s="3" t="s">
        <v>30</v>
      </c>
      <c r="E31" s="3">
        <v>9918043</v>
      </c>
      <c r="F31" s="3" t="s">
        <v>31</v>
      </c>
      <c r="G31" s="3" t="s">
        <v>16</v>
      </c>
      <c r="H31" s="3" t="s">
        <v>157</v>
      </c>
      <c r="I31" s="3">
        <v>1</v>
      </c>
    </row>
    <row r="32" ht="14.25" spans="1:9">
      <c r="A32" s="2">
        <v>44772.8451388889</v>
      </c>
      <c r="B32" s="3">
        <v>50217966</v>
      </c>
      <c r="C32" s="3">
        <v>329</v>
      </c>
      <c r="D32" s="3" t="s">
        <v>30</v>
      </c>
      <c r="E32" s="3">
        <v>9918040</v>
      </c>
      <c r="F32" s="3" t="s">
        <v>19</v>
      </c>
      <c r="G32" s="3" t="s">
        <v>18</v>
      </c>
      <c r="H32" s="3" t="s">
        <v>159</v>
      </c>
      <c r="I32" s="3">
        <v>1</v>
      </c>
    </row>
    <row r="33" ht="14.25" spans="1:9">
      <c r="A33" s="2">
        <v>44772.8451388889</v>
      </c>
      <c r="B33" s="3">
        <v>50217966</v>
      </c>
      <c r="C33" s="3">
        <v>329</v>
      </c>
      <c r="D33" s="3" t="s">
        <v>30</v>
      </c>
      <c r="E33" s="3">
        <v>9918077</v>
      </c>
      <c r="F33" s="3" t="s">
        <v>12</v>
      </c>
      <c r="G33" s="3" t="s">
        <v>11</v>
      </c>
      <c r="H33" s="3" t="s">
        <v>157</v>
      </c>
      <c r="I33" s="3">
        <v>4</v>
      </c>
    </row>
    <row r="34" ht="14.25" spans="1:9">
      <c r="A34" s="2">
        <v>44743.7076388889</v>
      </c>
      <c r="B34" s="3">
        <v>49825569</v>
      </c>
      <c r="C34" s="3">
        <v>337</v>
      </c>
      <c r="D34" s="3" t="s">
        <v>32</v>
      </c>
      <c r="E34" s="3">
        <v>9918077</v>
      </c>
      <c r="F34" s="3" t="s">
        <v>12</v>
      </c>
      <c r="G34" s="3" t="s">
        <v>11</v>
      </c>
      <c r="H34" s="3" t="s">
        <v>157</v>
      </c>
      <c r="I34" s="3">
        <v>3</v>
      </c>
    </row>
    <row r="35" ht="14.25" spans="1:9">
      <c r="A35" s="2">
        <v>44743.7076388889</v>
      </c>
      <c r="B35" s="3">
        <v>49825569</v>
      </c>
      <c r="C35" s="3">
        <v>337</v>
      </c>
      <c r="D35" s="3" t="s">
        <v>32</v>
      </c>
      <c r="E35" s="3">
        <v>9918040</v>
      </c>
      <c r="F35" s="3" t="s">
        <v>19</v>
      </c>
      <c r="G35" s="3" t="s">
        <v>18</v>
      </c>
      <c r="H35" s="3" t="s">
        <v>159</v>
      </c>
      <c r="I35" s="3">
        <v>1</v>
      </c>
    </row>
    <row r="36" ht="14.25" spans="1:9">
      <c r="A36" s="2">
        <v>44743.7076388889</v>
      </c>
      <c r="B36" s="3">
        <v>49825569</v>
      </c>
      <c r="C36" s="3">
        <v>337</v>
      </c>
      <c r="D36" s="3" t="s">
        <v>32</v>
      </c>
      <c r="E36" s="3">
        <v>9918077</v>
      </c>
      <c r="F36" s="3" t="s">
        <v>12</v>
      </c>
      <c r="G36" s="3" t="s">
        <v>11</v>
      </c>
      <c r="H36" s="3" t="s">
        <v>157</v>
      </c>
      <c r="I36" s="3">
        <v>4</v>
      </c>
    </row>
    <row r="37" ht="14.25" spans="1:9">
      <c r="A37" s="2">
        <v>44743.7076388889</v>
      </c>
      <c r="B37" s="3">
        <v>49825569</v>
      </c>
      <c r="C37" s="3">
        <v>337</v>
      </c>
      <c r="D37" s="3" t="s">
        <v>32</v>
      </c>
      <c r="E37" s="3">
        <v>9918039</v>
      </c>
      <c r="F37" s="3" t="s">
        <v>10</v>
      </c>
      <c r="G37" s="3" t="s">
        <v>9</v>
      </c>
      <c r="H37" s="3" t="s">
        <v>158</v>
      </c>
      <c r="I37" s="3">
        <v>1</v>
      </c>
    </row>
    <row r="38" ht="14.25" spans="1:9">
      <c r="A38" s="2">
        <v>44745.85625</v>
      </c>
      <c r="B38" s="3">
        <v>49853978</v>
      </c>
      <c r="C38" s="3">
        <v>337</v>
      </c>
      <c r="D38" s="3" t="s">
        <v>32</v>
      </c>
      <c r="E38" s="3">
        <v>9918034</v>
      </c>
      <c r="F38" s="3" t="s">
        <v>17</v>
      </c>
      <c r="G38" s="3" t="s">
        <v>16</v>
      </c>
      <c r="H38" s="3" t="s">
        <v>159</v>
      </c>
      <c r="I38" s="3">
        <v>1</v>
      </c>
    </row>
    <row r="39" ht="14.25" spans="1:9">
      <c r="A39" s="2">
        <v>44750.8368055556</v>
      </c>
      <c r="B39" s="3">
        <v>49920957</v>
      </c>
      <c r="C39" s="3">
        <v>337</v>
      </c>
      <c r="D39" s="3" t="s">
        <v>32</v>
      </c>
      <c r="E39" s="3">
        <v>9918043</v>
      </c>
      <c r="F39" s="3" t="s">
        <v>31</v>
      </c>
      <c r="G39" s="3" t="s">
        <v>16</v>
      </c>
      <c r="H39" s="3" t="s">
        <v>157</v>
      </c>
      <c r="I39" s="3">
        <v>1</v>
      </c>
    </row>
    <row r="40" ht="14.25" spans="1:9">
      <c r="A40" s="2">
        <v>44752.7694444444</v>
      </c>
      <c r="B40" s="3">
        <v>49945929</v>
      </c>
      <c r="C40" s="3">
        <v>337</v>
      </c>
      <c r="D40" s="3" t="s">
        <v>32</v>
      </c>
      <c r="E40" s="3">
        <v>9918043</v>
      </c>
      <c r="F40" s="3" t="s">
        <v>31</v>
      </c>
      <c r="G40" s="3" t="s">
        <v>16</v>
      </c>
      <c r="H40" s="3" t="s">
        <v>157</v>
      </c>
      <c r="I40" s="3">
        <v>1</v>
      </c>
    </row>
    <row r="41" ht="14.25" spans="1:9">
      <c r="A41" s="2">
        <v>44754.5861111111</v>
      </c>
      <c r="B41" s="3">
        <v>49969555</v>
      </c>
      <c r="C41" s="3">
        <v>337</v>
      </c>
      <c r="D41" s="3" t="s">
        <v>32</v>
      </c>
      <c r="E41" s="3">
        <v>9918040</v>
      </c>
      <c r="F41" s="3" t="s">
        <v>19</v>
      </c>
      <c r="G41" s="3" t="s">
        <v>18</v>
      </c>
      <c r="H41" s="3" t="s">
        <v>159</v>
      </c>
      <c r="I41" s="3">
        <v>1</v>
      </c>
    </row>
    <row r="42" ht="14.25" spans="1:9">
      <c r="A42" s="2">
        <v>44754.5861111111</v>
      </c>
      <c r="B42" s="3">
        <v>49969555</v>
      </c>
      <c r="C42" s="3">
        <v>337</v>
      </c>
      <c r="D42" s="3" t="s">
        <v>32</v>
      </c>
      <c r="E42" s="3">
        <v>9918077</v>
      </c>
      <c r="F42" s="3" t="s">
        <v>12</v>
      </c>
      <c r="G42" s="3" t="s">
        <v>11</v>
      </c>
      <c r="H42" s="3" t="s">
        <v>157</v>
      </c>
      <c r="I42" s="3">
        <v>4</v>
      </c>
    </row>
    <row r="43" ht="14.25" spans="1:9">
      <c r="A43" s="2">
        <v>44754.5944444444</v>
      </c>
      <c r="B43" s="3">
        <v>49969635</v>
      </c>
      <c r="C43" s="3">
        <v>337</v>
      </c>
      <c r="D43" s="3" t="s">
        <v>32</v>
      </c>
      <c r="E43" s="3">
        <v>9918043</v>
      </c>
      <c r="F43" s="3" t="s">
        <v>31</v>
      </c>
      <c r="G43" s="3" t="s">
        <v>16</v>
      </c>
      <c r="H43" s="3" t="s">
        <v>157</v>
      </c>
      <c r="I43" s="3">
        <v>1</v>
      </c>
    </row>
    <row r="44" ht="14.25" spans="1:9">
      <c r="A44" s="2">
        <v>44754.6305555556</v>
      </c>
      <c r="B44" s="3">
        <v>49970279</v>
      </c>
      <c r="C44" s="3">
        <v>337</v>
      </c>
      <c r="D44" s="3" t="s">
        <v>32</v>
      </c>
      <c r="E44" s="3">
        <v>9918040</v>
      </c>
      <c r="F44" s="3" t="s">
        <v>19</v>
      </c>
      <c r="G44" s="3" t="s">
        <v>18</v>
      </c>
      <c r="H44" s="3" t="s">
        <v>159</v>
      </c>
      <c r="I44" s="3">
        <v>1</v>
      </c>
    </row>
    <row r="45" ht="14.25" spans="1:9">
      <c r="A45" s="2">
        <v>44754.6305555556</v>
      </c>
      <c r="B45" s="3">
        <v>49970279</v>
      </c>
      <c r="C45" s="3">
        <v>337</v>
      </c>
      <c r="D45" s="3" t="s">
        <v>32</v>
      </c>
      <c r="E45" s="3">
        <v>9918077</v>
      </c>
      <c r="F45" s="3" t="s">
        <v>12</v>
      </c>
      <c r="G45" s="3" t="s">
        <v>11</v>
      </c>
      <c r="H45" s="3" t="s">
        <v>157</v>
      </c>
      <c r="I45" s="3">
        <v>3</v>
      </c>
    </row>
    <row r="46" ht="14.25" spans="1:9">
      <c r="A46" s="2">
        <v>44754.6305555556</v>
      </c>
      <c r="B46" s="3">
        <v>49970279</v>
      </c>
      <c r="C46" s="3">
        <v>337</v>
      </c>
      <c r="D46" s="3" t="s">
        <v>32</v>
      </c>
      <c r="E46" s="3">
        <v>9918039</v>
      </c>
      <c r="F46" s="3" t="s">
        <v>10</v>
      </c>
      <c r="G46" s="3" t="s">
        <v>9</v>
      </c>
      <c r="H46" s="3" t="s">
        <v>158</v>
      </c>
      <c r="I46" s="3">
        <v>1</v>
      </c>
    </row>
    <row r="47" ht="14.25" spans="1:9">
      <c r="A47" s="2">
        <v>44754.6305555556</v>
      </c>
      <c r="B47" s="3">
        <v>49970279</v>
      </c>
      <c r="C47" s="3">
        <v>337</v>
      </c>
      <c r="D47" s="3" t="s">
        <v>32</v>
      </c>
      <c r="E47" s="3">
        <v>9918077</v>
      </c>
      <c r="F47" s="3" t="s">
        <v>12</v>
      </c>
      <c r="G47" s="3" t="s">
        <v>11</v>
      </c>
      <c r="H47" s="3" t="s">
        <v>157</v>
      </c>
      <c r="I47" s="3">
        <v>4</v>
      </c>
    </row>
    <row r="48" ht="14.25" spans="1:9">
      <c r="A48" s="2">
        <v>44760.6513888889</v>
      </c>
      <c r="B48" s="3">
        <v>50061942</v>
      </c>
      <c r="C48" s="3">
        <v>337</v>
      </c>
      <c r="D48" s="3" t="s">
        <v>32</v>
      </c>
      <c r="E48" s="3">
        <v>9918132</v>
      </c>
      <c r="F48" s="3" t="s">
        <v>14</v>
      </c>
      <c r="G48" s="3" t="s">
        <v>13</v>
      </c>
      <c r="H48" s="3" t="s">
        <v>157</v>
      </c>
      <c r="I48" s="3">
        <v>2</v>
      </c>
    </row>
    <row r="49" ht="14.25" spans="1:9">
      <c r="A49" s="2">
        <v>44760.6513888889</v>
      </c>
      <c r="B49" s="3">
        <v>50061942</v>
      </c>
      <c r="C49" s="3">
        <v>337</v>
      </c>
      <c r="D49" s="3" t="s">
        <v>32</v>
      </c>
      <c r="E49" s="3">
        <v>9918133</v>
      </c>
      <c r="F49" s="3" t="s">
        <v>27</v>
      </c>
      <c r="G49" s="3" t="s">
        <v>28</v>
      </c>
      <c r="H49" s="3" t="s">
        <v>159</v>
      </c>
      <c r="I49" s="3">
        <v>1</v>
      </c>
    </row>
    <row r="50" ht="14.25" spans="1:9">
      <c r="A50" s="2">
        <v>44760.8423611111</v>
      </c>
      <c r="B50" s="3">
        <v>50067891</v>
      </c>
      <c r="C50" s="3">
        <v>337</v>
      </c>
      <c r="D50" s="3" t="s">
        <v>32</v>
      </c>
      <c r="E50" s="3">
        <v>9918039</v>
      </c>
      <c r="F50" s="3" t="s">
        <v>10</v>
      </c>
      <c r="G50" s="3" t="s">
        <v>9</v>
      </c>
      <c r="H50" s="3" t="s">
        <v>158</v>
      </c>
      <c r="I50" s="3">
        <v>1</v>
      </c>
    </row>
    <row r="51" ht="14.25" spans="1:9">
      <c r="A51" s="2">
        <v>44760.8423611111</v>
      </c>
      <c r="B51" s="3">
        <v>50067891</v>
      </c>
      <c r="C51" s="3">
        <v>337</v>
      </c>
      <c r="D51" s="3" t="s">
        <v>32</v>
      </c>
      <c r="E51" s="3">
        <v>9918077</v>
      </c>
      <c r="F51" s="3" t="s">
        <v>12</v>
      </c>
      <c r="G51" s="3" t="s">
        <v>11</v>
      </c>
      <c r="H51" s="3" t="s">
        <v>157</v>
      </c>
      <c r="I51" s="3">
        <v>3</v>
      </c>
    </row>
    <row r="52" ht="14.25" spans="1:9">
      <c r="A52" s="2">
        <v>44760.8451388889</v>
      </c>
      <c r="B52" s="3">
        <v>50068367</v>
      </c>
      <c r="C52" s="3">
        <v>337</v>
      </c>
      <c r="D52" s="3" t="s">
        <v>32</v>
      </c>
      <c r="E52" s="3">
        <v>9918043</v>
      </c>
      <c r="F52" s="3" t="s">
        <v>31</v>
      </c>
      <c r="G52" s="3" t="s">
        <v>16</v>
      </c>
      <c r="H52" s="3" t="s">
        <v>157</v>
      </c>
      <c r="I52" s="3">
        <v>1</v>
      </c>
    </row>
    <row r="53" ht="14.25" spans="1:9">
      <c r="A53" s="2">
        <v>44760.8590277778</v>
      </c>
      <c r="B53" s="3">
        <v>50068790</v>
      </c>
      <c r="C53" s="3">
        <v>337</v>
      </c>
      <c r="D53" s="3" t="s">
        <v>32</v>
      </c>
      <c r="E53" s="3">
        <v>9918077</v>
      </c>
      <c r="F53" s="3" t="s">
        <v>12</v>
      </c>
      <c r="G53" s="3" t="s">
        <v>11</v>
      </c>
      <c r="H53" s="3" t="s">
        <v>157</v>
      </c>
      <c r="I53" s="3">
        <v>4</v>
      </c>
    </row>
    <row r="54" ht="14.25" spans="1:9">
      <c r="A54" s="2">
        <v>44760.8590277778</v>
      </c>
      <c r="B54" s="3">
        <v>50068790</v>
      </c>
      <c r="C54" s="3">
        <v>337</v>
      </c>
      <c r="D54" s="3" t="s">
        <v>32</v>
      </c>
      <c r="E54" s="3">
        <v>9918040</v>
      </c>
      <c r="F54" s="3" t="s">
        <v>19</v>
      </c>
      <c r="G54" s="3" t="s">
        <v>18</v>
      </c>
      <c r="H54" s="3" t="s">
        <v>159</v>
      </c>
      <c r="I54" s="3">
        <v>1</v>
      </c>
    </row>
    <row r="55" ht="14.25" spans="1:9">
      <c r="A55" s="2">
        <v>44761.6986111111</v>
      </c>
      <c r="B55" s="3">
        <v>50079253</v>
      </c>
      <c r="C55" s="3">
        <v>337</v>
      </c>
      <c r="D55" s="3" t="s">
        <v>32</v>
      </c>
      <c r="E55" s="3">
        <v>9918034</v>
      </c>
      <c r="F55" s="3" t="s">
        <v>17</v>
      </c>
      <c r="G55" s="3" t="s">
        <v>16</v>
      </c>
      <c r="H55" s="3" t="s">
        <v>159</v>
      </c>
      <c r="I55" s="3">
        <v>1</v>
      </c>
    </row>
    <row r="56" ht="14.25" spans="1:9">
      <c r="A56" s="2">
        <v>44758.8701388889</v>
      </c>
      <c r="B56" s="3">
        <v>50033823</v>
      </c>
      <c r="C56" s="3">
        <v>339</v>
      </c>
      <c r="D56" s="3" t="s">
        <v>33</v>
      </c>
      <c r="E56" s="3">
        <v>9918040</v>
      </c>
      <c r="F56" s="3" t="s">
        <v>19</v>
      </c>
      <c r="G56" s="3" t="s">
        <v>18</v>
      </c>
      <c r="H56" s="3" t="s">
        <v>159</v>
      </c>
      <c r="I56" s="3">
        <v>1</v>
      </c>
    </row>
    <row r="57" ht="14.25" spans="1:9">
      <c r="A57" s="2">
        <v>44758.6263888889</v>
      </c>
      <c r="B57" s="3">
        <v>50024804</v>
      </c>
      <c r="C57" s="3">
        <v>341</v>
      </c>
      <c r="D57" s="3" t="s">
        <v>34</v>
      </c>
      <c r="E57" s="3">
        <v>9918132</v>
      </c>
      <c r="F57" s="3" t="s">
        <v>14</v>
      </c>
      <c r="G57" s="3" t="s">
        <v>13</v>
      </c>
      <c r="H57" s="3" t="s">
        <v>157</v>
      </c>
      <c r="I57" s="3">
        <v>1</v>
      </c>
    </row>
    <row r="58" ht="14.25" spans="1:9">
      <c r="A58" s="2">
        <v>44759.575</v>
      </c>
      <c r="B58" s="3">
        <v>50043327</v>
      </c>
      <c r="C58" s="3">
        <v>341</v>
      </c>
      <c r="D58" s="3" t="s">
        <v>34</v>
      </c>
      <c r="E58" s="3">
        <v>9918041</v>
      </c>
      <c r="F58" s="3" t="s">
        <v>21</v>
      </c>
      <c r="G58" s="3" t="s">
        <v>20</v>
      </c>
      <c r="H58" s="3" t="s">
        <v>157</v>
      </c>
      <c r="I58" s="3">
        <v>1</v>
      </c>
    </row>
    <row r="59" ht="14.25" spans="1:9">
      <c r="A59" s="2">
        <v>44768.6090277778</v>
      </c>
      <c r="B59" s="3">
        <v>50167123</v>
      </c>
      <c r="C59" s="3">
        <v>341</v>
      </c>
      <c r="D59" s="3" t="s">
        <v>34</v>
      </c>
      <c r="E59" s="3">
        <v>9918039</v>
      </c>
      <c r="F59" s="3" t="s">
        <v>10</v>
      </c>
      <c r="G59" s="3" t="s">
        <v>9</v>
      </c>
      <c r="H59" s="3" t="s">
        <v>158</v>
      </c>
      <c r="I59" s="3">
        <v>1</v>
      </c>
    </row>
    <row r="60" ht="14.25" spans="1:9">
      <c r="A60" s="2">
        <v>44768.6090277778</v>
      </c>
      <c r="B60" s="3">
        <v>50167123</v>
      </c>
      <c r="C60" s="3">
        <v>341</v>
      </c>
      <c r="D60" s="3" t="s">
        <v>34</v>
      </c>
      <c r="E60" s="3">
        <v>9918040</v>
      </c>
      <c r="F60" s="3" t="s">
        <v>19</v>
      </c>
      <c r="G60" s="3" t="s">
        <v>18</v>
      </c>
      <c r="H60" s="3" t="s">
        <v>159</v>
      </c>
      <c r="I60" s="3">
        <v>1</v>
      </c>
    </row>
    <row r="61" ht="14.25" spans="1:9">
      <c r="A61" s="2">
        <v>44770.3805555556</v>
      </c>
      <c r="B61" s="3">
        <v>50186384</v>
      </c>
      <c r="C61" s="3">
        <v>341</v>
      </c>
      <c r="D61" s="3" t="s">
        <v>34</v>
      </c>
      <c r="E61" s="3">
        <v>9918040</v>
      </c>
      <c r="F61" s="3" t="s">
        <v>19</v>
      </c>
      <c r="G61" s="3" t="s">
        <v>18</v>
      </c>
      <c r="H61" s="3" t="s">
        <v>159</v>
      </c>
      <c r="I61" s="3">
        <v>1</v>
      </c>
    </row>
    <row r="62" ht="14.25" spans="1:9">
      <c r="A62" s="2">
        <v>44746.8243055556</v>
      </c>
      <c r="B62" s="3">
        <v>49866915</v>
      </c>
      <c r="C62" s="3">
        <v>343</v>
      </c>
      <c r="D62" s="3" t="s">
        <v>35</v>
      </c>
      <c r="E62" s="3">
        <v>9918040</v>
      </c>
      <c r="F62" s="3" t="s">
        <v>19</v>
      </c>
      <c r="G62" s="3" t="s">
        <v>18</v>
      </c>
      <c r="H62" s="3" t="s">
        <v>159</v>
      </c>
      <c r="I62" s="3">
        <v>1</v>
      </c>
    </row>
    <row r="63" ht="14.25" spans="1:9">
      <c r="A63" s="2">
        <v>44747.6041666667</v>
      </c>
      <c r="B63" s="3">
        <v>49875355</v>
      </c>
      <c r="C63" s="3">
        <v>343</v>
      </c>
      <c r="D63" s="3" t="s">
        <v>35</v>
      </c>
      <c r="E63" s="3">
        <v>9918040</v>
      </c>
      <c r="F63" s="3" t="s">
        <v>19</v>
      </c>
      <c r="G63" s="3" t="s">
        <v>18</v>
      </c>
      <c r="H63" s="3" t="s">
        <v>159</v>
      </c>
      <c r="I63" s="3">
        <v>1</v>
      </c>
    </row>
    <row r="64" ht="14.25" spans="1:9">
      <c r="A64" s="2">
        <v>44749.6472222222</v>
      </c>
      <c r="B64" s="3">
        <v>49901932</v>
      </c>
      <c r="C64" s="3">
        <v>343</v>
      </c>
      <c r="D64" s="3" t="s">
        <v>35</v>
      </c>
      <c r="E64" s="3">
        <v>9918132</v>
      </c>
      <c r="F64" s="3" t="s">
        <v>14</v>
      </c>
      <c r="G64" s="3" t="s">
        <v>13</v>
      </c>
      <c r="H64" s="3" t="s">
        <v>157</v>
      </c>
      <c r="I64" s="3">
        <v>2</v>
      </c>
    </row>
    <row r="65" ht="14.25" spans="1:9">
      <c r="A65" s="2">
        <v>44749.6472222222</v>
      </c>
      <c r="B65" s="3">
        <v>49901932</v>
      </c>
      <c r="C65" s="3">
        <v>343</v>
      </c>
      <c r="D65" s="3" t="s">
        <v>35</v>
      </c>
      <c r="E65" s="3">
        <v>9918040</v>
      </c>
      <c r="F65" s="3" t="s">
        <v>19</v>
      </c>
      <c r="G65" s="3" t="s">
        <v>18</v>
      </c>
      <c r="H65" s="3" t="s">
        <v>159</v>
      </c>
      <c r="I65" s="3">
        <v>2</v>
      </c>
    </row>
    <row r="66" ht="14.25" spans="1:9">
      <c r="A66" s="2">
        <v>44759.4576388889</v>
      </c>
      <c r="B66" s="3">
        <v>50040114</v>
      </c>
      <c r="C66" s="3">
        <v>343</v>
      </c>
      <c r="D66" s="3" t="s">
        <v>35</v>
      </c>
      <c r="E66" s="3">
        <v>9918132</v>
      </c>
      <c r="F66" s="3" t="s">
        <v>14</v>
      </c>
      <c r="G66" s="3" t="s">
        <v>13</v>
      </c>
      <c r="H66" s="3" t="s">
        <v>157</v>
      </c>
      <c r="I66" s="3">
        <v>1</v>
      </c>
    </row>
    <row r="67" ht="14.25" spans="1:9">
      <c r="A67" s="2">
        <v>44760.8555555556</v>
      </c>
      <c r="B67" s="3">
        <v>50068640</v>
      </c>
      <c r="C67" s="3">
        <v>343</v>
      </c>
      <c r="D67" s="3" t="s">
        <v>35</v>
      </c>
      <c r="E67" s="3">
        <v>9918039</v>
      </c>
      <c r="F67" s="3" t="s">
        <v>10</v>
      </c>
      <c r="G67" s="3" t="s">
        <v>9</v>
      </c>
      <c r="H67" s="3" t="s">
        <v>158</v>
      </c>
      <c r="I67" s="3">
        <v>1</v>
      </c>
    </row>
    <row r="68" ht="14.25" spans="1:9">
      <c r="A68" s="2">
        <v>44761.6520833333</v>
      </c>
      <c r="B68" s="3">
        <v>50078206</v>
      </c>
      <c r="C68" s="3">
        <v>343</v>
      </c>
      <c r="D68" s="3" t="s">
        <v>35</v>
      </c>
      <c r="E68" s="3">
        <v>9918040</v>
      </c>
      <c r="F68" s="3" t="s">
        <v>19</v>
      </c>
      <c r="G68" s="3" t="s">
        <v>18</v>
      </c>
      <c r="H68" s="3" t="s">
        <v>159</v>
      </c>
      <c r="I68" s="3">
        <v>1</v>
      </c>
    </row>
    <row r="69" ht="14.25" spans="1:9">
      <c r="A69" s="2">
        <v>44761.6520833333</v>
      </c>
      <c r="B69" s="3">
        <v>50078206</v>
      </c>
      <c r="C69" s="3">
        <v>343</v>
      </c>
      <c r="D69" s="3" t="s">
        <v>35</v>
      </c>
      <c r="E69" s="3">
        <v>9918039</v>
      </c>
      <c r="F69" s="3" t="s">
        <v>10</v>
      </c>
      <c r="G69" s="3" t="s">
        <v>9</v>
      </c>
      <c r="H69" s="3" t="s">
        <v>158</v>
      </c>
      <c r="I69" s="3">
        <v>1</v>
      </c>
    </row>
    <row r="70" ht="14.25" spans="1:9">
      <c r="A70" s="2">
        <v>44761.6902777778</v>
      </c>
      <c r="B70" s="3">
        <v>50078718</v>
      </c>
      <c r="C70" s="3">
        <v>343</v>
      </c>
      <c r="D70" s="3" t="s">
        <v>35</v>
      </c>
      <c r="E70" s="3">
        <v>9918039</v>
      </c>
      <c r="F70" s="3" t="s">
        <v>10</v>
      </c>
      <c r="G70" s="3" t="s">
        <v>9</v>
      </c>
      <c r="H70" s="3" t="s">
        <v>158</v>
      </c>
      <c r="I70" s="3">
        <v>2</v>
      </c>
    </row>
    <row r="71" ht="14.25" spans="1:9">
      <c r="A71" s="2">
        <v>44764.6604166667</v>
      </c>
      <c r="B71" s="3">
        <v>50118729</v>
      </c>
      <c r="C71" s="3">
        <v>343</v>
      </c>
      <c r="D71" s="3" t="s">
        <v>35</v>
      </c>
      <c r="E71" s="3">
        <v>9918043</v>
      </c>
      <c r="F71" s="3" t="s">
        <v>31</v>
      </c>
      <c r="G71" s="3" t="s">
        <v>16</v>
      </c>
      <c r="H71" s="3" t="s">
        <v>157</v>
      </c>
      <c r="I71" s="3">
        <v>1</v>
      </c>
    </row>
    <row r="72" ht="14.25" spans="1:9">
      <c r="A72" s="2">
        <v>44765.8215277778</v>
      </c>
      <c r="B72" s="3">
        <v>50134696</v>
      </c>
      <c r="C72" s="3">
        <v>343</v>
      </c>
      <c r="D72" s="3" t="s">
        <v>35</v>
      </c>
      <c r="E72" s="3">
        <v>9918133</v>
      </c>
      <c r="F72" s="3" t="s">
        <v>27</v>
      </c>
      <c r="G72" s="3" t="s">
        <v>28</v>
      </c>
      <c r="H72" s="3" t="s">
        <v>159</v>
      </c>
      <c r="I72" s="3">
        <v>1</v>
      </c>
    </row>
    <row r="73" ht="14.25" spans="1:9">
      <c r="A73" s="2">
        <v>44765.8215277778</v>
      </c>
      <c r="B73" s="3">
        <v>50134472</v>
      </c>
      <c r="C73" s="3">
        <v>343</v>
      </c>
      <c r="D73" s="3" t="s">
        <v>35</v>
      </c>
      <c r="E73" s="3">
        <v>9918024</v>
      </c>
      <c r="F73" s="3" t="s">
        <v>27</v>
      </c>
      <c r="G73" s="3" t="s">
        <v>26</v>
      </c>
      <c r="H73" s="3" t="s">
        <v>159</v>
      </c>
      <c r="I73" s="3">
        <v>2</v>
      </c>
    </row>
    <row r="74" ht="14.25" spans="1:9">
      <c r="A74" s="2">
        <v>44765.8270833333</v>
      </c>
      <c r="B74" s="3">
        <v>50134854</v>
      </c>
      <c r="C74" s="3">
        <v>343</v>
      </c>
      <c r="D74" s="3" t="s">
        <v>35</v>
      </c>
      <c r="E74" s="3">
        <v>9918133</v>
      </c>
      <c r="F74" s="3" t="s">
        <v>27</v>
      </c>
      <c r="G74" s="3" t="s">
        <v>28</v>
      </c>
      <c r="H74" s="3" t="s">
        <v>159</v>
      </c>
      <c r="I74" s="3">
        <v>1</v>
      </c>
    </row>
    <row r="75" ht="14.25" spans="1:9">
      <c r="A75" s="2">
        <v>44771.8847222222</v>
      </c>
      <c r="B75" s="3">
        <v>50207065</v>
      </c>
      <c r="C75" s="3">
        <v>343</v>
      </c>
      <c r="D75" s="3" t="s">
        <v>35</v>
      </c>
      <c r="E75" s="3">
        <v>9918024</v>
      </c>
      <c r="F75" s="3" t="s">
        <v>27</v>
      </c>
      <c r="G75" s="3" t="s">
        <v>26</v>
      </c>
      <c r="H75" s="3" t="s">
        <v>159</v>
      </c>
      <c r="I75" s="3">
        <v>1</v>
      </c>
    </row>
    <row r="76" ht="14.25" spans="1:9">
      <c r="A76" s="2">
        <v>44769.4444444444</v>
      </c>
      <c r="B76" s="3">
        <v>50175744</v>
      </c>
      <c r="C76" s="3">
        <v>345</v>
      </c>
      <c r="D76" s="3" t="s">
        <v>36</v>
      </c>
      <c r="E76" s="3">
        <v>9918034</v>
      </c>
      <c r="F76" s="3" t="s">
        <v>17</v>
      </c>
      <c r="G76" s="3" t="s">
        <v>16</v>
      </c>
      <c r="H76" s="3" t="s">
        <v>159</v>
      </c>
      <c r="I76" s="3">
        <v>2</v>
      </c>
    </row>
    <row r="77" ht="14.25" spans="1:9">
      <c r="A77" s="2">
        <v>44769.4520833333</v>
      </c>
      <c r="B77" s="3">
        <v>50175863</v>
      </c>
      <c r="C77" s="3">
        <v>345</v>
      </c>
      <c r="D77" s="3" t="s">
        <v>36</v>
      </c>
      <c r="E77" s="3">
        <v>9918039</v>
      </c>
      <c r="F77" s="3" t="s">
        <v>10</v>
      </c>
      <c r="G77" s="3" t="s">
        <v>9</v>
      </c>
      <c r="H77" s="3" t="s">
        <v>158</v>
      </c>
      <c r="I77" s="3">
        <v>4</v>
      </c>
    </row>
    <row r="78" ht="14.25" spans="1:9">
      <c r="A78" s="2">
        <v>44752.4375</v>
      </c>
      <c r="B78" s="3">
        <v>49939840</v>
      </c>
      <c r="C78" s="3">
        <v>351</v>
      </c>
      <c r="D78" s="3" t="s">
        <v>37</v>
      </c>
      <c r="E78" s="3">
        <v>9918133</v>
      </c>
      <c r="F78" s="3" t="s">
        <v>27</v>
      </c>
      <c r="G78" s="3" t="s">
        <v>28</v>
      </c>
      <c r="H78" s="3" t="s">
        <v>159</v>
      </c>
      <c r="I78" s="3">
        <v>1</v>
      </c>
    </row>
    <row r="79" ht="14.25" spans="1:9">
      <c r="A79" s="2">
        <v>44770.6930555556</v>
      </c>
      <c r="B79" s="3">
        <v>50190954</v>
      </c>
      <c r="C79" s="3">
        <v>351</v>
      </c>
      <c r="D79" s="3" t="s">
        <v>37</v>
      </c>
      <c r="E79" s="3">
        <v>9918024</v>
      </c>
      <c r="F79" s="3" t="s">
        <v>27</v>
      </c>
      <c r="G79" s="3" t="s">
        <v>26</v>
      </c>
      <c r="H79" s="3" t="s">
        <v>159</v>
      </c>
      <c r="I79" s="3">
        <v>1</v>
      </c>
    </row>
    <row r="80" ht="14.25" spans="1:9">
      <c r="A80" s="2">
        <v>44746.9097222222</v>
      </c>
      <c r="B80" s="3">
        <v>49869900</v>
      </c>
      <c r="C80" s="3">
        <v>355</v>
      </c>
      <c r="D80" s="3" t="s">
        <v>38</v>
      </c>
      <c r="E80" s="3">
        <v>9918132</v>
      </c>
      <c r="F80" s="3" t="s">
        <v>14</v>
      </c>
      <c r="G80" s="3" t="s">
        <v>13</v>
      </c>
      <c r="H80" s="3" t="s">
        <v>157</v>
      </c>
      <c r="I80" s="3">
        <v>2</v>
      </c>
    </row>
    <row r="81" ht="14.25" spans="1:9">
      <c r="A81" s="2">
        <v>44746.9097222222</v>
      </c>
      <c r="B81" s="3">
        <v>49869900</v>
      </c>
      <c r="C81" s="3">
        <v>355</v>
      </c>
      <c r="D81" s="3" t="s">
        <v>38</v>
      </c>
      <c r="E81" s="3">
        <v>9918132</v>
      </c>
      <c r="F81" s="3" t="s">
        <v>14</v>
      </c>
      <c r="G81" s="3" t="s">
        <v>13</v>
      </c>
      <c r="H81" s="3" t="s">
        <v>157</v>
      </c>
      <c r="I81" s="3">
        <v>2</v>
      </c>
    </row>
    <row r="82" ht="14.25" spans="1:9">
      <c r="A82" s="2">
        <v>44747.6222222222</v>
      </c>
      <c r="B82" s="3">
        <v>49875604</v>
      </c>
      <c r="C82" s="3">
        <v>355</v>
      </c>
      <c r="D82" s="3" t="s">
        <v>38</v>
      </c>
      <c r="E82" s="3">
        <v>9918132</v>
      </c>
      <c r="F82" s="3" t="s">
        <v>14</v>
      </c>
      <c r="G82" s="3" t="s">
        <v>13</v>
      </c>
      <c r="H82" s="3" t="s">
        <v>157</v>
      </c>
      <c r="I82" s="3">
        <v>2</v>
      </c>
    </row>
    <row r="83" ht="14.25" spans="1:9">
      <c r="A83" s="2">
        <v>44747.6222222222</v>
      </c>
      <c r="B83" s="3">
        <v>49875604</v>
      </c>
      <c r="C83" s="3">
        <v>355</v>
      </c>
      <c r="D83" s="3" t="s">
        <v>38</v>
      </c>
      <c r="E83" s="3">
        <v>9918132</v>
      </c>
      <c r="F83" s="3" t="s">
        <v>14</v>
      </c>
      <c r="G83" s="3" t="s">
        <v>13</v>
      </c>
      <c r="H83" s="3" t="s">
        <v>157</v>
      </c>
      <c r="I83" s="3">
        <v>2</v>
      </c>
    </row>
    <row r="84" ht="14.25" spans="1:9">
      <c r="A84" s="2">
        <v>44750.90625</v>
      </c>
      <c r="B84" s="3">
        <v>49923510</v>
      </c>
      <c r="C84" s="3">
        <v>355</v>
      </c>
      <c r="D84" s="3" t="s">
        <v>38</v>
      </c>
      <c r="E84" s="3">
        <v>9918024</v>
      </c>
      <c r="F84" s="3" t="s">
        <v>27</v>
      </c>
      <c r="G84" s="3" t="s">
        <v>26</v>
      </c>
      <c r="H84" s="3" t="s">
        <v>159</v>
      </c>
      <c r="I84" s="3">
        <v>1</v>
      </c>
    </row>
    <row r="85" ht="14.25" spans="1:9">
      <c r="A85" s="2">
        <v>44753.6138888889</v>
      </c>
      <c r="B85" s="3">
        <v>49956223</v>
      </c>
      <c r="C85" s="3">
        <v>355</v>
      </c>
      <c r="D85" s="3" t="s">
        <v>38</v>
      </c>
      <c r="E85" s="3">
        <v>9918132</v>
      </c>
      <c r="F85" s="3" t="s">
        <v>14</v>
      </c>
      <c r="G85" s="3" t="s">
        <v>13</v>
      </c>
      <c r="H85" s="3" t="s">
        <v>157</v>
      </c>
      <c r="I85" s="3">
        <v>1</v>
      </c>
    </row>
    <row r="86" ht="14.25" spans="1:9">
      <c r="A86" s="2">
        <v>44756.9020833333</v>
      </c>
      <c r="B86" s="3">
        <v>50003827</v>
      </c>
      <c r="C86" s="3">
        <v>355</v>
      </c>
      <c r="D86" s="3" t="s">
        <v>38</v>
      </c>
      <c r="E86" s="3">
        <v>9918024</v>
      </c>
      <c r="F86" s="3" t="s">
        <v>27</v>
      </c>
      <c r="G86" s="3" t="s">
        <v>26</v>
      </c>
      <c r="H86" s="3" t="s">
        <v>159</v>
      </c>
      <c r="I86" s="3">
        <v>1</v>
      </c>
    </row>
    <row r="87" ht="14.25" spans="1:9">
      <c r="A87" s="2">
        <v>44758.8611111111</v>
      </c>
      <c r="B87" s="3">
        <v>50033042</v>
      </c>
      <c r="C87" s="3">
        <v>355</v>
      </c>
      <c r="D87" s="3" t="s">
        <v>38</v>
      </c>
      <c r="E87" s="3">
        <v>9918132</v>
      </c>
      <c r="F87" s="3" t="s">
        <v>14</v>
      </c>
      <c r="G87" s="3" t="s">
        <v>13</v>
      </c>
      <c r="H87" s="3" t="s">
        <v>157</v>
      </c>
      <c r="I87" s="3">
        <v>1</v>
      </c>
    </row>
    <row r="88" ht="14.25" spans="1:9">
      <c r="A88" s="2">
        <v>44753.7909722222</v>
      </c>
      <c r="B88" s="3">
        <v>49959724</v>
      </c>
      <c r="C88" s="3">
        <v>357</v>
      </c>
      <c r="D88" s="3" t="s">
        <v>39</v>
      </c>
      <c r="E88" s="3">
        <v>9918041</v>
      </c>
      <c r="F88" s="3" t="s">
        <v>21</v>
      </c>
      <c r="G88" s="3" t="s">
        <v>20</v>
      </c>
      <c r="H88" s="3" t="s">
        <v>157</v>
      </c>
      <c r="I88" s="3">
        <v>1</v>
      </c>
    </row>
    <row r="89" ht="14.25" spans="1:9">
      <c r="A89" s="2">
        <v>44753.7909722222</v>
      </c>
      <c r="B89" s="3">
        <v>49959724</v>
      </c>
      <c r="C89" s="3">
        <v>357</v>
      </c>
      <c r="D89" s="3" t="s">
        <v>39</v>
      </c>
      <c r="E89" s="3">
        <v>9918042</v>
      </c>
      <c r="F89" s="3" t="s">
        <v>23</v>
      </c>
      <c r="G89" s="3" t="s">
        <v>22</v>
      </c>
      <c r="H89" s="3" t="s">
        <v>157</v>
      </c>
      <c r="I89" s="3">
        <v>1</v>
      </c>
    </row>
    <row r="90" ht="14.25" spans="1:9">
      <c r="A90" s="2">
        <v>44753.7909722222</v>
      </c>
      <c r="B90" s="3">
        <v>49959724</v>
      </c>
      <c r="C90" s="3">
        <v>357</v>
      </c>
      <c r="D90" s="3" t="s">
        <v>39</v>
      </c>
      <c r="E90" s="3">
        <v>9918043</v>
      </c>
      <c r="F90" s="3" t="s">
        <v>31</v>
      </c>
      <c r="G90" s="3" t="s">
        <v>16</v>
      </c>
      <c r="H90" s="3" t="s">
        <v>157</v>
      </c>
      <c r="I90" s="3">
        <v>1</v>
      </c>
    </row>
    <row r="91" ht="14.25" spans="1:9">
      <c r="A91" s="2">
        <v>44753.7909722222</v>
      </c>
      <c r="B91" s="3">
        <v>49959724</v>
      </c>
      <c r="C91" s="3">
        <v>357</v>
      </c>
      <c r="D91" s="3" t="s">
        <v>39</v>
      </c>
      <c r="E91" s="3">
        <v>9918040</v>
      </c>
      <c r="F91" s="3" t="s">
        <v>19</v>
      </c>
      <c r="G91" s="3" t="s">
        <v>18</v>
      </c>
      <c r="H91" s="3" t="s">
        <v>159</v>
      </c>
      <c r="I91" s="3">
        <v>1</v>
      </c>
    </row>
    <row r="92" ht="14.25" spans="1:9">
      <c r="A92" s="2">
        <v>44754.7041666667</v>
      </c>
      <c r="B92" s="3">
        <v>49971340</v>
      </c>
      <c r="C92" s="3">
        <v>357</v>
      </c>
      <c r="D92" s="3" t="s">
        <v>39</v>
      </c>
      <c r="E92" s="3">
        <v>9918132</v>
      </c>
      <c r="F92" s="3" t="s">
        <v>14</v>
      </c>
      <c r="G92" s="3" t="s">
        <v>13</v>
      </c>
      <c r="H92" s="3" t="s">
        <v>157</v>
      </c>
      <c r="I92" s="3">
        <v>1</v>
      </c>
    </row>
    <row r="93" ht="14.25" spans="1:9">
      <c r="A93" s="2">
        <v>44760.8645833333</v>
      </c>
      <c r="B93" s="3">
        <v>50069252</v>
      </c>
      <c r="C93" s="3">
        <v>357</v>
      </c>
      <c r="D93" s="3" t="s">
        <v>39</v>
      </c>
      <c r="E93" s="3">
        <v>9918040</v>
      </c>
      <c r="F93" s="3" t="s">
        <v>19</v>
      </c>
      <c r="G93" s="3" t="s">
        <v>18</v>
      </c>
      <c r="H93" s="3" t="s">
        <v>159</v>
      </c>
      <c r="I93" s="3">
        <v>1</v>
      </c>
    </row>
    <row r="94" ht="14.25" spans="1:9">
      <c r="A94" s="2">
        <v>44761.4868055556</v>
      </c>
      <c r="B94" s="3">
        <v>50074898</v>
      </c>
      <c r="C94" s="3">
        <v>357</v>
      </c>
      <c r="D94" s="3" t="s">
        <v>39</v>
      </c>
      <c r="E94" s="3">
        <v>9918024</v>
      </c>
      <c r="F94" s="3" t="s">
        <v>27</v>
      </c>
      <c r="G94" s="3" t="s">
        <v>26</v>
      </c>
      <c r="H94" s="3" t="s">
        <v>159</v>
      </c>
      <c r="I94" s="3">
        <v>1</v>
      </c>
    </row>
    <row r="95" ht="14.25" spans="1:9">
      <c r="A95" s="2">
        <v>44764.6430555556</v>
      </c>
      <c r="B95" s="3">
        <v>50118367</v>
      </c>
      <c r="C95" s="3">
        <v>357</v>
      </c>
      <c r="D95" s="3" t="s">
        <v>39</v>
      </c>
      <c r="E95" s="3">
        <v>9918041</v>
      </c>
      <c r="F95" s="3" t="s">
        <v>21</v>
      </c>
      <c r="G95" s="3" t="s">
        <v>20</v>
      </c>
      <c r="H95" s="3" t="s">
        <v>157</v>
      </c>
      <c r="I95" s="3">
        <v>2</v>
      </c>
    </row>
    <row r="96" ht="14.25" spans="1:9">
      <c r="A96" s="2">
        <v>44766.7055555556</v>
      </c>
      <c r="B96" s="3">
        <v>50144761</v>
      </c>
      <c r="C96" s="3">
        <v>357</v>
      </c>
      <c r="D96" s="3" t="s">
        <v>39</v>
      </c>
      <c r="E96" s="3">
        <v>9918024</v>
      </c>
      <c r="F96" s="3" t="s">
        <v>27</v>
      </c>
      <c r="G96" s="3" t="s">
        <v>26</v>
      </c>
      <c r="H96" s="3" t="s">
        <v>159</v>
      </c>
      <c r="I96" s="3">
        <v>1</v>
      </c>
    </row>
    <row r="97" ht="14.25" spans="1:9">
      <c r="A97" s="2">
        <v>44753.8472222222</v>
      </c>
      <c r="B97" s="3">
        <v>49961511</v>
      </c>
      <c r="C97" s="3">
        <v>359</v>
      </c>
      <c r="D97" s="3" t="s">
        <v>40</v>
      </c>
      <c r="E97" s="3">
        <v>9918040</v>
      </c>
      <c r="F97" s="3" t="s">
        <v>19</v>
      </c>
      <c r="G97" s="3" t="s">
        <v>18</v>
      </c>
      <c r="H97" s="3" t="s">
        <v>159</v>
      </c>
      <c r="I97" s="3">
        <v>1</v>
      </c>
    </row>
    <row r="98" ht="14.25" spans="1:9">
      <c r="A98" s="2">
        <v>44759.83125</v>
      </c>
      <c r="B98" s="3">
        <v>50050422</v>
      </c>
      <c r="C98" s="3">
        <v>359</v>
      </c>
      <c r="D98" s="3" t="s">
        <v>40</v>
      </c>
      <c r="E98" s="3">
        <v>9918043</v>
      </c>
      <c r="F98" s="3" t="s">
        <v>31</v>
      </c>
      <c r="G98" s="3" t="s">
        <v>16</v>
      </c>
      <c r="H98" s="3" t="s">
        <v>157</v>
      </c>
      <c r="I98" s="3">
        <v>1</v>
      </c>
    </row>
    <row r="99" ht="14.25" spans="1:9">
      <c r="A99" s="2">
        <v>44760.86875</v>
      </c>
      <c r="B99" s="3">
        <v>50069458</v>
      </c>
      <c r="C99" s="3">
        <v>359</v>
      </c>
      <c r="D99" s="3" t="s">
        <v>40</v>
      </c>
      <c r="E99" s="3">
        <v>9918040</v>
      </c>
      <c r="F99" s="3" t="s">
        <v>19</v>
      </c>
      <c r="G99" s="3" t="s">
        <v>18</v>
      </c>
      <c r="H99" s="3" t="s">
        <v>159</v>
      </c>
      <c r="I99" s="3">
        <v>1</v>
      </c>
    </row>
    <row r="100" ht="14.25" spans="1:9">
      <c r="A100" s="2">
        <v>44764.6097222222</v>
      </c>
      <c r="B100" s="3">
        <v>50117662</v>
      </c>
      <c r="C100" s="3">
        <v>359</v>
      </c>
      <c r="D100" s="3" t="s">
        <v>40</v>
      </c>
      <c r="E100" s="3">
        <v>9918041</v>
      </c>
      <c r="F100" s="3" t="s">
        <v>21</v>
      </c>
      <c r="G100" s="3" t="s">
        <v>20</v>
      </c>
      <c r="H100" s="3" t="s">
        <v>157</v>
      </c>
      <c r="I100" s="3">
        <v>2</v>
      </c>
    </row>
    <row r="101" ht="14.25" spans="1:9">
      <c r="A101" s="2">
        <v>44751.4541666667</v>
      </c>
      <c r="B101" s="3">
        <v>49927180</v>
      </c>
      <c r="C101" s="3">
        <v>365</v>
      </c>
      <c r="D101" s="3" t="s">
        <v>41</v>
      </c>
      <c r="E101" s="3">
        <v>9918039</v>
      </c>
      <c r="F101" s="3" t="s">
        <v>10</v>
      </c>
      <c r="G101" s="3" t="s">
        <v>9</v>
      </c>
      <c r="H101" s="3" t="s">
        <v>158</v>
      </c>
      <c r="I101" s="3">
        <v>1</v>
      </c>
    </row>
    <row r="102" ht="14.25" spans="1:9">
      <c r="A102" s="2">
        <v>44751.4541666667</v>
      </c>
      <c r="B102" s="3">
        <v>49927180</v>
      </c>
      <c r="C102" s="3">
        <v>365</v>
      </c>
      <c r="D102" s="3" t="s">
        <v>41</v>
      </c>
      <c r="E102" s="3">
        <v>9918077</v>
      </c>
      <c r="F102" s="3" t="s">
        <v>12</v>
      </c>
      <c r="G102" s="3" t="s">
        <v>11</v>
      </c>
      <c r="H102" s="3" t="s">
        <v>157</v>
      </c>
      <c r="I102" s="3">
        <v>3</v>
      </c>
    </row>
    <row r="103" ht="14.25" spans="1:9">
      <c r="A103" s="2">
        <v>44752.8555555556</v>
      </c>
      <c r="B103" s="3">
        <v>49948422</v>
      </c>
      <c r="C103" s="3">
        <v>365</v>
      </c>
      <c r="D103" s="3" t="s">
        <v>41</v>
      </c>
      <c r="E103" s="3">
        <v>9918077</v>
      </c>
      <c r="F103" s="3" t="s">
        <v>12</v>
      </c>
      <c r="G103" s="3" t="s">
        <v>11</v>
      </c>
      <c r="H103" s="3" t="s">
        <v>157</v>
      </c>
      <c r="I103" s="3">
        <v>3</v>
      </c>
    </row>
    <row r="104" ht="14.25" spans="1:9">
      <c r="A104" s="2">
        <v>44752.8555555556</v>
      </c>
      <c r="B104" s="3">
        <v>49948422</v>
      </c>
      <c r="C104" s="3">
        <v>365</v>
      </c>
      <c r="D104" s="3" t="s">
        <v>41</v>
      </c>
      <c r="E104" s="3">
        <v>9918039</v>
      </c>
      <c r="F104" s="3" t="s">
        <v>10</v>
      </c>
      <c r="G104" s="3" t="s">
        <v>9</v>
      </c>
      <c r="H104" s="3" t="s">
        <v>158</v>
      </c>
      <c r="I104" s="3">
        <v>1</v>
      </c>
    </row>
    <row r="105" ht="14.25" spans="1:9">
      <c r="A105" s="2">
        <v>44758.8701388889</v>
      </c>
      <c r="B105" s="3">
        <v>50033816</v>
      </c>
      <c r="C105" s="3">
        <v>365</v>
      </c>
      <c r="D105" s="3" t="s">
        <v>41</v>
      </c>
      <c r="E105" s="3">
        <v>9918015</v>
      </c>
      <c r="F105" s="3" t="s">
        <v>43</v>
      </c>
      <c r="G105" s="3" t="s">
        <v>42</v>
      </c>
      <c r="H105" s="3" t="s">
        <v>159</v>
      </c>
      <c r="I105" s="3">
        <v>1</v>
      </c>
    </row>
    <row r="106" ht="14.25" spans="1:9">
      <c r="A106" s="2">
        <v>44758.8701388889</v>
      </c>
      <c r="B106" s="3">
        <v>50033816</v>
      </c>
      <c r="C106" s="3">
        <v>365</v>
      </c>
      <c r="D106" s="3" t="s">
        <v>41</v>
      </c>
      <c r="E106" s="3">
        <v>9918024</v>
      </c>
      <c r="F106" s="3" t="s">
        <v>27</v>
      </c>
      <c r="G106" s="3" t="s">
        <v>26</v>
      </c>
      <c r="H106" s="3" t="s">
        <v>159</v>
      </c>
      <c r="I106" s="3">
        <v>1</v>
      </c>
    </row>
    <row r="107" ht="14.25" spans="1:9">
      <c r="A107" s="2">
        <v>44759.4986111111</v>
      </c>
      <c r="B107" s="3">
        <v>50041542</v>
      </c>
      <c r="C107" s="3">
        <v>365</v>
      </c>
      <c r="D107" s="3" t="s">
        <v>41</v>
      </c>
      <c r="E107" s="3">
        <v>9918024</v>
      </c>
      <c r="F107" s="3" t="s">
        <v>27</v>
      </c>
      <c r="G107" s="3" t="s">
        <v>26</v>
      </c>
      <c r="H107" s="3" t="s">
        <v>159</v>
      </c>
      <c r="I107" s="3">
        <v>2</v>
      </c>
    </row>
    <row r="108" ht="14.25" spans="1:9">
      <c r="A108" s="2">
        <v>44759.5388888889</v>
      </c>
      <c r="B108" s="3">
        <v>50042535</v>
      </c>
      <c r="C108" s="3">
        <v>365</v>
      </c>
      <c r="D108" s="3" t="s">
        <v>41</v>
      </c>
      <c r="E108" s="3">
        <v>9918034</v>
      </c>
      <c r="F108" s="3" t="s">
        <v>17</v>
      </c>
      <c r="G108" s="3" t="s">
        <v>16</v>
      </c>
      <c r="H108" s="3" t="s">
        <v>159</v>
      </c>
      <c r="I108" s="3">
        <v>1</v>
      </c>
    </row>
    <row r="109" ht="14.25" spans="1:9">
      <c r="A109" s="2">
        <v>44760.3666666667</v>
      </c>
      <c r="B109" s="3">
        <v>50054817</v>
      </c>
      <c r="C109" s="3">
        <v>365</v>
      </c>
      <c r="D109" s="3" t="s">
        <v>41</v>
      </c>
      <c r="E109" s="3">
        <v>9918041</v>
      </c>
      <c r="F109" s="3" t="s">
        <v>21</v>
      </c>
      <c r="G109" s="3" t="s">
        <v>20</v>
      </c>
      <c r="H109" s="3" t="s">
        <v>157</v>
      </c>
      <c r="I109" s="3">
        <v>1</v>
      </c>
    </row>
    <row r="110" ht="14.25" spans="1:9">
      <c r="A110" s="2">
        <v>44760.3833333333</v>
      </c>
      <c r="B110" s="3">
        <v>50055272</v>
      </c>
      <c r="C110" s="3">
        <v>365</v>
      </c>
      <c r="D110" s="3" t="s">
        <v>41</v>
      </c>
      <c r="E110" s="3">
        <v>9918132</v>
      </c>
      <c r="F110" s="3" t="s">
        <v>14</v>
      </c>
      <c r="G110" s="3" t="s">
        <v>13</v>
      </c>
      <c r="H110" s="3" t="s">
        <v>157</v>
      </c>
      <c r="I110" s="3">
        <v>2</v>
      </c>
    </row>
    <row r="111" ht="14.25" spans="1:9">
      <c r="A111" s="2">
        <v>44760.3840277778</v>
      </c>
      <c r="B111" s="3">
        <v>50055293</v>
      </c>
      <c r="C111" s="3">
        <v>365</v>
      </c>
      <c r="D111" s="3" t="s">
        <v>41</v>
      </c>
      <c r="E111" s="3">
        <v>9918132</v>
      </c>
      <c r="F111" s="3" t="s">
        <v>14</v>
      </c>
      <c r="G111" s="3" t="s">
        <v>13</v>
      </c>
      <c r="H111" s="3" t="s">
        <v>157</v>
      </c>
      <c r="I111" s="3">
        <v>2</v>
      </c>
    </row>
    <row r="112" ht="14.25" spans="1:9">
      <c r="A112" s="2">
        <v>44760.4777777778</v>
      </c>
      <c r="B112" s="3">
        <v>50058187</v>
      </c>
      <c r="C112" s="3">
        <v>365</v>
      </c>
      <c r="D112" s="3" t="s">
        <v>41</v>
      </c>
      <c r="E112" s="3">
        <v>9918034</v>
      </c>
      <c r="F112" s="3" t="s">
        <v>17</v>
      </c>
      <c r="G112" s="3" t="s">
        <v>16</v>
      </c>
      <c r="H112" s="3" t="s">
        <v>159</v>
      </c>
      <c r="I112" s="3">
        <v>1</v>
      </c>
    </row>
    <row r="113" ht="14.25" spans="1:9">
      <c r="A113" s="2">
        <v>44760.8826388889</v>
      </c>
      <c r="B113" s="3">
        <v>50070140</v>
      </c>
      <c r="C113" s="3">
        <v>365</v>
      </c>
      <c r="D113" s="3" t="s">
        <v>41</v>
      </c>
      <c r="E113" s="3">
        <v>9918015</v>
      </c>
      <c r="F113" s="3" t="s">
        <v>43</v>
      </c>
      <c r="G113" s="3" t="s">
        <v>42</v>
      </c>
      <c r="H113" s="3" t="s">
        <v>159</v>
      </c>
      <c r="I113" s="3">
        <v>1</v>
      </c>
    </row>
    <row r="114" ht="14.25" spans="1:9">
      <c r="A114" s="2">
        <v>44761.3930555556</v>
      </c>
      <c r="B114" s="3">
        <v>50071898</v>
      </c>
      <c r="C114" s="3">
        <v>365</v>
      </c>
      <c r="D114" s="3" t="s">
        <v>41</v>
      </c>
      <c r="E114" s="3">
        <v>9918015</v>
      </c>
      <c r="F114" s="3" t="s">
        <v>43</v>
      </c>
      <c r="G114" s="3" t="s">
        <v>42</v>
      </c>
      <c r="H114" s="3" t="s">
        <v>159</v>
      </c>
      <c r="I114" s="3">
        <v>1</v>
      </c>
    </row>
    <row r="115" ht="14.25" spans="1:9">
      <c r="A115" s="2">
        <v>44766.8270833333</v>
      </c>
      <c r="B115" s="3">
        <v>50147741</v>
      </c>
      <c r="C115" s="3">
        <v>365</v>
      </c>
      <c r="D115" s="3" t="s">
        <v>41</v>
      </c>
      <c r="E115" s="3">
        <v>9918133</v>
      </c>
      <c r="F115" s="3" t="s">
        <v>27</v>
      </c>
      <c r="G115" s="3" t="s">
        <v>28</v>
      </c>
      <c r="H115" s="3" t="s">
        <v>159</v>
      </c>
      <c r="I115" s="3">
        <v>1</v>
      </c>
    </row>
    <row r="116" ht="14.25" spans="1:9">
      <c r="A116" s="2">
        <v>44769.7319444444</v>
      </c>
      <c r="B116" s="3">
        <v>50180564</v>
      </c>
      <c r="C116" s="3">
        <v>365</v>
      </c>
      <c r="D116" s="3" t="s">
        <v>41</v>
      </c>
      <c r="E116" s="3">
        <v>9918024</v>
      </c>
      <c r="F116" s="3" t="s">
        <v>27</v>
      </c>
      <c r="G116" s="3" t="s">
        <v>26</v>
      </c>
      <c r="H116" s="3" t="s">
        <v>159</v>
      </c>
      <c r="I116" s="3">
        <v>1</v>
      </c>
    </row>
    <row r="117" ht="14.25" spans="1:9">
      <c r="A117" s="2">
        <v>44771.4611111111</v>
      </c>
      <c r="B117" s="3">
        <v>50199325</v>
      </c>
      <c r="C117" s="3">
        <v>365</v>
      </c>
      <c r="D117" s="3" t="s">
        <v>41</v>
      </c>
      <c r="E117" s="3">
        <v>9918039</v>
      </c>
      <c r="F117" s="3" t="s">
        <v>10</v>
      </c>
      <c r="G117" s="3" t="s">
        <v>9</v>
      </c>
      <c r="H117" s="3" t="s">
        <v>158</v>
      </c>
      <c r="I117" s="3">
        <v>1</v>
      </c>
    </row>
    <row r="118" ht="14.25" spans="1:9">
      <c r="A118" s="2">
        <v>44771.4611111111</v>
      </c>
      <c r="B118" s="3">
        <v>50199325</v>
      </c>
      <c r="C118" s="3">
        <v>365</v>
      </c>
      <c r="D118" s="3" t="s">
        <v>41</v>
      </c>
      <c r="E118" s="3">
        <v>9918132</v>
      </c>
      <c r="F118" s="3" t="s">
        <v>14</v>
      </c>
      <c r="G118" s="3" t="s">
        <v>13</v>
      </c>
      <c r="H118" s="3" t="s">
        <v>157</v>
      </c>
      <c r="I118" s="3">
        <v>1</v>
      </c>
    </row>
    <row r="119" ht="14.25" spans="1:9">
      <c r="A119" s="2">
        <v>44759.7673611111</v>
      </c>
      <c r="B119" s="3">
        <v>50048092</v>
      </c>
      <c r="C119" s="3">
        <v>367</v>
      </c>
      <c r="D119" s="3" t="s">
        <v>44</v>
      </c>
      <c r="E119" s="3">
        <v>9918024</v>
      </c>
      <c r="F119" s="3" t="s">
        <v>27</v>
      </c>
      <c r="G119" s="3" t="s">
        <v>26</v>
      </c>
      <c r="H119" s="3" t="s">
        <v>159</v>
      </c>
      <c r="I119" s="3">
        <v>2</v>
      </c>
    </row>
    <row r="120" ht="14.25" spans="1:9">
      <c r="A120" s="2">
        <v>44762.4993055556</v>
      </c>
      <c r="B120" s="3">
        <v>50090059</v>
      </c>
      <c r="C120" s="3">
        <v>367</v>
      </c>
      <c r="D120" s="3" t="s">
        <v>44</v>
      </c>
      <c r="E120" s="3">
        <v>9918132</v>
      </c>
      <c r="F120" s="3" t="s">
        <v>14</v>
      </c>
      <c r="G120" s="3" t="s">
        <v>13</v>
      </c>
      <c r="H120" s="3" t="s">
        <v>157</v>
      </c>
      <c r="I120" s="3">
        <v>2</v>
      </c>
    </row>
    <row r="121" ht="14.25" spans="1:9">
      <c r="A121" s="2">
        <v>44762.5</v>
      </c>
      <c r="B121" s="3">
        <v>50090095</v>
      </c>
      <c r="C121" s="3">
        <v>367</v>
      </c>
      <c r="D121" s="3" t="s">
        <v>44</v>
      </c>
      <c r="E121" s="3">
        <v>9918040</v>
      </c>
      <c r="F121" s="3" t="s">
        <v>19</v>
      </c>
      <c r="G121" s="3" t="s">
        <v>18</v>
      </c>
      <c r="H121" s="3" t="s">
        <v>159</v>
      </c>
      <c r="I121" s="3">
        <v>1</v>
      </c>
    </row>
    <row r="122" ht="14.25" spans="1:9">
      <c r="A122" s="2">
        <v>44753.8326388889</v>
      </c>
      <c r="B122" s="3">
        <v>49961080</v>
      </c>
      <c r="C122" s="3">
        <v>373</v>
      </c>
      <c r="D122" s="3" t="s">
        <v>45</v>
      </c>
      <c r="E122" s="3">
        <v>9918034</v>
      </c>
      <c r="F122" s="3" t="s">
        <v>17</v>
      </c>
      <c r="G122" s="3" t="s">
        <v>16</v>
      </c>
      <c r="H122" s="3" t="s">
        <v>159</v>
      </c>
      <c r="I122" s="3">
        <v>1</v>
      </c>
    </row>
    <row r="123" ht="14.25" spans="1:9">
      <c r="A123" s="2">
        <v>44758.4736111111</v>
      </c>
      <c r="B123" s="3">
        <v>50021364</v>
      </c>
      <c r="C123" s="3">
        <v>373</v>
      </c>
      <c r="D123" s="3" t="s">
        <v>45</v>
      </c>
      <c r="E123" s="3">
        <v>9918039</v>
      </c>
      <c r="F123" s="3" t="s">
        <v>10</v>
      </c>
      <c r="G123" s="3" t="s">
        <v>9</v>
      </c>
      <c r="H123" s="3" t="s">
        <v>158</v>
      </c>
      <c r="I123" s="3">
        <v>1</v>
      </c>
    </row>
    <row r="124" ht="14.25" spans="1:9">
      <c r="A124" s="2">
        <v>44758.4736111111</v>
      </c>
      <c r="B124" s="3">
        <v>50021364</v>
      </c>
      <c r="C124" s="3">
        <v>373</v>
      </c>
      <c r="D124" s="3" t="s">
        <v>45</v>
      </c>
      <c r="E124" s="3">
        <v>9918077</v>
      </c>
      <c r="F124" s="3" t="s">
        <v>12</v>
      </c>
      <c r="G124" s="3" t="s">
        <v>11</v>
      </c>
      <c r="H124" s="3" t="s">
        <v>157</v>
      </c>
      <c r="I124" s="3">
        <v>3</v>
      </c>
    </row>
    <row r="125" ht="14.25" spans="1:9">
      <c r="A125" s="2">
        <v>44766.5006944444</v>
      </c>
      <c r="B125" s="3">
        <v>50139762</v>
      </c>
      <c r="C125" s="3">
        <v>373</v>
      </c>
      <c r="D125" s="3" t="s">
        <v>45</v>
      </c>
      <c r="E125" s="3">
        <v>9918024</v>
      </c>
      <c r="F125" s="3" t="s">
        <v>27</v>
      </c>
      <c r="G125" s="3" t="s">
        <v>26</v>
      </c>
      <c r="H125" s="3" t="s">
        <v>159</v>
      </c>
      <c r="I125" s="3">
        <v>1</v>
      </c>
    </row>
    <row r="126" ht="14.25" spans="1:9">
      <c r="A126" s="2">
        <v>44744.8083333333</v>
      </c>
      <c r="B126" s="3">
        <v>49840386</v>
      </c>
      <c r="C126" s="3">
        <v>377</v>
      </c>
      <c r="D126" s="3" t="s">
        <v>46</v>
      </c>
      <c r="E126" s="3">
        <v>9918041</v>
      </c>
      <c r="F126" s="3" t="s">
        <v>21</v>
      </c>
      <c r="G126" s="3" t="s">
        <v>20</v>
      </c>
      <c r="H126" s="3" t="s">
        <v>157</v>
      </c>
      <c r="I126" s="3">
        <v>1</v>
      </c>
    </row>
    <row r="127" ht="14.25" spans="1:9">
      <c r="A127" s="2">
        <v>44758.91875</v>
      </c>
      <c r="B127" s="3">
        <v>50035603</v>
      </c>
      <c r="C127" s="3">
        <v>377</v>
      </c>
      <c r="D127" s="3" t="s">
        <v>46</v>
      </c>
      <c r="E127" s="3">
        <v>9918039</v>
      </c>
      <c r="F127" s="3" t="s">
        <v>10</v>
      </c>
      <c r="G127" s="3" t="s">
        <v>9</v>
      </c>
      <c r="H127" s="3" t="s">
        <v>158</v>
      </c>
      <c r="I127" s="3">
        <v>1</v>
      </c>
    </row>
    <row r="128" ht="14.25" spans="1:9">
      <c r="A128" s="2">
        <v>44758.91875</v>
      </c>
      <c r="B128" s="3">
        <v>50035603</v>
      </c>
      <c r="C128" s="3">
        <v>377</v>
      </c>
      <c r="D128" s="3" t="s">
        <v>46</v>
      </c>
      <c r="E128" s="3">
        <v>9918041</v>
      </c>
      <c r="F128" s="3" t="s">
        <v>21</v>
      </c>
      <c r="G128" s="3" t="s">
        <v>20</v>
      </c>
      <c r="H128" s="3" t="s">
        <v>157</v>
      </c>
      <c r="I128" s="3">
        <v>1</v>
      </c>
    </row>
    <row r="129" ht="14.25" spans="1:9">
      <c r="A129" s="2">
        <v>44758.91875</v>
      </c>
      <c r="B129" s="3">
        <v>50035603</v>
      </c>
      <c r="C129" s="3">
        <v>377</v>
      </c>
      <c r="D129" s="3" t="s">
        <v>46</v>
      </c>
      <c r="E129" s="3">
        <v>9918042</v>
      </c>
      <c r="F129" s="3" t="s">
        <v>23</v>
      </c>
      <c r="G129" s="3" t="s">
        <v>22</v>
      </c>
      <c r="H129" s="3" t="s">
        <v>157</v>
      </c>
      <c r="I129" s="3">
        <v>1</v>
      </c>
    </row>
    <row r="130" ht="14.25" spans="1:9">
      <c r="A130" s="2">
        <v>44758.91875</v>
      </c>
      <c r="B130" s="3">
        <v>50035603</v>
      </c>
      <c r="C130" s="3">
        <v>377</v>
      </c>
      <c r="D130" s="3" t="s">
        <v>46</v>
      </c>
      <c r="E130" s="3">
        <v>9918024</v>
      </c>
      <c r="F130" s="3" t="s">
        <v>27</v>
      </c>
      <c r="G130" s="3" t="s">
        <v>26</v>
      </c>
      <c r="H130" s="3" t="s">
        <v>159</v>
      </c>
      <c r="I130" s="3">
        <v>1</v>
      </c>
    </row>
    <row r="131" ht="14.25" spans="1:9">
      <c r="A131" s="2">
        <v>44770.7305555556</v>
      </c>
      <c r="B131" s="3">
        <v>50191577</v>
      </c>
      <c r="C131" s="3">
        <v>377</v>
      </c>
      <c r="D131" s="3" t="s">
        <v>46</v>
      </c>
      <c r="E131" s="3">
        <v>9918024</v>
      </c>
      <c r="F131" s="3" t="s">
        <v>27</v>
      </c>
      <c r="G131" s="3" t="s">
        <v>26</v>
      </c>
      <c r="H131" s="3" t="s">
        <v>159</v>
      </c>
      <c r="I131" s="3">
        <v>1</v>
      </c>
    </row>
    <row r="132" ht="14.25" spans="1:9">
      <c r="A132" s="2">
        <v>44744.7708333333</v>
      </c>
      <c r="B132" s="3">
        <v>49839710</v>
      </c>
      <c r="C132" s="3">
        <v>379</v>
      </c>
      <c r="D132" s="3" t="s">
        <v>47</v>
      </c>
      <c r="E132" s="3">
        <v>9918041</v>
      </c>
      <c r="F132" s="3" t="s">
        <v>21</v>
      </c>
      <c r="G132" s="3" t="s">
        <v>20</v>
      </c>
      <c r="H132" s="3" t="s">
        <v>157</v>
      </c>
      <c r="I132" s="3">
        <v>1</v>
      </c>
    </row>
    <row r="133" ht="14.25" spans="1:9">
      <c r="A133" s="2">
        <v>44750.8229166667</v>
      </c>
      <c r="B133" s="3">
        <v>49920049</v>
      </c>
      <c r="C133" s="3">
        <v>379</v>
      </c>
      <c r="D133" s="3" t="s">
        <v>47</v>
      </c>
      <c r="E133" s="3">
        <v>9918039</v>
      </c>
      <c r="F133" s="3" t="s">
        <v>10</v>
      </c>
      <c r="G133" s="3" t="s">
        <v>9</v>
      </c>
      <c r="H133" s="3" t="s">
        <v>158</v>
      </c>
      <c r="I133" s="3">
        <v>1</v>
      </c>
    </row>
    <row r="134" ht="14.25" spans="1:9">
      <c r="A134" s="2">
        <v>44752.4756944444</v>
      </c>
      <c r="B134" s="3">
        <v>49940947</v>
      </c>
      <c r="C134" s="3">
        <v>379</v>
      </c>
      <c r="D134" s="3" t="s">
        <v>47</v>
      </c>
      <c r="E134" s="3">
        <v>9918132</v>
      </c>
      <c r="F134" s="3" t="s">
        <v>14</v>
      </c>
      <c r="G134" s="3" t="s">
        <v>13</v>
      </c>
      <c r="H134" s="3" t="s">
        <v>157</v>
      </c>
      <c r="I134" s="3">
        <v>2</v>
      </c>
    </row>
    <row r="135" ht="14.25" spans="1:9">
      <c r="A135" s="2">
        <v>44758.8020833333</v>
      </c>
      <c r="B135" s="3">
        <v>50030530</v>
      </c>
      <c r="C135" s="3">
        <v>379</v>
      </c>
      <c r="D135" s="3" t="s">
        <v>47</v>
      </c>
      <c r="E135" s="3">
        <v>9918077</v>
      </c>
      <c r="F135" s="3" t="s">
        <v>12</v>
      </c>
      <c r="G135" s="3" t="s">
        <v>11</v>
      </c>
      <c r="H135" s="3" t="s">
        <v>157</v>
      </c>
      <c r="I135" s="3">
        <v>3</v>
      </c>
    </row>
    <row r="136" ht="14.25" spans="1:9">
      <c r="A136" s="2">
        <v>44758.8020833333</v>
      </c>
      <c r="B136" s="3">
        <v>50030530</v>
      </c>
      <c r="C136" s="3">
        <v>379</v>
      </c>
      <c r="D136" s="3" t="s">
        <v>47</v>
      </c>
      <c r="E136" s="3">
        <v>9918039</v>
      </c>
      <c r="F136" s="3" t="s">
        <v>10</v>
      </c>
      <c r="G136" s="3" t="s">
        <v>9</v>
      </c>
      <c r="H136" s="3" t="s">
        <v>158</v>
      </c>
      <c r="I136" s="3">
        <v>1</v>
      </c>
    </row>
    <row r="137" ht="14.25" spans="1:9">
      <c r="A137" s="2">
        <v>44758.8923611111</v>
      </c>
      <c r="B137" s="3">
        <v>50034875</v>
      </c>
      <c r="C137" s="3">
        <v>379</v>
      </c>
      <c r="D137" s="3" t="s">
        <v>47</v>
      </c>
      <c r="E137" s="3">
        <v>9918132</v>
      </c>
      <c r="F137" s="3" t="s">
        <v>14</v>
      </c>
      <c r="G137" s="3" t="s">
        <v>13</v>
      </c>
      <c r="H137" s="3" t="s">
        <v>157</v>
      </c>
      <c r="I137" s="3">
        <v>2</v>
      </c>
    </row>
    <row r="138" ht="14.25" spans="1:9">
      <c r="A138" s="2">
        <v>44758.8958333333</v>
      </c>
      <c r="B138" s="3">
        <v>50034966</v>
      </c>
      <c r="C138" s="3">
        <v>379</v>
      </c>
      <c r="D138" s="3" t="s">
        <v>47</v>
      </c>
      <c r="E138" s="3">
        <v>9918039</v>
      </c>
      <c r="F138" s="3" t="s">
        <v>10</v>
      </c>
      <c r="G138" s="3" t="s">
        <v>9</v>
      </c>
      <c r="H138" s="3" t="s">
        <v>158</v>
      </c>
      <c r="I138" s="3">
        <v>1</v>
      </c>
    </row>
    <row r="139" ht="14.25" spans="1:9">
      <c r="A139" s="2">
        <v>44758.8958333333</v>
      </c>
      <c r="B139" s="3">
        <v>50034966</v>
      </c>
      <c r="C139" s="3">
        <v>379</v>
      </c>
      <c r="D139" s="3" t="s">
        <v>47</v>
      </c>
      <c r="E139" s="3">
        <v>9918034</v>
      </c>
      <c r="F139" s="3" t="s">
        <v>17</v>
      </c>
      <c r="G139" s="3" t="s">
        <v>16</v>
      </c>
      <c r="H139" s="3" t="s">
        <v>159</v>
      </c>
      <c r="I139" s="3">
        <v>1</v>
      </c>
    </row>
    <row r="140" ht="14.25" spans="1:9">
      <c r="A140" s="2">
        <v>44760.7180555556</v>
      </c>
      <c r="B140" s="3">
        <v>50063369</v>
      </c>
      <c r="C140" s="3">
        <v>379</v>
      </c>
      <c r="D140" s="3" t="s">
        <v>47</v>
      </c>
      <c r="E140" s="3">
        <v>9918043</v>
      </c>
      <c r="F140" s="3" t="s">
        <v>31</v>
      </c>
      <c r="G140" s="3" t="s">
        <v>16</v>
      </c>
      <c r="H140" s="3" t="s">
        <v>157</v>
      </c>
      <c r="I140" s="3">
        <v>1</v>
      </c>
    </row>
    <row r="141" ht="14.25" spans="1:9">
      <c r="A141" s="2">
        <v>44762.7305555556</v>
      </c>
      <c r="B141" s="3">
        <v>50094296</v>
      </c>
      <c r="C141" s="3">
        <v>379</v>
      </c>
      <c r="D141" s="3" t="s">
        <v>47</v>
      </c>
      <c r="E141" s="3">
        <v>9918132</v>
      </c>
      <c r="F141" s="3" t="s">
        <v>14</v>
      </c>
      <c r="G141" s="3" t="s">
        <v>13</v>
      </c>
      <c r="H141" s="3" t="s">
        <v>157</v>
      </c>
      <c r="I141" s="3">
        <v>1</v>
      </c>
    </row>
    <row r="142" ht="14.25" spans="1:9">
      <c r="A142" s="2">
        <v>44766.70625</v>
      </c>
      <c r="B142" s="3">
        <v>50144788</v>
      </c>
      <c r="C142" s="3">
        <v>379</v>
      </c>
      <c r="D142" s="3" t="s">
        <v>47</v>
      </c>
      <c r="E142" s="3">
        <v>9918133</v>
      </c>
      <c r="F142" s="3" t="s">
        <v>27</v>
      </c>
      <c r="G142" s="3" t="s">
        <v>28</v>
      </c>
      <c r="H142" s="3" t="s">
        <v>159</v>
      </c>
      <c r="I142" s="3">
        <v>1</v>
      </c>
    </row>
    <row r="143" ht="14.25" spans="1:9">
      <c r="A143" s="2">
        <v>44772.4541666667</v>
      </c>
      <c r="B143" s="3">
        <v>50211517</v>
      </c>
      <c r="C143" s="3">
        <v>379</v>
      </c>
      <c r="D143" s="3" t="s">
        <v>47</v>
      </c>
      <c r="E143" s="3">
        <v>9918133</v>
      </c>
      <c r="F143" s="3" t="s">
        <v>27</v>
      </c>
      <c r="G143" s="3" t="s">
        <v>28</v>
      </c>
      <c r="H143" s="3" t="s">
        <v>159</v>
      </c>
      <c r="I143" s="3">
        <v>1</v>
      </c>
    </row>
    <row r="144" ht="14.25" spans="1:9">
      <c r="A144" s="2">
        <v>44749.7770833333</v>
      </c>
      <c r="B144" s="3">
        <v>49905594</v>
      </c>
      <c r="C144" s="3">
        <v>385</v>
      </c>
      <c r="D144" s="3" t="s">
        <v>48</v>
      </c>
      <c r="E144" s="3">
        <v>9918040</v>
      </c>
      <c r="F144" s="3" t="s">
        <v>19</v>
      </c>
      <c r="G144" s="3" t="s">
        <v>18</v>
      </c>
      <c r="H144" s="3" t="s">
        <v>159</v>
      </c>
      <c r="I144" s="3">
        <v>1</v>
      </c>
    </row>
    <row r="145" ht="14.25" spans="1:9">
      <c r="A145" s="2">
        <v>44749.7770833333</v>
      </c>
      <c r="B145" s="3">
        <v>49905594</v>
      </c>
      <c r="C145" s="3">
        <v>385</v>
      </c>
      <c r="D145" s="3" t="s">
        <v>48</v>
      </c>
      <c r="E145" s="3">
        <v>9918077</v>
      </c>
      <c r="F145" s="3" t="s">
        <v>12</v>
      </c>
      <c r="G145" s="3" t="s">
        <v>11</v>
      </c>
      <c r="H145" s="3" t="s">
        <v>157</v>
      </c>
      <c r="I145" s="3">
        <v>3</v>
      </c>
    </row>
    <row r="146" ht="14.25" spans="1:9">
      <c r="A146" s="2">
        <v>44750.6340277778</v>
      </c>
      <c r="B146" s="3">
        <v>49916500</v>
      </c>
      <c r="C146" s="3">
        <v>385</v>
      </c>
      <c r="D146" s="3" t="s">
        <v>48</v>
      </c>
      <c r="E146" s="3">
        <v>9918040</v>
      </c>
      <c r="F146" s="3" t="s">
        <v>19</v>
      </c>
      <c r="G146" s="3" t="s">
        <v>18</v>
      </c>
      <c r="H146" s="3" t="s">
        <v>159</v>
      </c>
      <c r="I146" s="3">
        <v>1</v>
      </c>
    </row>
    <row r="147" ht="14.25" spans="1:9">
      <c r="A147" s="2">
        <v>44750.6340277778</v>
      </c>
      <c r="B147" s="3">
        <v>49916500</v>
      </c>
      <c r="C147" s="3">
        <v>385</v>
      </c>
      <c r="D147" s="3" t="s">
        <v>48</v>
      </c>
      <c r="E147" s="3">
        <v>9918042</v>
      </c>
      <c r="F147" s="3" t="s">
        <v>23</v>
      </c>
      <c r="G147" s="3" t="s">
        <v>22</v>
      </c>
      <c r="H147" s="3" t="s">
        <v>157</v>
      </c>
      <c r="I147" s="3">
        <v>1</v>
      </c>
    </row>
    <row r="148" ht="14.25" spans="1:9">
      <c r="A148" s="2">
        <v>44768.8791666667</v>
      </c>
      <c r="B148" s="3">
        <v>50170810</v>
      </c>
      <c r="C148" s="3">
        <v>385</v>
      </c>
      <c r="D148" s="3" t="s">
        <v>48</v>
      </c>
      <c r="E148" s="3">
        <v>9918040</v>
      </c>
      <c r="F148" s="3" t="s">
        <v>19</v>
      </c>
      <c r="G148" s="3" t="s">
        <v>18</v>
      </c>
      <c r="H148" s="3" t="s">
        <v>159</v>
      </c>
      <c r="I148" s="3">
        <v>1</v>
      </c>
    </row>
    <row r="149" ht="14.25" spans="1:9">
      <c r="A149" s="2">
        <v>44756.8291666667</v>
      </c>
      <c r="B149" s="3">
        <v>50001019</v>
      </c>
      <c r="C149" s="3">
        <v>387</v>
      </c>
      <c r="D149" s="3" t="s">
        <v>49</v>
      </c>
      <c r="E149" s="3">
        <v>9918040</v>
      </c>
      <c r="F149" s="3" t="s">
        <v>19</v>
      </c>
      <c r="G149" s="3" t="s">
        <v>18</v>
      </c>
      <c r="H149" s="3" t="s">
        <v>159</v>
      </c>
      <c r="I149" s="3">
        <v>1</v>
      </c>
    </row>
    <row r="150" ht="14.25" spans="1:9">
      <c r="A150" s="2">
        <v>44756.8291666667</v>
      </c>
      <c r="B150" s="3">
        <v>50001019</v>
      </c>
      <c r="C150" s="3">
        <v>387</v>
      </c>
      <c r="D150" s="3" t="s">
        <v>49</v>
      </c>
      <c r="E150" s="3">
        <v>9918077</v>
      </c>
      <c r="F150" s="3" t="s">
        <v>12</v>
      </c>
      <c r="G150" s="3" t="s">
        <v>11</v>
      </c>
      <c r="H150" s="3" t="s">
        <v>157</v>
      </c>
      <c r="I150" s="3">
        <v>4</v>
      </c>
    </row>
    <row r="151" ht="14.25" spans="1:9">
      <c r="A151" s="2">
        <v>44758.8256944444</v>
      </c>
      <c r="B151" s="3">
        <v>50031501</v>
      </c>
      <c r="C151" s="3">
        <v>387</v>
      </c>
      <c r="D151" s="3" t="s">
        <v>49</v>
      </c>
      <c r="E151" s="3">
        <v>9918133</v>
      </c>
      <c r="F151" s="3" t="s">
        <v>27</v>
      </c>
      <c r="G151" s="3" t="s">
        <v>28</v>
      </c>
      <c r="H151" s="3" t="s">
        <v>159</v>
      </c>
      <c r="I151" s="3">
        <v>1</v>
      </c>
    </row>
    <row r="152" ht="14.25" spans="1:9">
      <c r="A152" s="2">
        <v>44769.6027777778</v>
      </c>
      <c r="B152" s="3">
        <v>50178203</v>
      </c>
      <c r="C152" s="3">
        <v>387</v>
      </c>
      <c r="D152" s="3" t="s">
        <v>49</v>
      </c>
      <c r="E152" s="3">
        <v>9918133</v>
      </c>
      <c r="F152" s="3" t="s">
        <v>27</v>
      </c>
      <c r="G152" s="3" t="s">
        <v>28</v>
      </c>
      <c r="H152" s="3" t="s">
        <v>159</v>
      </c>
      <c r="I152" s="3">
        <v>1</v>
      </c>
    </row>
    <row r="153" ht="14.25" spans="1:9">
      <c r="A153" s="2">
        <v>44772.3701388889</v>
      </c>
      <c r="B153" s="3">
        <v>50209395</v>
      </c>
      <c r="C153" s="3">
        <v>387</v>
      </c>
      <c r="D153" s="3" t="s">
        <v>49</v>
      </c>
      <c r="E153" s="3">
        <v>9918041</v>
      </c>
      <c r="F153" s="3" t="s">
        <v>21</v>
      </c>
      <c r="G153" s="3" t="s">
        <v>20</v>
      </c>
      <c r="H153" s="3" t="s">
        <v>157</v>
      </c>
      <c r="I153" s="3">
        <v>1</v>
      </c>
    </row>
    <row r="154" ht="14.25" spans="1:9">
      <c r="A154" s="2">
        <v>44772.3701388889</v>
      </c>
      <c r="B154" s="3">
        <v>50209395</v>
      </c>
      <c r="C154" s="3">
        <v>387</v>
      </c>
      <c r="D154" s="3" t="s">
        <v>49</v>
      </c>
      <c r="E154" s="3">
        <v>9918034</v>
      </c>
      <c r="F154" s="3" t="s">
        <v>17</v>
      </c>
      <c r="G154" s="3" t="s">
        <v>16</v>
      </c>
      <c r="H154" s="3" t="s">
        <v>159</v>
      </c>
      <c r="I154" s="3">
        <v>1</v>
      </c>
    </row>
    <row r="155" ht="14.25" spans="1:9">
      <c r="A155" s="2">
        <v>44760.6138888889</v>
      </c>
      <c r="B155" s="3">
        <v>50060976</v>
      </c>
      <c r="C155" s="3">
        <v>391</v>
      </c>
      <c r="D155" s="3" t="s">
        <v>50</v>
      </c>
      <c r="E155" s="3">
        <v>9918040</v>
      </c>
      <c r="F155" s="3" t="s">
        <v>19</v>
      </c>
      <c r="G155" s="3" t="s">
        <v>18</v>
      </c>
      <c r="H155" s="3" t="s">
        <v>159</v>
      </c>
      <c r="I155" s="3">
        <v>1</v>
      </c>
    </row>
    <row r="156" ht="14.25" spans="1:9">
      <c r="A156" s="2">
        <v>44772.6944444444</v>
      </c>
      <c r="B156" s="3">
        <v>50215015</v>
      </c>
      <c r="C156" s="3">
        <v>391</v>
      </c>
      <c r="D156" s="3" t="s">
        <v>50</v>
      </c>
      <c r="E156" s="3">
        <v>9918039</v>
      </c>
      <c r="F156" s="3" t="s">
        <v>10</v>
      </c>
      <c r="G156" s="3" t="s">
        <v>9</v>
      </c>
      <c r="H156" s="3" t="s">
        <v>158</v>
      </c>
      <c r="I156" s="3">
        <v>1</v>
      </c>
    </row>
    <row r="157" ht="14.25" spans="1:9">
      <c r="A157" s="2">
        <v>44772.6944444444</v>
      </c>
      <c r="B157" s="3">
        <v>50215015</v>
      </c>
      <c r="C157" s="3">
        <v>391</v>
      </c>
      <c r="D157" s="3" t="s">
        <v>50</v>
      </c>
      <c r="E157" s="3">
        <v>9918077</v>
      </c>
      <c r="F157" s="3" t="s">
        <v>12</v>
      </c>
      <c r="G157" s="3" t="s">
        <v>11</v>
      </c>
      <c r="H157" s="3" t="s">
        <v>157</v>
      </c>
      <c r="I157" s="3">
        <v>3</v>
      </c>
    </row>
    <row r="158" ht="14.25" spans="1:9">
      <c r="A158" s="2">
        <v>44744.6263888889</v>
      </c>
      <c r="B158" s="3">
        <v>49834416</v>
      </c>
      <c r="C158" s="3">
        <v>399</v>
      </c>
      <c r="D158" s="3" t="s">
        <v>51</v>
      </c>
      <c r="E158" s="3">
        <v>9918043</v>
      </c>
      <c r="F158" s="3" t="s">
        <v>31</v>
      </c>
      <c r="G158" s="3" t="s">
        <v>16</v>
      </c>
      <c r="H158" s="3" t="s">
        <v>157</v>
      </c>
      <c r="I158" s="3">
        <v>1</v>
      </c>
    </row>
    <row r="159" ht="14.25" spans="1:9">
      <c r="A159" s="2">
        <v>44747.4576388889</v>
      </c>
      <c r="B159" s="3">
        <v>49872613</v>
      </c>
      <c r="C159" s="3">
        <v>399</v>
      </c>
      <c r="D159" s="3" t="s">
        <v>51</v>
      </c>
      <c r="E159" s="3">
        <v>9918040</v>
      </c>
      <c r="F159" s="3" t="s">
        <v>19</v>
      </c>
      <c r="G159" s="3" t="s">
        <v>18</v>
      </c>
      <c r="H159" s="3" t="s">
        <v>159</v>
      </c>
      <c r="I159" s="3">
        <v>1</v>
      </c>
    </row>
    <row r="160" ht="14.25" spans="1:9">
      <c r="A160" s="2">
        <v>44751.6736111111</v>
      </c>
      <c r="B160" s="3">
        <v>49930700</v>
      </c>
      <c r="C160" s="3">
        <v>399</v>
      </c>
      <c r="D160" s="3" t="s">
        <v>51</v>
      </c>
      <c r="E160" s="3">
        <v>9918077</v>
      </c>
      <c r="F160" s="3" t="s">
        <v>12</v>
      </c>
      <c r="G160" s="3" t="s">
        <v>11</v>
      </c>
      <c r="H160" s="3" t="s">
        <v>157</v>
      </c>
      <c r="I160" s="3">
        <v>4</v>
      </c>
    </row>
    <row r="161" ht="14.25" spans="1:9">
      <c r="A161" s="2">
        <v>44751.6736111111</v>
      </c>
      <c r="B161" s="3">
        <v>49930700</v>
      </c>
      <c r="C161" s="3">
        <v>399</v>
      </c>
      <c r="D161" s="3" t="s">
        <v>51</v>
      </c>
      <c r="E161" s="3">
        <v>9918040</v>
      </c>
      <c r="F161" s="3" t="s">
        <v>19</v>
      </c>
      <c r="G161" s="3" t="s">
        <v>18</v>
      </c>
      <c r="H161" s="3" t="s">
        <v>159</v>
      </c>
      <c r="I161" s="3">
        <v>1</v>
      </c>
    </row>
    <row r="162" ht="14.25" spans="1:9">
      <c r="A162" s="2">
        <v>44755.8243055556</v>
      </c>
      <c r="B162" s="3">
        <v>49987793</v>
      </c>
      <c r="C162" s="3">
        <v>399</v>
      </c>
      <c r="D162" s="3" t="s">
        <v>51</v>
      </c>
      <c r="E162" s="3">
        <v>9918039</v>
      </c>
      <c r="F162" s="3" t="s">
        <v>10</v>
      </c>
      <c r="G162" s="3" t="s">
        <v>9</v>
      </c>
      <c r="H162" s="3" t="s">
        <v>158</v>
      </c>
      <c r="I162" s="3">
        <v>1</v>
      </c>
    </row>
    <row r="163" ht="14.25" spans="1:9">
      <c r="A163" s="2">
        <v>44767.7979166667</v>
      </c>
      <c r="B163" s="3">
        <v>50158333</v>
      </c>
      <c r="C163" s="3">
        <v>399</v>
      </c>
      <c r="D163" s="3" t="s">
        <v>51</v>
      </c>
      <c r="E163" s="3">
        <v>9918043</v>
      </c>
      <c r="F163" s="3" t="s">
        <v>31</v>
      </c>
      <c r="G163" s="3" t="s">
        <v>16</v>
      </c>
      <c r="H163" s="3" t="s">
        <v>157</v>
      </c>
      <c r="I163" s="3">
        <v>1</v>
      </c>
    </row>
    <row r="164" ht="14.25" spans="1:9">
      <c r="A164" s="2">
        <v>44771.7708333333</v>
      </c>
      <c r="B164" s="3">
        <v>50202077</v>
      </c>
      <c r="C164" s="3">
        <v>399</v>
      </c>
      <c r="D164" s="3" t="s">
        <v>51</v>
      </c>
      <c r="E164" s="3">
        <v>9918040</v>
      </c>
      <c r="F164" s="3" t="s">
        <v>19</v>
      </c>
      <c r="G164" s="3" t="s">
        <v>18</v>
      </c>
      <c r="H164" s="3" t="s">
        <v>159</v>
      </c>
      <c r="I164" s="3">
        <v>2</v>
      </c>
    </row>
    <row r="165" ht="14.25" spans="1:9">
      <c r="A165" s="2">
        <v>44771.7708333333</v>
      </c>
      <c r="B165" s="3">
        <v>50202077</v>
      </c>
      <c r="C165" s="3">
        <v>399</v>
      </c>
      <c r="D165" s="3" t="s">
        <v>51</v>
      </c>
      <c r="E165" s="3">
        <v>9918041</v>
      </c>
      <c r="F165" s="3" t="s">
        <v>21</v>
      </c>
      <c r="G165" s="3" t="s">
        <v>20</v>
      </c>
      <c r="H165" s="3" t="s">
        <v>157</v>
      </c>
      <c r="I165" s="3">
        <v>5</v>
      </c>
    </row>
    <row r="166" ht="14.25" spans="1:9">
      <c r="A166" s="2">
        <v>44752.4590277778</v>
      </c>
      <c r="B166" s="3">
        <v>49940390</v>
      </c>
      <c r="C166" s="3">
        <v>511</v>
      </c>
      <c r="D166" s="3" t="s">
        <v>52</v>
      </c>
      <c r="E166" s="3">
        <v>9918039</v>
      </c>
      <c r="F166" s="3" t="s">
        <v>10</v>
      </c>
      <c r="G166" s="3" t="s">
        <v>9</v>
      </c>
      <c r="H166" s="3" t="s">
        <v>158</v>
      </c>
      <c r="I166" s="3">
        <v>1</v>
      </c>
    </row>
    <row r="167" ht="14.25" spans="1:9">
      <c r="A167" s="2">
        <v>44752.4590277778</v>
      </c>
      <c r="B167" s="3">
        <v>49940390</v>
      </c>
      <c r="C167" s="3">
        <v>511</v>
      </c>
      <c r="D167" s="3" t="s">
        <v>52</v>
      </c>
      <c r="E167" s="3">
        <v>9918077</v>
      </c>
      <c r="F167" s="3" t="s">
        <v>12</v>
      </c>
      <c r="G167" s="3" t="s">
        <v>11</v>
      </c>
      <c r="H167" s="3" t="s">
        <v>157</v>
      </c>
      <c r="I167" s="3">
        <v>3</v>
      </c>
    </row>
    <row r="168" ht="14.25" spans="1:9">
      <c r="A168" s="2">
        <v>44754.5340277778</v>
      </c>
      <c r="B168" s="3">
        <v>49968868</v>
      </c>
      <c r="C168" s="3">
        <v>511</v>
      </c>
      <c r="D168" s="3" t="s">
        <v>52</v>
      </c>
      <c r="E168" s="3">
        <v>9918039</v>
      </c>
      <c r="F168" s="3" t="s">
        <v>10</v>
      </c>
      <c r="G168" s="3" t="s">
        <v>9</v>
      </c>
      <c r="H168" s="3" t="s">
        <v>158</v>
      </c>
      <c r="I168" s="3">
        <v>1</v>
      </c>
    </row>
    <row r="169" ht="14.25" spans="1:9">
      <c r="A169" s="2">
        <v>44750.5659722222</v>
      </c>
      <c r="B169" s="3">
        <v>49915760</v>
      </c>
      <c r="C169" s="3">
        <v>513</v>
      </c>
      <c r="D169" s="3" t="s">
        <v>53</v>
      </c>
      <c r="E169" s="3">
        <v>9918077</v>
      </c>
      <c r="F169" s="3" t="s">
        <v>12</v>
      </c>
      <c r="G169" s="3" t="s">
        <v>11</v>
      </c>
      <c r="H169" s="3" t="s">
        <v>157</v>
      </c>
      <c r="I169" s="3">
        <v>3</v>
      </c>
    </row>
    <row r="170" ht="14.25" spans="1:9">
      <c r="A170" s="2">
        <v>44750.5659722222</v>
      </c>
      <c r="B170" s="3">
        <v>49915760</v>
      </c>
      <c r="C170" s="3">
        <v>513</v>
      </c>
      <c r="D170" s="3" t="s">
        <v>53</v>
      </c>
      <c r="E170" s="3">
        <v>9918039</v>
      </c>
      <c r="F170" s="3" t="s">
        <v>10</v>
      </c>
      <c r="G170" s="3" t="s">
        <v>9</v>
      </c>
      <c r="H170" s="3" t="s">
        <v>158</v>
      </c>
      <c r="I170" s="3">
        <v>1</v>
      </c>
    </row>
    <row r="171" ht="14.25" spans="1:9">
      <c r="A171" s="2">
        <v>44748.4652777778</v>
      </c>
      <c r="B171" s="3">
        <v>49886746</v>
      </c>
      <c r="C171" s="3">
        <v>514</v>
      </c>
      <c r="D171" s="3" t="s">
        <v>54</v>
      </c>
      <c r="E171" s="3">
        <v>9918041</v>
      </c>
      <c r="F171" s="3" t="s">
        <v>21</v>
      </c>
      <c r="G171" s="3" t="s">
        <v>20</v>
      </c>
      <c r="H171" s="3" t="s">
        <v>157</v>
      </c>
      <c r="I171" s="3">
        <v>1</v>
      </c>
    </row>
    <row r="172" ht="14.25" spans="1:9">
      <c r="A172" s="2">
        <v>44751.4263888889</v>
      </c>
      <c r="B172" s="3">
        <v>49926469</v>
      </c>
      <c r="C172" s="3">
        <v>514</v>
      </c>
      <c r="D172" s="3" t="s">
        <v>54</v>
      </c>
      <c r="E172" s="3">
        <v>9918077</v>
      </c>
      <c r="F172" s="3" t="s">
        <v>12</v>
      </c>
      <c r="G172" s="3" t="s">
        <v>11</v>
      </c>
      <c r="H172" s="3" t="s">
        <v>157</v>
      </c>
      <c r="I172" s="3">
        <v>4</v>
      </c>
    </row>
    <row r="173" ht="14.25" spans="1:9">
      <c r="A173" s="2">
        <v>44751.4263888889</v>
      </c>
      <c r="B173" s="3">
        <v>49926469</v>
      </c>
      <c r="C173" s="3">
        <v>514</v>
      </c>
      <c r="D173" s="3" t="s">
        <v>54</v>
      </c>
      <c r="E173" s="3">
        <v>9918040</v>
      </c>
      <c r="F173" s="3" t="s">
        <v>19</v>
      </c>
      <c r="G173" s="3" t="s">
        <v>18</v>
      </c>
      <c r="H173" s="3" t="s">
        <v>159</v>
      </c>
      <c r="I173" s="3">
        <v>1</v>
      </c>
    </row>
    <row r="174" ht="14.25" spans="1:9">
      <c r="A174" s="2">
        <v>44754.8055555556</v>
      </c>
      <c r="B174" s="3">
        <v>49973961</v>
      </c>
      <c r="C174" s="3">
        <v>514</v>
      </c>
      <c r="D174" s="3" t="s">
        <v>54</v>
      </c>
      <c r="E174" s="3">
        <v>9918077</v>
      </c>
      <c r="F174" s="3" t="s">
        <v>12</v>
      </c>
      <c r="G174" s="3" t="s">
        <v>11</v>
      </c>
      <c r="H174" s="3" t="s">
        <v>157</v>
      </c>
      <c r="I174" s="3">
        <v>3</v>
      </c>
    </row>
    <row r="175" ht="14.25" spans="1:9">
      <c r="A175" s="2">
        <v>44754.8055555556</v>
      </c>
      <c r="B175" s="3">
        <v>49973961</v>
      </c>
      <c r="C175" s="3">
        <v>514</v>
      </c>
      <c r="D175" s="3" t="s">
        <v>54</v>
      </c>
      <c r="E175" s="3">
        <v>9918039</v>
      </c>
      <c r="F175" s="3" t="s">
        <v>10</v>
      </c>
      <c r="G175" s="3" t="s">
        <v>9</v>
      </c>
      <c r="H175" s="3" t="s">
        <v>158</v>
      </c>
      <c r="I175" s="3">
        <v>1</v>
      </c>
    </row>
    <row r="176" ht="14.25" spans="1:9">
      <c r="A176" s="2">
        <v>44758.9</v>
      </c>
      <c r="B176" s="3">
        <v>50035038</v>
      </c>
      <c r="C176" s="3">
        <v>514</v>
      </c>
      <c r="D176" s="3" t="s">
        <v>54</v>
      </c>
      <c r="E176" s="3">
        <v>9918040</v>
      </c>
      <c r="F176" s="3" t="s">
        <v>19</v>
      </c>
      <c r="G176" s="3" t="s">
        <v>18</v>
      </c>
      <c r="H176" s="3" t="s">
        <v>159</v>
      </c>
      <c r="I176" s="3">
        <v>1</v>
      </c>
    </row>
    <row r="177" ht="14.25" spans="1:9">
      <c r="A177" s="2">
        <v>44758.9</v>
      </c>
      <c r="B177" s="3">
        <v>50035038</v>
      </c>
      <c r="C177" s="3">
        <v>514</v>
      </c>
      <c r="D177" s="3" t="s">
        <v>54</v>
      </c>
      <c r="E177" s="3">
        <v>9918039</v>
      </c>
      <c r="F177" s="3" t="s">
        <v>10</v>
      </c>
      <c r="G177" s="3" t="s">
        <v>9</v>
      </c>
      <c r="H177" s="3" t="s">
        <v>158</v>
      </c>
      <c r="I177" s="3">
        <v>1</v>
      </c>
    </row>
    <row r="178" ht="14.25" spans="1:9">
      <c r="A178" s="2">
        <v>44758.9</v>
      </c>
      <c r="B178" s="3">
        <v>50035038</v>
      </c>
      <c r="C178" s="3">
        <v>514</v>
      </c>
      <c r="D178" s="3" t="s">
        <v>54</v>
      </c>
      <c r="E178" s="3">
        <v>9918077</v>
      </c>
      <c r="F178" s="3" t="s">
        <v>12</v>
      </c>
      <c r="G178" s="3" t="s">
        <v>11</v>
      </c>
      <c r="H178" s="3" t="s">
        <v>157</v>
      </c>
      <c r="I178" s="3">
        <v>3</v>
      </c>
    </row>
    <row r="179" ht="14.25" spans="1:9">
      <c r="A179" s="2">
        <v>44758.9</v>
      </c>
      <c r="B179" s="3">
        <v>50035038</v>
      </c>
      <c r="C179" s="3">
        <v>514</v>
      </c>
      <c r="D179" s="3" t="s">
        <v>54</v>
      </c>
      <c r="E179" s="3">
        <v>9918077</v>
      </c>
      <c r="F179" s="3" t="s">
        <v>12</v>
      </c>
      <c r="G179" s="3" t="s">
        <v>11</v>
      </c>
      <c r="H179" s="3" t="s">
        <v>157</v>
      </c>
      <c r="I179" s="3">
        <v>3</v>
      </c>
    </row>
    <row r="180" ht="14.25" spans="1:9">
      <c r="A180" s="2">
        <v>44760.35625</v>
      </c>
      <c r="B180" s="3">
        <v>50054587</v>
      </c>
      <c r="C180" s="3">
        <v>514</v>
      </c>
      <c r="D180" s="3" t="s">
        <v>54</v>
      </c>
      <c r="E180" s="3">
        <v>9918034</v>
      </c>
      <c r="F180" s="3" t="s">
        <v>17</v>
      </c>
      <c r="G180" s="3" t="s">
        <v>16</v>
      </c>
      <c r="H180" s="3" t="s">
        <v>159</v>
      </c>
      <c r="I180" s="3">
        <v>1</v>
      </c>
    </row>
    <row r="181" ht="14.25" spans="1:9">
      <c r="A181" s="2">
        <v>44760.3576388889</v>
      </c>
      <c r="B181" s="3">
        <v>50054600</v>
      </c>
      <c r="C181" s="3">
        <v>514</v>
      </c>
      <c r="D181" s="3" t="s">
        <v>54</v>
      </c>
      <c r="E181" s="3">
        <v>9918039</v>
      </c>
      <c r="F181" s="3" t="s">
        <v>10</v>
      </c>
      <c r="G181" s="3" t="s">
        <v>9</v>
      </c>
      <c r="H181" s="3" t="s">
        <v>158</v>
      </c>
      <c r="I181" s="3">
        <v>2</v>
      </c>
    </row>
    <row r="182" ht="14.25" spans="1:9">
      <c r="A182" s="2">
        <v>44760.3576388889</v>
      </c>
      <c r="B182" s="3">
        <v>50054600</v>
      </c>
      <c r="C182" s="3">
        <v>514</v>
      </c>
      <c r="D182" s="3" t="s">
        <v>54</v>
      </c>
      <c r="E182" s="3">
        <v>9918041</v>
      </c>
      <c r="F182" s="3" t="s">
        <v>21</v>
      </c>
      <c r="G182" s="3" t="s">
        <v>20</v>
      </c>
      <c r="H182" s="3" t="s">
        <v>157</v>
      </c>
      <c r="I182" s="3">
        <v>1</v>
      </c>
    </row>
    <row r="183" ht="14.25" spans="1:9">
      <c r="A183" s="2">
        <v>44760.3576388889</v>
      </c>
      <c r="B183" s="3">
        <v>50054600</v>
      </c>
      <c r="C183" s="3">
        <v>514</v>
      </c>
      <c r="D183" s="3" t="s">
        <v>54</v>
      </c>
      <c r="E183" s="3">
        <v>9918040</v>
      </c>
      <c r="F183" s="3" t="s">
        <v>19</v>
      </c>
      <c r="G183" s="3" t="s">
        <v>18</v>
      </c>
      <c r="H183" s="3" t="s">
        <v>159</v>
      </c>
      <c r="I183" s="3">
        <v>2</v>
      </c>
    </row>
    <row r="184" ht="14.25" spans="1:9">
      <c r="A184" s="2">
        <v>44760.5361111111</v>
      </c>
      <c r="B184" s="3">
        <v>50059396</v>
      </c>
      <c r="C184" s="3">
        <v>514</v>
      </c>
      <c r="D184" s="3" t="s">
        <v>54</v>
      </c>
      <c r="E184" s="3">
        <v>9918042</v>
      </c>
      <c r="F184" s="3" t="s">
        <v>23</v>
      </c>
      <c r="G184" s="3" t="s">
        <v>22</v>
      </c>
      <c r="H184" s="3" t="s">
        <v>157</v>
      </c>
      <c r="I184" s="3">
        <v>1</v>
      </c>
    </row>
    <row r="185" ht="14.25" spans="1:9">
      <c r="A185" s="2">
        <v>44760.5361111111</v>
      </c>
      <c r="B185" s="3">
        <v>50059396</v>
      </c>
      <c r="C185" s="3">
        <v>514</v>
      </c>
      <c r="D185" s="3" t="s">
        <v>54</v>
      </c>
      <c r="E185" s="3">
        <v>9918039</v>
      </c>
      <c r="F185" s="3" t="s">
        <v>10</v>
      </c>
      <c r="G185" s="3" t="s">
        <v>9</v>
      </c>
      <c r="H185" s="3" t="s">
        <v>158</v>
      </c>
      <c r="I185" s="3">
        <v>1</v>
      </c>
    </row>
    <row r="186" ht="14.25" spans="1:9">
      <c r="A186" s="2">
        <v>44760.5361111111</v>
      </c>
      <c r="B186" s="3">
        <v>50059396</v>
      </c>
      <c r="C186" s="3">
        <v>514</v>
      </c>
      <c r="D186" s="3" t="s">
        <v>54</v>
      </c>
      <c r="E186" s="3">
        <v>9918040</v>
      </c>
      <c r="F186" s="3" t="s">
        <v>19</v>
      </c>
      <c r="G186" s="3" t="s">
        <v>18</v>
      </c>
      <c r="H186" s="3" t="s">
        <v>159</v>
      </c>
      <c r="I186" s="3">
        <v>1</v>
      </c>
    </row>
    <row r="187" ht="14.25" spans="1:9">
      <c r="A187" s="2">
        <v>44765.8569444444</v>
      </c>
      <c r="B187" s="3">
        <v>50135898</v>
      </c>
      <c r="C187" s="3">
        <v>514</v>
      </c>
      <c r="D187" s="3" t="s">
        <v>54</v>
      </c>
      <c r="E187" s="3">
        <v>9918034</v>
      </c>
      <c r="F187" s="3" t="s">
        <v>17</v>
      </c>
      <c r="G187" s="3" t="s">
        <v>16</v>
      </c>
      <c r="H187" s="3" t="s">
        <v>159</v>
      </c>
      <c r="I187" s="3">
        <v>1</v>
      </c>
    </row>
    <row r="188" ht="14.25" spans="1:9">
      <c r="A188" s="2">
        <v>44769.8388888889</v>
      </c>
      <c r="B188" s="3">
        <v>50183251</v>
      </c>
      <c r="C188" s="3">
        <v>514</v>
      </c>
      <c r="D188" s="3" t="s">
        <v>54</v>
      </c>
      <c r="E188" s="3">
        <v>9918040</v>
      </c>
      <c r="F188" s="3" t="s">
        <v>19</v>
      </c>
      <c r="G188" s="3" t="s">
        <v>18</v>
      </c>
      <c r="H188" s="3" t="s">
        <v>159</v>
      </c>
      <c r="I188" s="3">
        <v>1</v>
      </c>
    </row>
    <row r="189" ht="14.25" spans="1:9">
      <c r="A189" s="2">
        <v>44771.7930555556</v>
      </c>
      <c r="B189" s="3">
        <v>50204504</v>
      </c>
      <c r="C189" s="3">
        <v>514</v>
      </c>
      <c r="D189" s="3" t="s">
        <v>54</v>
      </c>
      <c r="E189" s="3">
        <v>9918024</v>
      </c>
      <c r="F189" s="3" t="s">
        <v>27</v>
      </c>
      <c r="G189" s="3" t="s">
        <v>26</v>
      </c>
      <c r="H189" s="3" t="s">
        <v>159</v>
      </c>
      <c r="I189" s="3">
        <v>1</v>
      </c>
    </row>
    <row r="190" ht="14.25" spans="1:9">
      <c r="A190" s="2">
        <v>44773.8451388889</v>
      </c>
      <c r="B190" s="3">
        <v>50228412</v>
      </c>
      <c r="C190" s="3">
        <v>514</v>
      </c>
      <c r="D190" s="3" t="s">
        <v>54</v>
      </c>
      <c r="E190" s="3">
        <v>9918039</v>
      </c>
      <c r="F190" s="3" t="s">
        <v>10</v>
      </c>
      <c r="G190" s="3" t="s">
        <v>9</v>
      </c>
      <c r="H190" s="3" t="s">
        <v>158</v>
      </c>
      <c r="I190" s="3">
        <v>1</v>
      </c>
    </row>
    <row r="191" ht="14.25" spans="1:9">
      <c r="A191" s="2">
        <v>44746.5854166667</v>
      </c>
      <c r="B191" s="3">
        <v>49862042</v>
      </c>
      <c r="C191" s="3">
        <v>515</v>
      </c>
      <c r="D191" s="3" t="s">
        <v>55</v>
      </c>
      <c r="E191" s="3">
        <v>9918040</v>
      </c>
      <c r="F191" s="3" t="s">
        <v>19</v>
      </c>
      <c r="G191" s="3" t="s">
        <v>18</v>
      </c>
      <c r="H191" s="3" t="s">
        <v>159</v>
      </c>
      <c r="I191" s="3">
        <v>1</v>
      </c>
    </row>
    <row r="192" ht="14.25" spans="1:9">
      <c r="A192" s="2">
        <v>44747.8486111111</v>
      </c>
      <c r="B192" s="3">
        <v>49880805</v>
      </c>
      <c r="C192" s="3">
        <v>515</v>
      </c>
      <c r="D192" s="3" t="s">
        <v>55</v>
      </c>
      <c r="E192" s="3">
        <v>9918039</v>
      </c>
      <c r="F192" s="3" t="s">
        <v>10</v>
      </c>
      <c r="G192" s="3" t="s">
        <v>9</v>
      </c>
      <c r="H192" s="3" t="s">
        <v>158</v>
      </c>
      <c r="I192" s="3">
        <v>1</v>
      </c>
    </row>
    <row r="193" ht="14.25" spans="1:9">
      <c r="A193" s="2">
        <v>44749.4472222222</v>
      </c>
      <c r="B193" s="3">
        <v>49900005</v>
      </c>
      <c r="C193" s="3">
        <v>515</v>
      </c>
      <c r="D193" s="3" t="s">
        <v>55</v>
      </c>
      <c r="E193" s="3">
        <v>9918077</v>
      </c>
      <c r="F193" s="3" t="s">
        <v>12</v>
      </c>
      <c r="G193" s="3" t="s">
        <v>11</v>
      </c>
      <c r="H193" s="3" t="s">
        <v>157</v>
      </c>
      <c r="I193" s="3">
        <v>4</v>
      </c>
    </row>
    <row r="194" ht="14.25" spans="1:9">
      <c r="A194" s="2">
        <v>44749.4472222222</v>
      </c>
      <c r="B194" s="3">
        <v>49900005</v>
      </c>
      <c r="C194" s="3">
        <v>515</v>
      </c>
      <c r="D194" s="3" t="s">
        <v>55</v>
      </c>
      <c r="E194" s="3">
        <v>9918039</v>
      </c>
      <c r="F194" s="3" t="s">
        <v>10</v>
      </c>
      <c r="G194" s="3" t="s">
        <v>9</v>
      </c>
      <c r="H194" s="3" t="s">
        <v>158</v>
      </c>
      <c r="I194" s="3">
        <v>1</v>
      </c>
    </row>
    <row r="195" ht="14.25" spans="1:9">
      <c r="A195" s="2">
        <v>44749.4472222222</v>
      </c>
      <c r="B195" s="3">
        <v>49900005</v>
      </c>
      <c r="C195" s="3">
        <v>515</v>
      </c>
      <c r="D195" s="3" t="s">
        <v>55</v>
      </c>
      <c r="E195" s="3">
        <v>9918040</v>
      </c>
      <c r="F195" s="3" t="s">
        <v>19</v>
      </c>
      <c r="G195" s="3" t="s">
        <v>18</v>
      </c>
      <c r="H195" s="3" t="s">
        <v>159</v>
      </c>
      <c r="I195" s="3">
        <v>1</v>
      </c>
    </row>
    <row r="196" ht="14.25" spans="1:9">
      <c r="A196" s="2">
        <v>44749.4472222222</v>
      </c>
      <c r="B196" s="3">
        <v>49900005</v>
      </c>
      <c r="C196" s="3">
        <v>515</v>
      </c>
      <c r="D196" s="3" t="s">
        <v>55</v>
      </c>
      <c r="E196" s="3">
        <v>9918077</v>
      </c>
      <c r="F196" s="3" t="s">
        <v>12</v>
      </c>
      <c r="G196" s="3" t="s">
        <v>11</v>
      </c>
      <c r="H196" s="3" t="s">
        <v>157</v>
      </c>
      <c r="I196" s="3">
        <v>3</v>
      </c>
    </row>
    <row r="197" ht="14.25" spans="1:9">
      <c r="A197" s="2">
        <v>44751.5263888889</v>
      </c>
      <c r="B197" s="3">
        <v>49928655</v>
      </c>
      <c r="C197" s="3">
        <v>515</v>
      </c>
      <c r="D197" s="3" t="s">
        <v>55</v>
      </c>
      <c r="E197" s="3">
        <v>9918024</v>
      </c>
      <c r="F197" s="3" t="s">
        <v>27</v>
      </c>
      <c r="G197" s="3" t="s">
        <v>26</v>
      </c>
      <c r="H197" s="3" t="s">
        <v>159</v>
      </c>
      <c r="I197" s="3">
        <v>1</v>
      </c>
    </row>
    <row r="198" ht="14.25" spans="1:9">
      <c r="A198" s="2">
        <v>44760.4333333333</v>
      </c>
      <c r="B198" s="3">
        <v>50056891</v>
      </c>
      <c r="C198" s="3">
        <v>515</v>
      </c>
      <c r="D198" s="3" t="s">
        <v>55</v>
      </c>
      <c r="E198" s="3">
        <v>9918040</v>
      </c>
      <c r="F198" s="3" t="s">
        <v>19</v>
      </c>
      <c r="G198" s="3" t="s">
        <v>18</v>
      </c>
      <c r="H198" s="3" t="s">
        <v>159</v>
      </c>
      <c r="I198" s="3">
        <v>1</v>
      </c>
    </row>
    <row r="199" ht="14.25" spans="1:9">
      <c r="A199" s="2">
        <v>44760.8777777778</v>
      </c>
      <c r="B199" s="3">
        <v>50063750</v>
      </c>
      <c r="C199" s="3">
        <v>515</v>
      </c>
      <c r="D199" s="3" t="s">
        <v>55</v>
      </c>
      <c r="E199" s="3">
        <v>9918034</v>
      </c>
      <c r="F199" s="3" t="s">
        <v>17</v>
      </c>
      <c r="G199" s="3" t="s">
        <v>16</v>
      </c>
      <c r="H199" s="3" t="s">
        <v>159</v>
      </c>
      <c r="I199" s="3">
        <v>1</v>
      </c>
    </row>
    <row r="200" ht="14.25" spans="1:9">
      <c r="A200" s="2">
        <v>44748.7881944444</v>
      </c>
      <c r="B200" s="3">
        <v>49891804</v>
      </c>
      <c r="C200" s="3">
        <v>546</v>
      </c>
      <c r="D200" s="3" t="s">
        <v>56</v>
      </c>
      <c r="E200" s="3">
        <v>9918024</v>
      </c>
      <c r="F200" s="3" t="s">
        <v>27</v>
      </c>
      <c r="G200" s="3" t="s">
        <v>26</v>
      </c>
      <c r="H200" s="3" t="s">
        <v>159</v>
      </c>
      <c r="I200" s="3">
        <v>1</v>
      </c>
    </row>
    <row r="201" ht="14.25" spans="1:9">
      <c r="A201" s="2">
        <v>44748.7881944444</v>
      </c>
      <c r="B201" s="3">
        <v>49891804</v>
      </c>
      <c r="C201" s="3">
        <v>546</v>
      </c>
      <c r="D201" s="3" t="s">
        <v>56</v>
      </c>
      <c r="E201" s="3">
        <v>9918042</v>
      </c>
      <c r="F201" s="3" t="s">
        <v>23</v>
      </c>
      <c r="G201" s="3" t="s">
        <v>22</v>
      </c>
      <c r="H201" s="3" t="s">
        <v>157</v>
      </c>
      <c r="I201" s="3">
        <v>1</v>
      </c>
    </row>
    <row r="202" ht="14.25" spans="1:9">
      <c r="A202" s="2">
        <v>44748.7881944444</v>
      </c>
      <c r="B202" s="3">
        <v>49891804</v>
      </c>
      <c r="C202" s="3">
        <v>546</v>
      </c>
      <c r="D202" s="3" t="s">
        <v>56</v>
      </c>
      <c r="E202" s="3">
        <v>9918039</v>
      </c>
      <c r="F202" s="3" t="s">
        <v>10</v>
      </c>
      <c r="G202" s="3" t="s">
        <v>9</v>
      </c>
      <c r="H202" s="3" t="s">
        <v>158</v>
      </c>
      <c r="I202" s="3">
        <v>1</v>
      </c>
    </row>
    <row r="203" ht="14.25" spans="1:9">
      <c r="A203" s="2">
        <v>44755.8965277778</v>
      </c>
      <c r="B203" s="3">
        <v>49990439</v>
      </c>
      <c r="C203" s="3">
        <v>546</v>
      </c>
      <c r="D203" s="3" t="s">
        <v>56</v>
      </c>
      <c r="E203" s="3">
        <v>9918039</v>
      </c>
      <c r="F203" s="3" t="s">
        <v>10</v>
      </c>
      <c r="G203" s="3" t="s">
        <v>9</v>
      </c>
      <c r="H203" s="3" t="s">
        <v>158</v>
      </c>
      <c r="I203" s="3">
        <v>1</v>
      </c>
    </row>
    <row r="204" ht="14.25" spans="1:9">
      <c r="A204" s="2">
        <v>44755.8965277778</v>
      </c>
      <c r="B204" s="3">
        <v>49990439</v>
      </c>
      <c r="C204" s="3">
        <v>546</v>
      </c>
      <c r="D204" s="3" t="s">
        <v>56</v>
      </c>
      <c r="E204" s="3">
        <v>9918077</v>
      </c>
      <c r="F204" s="3" t="s">
        <v>12</v>
      </c>
      <c r="G204" s="3" t="s">
        <v>11</v>
      </c>
      <c r="H204" s="3" t="s">
        <v>157</v>
      </c>
      <c r="I204" s="3">
        <v>3</v>
      </c>
    </row>
    <row r="205" ht="14.25" spans="1:9">
      <c r="A205" s="2">
        <v>44750.6986111111</v>
      </c>
      <c r="B205" s="3">
        <v>49917618</v>
      </c>
      <c r="C205" s="3">
        <v>549</v>
      </c>
      <c r="D205" s="3" t="s">
        <v>57</v>
      </c>
      <c r="E205" s="3">
        <v>9918041</v>
      </c>
      <c r="F205" s="3" t="s">
        <v>21</v>
      </c>
      <c r="G205" s="3" t="s">
        <v>20</v>
      </c>
      <c r="H205" s="3" t="s">
        <v>157</v>
      </c>
      <c r="I205" s="3">
        <v>2</v>
      </c>
    </row>
    <row r="206" ht="14.25" spans="1:9">
      <c r="A206" s="2">
        <v>44753.8951388889</v>
      </c>
      <c r="B206" s="3">
        <v>49962323</v>
      </c>
      <c r="C206" s="3">
        <v>549</v>
      </c>
      <c r="D206" s="3" t="s">
        <v>57</v>
      </c>
      <c r="E206" s="3">
        <v>9918132</v>
      </c>
      <c r="F206" s="3" t="s">
        <v>14</v>
      </c>
      <c r="G206" s="3" t="s">
        <v>13</v>
      </c>
      <c r="H206" s="3" t="s">
        <v>157</v>
      </c>
      <c r="I206" s="3">
        <v>2</v>
      </c>
    </row>
    <row r="207" ht="14.25" spans="1:9">
      <c r="A207" s="2">
        <v>44760.8118055556</v>
      </c>
      <c r="B207" s="3">
        <v>50066904</v>
      </c>
      <c r="C207" s="3">
        <v>549</v>
      </c>
      <c r="D207" s="3" t="s">
        <v>57</v>
      </c>
      <c r="E207" s="3">
        <v>9918133</v>
      </c>
      <c r="F207" s="3" t="s">
        <v>27</v>
      </c>
      <c r="G207" s="3" t="s">
        <v>28</v>
      </c>
      <c r="H207" s="3" t="s">
        <v>159</v>
      </c>
      <c r="I207" s="3">
        <v>1</v>
      </c>
    </row>
    <row r="208" ht="14.25" spans="1:9">
      <c r="A208" s="2">
        <v>44762.7708333333</v>
      </c>
      <c r="B208" s="3">
        <v>50095309</v>
      </c>
      <c r="C208" s="3">
        <v>549</v>
      </c>
      <c r="D208" s="3" t="s">
        <v>57</v>
      </c>
      <c r="E208" s="3">
        <v>9918039</v>
      </c>
      <c r="F208" s="3" t="s">
        <v>10</v>
      </c>
      <c r="G208" s="3" t="s">
        <v>9</v>
      </c>
      <c r="H208" s="3" t="s">
        <v>158</v>
      </c>
      <c r="I208" s="3">
        <v>1</v>
      </c>
    </row>
    <row r="209" ht="14.25" spans="1:9">
      <c r="A209" s="2">
        <v>44770.5131944444</v>
      </c>
      <c r="B209" s="3">
        <v>50188927</v>
      </c>
      <c r="C209" s="3">
        <v>549</v>
      </c>
      <c r="D209" s="3" t="s">
        <v>57</v>
      </c>
      <c r="E209" s="3">
        <v>9918039</v>
      </c>
      <c r="F209" s="3" t="s">
        <v>10</v>
      </c>
      <c r="G209" s="3" t="s">
        <v>9</v>
      </c>
      <c r="H209" s="3" t="s">
        <v>158</v>
      </c>
      <c r="I209" s="3">
        <v>1</v>
      </c>
    </row>
    <row r="210" ht="14.25" spans="1:9">
      <c r="A210" s="2">
        <v>44746.5923611111</v>
      </c>
      <c r="B210" s="3">
        <v>49862126</v>
      </c>
      <c r="C210" s="3">
        <v>571</v>
      </c>
      <c r="D210" s="3" t="s">
        <v>58</v>
      </c>
      <c r="E210" s="3">
        <v>9918077</v>
      </c>
      <c r="F210" s="3" t="s">
        <v>12</v>
      </c>
      <c r="G210" s="3" t="s">
        <v>11</v>
      </c>
      <c r="H210" s="3" t="s">
        <v>157</v>
      </c>
      <c r="I210" s="3">
        <v>3</v>
      </c>
    </row>
    <row r="211" ht="14.25" spans="1:9">
      <c r="A211" s="2">
        <v>44746.5923611111</v>
      </c>
      <c r="B211" s="3">
        <v>49862126</v>
      </c>
      <c r="C211" s="3">
        <v>571</v>
      </c>
      <c r="D211" s="3" t="s">
        <v>58</v>
      </c>
      <c r="E211" s="3">
        <v>9918039</v>
      </c>
      <c r="F211" s="3" t="s">
        <v>10</v>
      </c>
      <c r="G211" s="3" t="s">
        <v>9</v>
      </c>
      <c r="H211" s="3" t="s">
        <v>158</v>
      </c>
      <c r="I211" s="3">
        <v>1</v>
      </c>
    </row>
    <row r="212" ht="14.25" spans="1:9">
      <c r="A212" s="2">
        <v>44760.7020833333</v>
      </c>
      <c r="B212" s="3">
        <v>50063361</v>
      </c>
      <c r="C212" s="3">
        <v>571</v>
      </c>
      <c r="D212" s="3" t="s">
        <v>58</v>
      </c>
      <c r="E212" s="3">
        <v>9918041</v>
      </c>
      <c r="F212" s="3" t="s">
        <v>21</v>
      </c>
      <c r="G212" s="3" t="s">
        <v>20</v>
      </c>
      <c r="H212" s="3" t="s">
        <v>157</v>
      </c>
      <c r="I212" s="3">
        <v>1</v>
      </c>
    </row>
    <row r="213" ht="14.25" spans="1:9">
      <c r="A213" s="2">
        <v>44747.8791666667</v>
      </c>
      <c r="B213" s="3">
        <v>49881996</v>
      </c>
      <c r="C213" s="3">
        <v>572</v>
      </c>
      <c r="D213" s="3" t="s">
        <v>59</v>
      </c>
      <c r="E213" s="3">
        <v>9918039</v>
      </c>
      <c r="F213" s="3" t="s">
        <v>10</v>
      </c>
      <c r="G213" s="3" t="s">
        <v>9</v>
      </c>
      <c r="H213" s="3" t="s">
        <v>158</v>
      </c>
      <c r="I213" s="3">
        <v>1</v>
      </c>
    </row>
    <row r="214" ht="14.25" spans="1:9">
      <c r="A214" s="2">
        <v>44747.8791666667</v>
      </c>
      <c r="B214" s="3">
        <v>49881996</v>
      </c>
      <c r="C214" s="3">
        <v>572</v>
      </c>
      <c r="D214" s="3" t="s">
        <v>59</v>
      </c>
      <c r="E214" s="3">
        <v>9918077</v>
      </c>
      <c r="F214" s="3" t="s">
        <v>12</v>
      </c>
      <c r="G214" s="3" t="s">
        <v>11</v>
      </c>
      <c r="H214" s="3" t="s">
        <v>157</v>
      </c>
      <c r="I214" s="3">
        <v>3</v>
      </c>
    </row>
    <row r="215" ht="14.25" spans="1:9">
      <c r="A215" s="2">
        <v>44762.7041666667</v>
      </c>
      <c r="B215" s="3">
        <v>50093688</v>
      </c>
      <c r="C215" s="3">
        <v>572</v>
      </c>
      <c r="D215" s="3" t="s">
        <v>59</v>
      </c>
      <c r="E215" s="3">
        <v>9918132</v>
      </c>
      <c r="F215" s="3" t="s">
        <v>14</v>
      </c>
      <c r="G215" s="3" t="s">
        <v>13</v>
      </c>
      <c r="H215" s="3" t="s">
        <v>157</v>
      </c>
      <c r="I215" s="3">
        <v>2</v>
      </c>
    </row>
    <row r="216" ht="14.25" spans="1:9">
      <c r="A216" s="2">
        <v>44745.4083333333</v>
      </c>
      <c r="B216" s="3">
        <v>49845541</v>
      </c>
      <c r="C216" s="3">
        <v>573</v>
      </c>
      <c r="D216" s="3" t="s">
        <v>60</v>
      </c>
      <c r="E216" s="3">
        <v>9918132</v>
      </c>
      <c r="F216" s="3" t="s">
        <v>14</v>
      </c>
      <c r="G216" s="3" t="s">
        <v>13</v>
      </c>
      <c r="H216" s="3" t="s">
        <v>157</v>
      </c>
      <c r="I216" s="3">
        <v>2</v>
      </c>
    </row>
    <row r="217" ht="14.25" spans="1:9">
      <c r="A217" s="2">
        <v>44745.4083333333</v>
      </c>
      <c r="B217" s="3">
        <v>49845541</v>
      </c>
      <c r="C217" s="3">
        <v>573</v>
      </c>
      <c r="D217" s="3" t="s">
        <v>60</v>
      </c>
      <c r="E217" s="3">
        <v>9918132</v>
      </c>
      <c r="F217" s="3" t="s">
        <v>14</v>
      </c>
      <c r="G217" s="3" t="s">
        <v>13</v>
      </c>
      <c r="H217" s="3" t="s">
        <v>157</v>
      </c>
      <c r="I217" s="3">
        <v>2</v>
      </c>
    </row>
    <row r="218" ht="14.25" spans="1:9">
      <c r="A218" s="2">
        <v>44770.9118055556</v>
      </c>
      <c r="B218" s="3">
        <v>50196359</v>
      </c>
      <c r="C218" s="3">
        <v>573</v>
      </c>
      <c r="D218" s="3" t="s">
        <v>60</v>
      </c>
      <c r="E218" s="3">
        <v>9918042</v>
      </c>
      <c r="F218" s="3" t="s">
        <v>23</v>
      </c>
      <c r="G218" s="3" t="s">
        <v>22</v>
      </c>
      <c r="H218" s="3" t="s">
        <v>157</v>
      </c>
      <c r="I218" s="3">
        <v>1</v>
      </c>
    </row>
    <row r="219" ht="14.25" spans="1:9">
      <c r="A219" s="2">
        <v>44771.9083333333</v>
      </c>
      <c r="B219" s="3">
        <v>50204085</v>
      </c>
      <c r="C219" s="3">
        <v>573</v>
      </c>
      <c r="D219" s="3" t="s">
        <v>60</v>
      </c>
      <c r="E219" s="3">
        <v>9918039</v>
      </c>
      <c r="F219" s="3" t="s">
        <v>10</v>
      </c>
      <c r="G219" s="3" t="s">
        <v>9</v>
      </c>
      <c r="H219" s="3" t="s">
        <v>158</v>
      </c>
      <c r="I219" s="3">
        <v>1</v>
      </c>
    </row>
    <row r="220" ht="14.25" spans="1:9">
      <c r="A220" s="2">
        <v>44771.9083333333</v>
      </c>
      <c r="B220" s="3">
        <v>50204085</v>
      </c>
      <c r="C220" s="3">
        <v>573</v>
      </c>
      <c r="D220" s="3" t="s">
        <v>60</v>
      </c>
      <c r="E220" s="3">
        <v>9918040</v>
      </c>
      <c r="F220" s="3" t="s">
        <v>19</v>
      </c>
      <c r="G220" s="3" t="s">
        <v>18</v>
      </c>
      <c r="H220" s="3" t="s">
        <v>159</v>
      </c>
      <c r="I220" s="3">
        <v>1</v>
      </c>
    </row>
    <row r="221" ht="14.25" spans="1:9">
      <c r="A221" s="2">
        <v>44750.5569444444</v>
      </c>
      <c r="B221" s="3">
        <v>49915628</v>
      </c>
      <c r="C221" s="3">
        <v>578</v>
      </c>
      <c r="D221" s="3" t="s">
        <v>61</v>
      </c>
      <c r="E221" s="3">
        <v>9918039</v>
      </c>
      <c r="F221" s="3" t="s">
        <v>10</v>
      </c>
      <c r="G221" s="3" t="s">
        <v>9</v>
      </c>
      <c r="H221" s="3" t="s">
        <v>158</v>
      </c>
      <c r="I221" s="3">
        <v>1</v>
      </c>
    </row>
    <row r="222" ht="14.25" spans="1:9">
      <c r="A222" s="2">
        <v>44750.5756944444</v>
      </c>
      <c r="B222" s="3">
        <v>49915836</v>
      </c>
      <c r="C222" s="3">
        <v>578</v>
      </c>
      <c r="D222" s="3" t="s">
        <v>61</v>
      </c>
      <c r="E222" s="3">
        <v>9918024</v>
      </c>
      <c r="F222" s="3" t="s">
        <v>27</v>
      </c>
      <c r="G222" s="3" t="s">
        <v>26</v>
      </c>
      <c r="H222" s="3" t="s">
        <v>159</v>
      </c>
      <c r="I222" s="3">
        <v>1</v>
      </c>
    </row>
    <row r="223" ht="14.25" spans="1:9">
      <c r="A223" s="2">
        <v>44750.8986111111</v>
      </c>
      <c r="B223" s="3">
        <v>49917560</v>
      </c>
      <c r="C223" s="3">
        <v>578</v>
      </c>
      <c r="D223" s="3" t="s">
        <v>61</v>
      </c>
      <c r="E223" s="3">
        <v>9918024</v>
      </c>
      <c r="F223" s="3" t="s">
        <v>27</v>
      </c>
      <c r="G223" s="3" t="s">
        <v>26</v>
      </c>
      <c r="H223" s="3" t="s">
        <v>159</v>
      </c>
      <c r="I223" s="3">
        <v>1</v>
      </c>
    </row>
    <row r="224" ht="14.25" spans="1:9">
      <c r="A224" s="2">
        <v>44755.5354166667</v>
      </c>
      <c r="B224" s="3">
        <v>49982390</v>
      </c>
      <c r="C224" s="3">
        <v>578</v>
      </c>
      <c r="D224" s="3" t="s">
        <v>61</v>
      </c>
      <c r="E224" s="3">
        <v>9918039</v>
      </c>
      <c r="F224" s="3" t="s">
        <v>10</v>
      </c>
      <c r="G224" s="3" t="s">
        <v>9</v>
      </c>
      <c r="H224" s="3" t="s">
        <v>158</v>
      </c>
      <c r="I224" s="3">
        <v>1</v>
      </c>
    </row>
    <row r="225" ht="14.25" spans="1:9">
      <c r="A225" s="2">
        <v>44760.8326388889</v>
      </c>
      <c r="B225" s="3">
        <v>50067663</v>
      </c>
      <c r="C225" s="3">
        <v>578</v>
      </c>
      <c r="D225" s="3" t="s">
        <v>61</v>
      </c>
      <c r="E225" s="3">
        <v>9918039</v>
      </c>
      <c r="F225" s="3" t="s">
        <v>10</v>
      </c>
      <c r="G225" s="3" t="s">
        <v>9</v>
      </c>
      <c r="H225" s="3" t="s">
        <v>158</v>
      </c>
      <c r="I225" s="3">
        <v>1</v>
      </c>
    </row>
    <row r="226" ht="14.25" spans="1:9">
      <c r="A226" s="2">
        <v>44760.8326388889</v>
      </c>
      <c r="B226" s="3">
        <v>50067663</v>
      </c>
      <c r="C226" s="3">
        <v>578</v>
      </c>
      <c r="D226" s="3" t="s">
        <v>61</v>
      </c>
      <c r="E226" s="3">
        <v>9918077</v>
      </c>
      <c r="F226" s="3" t="s">
        <v>12</v>
      </c>
      <c r="G226" s="3" t="s">
        <v>11</v>
      </c>
      <c r="H226" s="3" t="s">
        <v>157</v>
      </c>
      <c r="I226" s="3">
        <v>3</v>
      </c>
    </row>
    <row r="227" ht="14.25" spans="1:9">
      <c r="A227" s="2">
        <v>44761.9131944444</v>
      </c>
      <c r="B227" s="3">
        <v>50082487</v>
      </c>
      <c r="C227" s="3">
        <v>578</v>
      </c>
      <c r="D227" s="3" t="s">
        <v>61</v>
      </c>
      <c r="E227" s="3">
        <v>9918040</v>
      </c>
      <c r="F227" s="3" t="s">
        <v>19</v>
      </c>
      <c r="G227" s="3" t="s">
        <v>18</v>
      </c>
      <c r="H227" s="3" t="s">
        <v>159</v>
      </c>
      <c r="I227" s="3">
        <v>1</v>
      </c>
    </row>
    <row r="228" ht="14.25" spans="1:9">
      <c r="A228" s="2">
        <v>44762.5125</v>
      </c>
      <c r="B228" s="3">
        <v>50090401</v>
      </c>
      <c r="C228" s="3">
        <v>578</v>
      </c>
      <c r="D228" s="3" t="s">
        <v>61</v>
      </c>
      <c r="E228" s="3">
        <v>9918039</v>
      </c>
      <c r="F228" s="3" t="s">
        <v>10</v>
      </c>
      <c r="G228" s="3" t="s">
        <v>9</v>
      </c>
      <c r="H228" s="3" t="s">
        <v>158</v>
      </c>
      <c r="I228" s="3">
        <v>1</v>
      </c>
    </row>
    <row r="229" ht="14.25" spans="1:9">
      <c r="A229" s="2">
        <v>44762.5125</v>
      </c>
      <c r="B229" s="3">
        <v>50090401</v>
      </c>
      <c r="C229" s="3">
        <v>578</v>
      </c>
      <c r="D229" s="3" t="s">
        <v>61</v>
      </c>
      <c r="E229" s="3">
        <v>9918077</v>
      </c>
      <c r="F229" s="3" t="s">
        <v>12</v>
      </c>
      <c r="G229" s="3" t="s">
        <v>11</v>
      </c>
      <c r="H229" s="3" t="s">
        <v>157</v>
      </c>
      <c r="I229" s="3">
        <v>3</v>
      </c>
    </row>
    <row r="230" ht="14.25" spans="1:9">
      <c r="A230" s="2">
        <v>44762.5125</v>
      </c>
      <c r="B230" s="3">
        <v>50090401</v>
      </c>
      <c r="C230" s="3">
        <v>578</v>
      </c>
      <c r="D230" s="3" t="s">
        <v>61</v>
      </c>
      <c r="E230" s="3">
        <v>9918040</v>
      </c>
      <c r="F230" s="3" t="s">
        <v>19</v>
      </c>
      <c r="G230" s="3" t="s">
        <v>18</v>
      </c>
      <c r="H230" s="3" t="s">
        <v>159</v>
      </c>
      <c r="I230" s="3">
        <v>1</v>
      </c>
    </row>
    <row r="231" ht="14.25" spans="1:9">
      <c r="A231" s="2">
        <v>44762.5125</v>
      </c>
      <c r="B231" s="3">
        <v>50090401</v>
      </c>
      <c r="C231" s="3">
        <v>578</v>
      </c>
      <c r="D231" s="3" t="s">
        <v>61</v>
      </c>
      <c r="E231" s="3">
        <v>9918077</v>
      </c>
      <c r="F231" s="3" t="s">
        <v>12</v>
      </c>
      <c r="G231" s="3" t="s">
        <v>11</v>
      </c>
      <c r="H231" s="3" t="s">
        <v>157</v>
      </c>
      <c r="I231" s="3">
        <v>3</v>
      </c>
    </row>
    <row r="232" ht="14.25" spans="1:9">
      <c r="A232" s="2">
        <v>44762.8340277778</v>
      </c>
      <c r="B232" s="3">
        <v>50097146</v>
      </c>
      <c r="C232" s="3">
        <v>578</v>
      </c>
      <c r="D232" s="3" t="s">
        <v>61</v>
      </c>
      <c r="E232" s="3">
        <v>9918041</v>
      </c>
      <c r="F232" s="3" t="s">
        <v>21</v>
      </c>
      <c r="G232" s="3" t="s">
        <v>20</v>
      </c>
      <c r="H232" s="3" t="s">
        <v>157</v>
      </c>
      <c r="I232" s="3">
        <v>1</v>
      </c>
    </row>
    <row r="233" ht="14.25" spans="1:9">
      <c r="A233" s="2">
        <v>44764.8972222222</v>
      </c>
      <c r="B233" s="3">
        <v>50125471</v>
      </c>
      <c r="C233" s="3">
        <v>578</v>
      </c>
      <c r="D233" s="3" t="s">
        <v>61</v>
      </c>
      <c r="E233" s="3">
        <v>9918042</v>
      </c>
      <c r="F233" s="3" t="s">
        <v>23</v>
      </c>
      <c r="G233" s="3" t="s">
        <v>22</v>
      </c>
      <c r="H233" s="3" t="s">
        <v>157</v>
      </c>
      <c r="I233" s="3">
        <v>1</v>
      </c>
    </row>
    <row r="234" ht="14.25" spans="1:9">
      <c r="A234" s="2">
        <v>44766.8861111111</v>
      </c>
      <c r="B234" s="3">
        <v>50149745</v>
      </c>
      <c r="C234" s="3">
        <v>578</v>
      </c>
      <c r="D234" s="3" t="s">
        <v>61</v>
      </c>
      <c r="E234" s="3">
        <v>9918039</v>
      </c>
      <c r="F234" s="3" t="s">
        <v>10</v>
      </c>
      <c r="G234" s="3" t="s">
        <v>9</v>
      </c>
      <c r="H234" s="3" t="s">
        <v>158</v>
      </c>
      <c r="I234" s="3">
        <v>1</v>
      </c>
    </row>
    <row r="235" ht="14.25" spans="1:9">
      <c r="A235" s="2">
        <v>44758.8972222222</v>
      </c>
      <c r="B235" s="3">
        <v>50035058</v>
      </c>
      <c r="C235" s="3">
        <v>581</v>
      </c>
      <c r="D235" s="3" t="s">
        <v>62</v>
      </c>
      <c r="E235" s="3">
        <v>9918024</v>
      </c>
      <c r="F235" s="3" t="s">
        <v>27</v>
      </c>
      <c r="G235" s="3" t="s">
        <v>26</v>
      </c>
      <c r="H235" s="3" t="s">
        <v>159</v>
      </c>
      <c r="I235" s="3">
        <v>2</v>
      </c>
    </row>
    <row r="236" ht="14.25" spans="1:9">
      <c r="A236" s="2">
        <v>44758.9013888889</v>
      </c>
      <c r="B236" s="3">
        <v>50035189</v>
      </c>
      <c r="C236" s="3">
        <v>581</v>
      </c>
      <c r="D236" s="3" t="s">
        <v>62</v>
      </c>
      <c r="E236" s="3">
        <v>9918039</v>
      </c>
      <c r="F236" s="3" t="s">
        <v>10</v>
      </c>
      <c r="G236" s="3" t="s">
        <v>9</v>
      </c>
      <c r="H236" s="3" t="s">
        <v>158</v>
      </c>
      <c r="I236" s="3">
        <v>1</v>
      </c>
    </row>
    <row r="237" ht="14.25" spans="1:9">
      <c r="A237" s="2">
        <v>44758.9020833333</v>
      </c>
      <c r="B237" s="3">
        <v>50035215</v>
      </c>
      <c r="C237" s="3">
        <v>581</v>
      </c>
      <c r="D237" s="3" t="s">
        <v>62</v>
      </c>
      <c r="E237" s="3">
        <v>9918039</v>
      </c>
      <c r="F237" s="3" t="s">
        <v>10</v>
      </c>
      <c r="G237" s="3" t="s">
        <v>9</v>
      </c>
      <c r="H237" s="3" t="s">
        <v>158</v>
      </c>
      <c r="I237" s="3">
        <v>1</v>
      </c>
    </row>
    <row r="238" ht="14.25" spans="1:9">
      <c r="A238" s="2">
        <v>44758.9020833333</v>
      </c>
      <c r="B238" s="3">
        <v>50035215</v>
      </c>
      <c r="C238" s="3">
        <v>581</v>
      </c>
      <c r="D238" s="3" t="s">
        <v>62</v>
      </c>
      <c r="E238" s="3">
        <v>9918040</v>
      </c>
      <c r="F238" s="3" t="s">
        <v>19</v>
      </c>
      <c r="G238" s="3" t="s">
        <v>18</v>
      </c>
      <c r="H238" s="3" t="s">
        <v>159</v>
      </c>
      <c r="I238" s="3">
        <v>1</v>
      </c>
    </row>
    <row r="239" ht="14.25" spans="1:9">
      <c r="A239" s="2">
        <v>44759.4833333333</v>
      </c>
      <c r="B239" s="3">
        <v>50041009</v>
      </c>
      <c r="C239" s="3">
        <v>581</v>
      </c>
      <c r="D239" s="3" t="s">
        <v>62</v>
      </c>
      <c r="E239" s="3">
        <v>9918024</v>
      </c>
      <c r="F239" s="3" t="s">
        <v>27</v>
      </c>
      <c r="G239" s="3" t="s">
        <v>26</v>
      </c>
      <c r="H239" s="3" t="s">
        <v>159</v>
      </c>
      <c r="I239" s="3">
        <v>1</v>
      </c>
    </row>
    <row r="240" ht="14.25" spans="1:9">
      <c r="A240" s="2">
        <v>44759.7777777778</v>
      </c>
      <c r="B240" s="3">
        <v>50048412</v>
      </c>
      <c r="C240" s="3">
        <v>581</v>
      </c>
      <c r="D240" s="3" t="s">
        <v>62</v>
      </c>
      <c r="E240" s="3">
        <v>9918132</v>
      </c>
      <c r="F240" s="3" t="s">
        <v>14</v>
      </c>
      <c r="G240" s="3" t="s">
        <v>13</v>
      </c>
      <c r="H240" s="3" t="s">
        <v>157</v>
      </c>
      <c r="I240" s="3">
        <v>2</v>
      </c>
    </row>
    <row r="241" ht="14.25" spans="1:9">
      <c r="A241" s="2">
        <v>44761.8458333333</v>
      </c>
      <c r="B241" s="3">
        <v>50083138</v>
      </c>
      <c r="C241" s="3">
        <v>581</v>
      </c>
      <c r="D241" s="3" t="s">
        <v>62</v>
      </c>
      <c r="E241" s="3">
        <v>9918041</v>
      </c>
      <c r="F241" s="3" t="s">
        <v>21</v>
      </c>
      <c r="G241" s="3" t="s">
        <v>20</v>
      </c>
      <c r="H241" s="3" t="s">
        <v>157</v>
      </c>
      <c r="I241" s="3">
        <v>1</v>
      </c>
    </row>
    <row r="242" ht="14.25" spans="1:9">
      <c r="A242" s="2">
        <v>44761.8458333333</v>
      </c>
      <c r="B242" s="3">
        <v>50083138</v>
      </c>
      <c r="C242" s="3">
        <v>581</v>
      </c>
      <c r="D242" s="3" t="s">
        <v>62</v>
      </c>
      <c r="E242" s="3">
        <v>9918039</v>
      </c>
      <c r="F242" s="3" t="s">
        <v>10</v>
      </c>
      <c r="G242" s="3" t="s">
        <v>9</v>
      </c>
      <c r="H242" s="3" t="s">
        <v>158</v>
      </c>
      <c r="I242" s="3">
        <v>1</v>
      </c>
    </row>
    <row r="243" ht="14.25" spans="1:9">
      <c r="A243" s="2">
        <v>44761.8458333333</v>
      </c>
      <c r="B243" s="3">
        <v>50083138</v>
      </c>
      <c r="C243" s="3">
        <v>581</v>
      </c>
      <c r="D243" s="3" t="s">
        <v>62</v>
      </c>
      <c r="E243" s="3">
        <v>9918040</v>
      </c>
      <c r="F243" s="3" t="s">
        <v>19</v>
      </c>
      <c r="G243" s="3" t="s">
        <v>18</v>
      </c>
      <c r="H243" s="3" t="s">
        <v>159</v>
      </c>
      <c r="I243" s="3">
        <v>1</v>
      </c>
    </row>
    <row r="244" ht="14.25" spans="1:9">
      <c r="A244" s="2">
        <v>44748.5305555556</v>
      </c>
      <c r="B244" s="3">
        <v>49888016</v>
      </c>
      <c r="C244" s="3">
        <v>585</v>
      </c>
      <c r="D244" s="3" t="s">
        <v>63</v>
      </c>
      <c r="E244" s="3">
        <v>9918041</v>
      </c>
      <c r="F244" s="3" t="s">
        <v>21</v>
      </c>
      <c r="G244" s="3" t="s">
        <v>20</v>
      </c>
      <c r="H244" s="3" t="s">
        <v>157</v>
      </c>
      <c r="I244" s="3">
        <v>1</v>
      </c>
    </row>
    <row r="245" ht="14.25" spans="1:9">
      <c r="A245" s="2">
        <v>44749.39375</v>
      </c>
      <c r="B245" s="3">
        <v>49898500</v>
      </c>
      <c r="C245" s="3">
        <v>585</v>
      </c>
      <c r="D245" s="3" t="s">
        <v>63</v>
      </c>
      <c r="E245" s="3">
        <v>9918132</v>
      </c>
      <c r="F245" s="3" t="s">
        <v>14</v>
      </c>
      <c r="G245" s="3" t="s">
        <v>13</v>
      </c>
      <c r="H245" s="3" t="s">
        <v>157</v>
      </c>
      <c r="I245" s="3">
        <v>1</v>
      </c>
    </row>
    <row r="246" ht="14.25" spans="1:9">
      <c r="A246" s="2">
        <v>44759.5048611111</v>
      </c>
      <c r="B246" s="3">
        <v>50041669</v>
      </c>
      <c r="C246" s="3">
        <v>585</v>
      </c>
      <c r="D246" s="3" t="s">
        <v>63</v>
      </c>
      <c r="E246" s="3">
        <v>9918040</v>
      </c>
      <c r="F246" s="3" t="s">
        <v>19</v>
      </c>
      <c r="G246" s="3" t="s">
        <v>18</v>
      </c>
      <c r="H246" s="3" t="s">
        <v>159</v>
      </c>
      <c r="I246" s="3">
        <v>1</v>
      </c>
    </row>
    <row r="247" ht="14.25" spans="1:9">
      <c r="A247" s="2">
        <v>44759.50625</v>
      </c>
      <c r="B247" s="3">
        <v>50041778</v>
      </c>
      <c r="C247" s="3">
        <v>585</v>
      </c>
      <c r="D247" s="3" t="s">
        <v>63</v>
      </c>
      <c r="E247" s="3">
        <v>9918039</v>
      </c>
      <c r="F247" s="3" t="s">
        <v>10</v>
      </c>
      <c r="G247" s="3" t="s">
        <v>9</v>
      </c>
      <c r="H247" s="3" t="s">
        <v>158</v>
      </c>
      <c r="I247" s="3">
        <v>1</v>
      </c>
    </row>
    <row r="248" ht="14.25" spans="1:9">
      <c r="A248" s="2">
        <v>44759.50625</v>
      </c>
      <c r="B248" s="3">
        <v>50041778</v>
      </c>
      <c r="C248" s="3">
        <v>585</v>
      </c>
      <c r="D248" s="3" t="s">
        <v>63</v>
      </c>
      <c r="E248" s="3">
        <v>9918024</v>
      </c>
      <c r="F248" s="3" t="s">
        <v>27</v>
      </c>
      <c r="G248" s="3" t="s">
        <v>26</v>
      </c>
      <c r="H248" s="3" t="s">
        <v>159</v>
      </c>
      <c r="I248" s="3">
        <v>1</v>
      </c>
    </row>
    <row r="249" ht="14.25" spans="1:9">
      <c r="A249" s="2">
        <v>44759.8486111111</v>
      </c>
      <c r="B249" s="3">
        <v>50050737</v>
      </c>
      <c r="C249" s="3">
        <v>585</v>
      </c>
      <c r="D249" s="3" t="s">
        <v>63</v>
      </c>
      <c r="E249" s="3">
        <v>9918024</v>
      </c>
      <c r="F249" s="3" t="s">
        <v>27</v>
      </c>
      <c r="G249" s="3" t="s">
        <v>26</v>
      </c>
      <c r="H249" s="3" t="s">
        <v>159</v>
      </c>
      <c r="I249" s="3">
        <v>1</v>
      </c>
    </row>
    <row r="250" ht="14.25" spans="1:9">
      <c r="A250" s="2">
        <v>44759.9243055556</v>
      </c>
      <c r="B250" s="3">
        <v>50054006</v>
      </c>
      <c r="C250" s="3">
        <v>585</v>
      </c>
      <c r="D250" s="3" t="s">
        <v>63</v>
      </c>
      <c r="E250" s="3">
        <v>9918039</v>
      </c>
      <c r="F250" s="3" t="s">
        <v>10</v>
      </c>
      <c r="G250" s="3" t="s">
        <v>9</v>
      </c>
      <c r="H250" s="3" t="s">
        <v>158</v>
      </c>
      <c r="I250" s="3">
        <v>1</v>
      </c>
    </row>
    <row r="251" ht="14.25" spans="1:9">
      <c r="A251" s="2">
        <v>44763.5798611111</v>
      </c>
      <c r="B251" s="3">
        <v>50104957</v>
      </c>
      <c r="C251" s="3">
        <v>585</v>
      </c>
      <c r="D251" s="3" t="s">
        <v>63</v>
      </c>
      <c r="E251" s="3">
        <v>9918039</v>
      </c>
      <c r="F251" s="3" t="s">
        <v>10</v>
      </c>
      <c r="G251" s="3" t="s">
        <v>9</v>
      </c>
      <c r="H251" s="3" t="s">
        <v>158</v>
      </c>
      <c r="I251" s="3">
        <v>1</v>
      </c>
    </row>
    <row r="252" ht="14.25" spans="1:9">
      <c r="A252" s="2">
        <v>44763.5798611111</v>
      </c>
      <c r="B252" s="3">
        <v>50104957</v>
      </c>
      <c r="C252" s="3">
        <v>585</v>
      </c>
      <c r="D252" s="3" t="s">
        <v>63</v>
      </c>
      <c r="E252" s="3">
        <v>9918077</v>
      </c>
      <c r="F252" s="3" t="s">
        <v>12</v>
      </c>
      <c r="G252" s="3" t="s">
        <v>11</v>
      </c>
      <c r="H252" s="3" t="s">
        <v>157</v>
      </c>
      <c r="I252" s="3">
        <v>3</v>
      </c>
    </row>
    <row r="253" ht="14.25" spans="1:9">
      <c r="A253" s="2">
        <v>44763.5798611111</v>
      </c>
      <c r="B253" s="3">
        <v>50104957</v>
      </c>
      <c r="C253" s="3">
        <v>585</v>
      </c>
      <c r="D253" s="3" t="s">
        <v>63</v>
      </c>
      <c r="E253" s="3">
        <v>9918039</v>
      </c>
      <c r="F253" s="3" t="s">
        <v>10</v>
      </c>
      <c r="G253" s="3" t="s">
        <v>9</v>
      </c>
      <c r="H253" s="3" t="s">
        <v>158</v>
      </c>
      <c r="I253" s="3">
        <v>1</v>
      </c>
    </row>
    <row r="254" ht="14.25" spans="1:9">
      <c r="A254" s="2">
        <v>44763.6118055556</v>
      </c>
      <c r="B254" s="3">
        <v>50105483</v>
      </c>
      <c r="C254" s="3">
        <v>585</v>
      </c>
      <c r="D254" s="3" t="s">
        <v>63</v>
      </c>
      <c r="E254" s="3">
        <v>9918039</v>
      </c>
      <c r="F254" s="3" t="s">
        <v>10</v>
      </c>
      <c r="G254" s="3" t="s">
        <v>9</v>
      </c>
      <c r="H254" s="3" t="s">
        <v>158</v>
      </c>
      <c r="I254" s="3">
        <v>1</v>
      </c>
    </row>
    <row r="255" ht="14.25" spans="1:9">
      <c r="A255" s="2">
        <v>44764.8229166667</v>
      </c>
      <c r="B255" s="3">
        <v>50120866</v>
      </c>
      <c r="C255" s="3">
        <v>585</v>
      </c>
      <c r="D255" s="3" t="s">
        <v>63</v>
      </c>
      <c r="E255" s="3">
        <v>9918040</v>
      </c>
      <c r="F255" s="3" t="s">
        <v>19</v>
      </c>
      <c r="G255" s="3" t="s">
        <v>18</v>
      </c>
      <c r="H255" s="3" t="s">
        <v>159</v>
      </c>
      <c r="I255" s="3">
        <v>1</v>
      </c>
    </row>
    <row r="256" ht="14.25" spans="1:9">
      <c r="A256" s="2">
        <v>44758.9243055556</v>
      </c>
      <c r="B256" s="3">
        <v>50035849</v>
      </c>
      <c r="C256" s="3">
        <v>587</v>
      </c>
      <c r="D256" s="3" t="s">
        <v>64</v>
      </c>
      <c r="E256" s="3">
        <v>9918024</v>
      </c>
      <c r="F256" s="3" t="s">
        <v>27</v>
      </c>
      <c r="G256" s="3" t="s">
        <v>26</v>
      </c>
      <c r="H256" s="3" t="s">
        <v>159</v>
      </c>
      <c r="I256" s="3">
        <v>1</v>
      </c>
    </row>
    <row r="257" ht="14.25" spans="1:9">
      <c r="A257" s="2">
        <v>44766.8388888889</v>
      </c>
      <c r="B257" s="3">
        <v>50145333</v>
      </c>
      <c r="C257" s="3">
        <v>587</v>
      </c>
      <c r="D257" s="3" t="s">
        <v>64</v>
      </c>
      <c r="E257" s="3">
        <v>9918024</v>
      </c>
      <c r="F257" s="3" t="s">
        <v>27</v>
      </c>
      <c r="G257" s="3" t="s">
        <v>26</v>
      </c>
      <c r="H257" s="3" t="s">
        <v>159</v>
      </c>
      <c r="I257" s="3">
        <v>1</v>
      </c>
    </row>
    <row r="258" ht="14.25" spans="1:9">
      <c r="A258" s="2">
        <v>44757.3722222222</v>
      </c>
      <c r="B258" s="3">
        <v>50005138</v>
      </c>
      <c r="C258" s="3">
        <v>594</v>
      </c>
      <c r="D258" s="3" t="s">
        <v>65</v>
      </c>
      <c r="E258" s="3">
        <v>9918024</v>
      </c>
      <c r="F258" s="3" t="s">
        <v>27</v>
      </c>
      <c r="G258" s="3" t="s">
        <v>26</v>
      </c>
      <c r="H258" s="3" t="s">
        <v>159</v>
      </c>
      <c r="I258" s="3">
        <v>1</v>
      </c>
    </row>
    <row r="259" ht="14.25" spans="1:9">
      <c r="A259" s="2">
        <v>44761.4986111111</v>
      </c>
      <c r="B259" s="3">
        <v>50075332</v>
      </c>
      <c r="C259" s="3">
        <v>594</v>
      </c>
      <c r="D259" s="3" t="s">
        <v>65</v>
      </c>
      <c r="E259" s="3">
        <v>9918133</v>
      </c>
      <c r="F259" s="3" t="s">
        <v>27</v>
      </c>
      <c r="G259" s="3" t="s">
        <v>28</v>
      </c>
      <c r="H259" s="3" t="s">
        <v>159</v>
      </c>
      <c r="I259" s="3">
        <v>1</v>
      </c>
    </row>
    <row r="260" ht="14.25" spans="1:9">
      <c r="A260" s="2">
        <v>44761.8527777778</v>
      </c>
      <c r="B260" s="3">
        <v>50083381</v>
      </c>
      <c r="C260" s="3">
        <v>594</v>
      </c>
      <c r="D260" s="3" t="s">
        <v>65</v>
      </c>
      <c r="E260" s="3">
        <v>9918040</v>
      </c>
      <c r="F260" s="3" t="s">
        <v>19</v>
      </c>
      <c r="G260" s="3" t="s">
        <v>18</v>
      </c>
      <c r="H260" s="3" t="s">
        <v>159</v>
      </c>
      <c r="I260" s="3">
        <v>1</v>
      </c>
    </row>
    <row r="261" ht="14.25" spans="1:9">
      <c r="A261" s="2">
        <v>44756.4715277778</v>
      </c>
      <c r="B261" s="3">
        <v>49994320</v>
      </c>
      <c r="C261" s="3">
        <v>598</v>
      </c>
      <c r="D261" s="3" t="s">
        <v>66</v>
      </c>
      <c r="E261" s="3">
        <v>9918043</v>
      </c>
      <c r="F261" s="3" t="s">
        <v>31</v>
      </c>
      <c r="G261" s="3" t="s">
        <v>16</v>
      </c>
      <c r="H261" s="3" t="s">
        <v>157</v>
      </c>
      <c r="I261" s="3">
        <v>1</v>
      </c>
    </row>
    <row r="262" ht="14.25" spans="1:9">
      <c r="A262" s="2">
        <v>44746.8611111111</v>
      </c>
      <c r="B262" s="3">
        <v>49867864</v>
      </c>
      <c r="C262" s="3">
        <v>704</v>
      </c>
      <c r="D262" s="3" t="s">
        <v>67</v>
      </c>
      <c r="E262" s="3">
        <v>9918039</v>
      </c>
      <c r="F262" s="3" t="s">
        <v>10</v>
      </c>
      <c r="G262" s="3" t="s">
        <v>9</v>
      </c>
      <c r="H262" s="3" t="s">
        <v>158</v>
      </c>
      <c r="I262" s="3">
        <v>1</v>
      </c>
    </row>
    <row r="263" ht="14.25" spans="1:9">
      <c r="A263" s="2">
        <v>44759.6229166667</v>
      </c>
      <c r="B263" s="3">
        <v>50044325</v>
      </c>
      <c r="C263" s="3">
        <v>704</v>
      </c>
      <c r="D263" s="3" t="s">
        <v>67</v>
      </c>
      <c r="E263" s="3">
        <v>9918024</v>
      </c>
      <c r="F263" s="3" t="s">
        <v>27</v>
      </c>
      <c r="G263" s="3" t="s">
        <v>26</v>
      </c>
      <c r="H263" s="3" t="s">
        <v>159</v>
      </c>
      <c r="I263" s="3">
        <v>1</v>
      </c>
    </row>
    <row r="264" ht="14.25" spans="1:9">
      <c r="A264" s="2">
        <v>44759.6229166667</v>
      </c>
      <c r="B264" s="3">
        <v>50044325</v>
      </c>
      <c r="C264" s="3">
        <v>704</v>
      </c>
      <c r="D264" s="3" t="s">
        <v>67</v>
      </c>
      <c r="E264" s="3">
        <v>9918132</v>
      </c>
      <c r="F264" s="3" t="s">
        <v>14</v>
      </c>
      <c r="G264" s="3" t="s">
        <v>13</v>
      </c>
      <c r="H264" s="3" t="s">
        <v>157</v>
      </c>
      <c r="I264" s="3">
        <v>1</v>
      </c>
    </row>
    <row r="265" ht="14.25" spans="1:9">
      <c r="A265" s="2">
        <v>44759.6229166667</v>
      </c>
      <c r="B265" s="3">
        <v>50044325</v>
      </c>
      <c r="C265" s="3">
        <v>704</v>
      </c>
      <c r="D265" s="3" t="s">
        <v>67</v>
      </c>
      <c r="E265" s="3">
        <v>9918040</v>
      </c>
      <c r="F265" s="3" t="s">
        <v>19</v>
      </c>
      <c r="G265" s="3" t="s">
        <v>18</v>
      </c>
      <c r="H265" s="3" t="s">
        <v>159</v>
      </c>
      <c r="I265" s="3">
        <v>1</v>
      </c>
    </row>
    <row r="266" ht="14.25" spans="1:9">
      <c r="A266" s="2">
        <v>44759.8881944444</v>
      </c>
      <c r="B266" s="3">
        <v>50053002</v>
      </c>
      <c r="C266" s="3">
        <v>704</v>
      </c>
      <c r="D266" s="3" t="s">
        <v>67</v>
      </c>
      <c r="E266" s="3">
        <v>9918132</v>
      </c>
      <c r="F266" s="3" t="s">
        <v>14</v>
      </c>
      <c r="G266" s="3" t="s">
        <v>13</v>
      </c>
      <c r="H266" s="3" t="s">
        <v>157</v>
      </c>
      <c r="I266" s="3">
        <v>2</v>
      </c>
    </row>
    <row r="267" ht="14.25" spans="1:9">
      <c r="A267" s="2">
        <v>44759.8958333333</v>
      </c>
      <c r="B267" s="3">
        <v>50053276</v>
      </c>
      <c r="C267" s="3">
        <v>704</v>
      </c>
      <c r="D267" s="3" t="s">
        <v>67</v>
      </c>
      <c r="E267" s="3">
        <v>9918034</v>
      </c>
      <c r="F267" s="3" t="s">
        <v>17</v>
      </c>
      <c r="G267" s="3" t="s">
        <v>16</v>
      </c>
      <c r="H267" s="3" t="s">
        <v>159</v>
      </c>
      <c r="I267" s="3">
        <v>1</v>
      </c>
    </row>
    <row r="268" ht="14.25" spans="1:9">
      <c r="A268" s="2">
        <v>44760.8673611111</v>
      </c>
      <c r="B268" s="3">
        <v>50069382</v>
      </c>
      <c r="C268" s="3">
        <v>704</v>
      </c>
      <c r="D268" s="3" t="s">
        <v>67</v>
      </c>
      <c r="E268" s="3">
        <v>9918039</v>
      </c>
      <c r="F268" s="3" t="s">
        <v>10</v>
      </c>
      <c r="G268" s="3" t="s">
        <v>9</v>
      </c>
      <c r="H268" s="3" t="s">
        <v>158</v>
      </c>
      <c r="I268" s="3">
        <v>1</v>
      </c>
    </row>
    <row r="269" ht="14.25" spans="1:9">
      <c r="A269" s="2">
        <v>44760.8673611111</v>
      </c>
      <c r="B269" s="3">
        <v>50069382</v>
      </c>
      <c r="C269" s="3">
        <v>704</v>
      </c>
      <c r="D269" s="3" t="s">
        <v>67</v>
      </c>
      <c r="E269" s="3">
        <v>9918132</v>
      </c>
      <c r="F269" s="3" t="s">
        <v>14</v>
      </c>
      <c r="G269" s="3" t="s">
        <v>13</v>
      </c>
      <c r="H269" s="3" t="s">
        <v>157</v>
      </c>
      <c r="I269" s="3">
        <v>1</v>
      </c>
    </row>
    <row r="270" ht="14.25" spans="1:9">
      <c r="A270" s="2">
        <v>44764.7027777778</v>
      </c>
      <c r="B270" s="3">
        <v>50119656</v>
      </c>
      <c r="C270" s="3">
        <v>704</v>
      </c>
      <c r="D270" s="3" t="s">
        <v>67</v>
      </c>
      <c r="E270" s="3">
        <v>9918034</v>
      </c>
      <c r="F270" s="3" t="s">
        <v>17</v>
      </c>
      <c r="G270" s="3" t="s">
        <v>16</v>
      </c>
      <c r="H270" s="3" t="s">
        <v>159</v>
      </c>
      <c r="I270" s="3">
        <v>1</v>
      </c>
    </row>
    <row r="271" ht="14.25" spans="1:9">
      <c r="A271" s="2">
        <v>44769.7131944444</v>
      </c>
      <c r="B271" s="3">
        <v>50180218</v>
      </c>
      <c r="C271" s="3">
        <v>704</v>
      </c>
      <c r="D271" s="3" t="s">
        <v>67</v>
      </c>
      <c r="E271" s="3">
        <v>9918039</v>
      </c>
      <c r="F271" s="3" t="s">
        <v>10</v>
      </c>
      <c r="G271" s="3" t="s">
        <v>9</v>
      </c>
      <c r="H271" s="3" t="s">
        <v>158</v>
      </c>
      <c r="I271" s="3">
        <v>1</v>
      </c>
    </row>
    <row r="272" ht="14.25" spans="1:9">
      <c r="A272" s="2">
        <v>44769.7131944444</v>
      </c>
      <c r="B272" s="3">
        <v>50180218</v>
      </c>
      <c r="C272" s="3">
        <v>704</v>
      </c>
      <c r="D272" s="3" t="s">
        <v>67</v>
      </c>
      <c r="E272" s="3">
        <v>9918077</v>
      </c>
      <c r="F272" s="3" t="s">
        <v>12</v>
      </c>
      <c r="G272" s="3" t="s">
        <v>11</v>
      </c>
      <c r="H272" s="3" t="s">
        <v>157</v>
      </c>
      <c r="I272" s="3">
        <v>3</v>
      </c>
    </row>
    <row r="273" ht="14.25" spans="1:9">
      <c r="A273" s="2">
        <v>44772.8972222222</v>
      </c>
      <c r="B273" s="3">
        <v>50219490</v>
      </c>
      <c r="C273" s="3">
        <v>704</v>
      </c>
      <c r="D273" s="3" t="s">
        <v>67</v>
      </c>
      <c r="E273" s="3">
        <v>9918040</v>
      </c>
      <c r="F273" s="3" t="s">
        <v>19</v>
      </c>
      <c r="G273" s="3" t="s">
        <v>18</v>
      </c>
      <c r="H273" s="3" t="s">
        <v>159</v>
      </c>
      <c r="I273" s="3">
        <v>1</v>
      </c>
    </row>
    <row r="274" ht="14.25" spans="1:9">
      <c r="A274" s="2">
        <v>44772.8972222222</v>
      </c>
      <c r="B274" s="3">
        <v>50219497</v>
      </c>
      <c r="C274" s="3">
        <v>704</v>
      </c>
      <c r="D274" s="3" t="s">
        <v>67</v>
      </c>
      <c r="E274" s="3">
        <v>9918039</v>
      </c>
      <c r="F274" s="3" t="s">
        <v>10</v>
      </c>
      <c r="G274" s="3" t="s">
        <v>9</v>
      </c>
      <c r="H274" s="3" t="s">
        <v>158</v>
      </c>
      <c r="I274" s="3">
        <v>1</v>
      </c>
    </row>
    <row r="275" ht="14.25" spans="1:9">
      <c r="A275" s="2">
        <v>44773.55625</v>
      </c>
      <c r="B275" s="3">
        <v>50223885</v>
      </c>
      <c r="C275" s="3">
        <v>704</v>
      </c>
      <c r="D275" s="3" t="s">
        <v>67</v>
      </c>
      <c r="E275" s="3">
        <v>9918132</v>
      </c>
      <c r="F275" s="3" t="s">
        <v>14</v>
      </c>
      <c r="G275" s="3" t="s">
        <v>13</v>
      </c>
      <c r="H275" s="3" t="s">
        <v>157</v>
      </c>
      <c r="I275" s="3">
        <v>2</v>
      </c>
    </row>
    <row r="276" ht="14.25" spans="1:9">
      <c r="A276" s="2">
        <v>44752.39375</v>
      </c>
      <c r="B276" s="3">
        <v>49938395</v>
      </c>
      <c r="C276" s="3">
        <v>706</v>
      </c>
      <c r="D276" s="3" t="s">
        <v>68</v>
      </c>
      <c r="E276" s="3">
        <v>9918077</v>
      </c>
      <c r="F276" s="3" t="s">
        <v>12</v>
      </c>
      <c r="G276" s="3" t="s">
        <v>11</v>
      </c>
      <c r="H276" s="3" t="s">
        <v>157</v>
      </c>
      <c r="I276" s="3">
        <v>3</v>
      </c>
    </row>
    <row r="277" ht="14.25" spans="1:9">
      <c r="A277" s="2">
        <v>44752.39375</v>
      </c>
      <c r="B277" s="3">
        <v>49938395</v>
      </c>
      <c r="C277" s="3">
        <v>706</v>
      </c>
      <c r="D277" s="3" t="s">
        <v>68</v>
      </c>
      <c r="E277" s="3">
        <v>9918039</v>
      </c>
      <c r="F277" s="3" t="s">
        <v>10</v>
      </c>
      <c r="G277" s="3" t="s">
        <v>9</v>
      </c>
      <c r="H277" s="3" t="s">
        <v>158</v>
      </c>
      <c r="I277" s="3">
        <v>1</v>
      </c>
    </row>
    <row r="278" ht="14.25" spans="1:9">
      <c r="A278" s="2">
        <v>44755.7701388889</v>
      </c>
      <c r="B278" s="3">
        <v>49985591</v>
      </c>
      <c r="C278" s="3">
        <v>706</v>
      </c>
      <c r="D278" s="3" t="s">
        <v>68</v>
      </c>
      <c r="E278" s="3">
        <v>9918034</v>
      </c>
      <c r="F278" s="3" t="s">
        <v>17</v>
      </c>
      <c r="G278" s="3" t="s">
        <v>16</v>
      </c>
      <c r="H278" s="3" t="s">
        <v>159</v>
      </c>
      <c r="I278" s="3">
        <v>1</v>
      </c>
    </row>
    <row r="279" ht="14.25" spans="1:9">
      <c r="A279" s="2">
        <v>44770.8444444444</v>
      </c>
      <c r="B279" s="3">
        <v>50194447</v>
      </c>
      <c r="C279" s="3">
        <v>706</v>
      </c>
      <c r="D279" s="3" t="s">
        <v>68</v>
      </c>
      <c r="E279" s="3">
        <v>9918041</v>
      </c>
      <c r="F279" s="3" t="s">
        <v>21</v>
      </c>
      <c r="G279" s="3" t="s">
        <v>20</v>
      </c>
      <c r="H279" s="3" t="s">
        <v>157</v>
      </c>
      <c r="I279" s="3">
        <v>1</v>
      </c>
    </row>
    <row r="280" ht="14.25" spans="1:9">
      <c r="A280" s="2">
        <v>44743.7993055556</v>
      </c>
      <c r="B280" s="3">
        <v>49823253</v>
      </c>
      <c r="C280" s="3">
        <v>707</v>
      </c>
      <c r="D280" s="3" t="s">
        <v>69</v>
      </c>
      <c r="E280" s="3">
        <v>9918042</v>
      </c>
      <c r="F280" s="3" t="s">
        <v>23</v>
      </c>
      <c r="G280" s="3" t="s">
        <v>22</v>
      </c>
      <c r="H280" s="3" t="s">
        <v>157</v>
      </c>
      <c r="I280" s="3">
        <v>1</v>
      </c>
    </row>
    <row r="281" ht="14.25" spans="1:9">
      <c r="A281" s="2">
        <v>44748.6236111111</v>
      </c>
      <c r="B281" s="3">
        <v>49889155</v>
      </c>
      <c r="C281" s="3">
        <v>707</v>
      </c>
      <c r="D281" s="3" t="s">
        <v>69</v>
      </c>
      <c r="E281" s="3">
        <v>9918040</v>
      </c>
      <c r="F281" s="3" t="s">
        <v>19</v>
      </c>
      <c r="G281" s="3" t="s">
        <v>18</v>
      </c>
      <c r="H281" s="3" t="s">
        <v>159</v>
      </c>
      <c r="I281" s="3">
        <v>1</v>
      </c>
    </row>
    <row r="282" ht="14.25" spans="1:9">
      <c r="A282" s="2">
        <v>44758.5354166667</v>
      </c>
      <c r="B282" s="3">
        <v>50023134</v>
      </c>
      <c r="C282" s="3">
        <v>707</v>
      </c>
      <c r="D282" s="3" t="s">
        <v>69</v>
      </c>
      <c r="E282" s="3">
        <v>9918039</v>
      </c>
      <c r="F282" s="3" t="s">
        <v>10</v>
      </c>
      <c r="G282" s="3" t="s">
        <v>9</v>
      </c>
      <c r="H282" s="3" t="s">
        <v>158</v>
      </c>
      <c r="I282" s="3">
        <v>1</v>
      </c>
    </row>
    <row r="283" ht="14.25" spans="1:9">
      <c r="A283" s="2">
        <v>44758.8680555556</v>
      </c>
      <c r="B283" s="3">
        <v>50033733</v>
      </c>
      <c r="C283" s="3">
        <v>707</v>
      </c>
      <c r="D283" s="3" t="s">
        <v>69</v>
      </c>
      <c r="E283" s="3">
        <v>9918040</v>
      </c>
      <c r="F283" s="3" t="s">
        <v>19</v>
      </c>
      <c r="G283" s="3" t="s">
        <v>18</v>
      </c>
      <c r="H283" s="3" t="s">
        <v>159</v>
      </c>
      <c r="I283" s="3">
        <v>1</v>
      </c>
    </row>
    <row r="284" ht="14.25" spans="1:9">
      <c r="A284" s="2">
        <v>44759.5138888889</v>
      </c>
      <c r="B284" s="3">
        <v>50041273</v>
      </c>
      <c r="C284" s="3">
        <v>707</v>
      </c>
      <c r="D284" s="3" t="s">
        <v>69</v>
      </c>
      <c r="E284" s="3">
        <v>9918039</v>
      </c>
      <c r="F284" s="3" t="s">
        <v>10</v>
      </c>
      <c r="G284" s="3" t="s">
        <v>9</v>
      </c>
      <c r="H284" s="3" t="s">
        <v>158</v>
      </c>
      <c r="I284" s="3">
        <v>1</v>
      </c>
    </row>
    <row r="285" ht="14.25" spans="1:9">
      <c r="A285" s="2">
        <v>44759.5138888889</v>
      </c>
      <c r="B285" s="3">
        <v>50041273</v>
      </c>
      <c r="C285" s="3">
        <v>707</v>
      </c>
      <c r="D285" s="3" t="s">
        <v>69</v>
      </c>
      <c r="E285" s="3">
        <v>9918024</v>
      </c>
      <c r="F285" s="3" t="s">
        <v>27</v>
      </c>
      <c r="G285" s="3" t="s">
        <v>26</v>
      </c>
      <c r="H285" s="3" t="s">
        <v>159</v>
      </c>
      <c r="I285" s="3">
        <v>1</v>
      </c>
    </row>
    <row r="286" ht="14.25" spans="1:9">
      <c r="A286" s="2">
        <v>44760.9159722222</v>
      </c>
      <c r="B286" s="3">
        <v>50071321</v>
      </c>
      <c r="C286" s="3">
        <v>707</v>
      </c>
      <c r="D286" s="3" t="s">
        <v>69</v>
      </c>
      <c r="E286" s="3">
        <v>9918024</v>
      </c>
      <c r="F286" s="3" t="s">
        <v>27</v>
      </c>
      <c r="G286" s="3" t="s">
        <v>26</v>
      </c>
      <c r="H286" s="3" t="s">
        <v>159</v>
      </c>
      <c r="I286" s="3">
        <v>1</v>
      </c>
    </row>
    <row r="287" ht="14.25" spans="1:9">
      <c r="A287" s="2">
        <v>44763.71875</v>
      </c>
      <c r="B287" s="3">
        <v>50107407</v>
      </c>
      <c r="C287" s="3">
        <v>707</v>
      </c>
      <c r="D287" s="3" t="s">
        <v>69</v>
      </c>
      <c r="E287" s="3">
        <v>9918132</v>
      </c>
      <c r="F287" s="3" t="s">
        <v>14</v>
      </c>
      <c r="G287" s="3" t="s">
        <v>13</v>
      </c>
      <c r="H287" s="3" t="s">
        <v>157</v>
      </c>
      <c r="I287" s="3">
        <v>1</v>
      </c>
    </row>
    <row r="288" ht="14.25" spans="1:9">
      <c r="A288" s="2">
        <v>44763.71875</v>
      </c>
      <c r="B288" s="3">
        <v>50107420</v>
      </c>
      <c r="C288" s="3">
        <v>707</v>
      </c>
      <c r="D288" s="3" t="s">
        <v>69</v>
      </c>
      <c r="E288" s="3">
        <v>9918132</v>
      </c>
      <c r="F288" s="3" t="s">
        <v>14</v>
      </c>
      <c r="G288" s="3" t="s">
        <v>13</v>
      </c>
      <c r="H288" s="3" t="s">
        <v>157</v>
      </c>
      <c r="I288" s="3">
        <v>1</v>
      </c>
    </row>
    <row r="289" ht="14.25" spans="1:9">
      <c r="A289" s="2">
        <v>44763.7194444444</v>
      </c>
      <c r="B289" s="3">
        <v>50107433</v>
      </c>
      <c r="C289" s="3">
        <v>707</v>
      </c>
      <c r="D289" s="3" t="s">
        <v>69</v>
      </c>
      <c r="E289" s="3">
        <v>9918039</v>
      </c>
      <c r="F289" s="3" t="s">
        <v>10</v>
      </c>
      <c r="G289" s="3" t="s">
        <v>9</v>
      </c>
      <c r="H289" s="3" t="s">
        <v>158</v>
      </c>
      <c r="I289" s="3">
        <v>1</v>
      </c>
    </row>
    <row r="290" ht="14.25" spans="1:9">
      <c r="A290" s="2">
        <v>44763.7194444444</v>
      </c>
      <c r="B290" s="3">
        <v>50107433</v>
      </c>
      <c r="C290" s="3">
        <v>707</v>
      </c>
      <c r="D290" s="3" t="s">
        <v>69</v>
      </c>
      <c r="E290" s="3">
        <v>9918133</v>
      </c>
      <c r="F290" s="3" t="s">
        <v>27</v>
      </c>
      <c r="G290" s="3" t="s">
        <v>28</v>
      </c>
      <c r="H290" s="3" t="s">
        <v>159</v>
      </c>
      <c r="I290" s="3">
        <v>1</v>
      </c>
    </row>
    <row r="291" ht="14.25" spans="1:9">
      <c r="A291" s="2">
        <v>44764.4361111111</v>
      </c>
      <c r="B291" s="3">
        <v>50114536</v>
      </c>
      <c r="C291" s="3">
        <v>707</v>
      </c>
      <c r="D291" s="3" t="s">
        <v>69</v>
      </c>
      <c r="E291" s="3">
        <v>9918043</v>
      </c>
      <c r="F291" s="3" t="s">
        <v>31</v>
      </c>
      <c r="G291" s="3" t="s">
        <v>16</v>
      </c>
      <c r="H291" s="3" t="s">
        <v>157</v>
      </c>
      <c r="I291" s="3">
        <v>1</v>
      </c>
    </row>
    <row r="292" ht="14.25" spans="1:9">
      <c r="A292" s="2">
        <v>44765.8784722222</v>
      </c>
      <c r="B292" s="3">
        <v>50136610</v>
      </c>
      <c r="C292" s="3">
        <v>707</v>
      </c>
      <c r="D292" s="3" t="s">
        <v>69</v>
      </c>
      <c r="E292" s="3">
        <v>9918024</v>
      </c>
      <c r="F292" s="3" t="s">
        <v>27</v>
      </c>
      <c r="G292" s="3" t="s">
        <v>26</v>
      </c>
      <c r="H292" s="3" t="s">
        <v>159</v>
      </c>
      <c r="I292" s="3">
        <v>1</v>
      </c>
    </row>
    <row r="293" ht="14.25" spans="1:9">
      <c r="A293" s="2">
        <v>44765.8784722222</v>
      </c>
      <c r="B293" s="3">
        <v>50136610</v>
      </c>
      <c r="C293" s="3">
        <v>707</v>
      </c>
      <c r="D293" s="3" t="s">
        <v>69</v>
      </c>
      <c r="E293" s="3">
        <v>9918034</v>
      </c>
      <c r="F293" s="3" t="s">
        <v>17</v>
      </c>
      <c r="G293" s="3" t="s">
        <v>16</v>
      </c>
      <c r="H293" s="3" t="s">
        <v>159</v>
      </c>
      <c r="I293" s="3">
        <v>1</v>
      </c>
    </row>
    <row r="294" ht="14.25" spans="1:9">
      <c r="A294" s="2">
        <v>44769.8743055556</v>
      </c>
      <c r="B294" s="3">
        <v>50184405</v>
      </c>
      <c r="C294" s="3">
        <v>707</v>
      </c>
      <c r="D294" s="3" t="s">
        <v>69</v>
      </c>
      <c r="E294" s="3">
        <v>9918042</v>
      </c>
      <c r="F294" s="3" t="s">
        <v>23</v>
      </c>
      <c r="G294" s="3" t="s">
        <v>22</v>
      </c>
      <c r="H294" s="3" t="s">
        <v>157</v>
      </c>
      <c r="I294" s="3">
        <v>1</v>
      </c>
    </row>
    <row r="295" ht="14.25" spans="1:9">
      <c r="A295" s="2">
        <v>44756.8527777778</v>
      </c>
      <c r="B295" s="3">
        <v>50002136</v>
      </c>
      <c r="C295" s="3">
        <v>709</v>
      </c>
      <c r="D295" s="3" t="s">
        <v>70</v>
      </c>
      <c r="E295" s="3">
        <v>9918043</v>
      </c>
      <c r="F295" s="3" t="s">
        <v>31</v>
      </c>
      <c r="G295" s="3" t="s">
        <v>16</v>
      </c>
      <c r="H295" s="3" t="s">
        <v>157</v>
      </c>
      <c r="I295" s="3">
        <v>1</v>
      </c>
    </row>
    <row r="296" ht="14.25" spans="1:9">
      <c r="A296" s="2">
        <v>44758.7993055556</v>
      </c>
      <c r="B296" s="3">
        <v>50030613</v>
      </c>
      <c r="C296" s="3">
        <v>709</v>
      </c>
      <c r="D296" s="3" t="s">
        <v>70</v>
      </c>
      <c r="E296" s="3">
        <v>9918132</v>
      </c>
      <c r="F296" s="3" t="s">
        <v>14</v>
      </c>
      <c r="G296" s="3" t="s">
        <v>13</v>
      </c>
      <c r="H296" s="3" t="s">
        <v>157</v>
      </c>
      <c r="I296" s="3">
        <v>2</v>
      </c>
    </row>
    <row r="297" ht="14.25" spans="1:9">
      <c r="A297" s="2">
        <v>44759.675</v>
      </c>
      <c r="B297" s="3">
        <v>50045507</v>
      </c>
      <c r="C297" s="3">
        <v>709</v>
      </c>
      <c r="D297" s="3" t="s">
        <v>70</v>
      </c>
      <c r="E297" s="3">
        <v>9918043</v>
      </c>
      <c r="F297" s="3" t="s">
        <v>31</v>
      </c>
      <c r="G297" s="3" t="s">
        <v>16</v>
      </c>
      <c r="H297" s="3" t="s">
        <v>157</v>
      </c>
      <c r="I297" s="3">
        <v>1</v>
      </c>
    </row>
    <row r="298" ht="14.25" spans="1:9">
      <c r="A298" s="2">
        <v>44743.5847222222</v>
      </c>
      <c r="B298" s="3">
        <v>49822829</v>
      </c>
      <c r="C298" s="3">
        <v>710</v>
      </c>
      <c r="D298" s="3" t="s">
        <v>71</v>
      </c>
      <c r="E298" s="3">
        <v>9918040</v>
      </c>
      <c r="F298" s="3" t="s">
        <v>19</v>
      </c>
      <c r="G298" s="3" t="s">
        <v>18</v>
      </c>
      <c r="H298" s="3" t="s">
        <v>159</v>
      </c>
      <c r="I298" s="3">
        <v>1</v>
      </c>
    </row>
    <row r="299" ht="14.25" spans="1:9">
      <c r="A299" s="2">
        <v>44743.5847222222</v>
      </c>
      <c r="B299" s="3">
        <v>49822829</v>
      </c>
      <c r="C299" s="3">
        <v>710</v>
      </c>
      <c r="D299" s="3" t="s">
        <v>71</v>
      </c>
      <c r="E299" s="3">
        <v>9918024</v>
      </c>
      <c r="F299" s="3" t="s">
        <v>27</v>
      </c>
      <c r="G299" s="3" t="s">
        <v>26</v>
      </c>
      <c r="H299" s="3" t="s">
        <v>159</v>
      </c>
      <c r="I299" s="3">
        <v>1</v>
      </c>
    </row>
    <row r="300" ht="14.25" spans="1:9">
      <c r="A300" s="2">
        <v>44755.7145833333</v>
      </c>
      <c r="B300" s="3">
        <v>49984988</v>
      </c>
      <c r="C300" s="3">
        <v>710</v>
      </c>
      <c r="D300" s="3" t="s">
        <v>71</v>
      </c>
      <c r="E300" s="3">
        <v>9918132</v>
      </c>
      <c r="F300" s="3" t="s">
        <v>14</v>
      </c>
      <c r="G300" s="3" t="s">
        <v>13</v>
      </c>
      <c r="H300" s="3" t="s">
        <v>157</v>
      </c>
      <c r="I300" s="3">
        <v>2</v>
      </c>
    </row>
    <row r="301" ht="14.25" spans="1:9">
      <c r="A301" s="2">
        <v>44758.8479166667</v>
      </c>
      <c r="B301" s="3">
        <v>50032777</v>
      </c>
      <c r="C301" s="3">
        <v>710</v>
      </c>
      <c r="D301" s="3" t="s">
        <v>71</v>
      </c>
      <c r="E301" s="3">
        <v>9918132</v>
      </c>
      <c r="F301" s="3" t="s">
        <v>14</v>
      </c>
      <c r="G301" s="3" t="s">
        <v>13</v>
      </c>
      <c r="H301" s="3" t="s">
        <v>157</v>
      </c>
      <c r="I301" s="3">
        <v>2</v>
      </c>
    </row>
    <row r="302" ht="14.25" spans="1:9">
      <c r="A302" s="2">
        <v>44765.5819444444</v>
      </c>
      <c r="B302" s="3">
        <v>50130769</v>
      </c>
      <c r="C302" s="3">
        <v>710</v>
      </c>
      <c r="D302" s="3" t="s">
        <v>71</v>
      </c>
      <c r="E302" s="3">
        <v>9918024</v>
      </c>
      <c r="F302" s="3" t="s">
        <v>27</v>
      </c>
      <c r="G302" s="3" t="s">
        <v>26</v>
      </c>
      <c r="H302" s="3" t="s">
        <v>159</v>
      </c>
      <c r="I302" s="3">
        <v>1</v>
      </c>
    </row>
    <row r="303" ht="14.25" spans="1:9">
      <c r="A303" s="2">
        <v>44769.8416666667</v>
      </c>
      <c r="B303" s="3">
        <v>50183329</v>
      </c>
      <c r="C303" s="3">
        <v>710</v>
      </c>
      <c r="D303" s="3" t="s">
        <v>71</v>
      </c>
      <c r="E303" s="3">
        <v>9918132</v>
      </c>
      <c r="F303" s="3" t="s">
        <v>14</v>
      </c>
      <c r="G303" s="3" t="s">
        <v>13</v>
      </c>
      <c r="H303" s="3" t="s">
        <v>157</v>
      </c>
      <c r="I303" s="3">
        <v>2</v>
      </c>
    </row>
    <row r="304" ht="14.25" spans="1:9">
      <c r="A304" s="2">
        <v>44743.7986111111</v>
      </c>
      <c r="B304" s="3">
        <v>49825525</v>
      </c>
      <c r="C304" s="3">
        <v>712</v>
      </c>
      <c r="D304" s="3" t="s">
        <v>72</v>
      </c>
      <c r="E304" s="3">
        <v>9918040</v>
      </c>
      <c r="F304" s="3" t="s">
        <v>19</v>
      </c>
      <c r="G304" s="3" t="s">
        <v>18</v>
      </c>
      <c r="H304" s="3" t="s">
        <v>159</v>
      </c>
      <c r="I304" s="3">
        <v>1</v>
      </c>
    </row>
    <row r="305" ht="14.25" spans="1:9">
      <c r="A305" s="2">
        <v>44748.8652777778</v>
      </c>
      <c r="B305" s="3">
        <v>49894525</v>
      </c>
      <c r="C305" s="3">
        <v>712</v>
      </c>
      <c r="D305" s="3" t="s">
        <v>72</v>
      </c>
      <c r="E305" s="3">
        <v>9918024</v>
      </c>
      <c r="F305" s="3" t="s">
        <v>27</v>
      </c>
      <c r="G305" s="3" t="s">
        <v>26</v>
      </c>
      <c r="H305" s="3" t="s">
        <v>159</v>
      </c>
      <c r="I305" s="3">
        <v>1</v>
      </c>
    </row>
    <row r="306" ht="14.25" spans="1:9">
      <c r="A306" s="2">
        <v>44762.9069444444</v>
      </c>
      <c r="B306" s="3">
        <v>50099724</v>
      </c>
      <c r="C306" s="3">
        <v>712</v>
      </c>
      <c r="D306" s="3" t="s">
        <v>72</v>
      </c>
      <c r="E306" s="3">
        <v>9918132</v>
      </c>
      <c r="F306" s="3" t="s">
        <v>14</v>
      </c>
      <c r="G306" s="3" t="s">
        <v>13</v>
      </c>
      <c r="H306" s="3" t="s">
        <v>157</v>
      </c>
      <c r="I306" s="3">
        <v>1</v>
      </c>
    </row>
    <row r="307" ht="14.25" spans="1:9">
      <c r="A307" s="2">
        <v>44766.6458333333</v>
      </c>
      <c r="B307" s="3">
        <v>50142274</v>
      </c>
      <c r="C307" s="3">
        <v>712</v>
      </c>
      <c r="D307" s="3" t="s">
        <v>72</v>
      </c>
      <c r="E307" s="3">
        <v>9918034</v>
      </c>
      <c r="F307" s="3" t="s">
        <v>17</v>
      </c>
      <c r="G307" s="3" t="s">
        <v>16</v>
      </c>
      <c r="H307" s="3" t="s">
        <v>159</v>
      </c>
      <c r="I307" s="3">
        <v>1</v>
      </c>
    </row>
    <row r="308" ht="14.25" spans="1:9">
      <c r="A308" s="2">
        <v>44752.8618055556</v>
      </c>
      <c r="B308" s="3">
        <v>49948567</v>
      </c>
      <c r="C308" s="3">
        <v>713</v>
      </c>
      <c r="D308" s="3" t="s">
        <v>73</v>
      </c>
      <c r="E308" s="3">
        <v>9918024</v>
      </c>
      <c r="F308" s="3" t="s">
        <v>27</v>
      </c>
      <c r="G308" s="3" t="s">
        <v>26</v>
      </c>
      <c r="H308" s="3" t="s">
        <v>159</v>
      </c>
      <c r="I308" s="3">
        <v>2</v>
      </c>
    </row>
    <row r="309" ht="14.25" spans="1:9">
      <c r="A309" s="2">
        <v>44767.8263888889</v>
      </c>
      <c r="B309" s="3">
        <v>50159369</v>
      </c>
      <c r="C309" s="3">
        <v>713</v>
      </c>
      <c r="D309" s="3" t="s">
        <v>73</v>
      </c>
      <c r="E309" s="3">
        <v>9918041</v>
      </c>
      <c r="F309" s="3" t="s">
        <v>21</v>
      </c>
      <c r="G309" s="3" t="s">
        <v>20</v>
      </c>
      <c r="H309" s="3" t="s">
        <v>157</v>
      </c>
      <c r="I309" s="3">
        <v>1</v>
      </c>
    </row>
    <row r="310" ht="14.25" spans="1:9">
      <c r="A310" s="2">
        <v>44770.8631944444</v>
      </c>
      <c r="B310" s="3">
        <v>50192157</v>
      </c>
      <c r="C310" s="3">
        <v>713</v>
      </c>
      <c r="D310" s="3" t="s">
        <v>73</v>
      </c>
      <c r="E310" s="3">
        <v>9918034</v>
      </c>
      <c r="F310" s="3" t="s">
        <v>17</v>
      </c>
      <c r="G310" s="3" t="s">
        <v>16</v>
      </c>
      <c r="H310" s="3" t="s">
        <v>159</v>
      </c>
      <c r="I310" s="3">
        <v>2</v>
      </c>
    </row>
    <row r="311" ht="14.25" spans="1:9">
      <c r="A311" s="2">
        <v>44750.8701388889</v>
      </c>
      <c r="B311" s="3">
        <v>49918748</v>
      </c>
      <c r="C311" s="3">
        <v>716</v>
      </c>
      <c r="D311" s="3" t="s">
        <v>74</v>
      </c>
      <c r="E311" s="3">
        <v>9918132</v>
      </c>
      <c r="F311" s="3" t="s">
        <v>14</v>
      </c>
      <c r="G311" s="3" t="s">
        <v>13</v>
      </c>
      <c r="H311" s="3" t="s">
        <v>157</v>
      </c>
      <c r="I311" s="3">
        <v>2</v>
      </c>
    </row>
    <row r="312" ht="14.25" spans="1:9">
      <c r="A312" s="2">
        <v>44759.4652777778</v>
      </c>
      <c r="B312" s="3">
        <v>50040503</v>
      </c>
      <c r="C312" s="3">
        <v>716</v>
      </c>
      <c r="D312" s="3" t="s">
        <v>74</v>
      </c>
      <c r="E312" s="3">
        <v>9918039</v>
      </c>
      <c r="F312" s="3" t="s">
        <v>10</v>
      </c>
      <c r="G312" s="3" t="s">
        <v>9</v>
      </c>
      <c r="H312" s="3" t="s">
        <v>158</v>
      </c>
      <c r="I312" s="3">
        <v>1</v>
      </c>
    </row>
    <row r="313" ht="14.25" spans="1:9">
      <c r="A313" s="2">
        <v>44759.4652777778</v>
      </c>
      <c r="B313" s="3">
        <v>50040503</v>
      </c>
      <c r="C313" s="3">
        <v>716</v>
      </c>
      <c r="D313" s="3" t="s">
        <v>74</v>
      </c>
      <c r="E313" s="3">
        <v>9918077</v>
      </c>
      <c r="F313" s="3" t="s">
        <v>12</v>
      </c>
      <c r="G313" s="3" t="s">
        <v>11</v>
      </c>
      <c r="H313" s="3" t="s">
        <v>157</v>
      </c>
      <c r="I313" s="3">
        <v>3</v>
      </c>
    </row>
    <row r="314" ht="14.25" spans="1:9">
      <c r="A314" s="2">
        <v>44759.5395833333</v>
      </c>
      <c r="B314" s="3">
        <v>50042551</v>
      </c>
      <c r="C314" s="3">
        <v>716</v>
      </c>
      <c r="D314" s="3" t="s">
        <v>74</v>
      </c>
      <c r="E314" s="3">
        <v>9918039</v>
      </c>
      <c r="F314" s="3" t="s">
        <v>10</v>
      </c>
      <c r="G314" s="3" t="s">
        <v>9</v>
      </c>
      <c r="H314" s="3" t="s">
        <v>158</v>
      </c>
      <c r="I314" s="3">
        <v>1</v>
      </c>
    </row>
    <row r="315" ht="14.25" spans="1:9">
      <c r="A315" s="2">
        <v>44759.5395833333</v>
      </c>
      <c r="B315" s="3">
        <v>50042551</v>
      </c>
      <c r="C315" s="3">
        <v>716</v>
      </c>
      <c r="D315" s="3" t="s">
        <v>74</v>
      </c>
      <c r="E315" s="3">
        <v>9918042</v>
      </c>
      <c r="F315" s="3" t="s">
        <v>23</v>
      </c>
      <c r="G315" s="3" t="s">
        <v>22</v>
      </c>
      <c r="H315" s="3" t="s">
        <v>157</v>
      </c>
      <c r="I315" s="3">
        <v>1</v>
      </c>
    </row>
    <row r="316" ht="14.25" spans="1:9">
      <c r="A316" s="2">
        <v>44759.5395833333</v>
      </c>
      <c r="B316" s="3">
        <v>50042551</v>
      </c>
      <c r="C316" s="3">
        <v>716</v>
      </c>
      <c r="D316" s="3" t="s">
        <v>74</v>
      </c>
      <c r="E316" s="3">
        <v>9918040</v>
      </c>
      <c r="F316" s="3" t="s">
        <v>19</v>
      </c>
      <c r="G316" s="3" t="s">
        <v>18</v>
      </c>
      <c r="H316" s="3" t="s">
        <v>159</v>
      </c>
      <c r="I316" s="3">
        <v>1</v>
      </c>
    </row>
    <row r="317" ht="14.25" spans="1:9">
      <c r="A317" s="2">
        <v>44760.8986111111</v>
      </c>
      <c r="B317" s="3">
        <v>50070734</v>
      </c>
      <c r="C317" s="3">
        <v>716</v>
      </c>
      <c r="D317" s="3" t="s">
        <v>74</v>
      </c>
      <c r="E317" s="3">
        <v>9918132</v>
      </c>
      <c r="F317" s="3" t="s">
        <v>14</v>
      </c>
      <c r="G317" s="3" t="s">
        <v>13</v>
      </c>
      <c r="H317" s="3" t="s">
        <v>157</v>
      </c>
      <c r="I317" s="3">
        <v>2</v>
      </c>
    </row>
    <row r="318" ht="14.25" spans="1:9">
      <c r="A318" s="2">
        <v>44768.7888888889</v>
      </c>
      <c r="B318" s="3">
        <v>50170118</v>
      </c>
      <c r="C318" s="3">
        <v>716</v>
      </c>
      <c r="D318" s="3" t="s">
        <v>74</v>
      </c>
      <c r="E318" s="3">
        <v>9918040</v>
      </c>
      <c r="F318" s="3" t="s">
        <v>19</v>
      </c>
      <c r="G318" s="3" t="s">
        <v>18</v>
      </c>
      <c r="H318" s="3" t="s">
        <v>159</v>
      </c>
      <c r="I318" s="3">
        <v>1</v>
      </c>
    </row>
    <row r="319" ht="14.25" spans="1:9">
      <c r="A319" s="2">
        <v>44750.7277777778</v>
      </c>
      <c r="B319" s="3">
        <v>49918223</v>
      </c>
      <c r="C319" s="3">
        <v>717</v>
      </c>
      <c r="D319" s="3" t="s">
        <v>75</v>
      </c>
      <c r="E319" s="3">
        <v>9918132</v>
      </c>
      <c r="F319" s="3" t="s">
        <v>14</v>
      </c>
      <c r="G319" s="3" t="s">
        <v>13</v>
      </c>
      <c r="H319" s="3" t="s">
        <v>157</v>
      </c>
      <c r="I319" s="3">
        <v>2</v>
      </c>
    </row>
    <row r="320" ht="14.25" spans="1:9">
      <c r="A320" s="2">
        <v>44752.8909722222</v>
      </c>
      <c r="B320" s="3">
        <v>49949162</v>
      </c>
      <c r="C320" s="3">
        <v>717</v>
      </c>
      <c r="D320" s="3" t="s">
        <v>75</v>
      </c>
      <c r="E320" s="3">
        <v>9918132</v>
      </c>
      <c r="F320" s="3" t="s">
        <v>14</v>
      </c>
      <c r="G320" s="3" t="s">
        <v>13</v>
      </c>
      <c r="H320" s="3" t="s">
        <v>157</v>
      </c>
      <c r="I320" s="3">
        <v>2</v>
      </c>
    </row>
    <row r="321" ht="14.25" spans="1:9">
      <c r="A321" s="2">
        <v>44772.4833333333</v>
      </c>
      <c r="B321" s="3">
        <v>50212190</v>
      </c>
      <c r="C321" s="3">
        <v>717</v>
      </c>
      <c r="D321" s="3" t="s">
        <v>75</v>
      </c>
      <c r="E321" s="3">
        <v>9918077</v>
      </c>
      <c r="F321" s="3" t="s">
        <v>12</v>
      </c>
      <c r="G321" s="3" t="s">
        <v>11</v>
      </c>
      <c r="H321" s="3" t="s">
        <v>157</v>
      </c>
      <c r="I321" s="3">
        <v>4</v>
      </c>
    </row>
    <row r="322" ht="14.25" spans="1:9">
      <c r="A322" s="2">
        <v>44772.4833333333</v>
      </c>
      <c r="B322" s="3">
        <v>50212190</v>
      </c>
      <c r="C322" s="3">
        <v>717</v>
      </c>
      <c r="D322" s="3" t="s">
        <v>75</v>
      </c>
      <c r="E322" s="3">
        <v>9918040</v>
      </c>
      <c r="F322" s="3" t="s">
        <v>19</v>
      </c>
      <c r="G322" s="3" t="s">
        <v>18</v>
      </c>
      <c r="H322" s="3" t="s">
        <v>159</v>
      </c>
      <c r="I322" s="3">
        <v>1</v>
      </c>
    </row>
    <row r="323" ht="14.25" spans="1:9">
      <c r="A323" s="2">
        <v>44751.5277777778</v>
      </c>
      <c r="B323" s="3">
        <v>49928691</v>
      </c>
      <c r="C323" s="3">
        <v>720</v>
      </c>
      <c r="D323" s="3" t="s">
        <v>76</v>
      </c>
      <c r="E323" s="3">
        <v>9918132</v>
      </c>
      <c r="F323" s="3" t="s">
        <v>14</v>
      </c>
      <c r="G323" s="3" t="s">
        <v>13</v>
      </c>
      <c r="H323" s="3" t="s">
        <v>157</v>
      </c>
      <c r="I323" s="3">
        <v>2</v>
      </c>
    </row>
    <row r="324" ht="14.25" spans="1:9">
      <c r="A324" s="2">
        <v>44762.6347222222</v>
      </c>
      <c r="B324" s="3">
        <v>50092408</v>
      </c>
      <c r="C324" s="3">
        <v>720</v>
      </c>
      <c r="D324" s="3" t="s">
        <v>76</v>
      </c>
      <c r="E324" s="3">
        <v>9918039</v>
      </c>
      <c r="F324" s="3" t="s">
        <v>10</v>
      </c>
      <c r="G324" s="3" t="s">
        <v>9</v>
      </c>
      <c r="H324" s="3" t="s">
        <v>158</v>
      </c>
      <c r="I324" s="3">
        <v>1</v>
      </c>
    </row>
    <row r="325" ht="14.25" spans="1:9">
      <c r="A325" s="2">
        <v>44756.9020833333</v>
      </c>
      <c r="B325" s="3">
        <v>49996294</v>
      </c>
      <c r="C325" s="3">
        <v>721</v>
      </c>
      <c r="D325" s="3" t="s">
        <v>77</v>
      </c>
      <c r="E325" s="3">
        <v>9918132</v>
      </c>
      <c r="F325" s="3" t="s">
        <v>14</v>
      </c>
      <c r="G325" s="3" t="s">
        <v>13</v>
      </c>
      <c r="H325" s="3" t="s">
        <v>157</v>
      </c>
      <c r="I325" s="3">
        <v>2</v>
      </c>
    </row>
    <row r="326" ht="14.25" spans="1:9">
      <c r="A326" s="2">
        <v>44763.4694444444</v>
      </c>
      <c r="B326" s="3">
        <v>50102561</v>
      </c>
      <c r="C326" s="3">
        <v>721</v>
      </c>
      <c r="D326" s="3" t="s">
        <v>77</v>
      </c>
      <c r="E326" s="3">
        <v>9918034</v>
      </c>
      <c r="F326" s="3" t="s">
        <v>17</v>
      </c>
      <c r="G326" s="3" t="s">
        <v>16</v>
      </c>
      <c r="H326" s="3" t="s">
        <v>159</v>
      </c>
      <c r="I326" s="3">
        <v>1</v>
      </c>
    </row>
    <row r="327" ht="14.25" spans="1:9">
      <c r="A327" s="2">
        <v>44763.4694444444</v>
      </c>
      <c r="B327" s="3">
        <v>50102561</v>
      </c>
      <c r="C327" s="3">
        <v>721</v>
      </c>
      <c r="D327" s="3" t="s">
        <v>77</v>
      </c>
      <c r="E327" s="3">
        <v>9918133</v>
      </c>
      <c r="F327" s="3" t="s">
        <v>27</v>
      </c>
      <c r="G327" s="3" t="s">
        <v>28</v>
      </c>
      <c r="H327" s="3" t="s">
        <v>159</v>
      </c>
      <c r="I327" s="3">
        <v>1</v>
      </c>
    </row>
    <row r="328" ht="14.25" spans="1:9">
      <c r="A328" s="2">
        <v>44763.71875</v>
      </c>
      <c r="B328" s="3">
        <v>50107408</v>
      </c>
      <c r="C328" s="3">
        <v>723</v>
      </c>
      <c r="D328" s="3" t="s">
        <v>78</v>
      </c>
      <c r="E328" s="3">
        <v>9918024</v>
      </c>
      <c r="F328" s="3" t="s">
        <v>27</v>
      </c>
      <c r="G328" s="3" t="s">
        <v>26</v>
      </c>
      <c r="H328" s="3" t="s">
        <v>159</v>
      </c>
      <c r="I328" s="3">
        <v>1</v>
      </c>
    </row>
    <row r="329" ht="14.25" spans="1:9">
      <c r="A329" s="2">
        <v>44763.71875</v>
      </c>
      <c r="B329" s="3">
        <v>50107408</v>
      </c>
      <c r="C329" s="3">
        <v>723</v>
      </c>
      <c r="D329" s="3" t="s">
        <v>78</v>
      </c>
      <c r="E329" s="3">
        <v>9918039</v>
      </c>
      <c r="F329" s="3" t="s">
        <v>10</v>
      </c>
      <c r="G329" s="3" t="s">
        <v>9</v>
      </c>
      <c r="H329" s="3" t="s">
        <v>158</v>
      </c>
      <c r="I329" s="3">
        <v>1</v>
      </c>
    </row>
    <row r="330" ht="14.25" spans="1:9">
      <c r="A330" s="2">
        <v>44773.8368055556</v>
      </c>
      <c r="B330" s="3">
        <v>50228112</v>
      </c>
      <c r="C330" s="3">
        <v>723</v>
      </c>
      <c r="D330" s="3" t="s">
        <v>78</v>
      </c>
      <c r="E330" s="3">
        <v>9918077</v>
      </c>
      <c r="F330" s="3" t="s">
        <v>12</v>
      </c>
      <c r="G330" s="3" t="s">
        <v>11</v>
      </c>
      <c r="H330" s="3" t="s">
        <v>157</v>
      </c>
      <c r="I330" s="3">
        <v>3</v>
      </c>
    </row>
    <row r="331" ht="14.25" spans="1:9">
      <c r="A331" s="2">
        <v>44773.8368055556</v>
      </c>
      <c r="B331" s="3">
        <v>50228112</v>
      </c>
      <c r="C331" s="3">
        <v>723</v>
      </c>
      <c r="D331" s="3" t="s">
        <v>78</v>
      </c>
      <c r="E331" s="3">
        <v>9918039</v>
      </c>
      <c r="F331" s="3" t="s">
        <v>10</v>
      </c>
      <c r="G331" s="3" t="s">
        <v>9</v>
      </c>
      <c r="H331" s="3" t="s">
        <v>158</v>
      </c>
      <c r="I331" s="3">
        <v>1</v>
      </c>
    </row>
    <row r="332" ht="14.25" spans="1:9">
      <c r="A332" s="2">
        <v>44745.46875</v>
      </c>
      <c r="B332" s="3">
        <v>49847907</v>
      </c>
      <c r="C332" s="3">
        <v>724</v>
      </c>
      <c r="D332" s="3" t="s">
        <v>79</v>
      </c>
      <c r="E332" s="3">
        <v>9918024</v>
      </c>
      <c r="F332" s="3" t="s">
        <v>27</v>
      </c>
      <c r="G332" s="3" t="s">
        <v>26</v>
      </c>
      <c r="H332" s="3" t="s">
        <v>159</v>
      </c>
      <c r="I332" s="3">
        <v>1</v>
      </c>
    </row>
    <row r="333" ht="14.25" spans="1:9">
      <c r="A333" s="2">
        <v>44758.4597222222</v>
      </c>
      <c r="B333" s="3">
        <v>50020818</v>
      </c>
      <c r="C333" s="3">
        <v>726</v>
      </c>
      <c r="D333" s="3" t="s">
        <v>80</v>
      </c>
      <c r="E333" s="3">
        <v>9918039</v>
      </c>
      <c r="F333" s="3" t="s">
        <v>10</v>
      </c>
      <c r="G333" s="3" t="s">
        <v>9</v>
      </c>
      <c r="H333" s="3" t="s">
        <v>158</v>
      </c>
      <c r="I333" s="3">
        <v>1</v>
      </c>
    </row>
    <row r="334" ht="14.25" spans="1:9">
      <c r="A334" s="2">
        <v>44758.4597222222</v>
      </c>
      <c r="B334" s="3">
        <v>50020818</v>
      </c>
      <c r="C334" s="3">
        <v>726</v>
      </c>
      <c r="D334" s="3" t="s">
        <v>80</v>
      </c>
      <c r="E334" s="3">
        <v>9918077</v>
      </c>
      <c r="F334" s="3" t="s">
        <v>12</v>
      </c>
      <c r="G334" s="3" t="s">
        <v>11</v>
      </c>
      <c r="H334" s="3" t="s">
        <v>157</v>
      </c>
      <c r="I334" s="3">
        <v>3</v>
      </c>
    </row>
    <row r="335" ht="14.25" spans="1:9">
      <c r="A335" s="2">
        <v>44758.6666666667</v>
      </c>
      <c r="B335" s="3">
        <v>50026544</v>
      </c>
      <c r="C335" s="3">
        <v>726</v>
      </c>
      <c r="D335" s="3" t="s">
        <v>80</v>
      </c>
      <c r="E335" s="3">
        <v>9918039</v>
      </c>
      <c r="F335" s="3" t="s">
        <v>10</v>
      </c>
      <c r="G335" s="3" t="s">
        <v>9</v>
      </c>
      <c r="H335" s="3" t="s">
        <v>158</v>
      </c>
      <c r="I335" s="3">
        <v>2</v>
      </c>
    </row>
    <row r="336" ht="14.25" spans="1:9">
      <c r="A336" s="2">
        <v>44758.6666666667</v>
      </c>
      <c r="B336" s="3">
        <v>50026544</v>
      </c>
      <c r="C336" s="3">
        <v>726</v>
      </c>
      <c r="D336" s="3" t="s">
        <v>80</v>
      </c>
      <c r="E336" s="3">
        <v>9918077</v>
      </c>
      <c r="F336" s="3" t="s">
        <v>12</v>
      </c>
      <c r="G336" s="3" t="s">
        <v>11</v>
      </c>
      <c r="H336" s="3" t="s">
        <v>157</v>
      </c>
      <c r="I336" s="3">
        <v>6</v>
      </c>
    </row>
    <row r="337" ht="14.25" spans="1:9">
      <c r="A337" s="2">
        <v>44761.4756944444</v>
      </c>
      <c r="B337" s="3">
        <v>50074785</v>
      </c>
      <c r="C337" s="3">
        <v>726</v>
      </c>
      <c r="D337" s="3" t="s">
        <v>80</v>
      </c>
      <c r="E337" s="3">
        <v>9918024</v>
      </c>
      <c r="F337" s="3" t="s">
        <v>27</v>
      </c>
      <c r="G337" s="3" t="s">
        <v>26</v>
      </c>
      <c r="H337" s="3" t="s">
        <v>159</v>
      </c>
      <c r="I337" s="3">
        <v>1</v>
      </c>
    </row>
    <row r="338" ht="14.25" spans="1:9">
      <c r="A338" s="2">
        <v>44761.4756944444</v>
      </c>
      <c r="B338" s="3">
        <v>50074785</v>
      </c>
      <c r="C338" s="3">
        <v>726</v>
      </c>
      <c r="D338" s="3" t="s">
        <v>80</v>
      </c>
      <c r="E338" s="3">
        <v>9918042</v>
      </c>
      <c r="F338" s="3" t="s">
        <v>23</v>
      </c>
      <c r="G338" s="3" t="s">
        <v>22</v>
      </c>
      <c r="H338" s="3" t="s">
        <v>157</v>
      </c>
      <c r="I338" s="3">
        <v>1</v>
      </c>
    </row>
    <row r="339" ht="14.25" spans="1:9">
      <c r="A339" s="2">
        <v>44761.7340277778</v>
      </c>
      <c r="B339" s="3">
        <v>50080106</v>
      </c>
      <c r="C339" s="3">
        <v>726</v>
      </c>
      <c r="D339" s="3" t="s">
        <v>80</v>
      </c>
      <c r="E339" s="3">
        <v>9918034</v>
      </c>
      <c r="F339" s="3" t="s">
        <v>17</v>
      </c>
      <c r="G339" s="3" t="s">
        <v>16</v>
      </c>
      <c r="H339" s="3" t="s">
        <v>159</v>
      </c>
      <c r="I339" s="3">
        <v>1</v>
      </c>
    </row>
    <row r="340" ht="14.25" spans="1:9">
      <c r="A340" s="2">
        <v>44767.7805555556</v>
      </c>
      <c r="B340" s="3">
        <v>50158087</v>
      </c>
      <c r="C340" s="3">
        <v>726</v>
      </c>
      <c r="D340" s="3" t="s">
        <v>80</v>
      </c>
      <c r="E340" s="3">
        <v>9918077</v>
      </c>
      <c r="F340" s="3" t="s">
        <v>12</v>
      </c>
      <c r="G340" s="3" t="s">
        <v>11</v>
      </c>
      <c r="H340" s="3" t="s">
        <v>157</v>
      </c>
      <c r="I340" s="3">
        <v>3</v>
      </c>
    </row>
    <row r="341" ht="14.25" spans="1:9">
      <c r="A341" s="2">
        <v>44767.7805555556</v>
      </c>
      <c r="B341" s="3">
        <v>50158087</v>
      </c>
      <c r="C341" s="3">
        <v>726</v>
      </c>
      <c r="D341" s="3" t="s">
        <v>80</v>
      </c>
      <c r="E341" s="3">
        <v>9918039</v>
      </c>
      <c r="F341" s="3" t="s">
        <v>10</v>
      </c>
      <c r="G341" s="3" t="s">
        <v>9</v>
      </c>
      <c r="H341" s="3" t="s">
        <v>158</v>
      </c>
      <c r="I341" s="3">
        <v>1</v>
      </c>
    </row>
    <row r="342" ht="14.25" spans="1:9">
      <c r="A342" s="2">
        <v>44768.5125</v>
      </c>
      <c r="B342" s="3">
        <v>50165896</v>
      </c>
      <c r="C342" s="3">
        <v>726</v>
      </c>
      <c r="D342" s="3" t="s">
        <v>80</v>
      </c>
      <c r="E342" s="3">
        <v>9918077</v>
      </c>
      <c r="F342" s="3" t="s">
        <v>12</v>
      </c>
      <c r="G342" s="3" t="s">
        <v>11</v>
      </c>
      <c r="H342" s="3" t="s">
        <v>157</v>
      </c>
      <c r="I342" s="3">
        <v>3</v>
      </c>
    </row>
    <row r="343" ht="14.25" spans="1:9">
      <c r="A343" s="2">
        <v>44768.5125</v>
      </c>
      <c r="B343" s="3">
        <v>50165896</v>
      </c>
      <c r="C343" s="3">
        <v>726</v>
      </c>
      <c r="D343" s="3" t="s">
        <v>80</v>
      </c>
      <c r="E343" s="3">
        <v>9918039</v>
      </c>
      <c r="F343" s="3" t="s">
        <v>10</v>
      </c>
      <c r="G343" s="3" t="s">
        <v>9</v>
      </c>
      <c r="H343" s="3" t="s">
        <v>158</v>
      </c>
      <c r="I343" s="3">
        <v>1</v>
      </c>
    </row>
    <row r="344" ht="14.25" spans="1:9">
      <c r="A344" s="2">
        <v>44744.3902777778</v>
      </c>
      <c r="B344" s="3">
        <v>49831744</v>
      </c>
      <c r="C344" s="3">
        <v>730</v>
      </c>
      <c r="D344" s="3" t="s">
        <v>81</v>
      </c>
      <c r="E344" s="3">
        <v>9918024</v>
      </c>
      <c r="F344" s="3" t="s">
        <v>27</v>
      </c>
      <c r="G344" s="3" t="s">
        <v>26</v>
      </c>
      <c r="H344" s="3" t="s">
        <v>159</v>
      </c>
      <c r="I344" s="3">
        <v>1</v>
      </c>
    </row>
    <row r="345" ht="14.25" spans="1:9">
      <c r="A345" s="2">
        <v>44744.3902777778</v>
      </c>
      <c r="B345" s="3">
        <v>49831744</v>
      </c>
      <c r="C345" s="3">
        <v>730</v>
      </c>
      <c r="D345" s="3" t="s">
        <v>81</v>
      </c>
      <c r="E345" s="3">
        <v>9918132</v>
      </c>
      <c r="F345" s="3" t="s">
        <v>14</v>
      </c>
      <c r="G345" s="3" t="s">
        <v>13</v>
      </c>
      <c r="H345" s="3" t="s">
        <v>157</v>
      </c>
      <c r="I345" s="3">
        <v>2</v>
      </c>
    </row>
    <row r="346" ht="14.25" spans="1:9">
      <c r="A346" s="2">
        <v>44744.3902777778</v>
      </c>
      <c r="B346" s="3">
        <v>49831744</v>
      </c>
      <c r="C346" s="3">
        <v>730</v>
      </c>
      <c r="D346" s="3" t="s">
        <v>81</v>
      </c>
      <c r="E346" s="3">
        <v>9918132</v>
      </c>
      <c r="F346" s="3" t="s">
        <v>14</v>
      </c>
      <c r="G346" s="3" t="s">
        <v>13</v>
      </c>
      <c r="H346" s="3" t="s">
        <v>157</v>
      </c>
      <c r="I346" s="3">
        <v>2</v>
      </c>
    </row>
    <row r="347" ht="14.25" spans="1:9">
      <c r="A347" s="2">
        <v>44758.5305555556</v>
      </c>
      <c r="B347" s="3">
        <v>50022601</v>
      </c>
      <c r="C347" s="3">
        <v>730</v>
      </c>
      <c r="D347" s="3" t="s">
        <v>81</v>
      </c>
      <c r="E347" s="3">
        <v>9918040</v>
      </c>
      <c r="F347" s="3" t="s">
        <v>19</v>
      </c>
      <c r="G347" s="3" t="s">
        <v>18</v>
      </c>
      <c r="H347" s="3" t="s">
        <v>159</v>
      </c>
      <c r="I347" s="3">
        <v>1</v>
      </c>
    </row>
    <row r="348" ht="14.25" spans="1:9">
      <c r="A348" s="2">
        <v>44765.3409722222</v>
      </c>
      <c r="B348" s="3">
        <v>50126118</v>
      </c>
      <c r="C348" s="3">
        <v>730</v>
      </c>
      <c r="D348" s="3" t="s">
        <v>81</v>
      </c>
      <c r="E348" s="3">
        <v>9918077</v>
      </c>
      <c r="F348" s="3" t="s">
        <v>12</v>
      </c>
      <c r="G348" s="3" t="s">
        <v>11</v>
      </c>
      <c r="H348" s="3" t="s">
        <v>157</v>
      </c>
      <c r="I348" s="3">
        <v>4</v>
      </c>
    </row>
    <row r="349" ht="14.25" spans="1:9">
      <c r="A349" s="2">
        <v>44765.3409722222</v>
      </c>
      <c r="B349" s="3">
        <v>50126118</v>
      </c>
      <c r="C349" s="3">
        <v>730</v>
      </c>
      <c r="D349" s="3" t="s">
        <v>81</v>
      </c>
      <c r="E349" s="3">
        <v>9918040</v>
      </c>
      <c r="F349" s="3" t="s">
        <v>19</v>
      </c>
      <c r="G349" s="3" t="s">
        <v>18</v>
      </c>
      <c r="H349" s="3" t="s">
        <v>159</v>
      </c>
      <c r="I349" s="3">
        <v>1</v>
      </c>
    </row>
    <row r="350" ht="14.25" spans="1:9">
      <c r="A350" s="2">
        <v>44765.3409722222</v>
      </c>
      <c r="B350" s="3">
        <v>50126118</v>
      </c>
      <c r="C350" s="3">
        <v>730</v>
      </c>
      <c r="D350" s="3" t="s">
        <v>81</v>
      </c>
      <c r="E350" s="3">
        <v>9918041</v>
      </c>
      <c r="F350" s="3" t="s">
        <v>21</v>
      </c>
      <c r="G350" s="3" t="s">
        <v>20</v>
      </c>
      <c r="H350" s="3" t="s">
        <v>157</v>
      </c>
      <c r="I350" s="3">
        <v>1</v>
      </c>
    </row>
    <row r="351" ht="14.25" spans="1:9">
      <c r="A351" s="2">
        <v>44766.4944444444</v>
      </c>
      <c r="B351" s="3">
        <v>50141326</v>
      </c>
      <c r="C351" s="3">
        <v>730</v>
      </c>
      <c r="D351" s="3" t="s">
        <v>81</v>
      </c>
      <c r="E351" s="3">
        <v>9918024</v>
      </c>
      <c r="F351" s="3" t="s">
        <v>27</v>
      </c>
      <c r="G351" s="3" t="s">
        <v>26</v>
      </c>
      <c r="H351" s="3" t="s">
        <v>159</v>
      </c>
      <c r="I351" s="3">
        <v>1</v>
      </c>
    </row>
    <row r="352" ht="14.25" spans="1:9">
      <c r="A352" s="2">
        <v>44766.4944444444</v>
      </c>
      <c r="B352" s="3">
        <v>50141326</v>
      </c>
      <c r="C352" s="3">
        <v>730</v>
      </c>
      <c r="D352" s="3" t="s">
        <v>81</v>
      </c>
      <c r="E352" s="3">
        <v>9918042</v>
      </c>
      <c r="F352" s="3" t="s">
        <v>23</v>
      </c>
      <c r="G352" s="3" t="s">
        <v>22</v>
      </c>
      <c r="H352" s="3" t="s">
        <v>157</v>
      </c>
      <c r="I352" s="3">
        <v>1</v>
      </c>
    </row>
    <row r="353" ht="14.25" spans="1:9">
      <c r="A353" s="2">
        <v>44766.4944444444</v>
      </c>
      <c r="B353" s="3">
        <v>50141326</v>
      </c>
      <c r="C353" s="3">
        <v>730</v>
      </c>
      <c r="D353" s="3" t="s">
        <v>81</v>
      </c>
      <c r="E353" s="3">
        <v>9918039</v>
      </c>
      <c r="F353" s="3" t="s">
        <v>10</v>
      </c>
      <c r="G353" s="3" t="s">
        <v>9</v>
      </c>
      <c r="H353" s="3" t="s">
        <v>158</v>
      </c>
      <c r="I353" s="3">
        <v>1</v>
      </c>
    </row>
    <row r="354" ht="14.25" spans="1:9">
      <c r="A354" s="2">
        <v>44748.8298611111</v>
      </c>
      <c r="B354" s="3">
        <v>49893441</v>
      </c>
      <c r="C354" s="3">
        <v>733</v>
      </c>
      <c r="D354" s="3" t="s">
        <v>82</v>
      </c>
      <c r="E354" s="3">
        <v>9918077</v>
      </c>
      <c r="F354" s="3" t="s">
        <v>12</v>
      </c>
      <c r="G354" s="3" t="s">
        <v>11</v>
      </c>
      <c r="H354" s="3" t="s">
        <v>157</v>
      </c>
      <c r="I354" s="3">
        <v>3</v>
      </c>
    </row>
    <row r="355" ht="14.25" spans="1:9">
      <c r="A355" s="2">
        <v>44748.8298611111</v>
      </c>
      <c r="B355" s="3">
        <v>49893441</v>
      </c>
      <c r="C355" s="3">
        <v>733</v>
      </c>
      <c r="D355" s="3" t="s">
        <v>82</v>
      </c>
      <c r="E355" s="3">
        <v>9918040</v>
      </c>
      <c r="F355" s="3" t="s">
        <v>19</v>
      </c>
      <c r="G355" s="3" t="s">
        <v>18</v>
      </c>
      <c r="H355" s="3" t="s">
        <v>159</v>
      </c>
      <c r="I355" s="3">
        <v>1</v>
      </c>
    </row>
    <row r="356" ht="14.25" spans="1:9">
      <c r="A356" s="2">
        <v>44751.6527777778</v>
      </c>
      <c r="B356" s="3">
        <v>49930410</v>
      </c>
      <c r="C356" s="3">
        <v>733</v>
      </c>
      <c r="D356" s="3" t="s">
        <v>82</v>
      </c>
      <c r="E356" s="3">
        <v>9918039</v>
      </c>
      <c r="F356" s="3" t="s">
        <v>10</v>
      </c>
      <c r="G356" s="3" t="s">
        <v>9</v>
      </c>
      <c r="H356" s="3" t="s">
        <v>158</v>
      </c>
      <c r="I356" s="3">
        <v>2</v>
      </c>
    </row>
    <row r="357" ht="14.25" spans="1:9">
      <c r="A357" s="2">
        <v>44751.6527777778</v>
      </c>
      <c r="B357" s="3">
        <v>49930410</v>
      </c>
      <c r="C357" s="3">
        <v>733</v>
      </c>
      <c r="D357" s="3" t="s">
        <v>82</v>
      </c>
      <c r="E357" s="3">
        <v>9918077</v>
      </c>
      <c r="F357" s="3" t="s">
        <v>12</v>
      </c>
      <c r="G357" s="3" t="s">
        <v>11</v>
      </c>
      <c r="H357" s="3" t="s">
        <v>157</v>
      </c>
      <c r="I357" s="3">
        <v>6</v>
      </c>
    </row>
    <row r="358" ht="14.25" spans="1:9">
      <c r="A358" s="2">
        <v>44751.8236111111</v>
      </c>
      <c r="B358" s="3">
        <v>49933694</v>
      </c>
      <c r="C358" s="3">
        <v>733</v>
      </c>
      <c r="D358" s="3" t="s">
        <v>82</v>
      </c>
      <c r="E358" s="3">
        <v>9918024</v>
      </c>
      <c r="F358" s="3" t="s">
        <v>27</v>
      </c>
      <c r="G358" s="3" t="s">
        <v>26</v>
      </c>
      <c r="H358" s="3" t="s">
        <v>159</v>
      </c>
      <c r="I358" s="3">
        <v>1</v>
      </c>
    </row>
    <row r="359" ht="14.25" spans="1:9">
      <c r="A359" s="2">
        <v>44756.8270833333</v>
      </c>
      <c r="B359" s="3">
        <v>50001138</v>
      </c>
      <c r="C359" s="3">
        <v>733</v>
      </c>
      <c r="D359" s="3" t="s">
        <v>82</v>
      </c>
      <c r="E359" s="3">
        <v>9918132</v>
      </c>
      <c r="F359" s="3" t="s">
        <v>14</v>
      </c>
      <c r="G359" s="3" t="s">
        <v>13</v>
      </c>
      <c r="H359" s="3" t="s">
        <v>157</v>
      </c>
      <c r="I359" s="3">
        <v>2</v>
      </c>
    </row>
    <row r="360" ht="14.25" spans="1:9">
      <c r="A360" s="2">
        <v>44760.8076388889</v>
      </c>
      <c r="B360" s="3">
        <v>50066768</v>
      </c>
      <c r="C360" s="3">
        <v>733</v>
      </c>
      <c r="D360" s="3" t="s">
        <v>82</v>
      </c>
      <c r="E360" s="3">
        <v>9918039</v>
      </c>
      <c r="F360" s="3" t="s">
        <v>10</v>
      </c>
      <c r="G360" s="3" t="s">
        <v>9</v>
      </c>
      <c r="H360" s="3" t="s">
        <v>158</v>
      </c>
      <c r="I360" s="3">
        <v>1</v>
      </c>
    </row>
    <row r="361" ht="14.25" spans="1:9">
      <c r="A361" s="2">
        <v>44760.8076388889</v>
      </c>
      <c r="B361" s="3">
        <v>50066768</v>
      </c>
      <c r="C361" s="3">
        <v>733</v>
      </c>
      <c r="D361" s="3" t="s">
        <v>82</v>
      </c>
      <c r="E361" s="3">
        <v>9918024</v>
      </c>
      <c r="F361" s="3" t="s">
        <v>27</v>
      </c>
      <c r="G361" s="3" t="s">
        <v>26</v>
      </c>
      <c r="H361" s="3" t="s">
        <v>159</v>
      </c>
      <c r="I361" s="3">
        <v>1</v>
      </c>
    </row>
    <row r="362" ht="14.25" spans="1:9">
      <c r="A362" s="2">
        <v>44760.8875</v>
      </c>
      <c r="B362" s="3">
        <v>50070318</v>
      </c>
      <c r="C362" s="3">
        <v>733</v>
      </c>
      <c r="D362" s="3" t="s">
        <v>82</v>
      </c>
      <c r="E362" s="3">
        <v>9918132</v>
      </c>
      <c r="F362" s="3" t="s">
        <v>14</v>
      </c>
      <c r="G362" s="3" t="s">
        <v>13</v>
      </c>
      <c r="H362" s="3" t="s">
        <v>157</v>
      </c>
      <c r="I362" s="3">
        <v>2</v>
      </c>
    </row>
    <row r="363" ht="14.25" spans="1:9">
      <c r="A363" s="2">
        <v>44745.7256944444</v>
      </c>
      <c r="B363" s="3">
        <v>49851928</v>
      </c>
      <c r="C363" s="3">
        <v>737</v>
      </c>
      <c r="D363" s="3" t="s">
        <v>83</v>
      </c>
      <c r="E363" s="3">
        <v>9918042</v>
      </c>
      <c r="F363" s="3" t="s">
        <v>23</v>
      </c>
      <c r="G363" s="3" t="s">
        <v>22</v>
      </c>
      <c r="H363" s="3" t="s">
        <v>157</v>
      </c>
      <c r="I363" s="3">
        <v>1</v>
      </c>
    </row>
    <row r="364" ht="14.25" spans="1:9">
      <c r="A364" s="2">
        <v>44745.7256944444</v>
      </c>
      <c r="B364" s="3">
        <v>49851928</v>
      </c>
      <c r="C364" s="3">
        <v>737</v>
      </c>
      <c r="D364" s="3" t="s">
        <v>83</v>
      </c>
      <c r="E364" s="3">
        <v>9918077</v>
      </c>
      <c r="F364" s="3" t="s">
        <v>12</v>
      </c>
      <c r="G364" s="3" t="s">
        <v>11</v>
      </c>
      <c r="H364" s="3" t="s">
        <v>157</v>
      </c>
      <c r="I364" s="3">
        <v>3</v>
      </c>
    </row>
    <row r="365" ht="14.25" spans="1:9">
      <c r="A365" s="2">
        <v>44745.7256944444</v>
      </c>
      <c r="B365" s="3">
        <v>49851928</v>
      </c>
      <c r="C365" s="3">
        <v>737</v>
      </c>
      <c r="D365" s="3" t="s">
        <v>83</v>
      </c>
      <c r="E365" s="3">
        <v>9918040</v>
      </c>
      <c r="F365" s="3" t="s">
        <v>19</v>
      </c>
      <c r="G365" s="3" t="s">
        <v>18</v>
      </c>
      <c r="H365" s="3" t="s">
        <v>159</v>
      </c>
      <c r="I365" s="3">
        <v>1</v>
      </c>
    </row>
    <row r="366" ht="14.25" spans="1:9">
      <c r="A366" s="2">
        <v>44751.825</v>
      </c>
      <c r="B366" s="3">
        <v>49933677</v>
      </c>
      <c r="C366" s="3">
        <v>737</v>
      </c>
      <c r="D366" s="3" t="s">
        <v>83</v>
      </c>
      <c r="E366" s="3">
        <v>9918077</v>
      </c>
      <c r="F366" s="3" t="s">
        <v>12</v>
      </c>
      <c r="G366" s="3" t="s">
        <v>11</v>
      </c>
      <c r="H366" s="3" t="s">
        <v>157</v>
      </c>
      <c r="I366" s="3">
        <v>4</v>
      </c>
    </row>
    <row r="367" ht="14.25" spans="1:9">
      <c r="A367" s="2">
        <v>44751.825</v>
      </c>
      <c r="B367" s="3">
        <v>49933677</v>
      </c>
      <c r="C367" s="3">
        <v>737</v>
      </c>
      <c r="D367" s="3" t="s">
        <v>83</v>
      </c>
      <c r="E367" s="3">
        <v>9918040</v>
      </c>
      <c r="F367" s="3" t="s">
        <v>19</v>
      </c>
      <c r="G367" s="3" t="s">
        <v>18</v>
      </c>
      <c r="H367" s="3" t="s">
        <v>159</v>
      </c>
      <c r="I367" s="3">
        <v>1</v>
      </c>
    </row>
    <row r="368" ht="14.25" spans="1:9">
      <c r="A368" s="2">
        <v>44754.8784722222</v>
      </c>
      <c r="B368" s="3">
        <v>49976548</v>
      </c>
      <c r="C368" s="3">
        <v>737</v>
      </c>
      <c r="D368" s="3" t="s">
        <v>83</v>
      </c>
      <c r="E368" s="3">
        <v>9918133</v>
      </c>
      <c r="F368" s="3" t="s">
        <v>27</v>
      </c>
      <c r="G368" s="3" t="s">
        <v>28</v>
      </c>
      <c r="H368" s="3" t="s">
        <v>159</v>
      </c>
      <c r="I368" s="3">
        <v>1</v>
      </c>
    </row>
    <row r="369" ht="14.25" spans="1:9">
      <c r="A369" s="2">
        <v>44757.3881944444</v>
      </c>
      <c r="B369" s="3">
        <v>50005622</v>
      </c>
      <c r="C369" s="3">
        <v>737</v>
      </c>
      <c r="D369" s="3" t="s">
        <v>83</v>
      </c>
      <c r="E369" s="3">
        <v>9918133</v>
      </c>
      <c r="F369" s="3" t="s">
        <v>27</v>
      </c>
      <c r="G369" s="3" t="s">
        <v>28</v>
      </c>
      <c r="H369" s="3" t="s">
        <v>159</v>
      </c>
      <c r="I369" s="3">
        <v>1</v>
      </c>
    </row>
    <row r="370" ht="14.25" spans="1:9">
      <c r="A370" s="2">
        <v>44772.89375</v>
      </c>
      <c r="B370" s="3">
        <v>50219424</v>
      </c>
      <c r="C370" s="3">
        <v>737</v>
      </c>
      <c r="D370" s="3" t="s">
        <v>83</v>
      </c>
      <c r="E370" s="3">
        <v>9918040</v>
      </c>
      <c r="F370" s="3" t="s">
        <v>19</v>
      </c>
      <c r="G370" s="3" t="s">
        <v>18</v>
      </c>
      <c r="H370" s="3" t="s">
        <v>159</v>
      </c>
      <c r="I370" s="3">
        <v>1</v>
      </c>
    </row>
    <row r="371" ht="14.25" spans="1:9">
      <c r="A371" s="2">
        <v>44743.7895833333</v>
      </c>
      <c r="B371" s="3">
        <v>49825522</v>
      </c>
      <c r="C371" s="3">
        <v>738</v>
      </c>
      <c r="D371" s="3" t="s">
        <v>84</v>
      </c>
      <c r="E371" s="3">
        <v>9918132</v>
      </c>
      <c r="F371" s="3" t="s">
        <v>14</v>
      </c>
      <c r="G371" s="3" t="s">
        <v>13</v>
      </c>
      <c r="H371" s="3" t="s">
        <v>157</v>
      </c>
      <c r="I371" s="3">
        <v>2</v>
      </c>
    </row>
    <row r="372" ht="14.25" spans="1:9">
      <c r="A372" s="2">
        <v>44743.7895833333</v>
      </c>
      <c r="B372" s="3">
        <v>49825522</v>
      </c>
      <c r="C372" s="3">
        <v>738</v>
      </c>
      <c r="D372" s="3" t="s">
        <v>84</v>
      </c>
      <c r="E372" s="3">
        <v>9918132</v>
      </c>
      <c r="F372" s="3" t="s">
        <v>14</v>
      </c>
      <c r="G372" s="3" t="s">
        <v>13</v>
      </c>
      <c r="H372" s="3" t="s">
        <v>157</v>
      </c>
      <c r="I372" s="3">
        <v>2</v>
      </c>
    </row>
    <row r="373" ht="14.25" spans="1:9">
      <c r="A373" s="2">
        <v>44760.5909722222</v>
      </c>
      <c r="B373" s="3">
        <v>50060478</v>
      </c>
      <c r="C373" s="3">
        <v>738</v>
      </c>
      <c r="D373" s="3" t="s">
        <v>84</v>
      </c>
      <c r="E373" s="3">
        <v>9918040</v>
      </c>
      <c r="F373" s="3" t="s">
        <v>19</v>
      </c>
      <c r="G373" s="3" t="s">
        <v>18</v>
      </c>
      <c r="H373" s="3" t="s">
        <v>159</v>
      </c>
      <c r="I373" s="3">
        <v>1</v>
      </c>
    </row>
    <row r="374" ht="14.25" spans="1:9">
      <c r="A374" s="2">
        <v>44761.7729166667</v>
      </c>
      <c r="B374" s="3">
        <v>50081105</v>
      </c>
      <c r="C374" s="3">
        <v>738</v>
      </c>
      <c r="D374" s="3" t="s">
        <v>84</v>
      </c>
      <c r="E374" s="3">
        <v>9918040</v>
      </c>
      <c r="F374" s="3" t="s">
        <v>19</v>
      </c>
      <c r="G374" s="3" t="s">
        <v>18</v>
      </c>
      <c r="H374" s="3" t="s">
        <v>159</v>
      </c>
      <c r="I374" s="3">
        <v>1</v>
      </c>
    </row>
    <row r="375" ht="14.25" spans="1:9">
      <c r="A375" s="2">
        <v>44761.775</v>
      </c>
      <c r="B375" s="3">
        <v>50081164</v>
      </c>
      <c r="C375" s="3">
        <v>738</v>
      </c>
      <c r="D375" s="3" t="s">
        <v>84</v>
      </c>
      <c r="E375" s="3">
        <v>9918039</v>
      </c>
      <c r="F375" s="3" t="s">
        <v>10</v>
      </c>
      <c r="G375" s="3" t="s">
        <v>9</v>
      </c>
      <c r="H375" s="3" t="s">
        <v>158</v>
      </c>
      <c r="I375" s="3">
        <v>1</v>
      </c>
    </row>
    <row r="376" ht="14.25" spans="1:9">
      <c r="A376" s="2">
        <v>44767.8895833333</v>
      </c>
      <c r="B376" s="3">
        <v>50151054</v>
      </c>
      <c r="C376" s="3">
        <v>738</v>
      </c>
      <c r="D376" s="3" t="s">
        <v>84</v>
      </c>
      <c r="E376" s="3">
        <v>9918034</v>
      </c>
      <c r="F376" s="3" t="s">
        <v>17</v>
      </c>
      <c r="G376" s="3" t="s">
        <v>16</v>
      </c>
      <c r="H376" s="3" t="s">
        <v>159</v>
      </c>
      <c r="I376" s="3">
        <v>1</v>
      </c>
    </row>
    <row r="377" ht="14.25" spans="1:9">
      <c r="A377" s="2">
        <v>44756.7729166667</v>
      </c>
      <c r="B377" s="3">
        <v>49999629</v>
      </c>
      <c r="C377" s="3">
        <v>740</v>
      </c>
      <c r="D377" s="3" t="s">
        <v>85</v>
      </c>
      <c r="E377" s="3">
        <v>9918132</v>
      </c>
      <c r="F377" s="3" t="s">
        <v>14</v>
      </c>
      <c r="G377" s="3" t="s">
        <v>13</v>
      </c>
      <c r="H377" s="3" t="s">
        <v>157</v>
      </c>
      <c r="I377" s="3">
        <v>2</v>
      </c>
    </row>
    <row r="378" ht="14.25" spans="1:9">
      <c r="A378" s="2">
        <v>44758.6590277778</v>
      </c>
      <c r="B378" s="3">
        <v>50026303</v>
      </c>
      <c r="C378" s="3">
        <v>740</v>
      </c>
      <c r="D378" s="3" t="s">
        <v>85</v>
      </c>
      <c r="E378" s="3">
        <v>9918132</v>
      </c>
      <c r="F378" s="3" t="s">
        <v>14</v>
      </c>
      <c r="G378" s="3" t="s">
        <v>13</v>
      </c>
      <c r="H378" s="3" t="s">
        <v>157</v>
      </c>
      <c r="I378" s="3">
        <v>2</v>
      </c>
    </row>
    <row r="379" ht="14.25" spans="1:9">
      <c r="A379" s="2">
        <v>44757.8833333333</v>
      </c>
      <c r="B379" s="3">
        <v>50015763</v>
      </c>
      <c r="C379" s="3">
        <v>743</v>
      </c>
      <c r="D379" s="3" t="s">
        <v>86</v>
      </c>
      <c r="E379" s="3">
        <v>9918132</v>
      </c>
      <c r="F379" s="3" t="s">
        <v>14</v>
      </c>
      <c r="G379" s="3" t="s">
        <v>13</v>
      </c>
      <c r="H379" s="3" t="s">
        <v>157</v>
      </c>
      <c r="I379" s="3">
        <v>2</v>
      </c>
    </row>
    <row r="380" ht="14.25" spans="1:9">
      <c r="A380" s="2">
        <v>44758.6208333333</v>
      </c>
      <c r="B380" s="3">
        <v>50025245</v>
      </c>
      <c r="C380" s="3">
        <v>743</v>
      </c>
      <c r="D380" s="3" t="s">
        <v>86</v>
      </c>
      <c r="E380" s="3">
        <v>9918034</v>
      </c>
      <c r="F380" s="3" t="s">
        <v>17</v>
      </c>
      <c r="G380" s="3" t="s">
        <v>16</v>
      </c>
      <c r="H380" s="3" t="s">
        <v>159</v>
      </c>
      <c r="I380" s="3">
        <v>1</v>
      </c>
    </row>
    <row r="381" ht="14.25" spans="1:9">
      <c r="A381" s="2">
        <v>44758.6229166667</v>
      </c>
      <c r="B381" s="3">
        <v>50025334</v>
      </c>
      <c r="C381" s="3">
        <v>743</v>
      </c>
      <c r="D381" s="3" t="s">
        <v>86</v>
      </c>
      <c r="E381" s="3">
        <v>9918040</v>
      </c>
      <c r="F381" s="3" t="s">
        <v>19</v>
      </c>
      <c r="G381" s="3" t="s">
        <v>18</v>
      </c>
      <c r="H381" s="3" t="s">
        <v>159</v>
      </c>
      <c r="I381" s="3">
        <v>1</v>
      </c>
    </row>
    <row r="382" ht="14.25" spans="1:9">
      <c r="A382" s="2">
        <v>44760.6104166667</v>
      </c>
      <c r="B382" s="3">
        <v>50059782</v>
      </c>
      <c r="C382" s="3">
        <v>743</v>
      </c>
      <c r="D382" s="3" t="s">
        <v>86</v>
      </c>
      <c r="E382" s="3">
        <v>9918040</v>
      </c>
      <c r="F382" s="3" t="s">
        <v>19</v>
      </c>
      <c r="G382" s="3" t="s">
        <v>18</v>
      </c>
      <c r="H382" s="3" t="s">
        <v>159</v>
      </c>
      <c r="I382" s="3">
        <v>1</v>
      </c>
    </row>
    <row r="383" ht="14.25" spans="1:9">
      <c r="A383" s="2">
        <v>44760.6104166667</v>
      </c>
      <c r="B383" s="3">
        <v>50059782</v>
      </c>
      <c r="C383" s="3">
        <v>743</v>
      </c>
      <c r="D383" s="3" t="s">
        <v>86</v>
      </c>
      <c r="E383" s="3">
        <v>9918039</v>
      </c>
      <c r="F383" s="3" t="s">
        <v>10</v>
      </c>
      <c r="G383" s="3" t="s">
        <v>9</v>
      </c>
      <c r="H383" s="3" t="s">
        <v>158</v>
      </c>
      <c r="I383" s="3">
        <v>1</v>
      </c>
    </row>
    <row r="384" ht="14.25" spans="1:9">
      <c r="A384" s="2">
        <v>44760.8451388889</v>
      </c>
      <c r="B384" s="3">
        <v>50068361</v>
      </c>
      <c r="C384" s="3">
        <v>743</v>
      </c>
      <c r="D384" s="3" t="s">
        <v>86</v>
      </c>
      <c r="E384" s="3">
        <v>9918039</v>
      </c>
      <c r="F384" s="3" t="s">
        <v>10</v>
      </c>
      <c r="G384" s="3" t="s">
        <v>9</v>
      </c>
      <c r="H384" s="3" t="s">
        <v>158</v>
      </c>
      <c r="I384" s="3">
        <v>1</v>
      </c>
    </row>
    <row r="385" ht="14.25" spans="1:9">
      <c r="A385" s="2">
        <v>44760.8451388889</v>
      </c>
      <c r="B385" s="3">
        <v>50068361</v>
      </c>
      <c r="C385" s="3">
        <v>743</v>
      </c>
      <c r="D385" s="3" t="s">
        <v>86</v>
      </c>
      <c r="E385" s="3">
        <v>9918040</v>
      </c>
      <c r="F385" s="3" t="s">
        <v>19</v>
      </c>
      <c r="G385" s="3" t="s">
        <v>18</v>
      </c>
      <c r="H385" s="3" t="s">
        <v>159</v>
      </c>
      <c r="I385" s="3">
        <v>1</v>
      </c>
    </row>
    <row r="386" ht="14.25" spans="1:9">
      <c r="A386" s="2">
        <v>44760.8451388889</v>
      </c>
      <c r="B386" s="3">
        <v>50068361</v>
      </c>
      <c r="C386" s="3">
        <v>743</v>
      </c>
      <c r="D386" s="3" t="s">
        <v>86</v>
      </c>
      <c r="E386" s="3">
        <v>9918042</v>
      </c>
      <c r="F386" s="3" t="s">
        <v>23</v>
      </c>
      <c r="G386" s="3" t="s">
        <v>22</v>
      </c>
      <c r="H386" s="3" t="s">
        <v>157</v>
      </c>
      <c r="I386" s="3">
        <v>1</v>
      </c>
    </row>
    <row r="387" ht="14.25" spans="1:9">
      <c r="A387" s="2">
        <v>44760.8451388889</v>
      </c>
      <c r="B387" s="3">
        <v>50068361</v>
      </c>
      <c r="C387" s="3">
        <v>743</v>
      </c>
      <c r="D387" s="3" t="s">
        <v>86</v>
      </c>
      <c r="E387" s="3">
        <v>9918041</v>
      </c>
      <c r="F387" s="3" t="s">
        <v>21</v>
      </c>
      <c r="G387" s="3" t="s">
        <v>20</v>
      </c>
      <c r="H387" s="3" t="s">
        <v>157</v>
      </c>
      <c r="I387" s="3">
        <v>1</v>
      </c>
    </row>
    <row r="388" ht="14.25" spans="1:9">
      <c r="A388" s="2">
        <v>44758.8909722222</v>
      </c>
      <c r="B388" s="3">
        <v>50034807</v>
      </c>
      <c r="C388" s="3">
        <v>744</v>
      </c>
      <c r="D388" s="3" t="s">
        <v>87</v>
      </c>
      <c r="E388" s="3">
        <v>9918132</v>
      </c>
      <c r="F388" s="3" t="s">
        <v>14</v>
      </c>
      <c r="G388" s="3" t="s">
        <v>13</v>
      </c>
      <c r="H388" s="3" t="s">
        <v>157</v>
      </c>
      <c r="I388" s="3">
        <v>2</v>
      </c>
    </row>
    <row r="389" ht="14.25" spans="1:9">
      <c r="A389" s="2">
        <v>44758.8909722222</v>
      </c>
      <c r="B389" s="3">
        <v>50034807</v>
      </c>
      <c r="C389" s="3">
        <v>744</v>
      </c>
      <c r="D389" s="3" t="s">
        <v>87</v>
      </c>
      <c r="E389" s="3">
        <v>9918024</v>
      </c>
      <c r="F389" s="3" t="s">
        <v>27</v>
      </c>
      <c r="G389" s="3" t="s">
        <v>26</v>
      </c>
      <c r="H389" s="3" t="s">
        <v>159</v>
      </c>
      <c r="I389" s="3">
        <v>1</v>
      </c>
    </row>
    <row r="390" ht="14.25" spans="1:9">
      <c r="A390" s="2">
        <v>44764.7527777778</v>
      </c>
      <c r="B390" s="3">
        <v>50120878</v>
      </c>
      <c r="C390" s="3">
        <v>744</v>
      </c>
      <c r="D390" s="3" t="s">
        <v>87</v>
      </c>
      <c r="E390" s="3">
        <v>9918039</v>
      </c>
      <c r="F390" s="3" t="s">
        <v>10</v>
      </c>
      <c r="G390" s="3" t="s">
        <v>9</v>
      </c>
      <c r="H390" s="3" t="s">
        <v>158</v>
      </c>
      <c r="I390" s="3">
        <v>1</v>
      </c>
    </row>
    <row r="391" ht="14.25" spans="1:9">
      <c r="A391" s="2">
        <v>44765.4715277778</v>
      </c>
      <c r="B391" s="3">
        <v>50128107</v>
      </c>
      <c r="C391" s="3">
        <v>744</v>
      </c>
      <c r="D391" s="3" t="s">
        <v>87</v>
      </c>
      <c r="E391" s="3">
        <v>9918041</v>
      </c>
      <c r="F391" s="3" t="s">
        <v>21</v>
      </c>
      <c r="G391" s="3" t="s">
        <v>20</v>
      </c>
      <c r="H391" s="3" t="s">
        <v>157</v>
      </c>
      <c r="I391" s="3">
        <v>1</v>
      </c>
    </row>
    <row r="392" ht="14.25" spans="1:9">
      <c r="A392" s="2">
        <v>44765.6055555556</v>
      </c>
      <c r="B392" s="3">
        <v>50131091</v>
      </c>
      <c r="C392" s="3">
        <v>744</v>
      </c>
      <c r="D392" s="3" t="s">
        <v>87</v>
      </c>
      <c r="E392" s="3">
        <v>9918034</v>
      </c>
      <c r="F392" s="3" t="s">
        <v>17</v>
      </c>
      <c r="G392" s="3" t="s">
        <v>16</v>
      </c>
      <c r="H392" s="3" t="s">
        <v>159</v>
      </c>
      <c r="I392" s="3">
        <v>1</v>
      </c>
    </row>
    <row r="393" ht="14.25" spans="1:9">
      <c r="A393" s="2">
        <v>44748.8659722222</v>
      </c>
      <c r="B393" s="3">
        <v>49894726</v>
      </c>
      <c r="C393" s="3">
        <v>745</v>
      </c>
      <c r="D393" s="3" t="s">
        <v>88</v>
      </c>
      <c r="E393" s="3">
        <v>9918133</v>
      </c>
      <c r="F393" s="3" t="s">
        <v>27</v>
      </c>
      <c r="G393" s="3" t="s">
        <v>28</v>
      </c>
      <c r="H393" s="3" t="s">
        <v>159</v>
      </c>
      <c r="I393" s="3">
        <v>2</v>
      </c>
    </row>
    <row r="394" ht="14.25" spans="1:9">
      <c r="A394" s="2">
        <v>44759.9208333333</v>
      </c>
      <c r="B394" s="3">
        <v>50053965</v>
      </c>
      <c r="C394" s="3">
        <v>745</v>
      </c>
      <c r="D394" s="3" t="s">
        <v>88</v>
      </c>
      <c r="E394" s="3">
        <v>9918039</v>
      </c>
      <c r="F394" s="3" t="s">
        <v>10</v>
      </c>
      <c r="G394" s="3" t="s">
        <v>9</v>
      </c>
      <c r="H394" s="3" t="s">
        <v>158</v>
      </c>
      <c r="I394" s="3">
        <v>1</v>
      </c>
    </row>
    <row r="395" ht="14.25" spans="1:9">
      <c r="A395" s="2">
        <v>44756.3944444444</v>
      </c>
      <c r="B395" s="3">
        <v>49992524</v>
      </c>
      <c r="C395" s="3">
        <v>746</v>
      </c>
      <c r="D395" s="3" t="s">
        <v>89</v>
      </c>
      <c r="E395" s="3">
        <v>9918024</v>
      </c>
      <c r="F395" s="3" t="s">
        <v>27</v>
      </c>
      <c r="G395" s="3" t="s">
        <v>26</v>
      </c>
      <c r="H395" s="3" t="s">
        <v>159</v>
      </c>
      <c r="I395" s="3">
        <v>1</v>
      </c>
    </row>
    <row r="396" ht="14.25" spans="1:9">
      <c r="A396" s="2">
        <v>44758.64375</v>
      </c>
      <c r="B396" s="3">
        <v>50025908</v>
      </c>
      <c r="C396" s="3">
        <v>747</v>
      </c>
      <c r="D396" s="3" t="s">
        <v>90</v>
      </c>
      <c r="E396" s="3">
        <v>9918039</v>
      </c>
      <c r="F396" s="3" t="s">
        <v>10</v>
      </c>
      <c r="G396" s="3" t="s">
        <v>9</v>
      </c>
      <c r="H396" s="3" t="s">
        <v>158</v>
      </c>
      <c r="I396" s="3">
        <v>1</v>
      </c>
    </row>
    <row r="397" ht="14.25" spans="1:9">
      <c r="A397" s="2">
        <v>44758.64375</v>
      </c>
      <c r="B397" s="3">
        <v>50025908</v>
      </c>
      <c r="C397" s="3">
        <v>747</v>
      </c>
      <c r="D397" s="3" t="s">
        <v>90</v>
      </c>
      <c r="E397" s="3">
        <v>9918024</v>
      </c>
      <c r="F397" s="3" t="s">
        <v>27</v>
      </c>
      <c r="G397" s="3" t="s">
        <v>26</v>
      </c>
      <c r="H397" s="3" t="s">
        <v>159</v>
      </c>
      <c r="I397" s="3">
        <v>1</v>
      </c>
    </row>
    <row r="398" ht="14.25" spans="1:9">
      <c r="A398" s="2">
        <v>44758.64375</v>
      </c>
      <c r="B398" s="3">
        <v>50025908</v>
      </c>
      <c r="C398" s="3">
        <v>747</v>
      </c>
      <c r="D398" s="3" t="s">
        <v>90</v>
      </c>
      <c r="E398" s="3">
        <v>9918040</v>
      </c>
      <c r="F398" s="3" t="s">
        <v>19</v>
      </c>
      <c r="G398" s="3" t="s">
        <v>18</v>
      </c>
      <c r="H398" s="3" t="s">
        <v>159</v>
      </c>
      <c r="I398" s="3">
        <v>1</v>
      </c>
    </row>
    <row r="399" ht="14.25" spans="1:9">
      <c r="A399" s="2">
        <v>44760.65625</v>
      </c>
      <c r="B399" s="3">
        <v>50061922</v>
      </c>
      <c r="C399" s="3">
        <v>747</v>
      </c>
      <c r="D399" s="3" t="s">
        <v>90</v>
      </c>
      <c r="E399" s="3">
        <v>9918040</v>
      </c>
      <c r="F399" s="3" t="s">
        <v>19</v>
      </c>
      <c r="G399" s="3" t="s">
        <v>18</v>
      </c>
      <c r="H399" s="3" t="s">
        <v>159</v>
      </c>
      <c r="I399" s="3">
        <v>1</v>
      </c>
    </row>
    <row r="400" ht="14.25" spans="1:9">
      <c r="A400" s="2">
        <v>44763.7368055556</v>
      </c>
      <c r="B400" s="3">
        <v>50107512</v>
      </c>
      <c r="C400" s="3">
        <v>747</v>
      </c>
      <c r="D400" s="3" t="s">
        <v>90</v>
      </c>
      <c r="E400" s="3">
        <v>9918039</v>
      </c>
      <c r="F400" s="3" t="s">
        <v>10</v>
      </c>
      <c r="G400" s="3" t="s">
        <v>9</v>
      </c>
      <c r="H400" s="3" t="s">
        <v>158</v>
      </c>
      <c r="I400" s="3">
        <v>1</v>
      </c>
    </row>
    <row r="401" ht="14.25" spans="1:9">
      <c r="A401" s="2">
        <v>44767.7833333333</v>
      </c>
      <c r="B401" s="3">
        <v>50158141</v>
      </c>
      <c r="C401" s="3">
        <v>747</v>
      </c>
      <c r="D401" s="3" t="s">
        <v>90</v>
      </c>
      <c r="E401" s="3">
        <v>9918132</v>
      </c>
      <c r="F401" s="3" t="s">
        <v>14</v>
      </c>
      <c r="G401" s="3" t="s">
        <v>13</v>
      </c>
      <c r="H401" s="3" t="s">
        <v>157</v>
      </c>
      <c r="I401" s="3">
        <v>1</v>
      </c>
    </row>
    <row r="402" ht="14.25" spans="1:9">
      <c r="A402" s="2">
        <v>44773.4722222222</v>
      </c>
      <c r="B402" s="3">
        <v>50222689</v>
      </c>
      <c r="C402" s="3">
        <v>747</v>
      </c>
      <c r="D402" s="3" t="s">
        <v>90</v>
      </c>
      <c r="E402" s="3">
        <v>9918040</v>
      </c>
      <c r="F402" s="3" t="s">
        <v>19</v>
      </c>
      <c r="G402" s="3" t="s">
        <v>18</v>
      </c>
      <c r="H402" s="3" t="s">
        <v>159</v>
      </c>
      <c r="I402" s="3">
        <v>1</v>
      </c>
    </row>
    <row r="403" ht="14.25" spans="1:9">
      <c r="A403" s="2">
        <v>44752.8770833333</v>
      </c>
      <c r="B403" s="3">
        <v>49948507</v>
      </c>
      <c r="C403" s="3">
        <v>748</v>
      </c>
      <c r="D403" s="3" t="s">
        <v>91</v>
      </c>
      <c r="E403" s="3">
        <v>9918024</v>
      </c>
      <c r="F403" s="3" t="s">
        <v>27</v>
      </c>
      <c r="G403" s="3" t="s">
        <v>26</v>
      </c>
      <c r="H403" s="3" t="s">
        <v>159</v>
      </c>
      <c r="I403" s="3">
        <v>1</v>
      </c>
    </row>
    <row r="404" ht="14.25" spans="1:9">
      <c r="A404" s="2">
        <v>44745.8319444444</v>
      </c>
      <c r="B404" s="3">
        <v>49853733</v>
      </c>
      <c r="C404" s="3">
        <v>750</v>
      </c>
      <c r="D404" s="3" t="s">
        <v>92</v>
      </c>
      <c r="E404" s="3">
        <v>9918039</v>
      </c>
      <c r="F404" s="3" t="s">
        <v>10</v>
      </c>
      <c r="G404" s="3" t="s">
        <v>9</v>
      </c>
      <c r="H404" s="3" t="s">
        <v>158</v>
      </c>
      <c r="I404" s="3">
        <v>1</v>
      </c>
    </row>
    <row r="405" ht="14.25" spans="1:9">
      <c r="A405" s="2">
        <v>44745.8319444444</v>
      </c>
      <c r="B405" s="3">
        <v>49853733</v>
      </c>
      <c r="C405" s="3">
        <v>750</v>
      </c>
      <c r="D405" s="3" t="s">
        <v>92</v>
      </c>
      <c r="E405" s="3">
        <v>9918077</v>
      </c>
      <c r="F405" s="3" t="s">
        <v>12</v>
      </c>
      <c r="G405" s="3" t="s">
        <v>11</v>
      </c>
      <c r="H405" s="3" t="s">
        <v>157</v>
      </c>
      <c r="I405" s="3">
        <v>3</v>
      </c>
    </row>
    <row r="406" ht="14.25" spans="1:9">
      <c r="A406" s="2">
        <v>44746.5875</v>
      </c>
      <c r="B406" s="3">
        <v>49862078</v>
      </c>
      <c r="C406" s="3">
        <v>750</v>
      </c>
      <c r="D406" s="3" t="s">
        <v>92</v>
      </c>
      <c r="E406" s="3">
        <v>9918039</v>
      </c>
      <c r="F406" s="3" t="s">
        <v>10</v>
      </c>
      <c r="G406" s="3" t="s">
        <v>9</v>
      </c>
      <c r="H406" s="3" t="s">
        <v>158</v>
      </c>
      <c r="I406" s="3">
        <v>1</v>
      </c>
    </row>
    <row r="407" ht="14.25" spans="1:9">
      <c r="A407" s="2">
        <v>44746.5875</v>
      </c>
      <c r="B407" s="3">
        <v>49862078</v>
      </c>
      <c r="C407" s="3">
        <v>750</v>
      </c>
      <c r="D407" s="3" t="s">
        <v>92</v>
      </c>
      <c r="E407" s="3">
        <v>9918077</v>
      </c>
      <c r="F407" s="3" t="s">
        <v>12</v>
      </c>
      <c r="G407" s="3" t="s">
        <v>11</v>
      </c>
      <c r="H407" s="3" t="s">
        <v>157</v>
      </c>
      <c r="I407" s="3">
        <v>3</v>
      </c>
    </row>
    <row r="408" ht="14.25" spans="1:9">
      <c r="A408" s="2">
        <v>44747.7979166667</v>
      </c>
      <c r="B408" s="3">
        <v>49879050</v>
      </c>
      <c r="C408" s="3">
        <v>750</v>
      </c>
      <c r="D408" s="3" t="s">
        <v>92</v>
      </c>
      <c r="E408" s="3">
        <v>9918077</v>
      </c>
      <c r="F408" s="3" t="s">
        <v>12</v>
      </c>
      <c r="G408" s="3" t="s">
        <v>11</v>
      </c>
      <c r="H408" s="3" t="s">
        <v>157</v>
      </c>
      <c r="I408" s="3">
        <v>3</v>
      </c>
    </row>
    <row r="409" ht="14.25" spans="1:9">
      <c r="A409" s="2">
        <v>44747.7979166667</v>
      </c>
      <c r="B409" s="3">
        <v>49879050</v>
      </c>
      <c r="C409" s="3">
        <v>750</v>
      </c>
      <c r="D409" s="3" t="s">
        <v>92</v>
      </c>
      <c r="E409" s="3">
        <v>9918039</v>
      </c>
      <c r="F409" s="3" t="s">
        <v>10</v>
      </c>
      <c r="G409" s="3" t="s">
        <v>9</v>
      </c>
      <c r="H409" s="3" t="s">
        <v>158</v>
      </c>
      <c r="I409" s="3">
        <v>1</v>
      </c>
    </row>
    <row r="410" ht="14.25" spans="1:9">
      <c r="A410" s="2">
        <v>44752.8138888889</v>
      </c>
      <c r="B410" s="3">
        <v>49947129</v>
      </c>
      <c r="C410" s="3">
        <v>750</v>
      </c>
      <c r="D410" s="3" t="s">
        <v>92</v>
      </c>
      <c r="E410" s="3">
        <v>9918039</v>
      </c>
      <c r="F410" s="3" t="s">
        <v>10</v>
      </c>
      <c r="G410" s="3" t="s">
        <v>9</v>
      </c>
      <c r="H410" s="3" t="s">
        <v>158</v>
      </c>
      <c r="I410" s="3">
        <v>1</v>
      </c>
    </row>
    <row r="411" ht="14.25" spans="1:9">
      <c r="A411" s="2">
        <v>44752.8138888889</v>
      </c>
      <c r="B411" s="3">
        <v>49947129</v>
      </c>
      <c r="C411" s="3">
        <v>750</v>
      </c>
      <c r="D411" s="3" t="s">
        <v>92</v>
      </c>
      <c r="E411" s="3">
        <v>9918077</v>
      </c>
      <c r="F411" s="3" t="s">
        <v>12</v>
      </c>
      <c r="G411" s="3" t="s">
        <v>11</v>
      </c>
      <c r="H411" s="3" t="s">
        <v>157</v>
      </c>
      <c r="I411" s="3">
        <v>3</v>
      </c>
    </row>
    <row r="412" ht="14.25" spans="1:9">
      <c r="A412" s="2">
        <v>44753.5513888889</v>
      </c>
      <c r="B412" s="3">
        <v>49955285</v>
      </c>
      <c r="C412" s="3">
        <v>750</v>
      </c>
      <c r="D412" s="3" t="s">
        <v>92</v>
      </c>
      <c r="E412" s="3">
        <v>9918043</v>
      </c>
      <c r="F412" s="3" t="s">
        <v>31</v>
      </c>
      <c r="G412" s="3" t="s">
        <v>16</v>
      </c>
      <c r="H412" s="3" t="s">
        <v>157</v>
      </c>
      <c r="I412" s="3">
        <v>1</v>
      </c>
    </row>
    <row r="413" ht="14.25" spans="1:9">
      <c r="A413" s="2">
        <v>44754.5006944444</v>
      </c>
      <c r="B413" s="3">
        <v>49968309</v>
      </c>
      <c r="C413" s="3">
        <v>750</v>
      </c>
      <c r="D413" s="3" t="s">
        <v>92</v>
      </c>
      <c r="E413" s="3">
        <v>9918043</v>
      </c>
      <c r="F413" s="3" t="s">
        <v>31</v>
      </c>
      <c r="G413" s="3" t="s">
        <v>16</v>
      </c>
      <c r="H413" s="3" t="s">
        <v>157</v>
      </c>
      <c r="I413" s="3">
        <v>1</v>
      </c>
    </row>
    <row r="414" ht="14.25" spans="1:9">
      <c r="A414" s="2">
        <v>44757.5902777778</v>
      </c>
      <c r="B414" s="3">
        <v>50009671</v>
      </c>
      <c r="C414" s="3">
        <v>750</v>
      </c>
      <c r="D414" s="3" t="s">
        <v>92</v>
      </c>
      <c r="E414" s="3">
        <v>9918040</v>
      </c>
      <c r="F414" s="3" t="s">
        <v>19</v>
      </c>
      <c r="G414" s="3" t="s">
        <v>18</v>
      </c>
      <c r="H414" s="3" t="s">
        <v>159</v>
      </c>
      <c r="I414" s="3">
        <v>1</v>
      </c>
    </row>
    <row r="415" ht="14.25" spans="1:9">
      <c r="A415" s="2">
        <v>44757.5902777778</v>
      </c>
      <c r="B415" s="3">
        <v>50009671</v>
      </c>
      <c r="C415" s="3">
        <v>750</v>
      </c>
      <c r="D415" s="3" t="s">
        <v>92</v>
      </c>
      <c r="E415" s="3">
        <v>9918132</v>
      </c>
      <c r="F415" s="3" t="s">
        <v>14</v>
      </c>
      <c r="G415" s="3" t="s">
        <v>13</v>
      </c>
      <c r="H415" s="3" t="s">
        <v>157</v>
      </c>
      <c r="I415" s="3">
        <v>1</v>
      </c>
    </row>
    <row r="416" ht="14.25" spans="1:9">
      <c r="A416" s="2">
        <v>44744.8673611111</v>
      </c>
      <c r="B416" s="3">
        <v>49841693</v>
      </c>
      <c r="C416" s="3">
        <v>752</v>
      </c>
      <c r="D416" s="3" t="s">
        <v>93</v>
      </c>
      <c r="E416" s="3">
        <v>9918041</v>
      </c>
      <c r="F416" s="3" t="s">
        <v>21</v>
      </c>
      <c r="G416" s="3" t="s">
        <v>20</v>
      </c>
      <c r="H416" s="3" t="s">
        <v>157</v>
      </c>
      <c r="I416" s="3">
        <v>1</v>
      </c>
    </row>
    <row r="417" ht="14.25" spans="1:9">
      <c r="A417" s="2">
        <v>44754.8756944444</v>
      </c>
      <c r="B417" s="3">
        <v>49976385</v>
      </c>
      <c r="C417" s="3">
        <v>752</v>
      </c>
      <c r="D417" s="3" t="s">
        <v>93</v>
      </c>
      <c r="E417" s="3">
        <v>9918024</v>
      </c>
      <c r="F417" s="3" t="s">
        <v>27</v>
      </c>
      <c r="G417" s="3" t="s">
        <v>26</v>
      </c>
      <c r="H417" s="3" t="s">
        <v>159</v>
      </c>
      <c r="I417" s="3">
        <v>1</v>
      </c>
    </row>
    <row r="418" ht="14.25" spans="1:9">
      <c r="A418" s="2">
        <v>44759.8229166667</v>
      </c>
      <c r="B418" s="3">
        <v>50050009</v>
      </c>
      <c r="C418" s="3">
        <v>752</v>
      </c>
      <c r="D418" s="3" t="s">
        <v>93</v>
      </c>
      <c r="E418" s="3">
        <v>9918077</v>
      </c>
      <c r="F418" s="3" t="s">
        <v>12</v>
      </c>
      <c r="G418" s="3" t="s">
        <v>11</v>
      </c>
      <c r="H418" s="3" t="s">
        <v>157</v>
      </c>
      <c r="I418" s="3">
        <v>3</v>
      </c>
    </row>
    <row r="419" ht="14.25" spans="1:9">
      <c r="A419" s="2">
        <v>44759.8229166667</v>
      </c>
      <c r="B419" s="3">
        <v>50050009</v>
      </c>
      <c r="C419" s="3">
        <v>752</v>
      </c>
      <c r="D419" s="3" t="s">
        <v>93</v>
      </c>
      <c r="E419" s="3">
        <v>9918039</v>
      </c>
      <c r="F419" s="3" t="s">
        <v>10</v>
      </c>
      <c r="G419" s="3" t="s">
        <v>9</v>
      </c>
      <c r="H419" s="3" t="s">
        <v>158</v>
      </c>
      <c r="I419" s="3">
        <v>1</v>
      </c>
    </row>
    <row r="420" ht="14.25" spans="1:9">
      <c r="A420" s="2">
        <v>44755.8930555556</v>
      </c>
      <c r="B420" s="3">
        <v>49990413</v>
      </c>
      <c r="C420" s="3">
        <v>754</v>
      </c>
      <c r="D420" s="3" t="s">
        <v>94</v>
      </c>
      <c r="E420" s="3">
        <v>9918024</v>
      </c>
      <c r="F420" s="3" t="s">
        <v>27</v>
      </c>
      <c r="G420" s="3" t="s">
        <v>26</v>
      </c>
      <c r="H420" s="3" t="s">
        <v>159</v>
      </c>
      <c r="I420" s="3">
        <v>1</v>
      </c>
    </row>
    <row r="421" ht="14.25" spans="1:9">
      <c r="A421" s="2">
        <v>44744.3902777778</v>
      </c>
      <c r="B421" s="3">
        <v>49831991</v>
      </c>
      <c r="C421" s="3">
        <v>101453</v>
      </c>
      <c r="D421" s="3" t="s">
        <v>95</v>
      </c>
      <c r="E421" s="3">
        <v>9918039</v>
      </c>
      <c r="F421" s="3" t="s">
        <v>10</v>
      </c>
      <c r="G421" s="3" t="s">
        <v>9</v>
      </c>
      <c r="H421" s="3" t="s">
        <v>158</v>
      </c>
      <c r="I421" s="3">
        <v>1</v>
      </c>
    </row>
    <row r="422" ht="14.25" spans="1:9">
      <c r="A422" s="2">
        <v>44745.6854166667</v>
      </c>
      <c r="B422" s="3">
        <v>49850416</v>
      </c>
      <c r="C422" s="3">
        <v>101453</v>
      </c>
      <c r="D422" s="3" t="s">
        <v>95</v>
      </c>
      <c r="E422" s="3">
        <v>9918043</v>
      </c>
      <c r="F422" s="3" t="s">
        <v>31</v>
      </c>
      <c r="G422" s="3" t="s">
        <v>16</v>
      </c>
      <c r="H422" s="3" t="s">
        <v>157</v>
      </c>
      <c r="I422" s="3">
        <v>1</v>
      </c>
    </row>
    <row r="423" ht="14.25" spans="1:9">
      <c r="A423" s="2">
        <v>44758.9305555556</v>
      </c>
      <c r="B423" s="3">
        <v>50035922</v>
      </c>
      <c r="C423" s="3">
        <v>101453</v>
      </c>
      <c r="D423" s="3" t="s">
        <v>95</v>
      </c>
      <c r="E423" s="3">
        <v>9918132</v>
      </c>
      <c r="F423" s="3" t="s">
        <v>14</v>
      </c>
      <c r="G423" s="3" t="s">
        <v>13</v>
      </c>
      <c r="H423" s="3" t="s">
        <v>157</v>
      </c>
      <c r="I423" s="3">
        <v>2</v>
      </c>
    </row>
    <row r="424" ht="14.25" spans="1:9">
      <c r="A424" s="2">
        <v>44759.6416666667</v>
      </c>
      <c r="B424" s="3">
        <v>50044733</v>
      </c>
      <c r="C424" s="3">
        <v>101453</v>
      </c>
      <c r="D424" s="3" t="s">
        <v>95</v>
      </c>
      <c r="E424" s="3">
        <v>9918040</v>
      </c>
      <c r="F424" s="3" t="s">
        <v>19</v>
      </c>
      <c r="G424" s="3" t="s">
        <v>18</v>
      </c>
      <c r="H424" s="3" t="s">
        <v>159</v>
      </c>
      <c r="I424" s="3">
        <v>1</v>
      </c>
    </row>
    <row r="425" ht="14.25" spans="1:9">
      <c r="A425" s="2">
        <v>44759.6416666667</v>
      </c>
      <c r="B425" s="3">
        <v>50044733</v>
      </c>
      <c r="C425" s="3">
        <v>101453</v>
      </c>
      <c r="D425" s="3" t="s">
        <v>95</v>
      </c>
      <c r="E425" s="3">
        <v>9918077</v>
      </c>
      <c r="F425" s="3" t="s">
        <v>12</v>
      </c>
      <c r="G425" s="3" t="s">
        <v>11</v>
      </c>
      <c r="H425" s="3" t="s">
        <v>157</v>
      </c>
      <c r="I425" s="3">
        <v>3</v>
      </c>
    </row>
    <row r="426" ht="14.25" spans="1:9">
      <c r="A426" s="2">
        <v>44759.7868055556</v>
      </c>
      <c r="B426" s="3">
        <v>50048685</v>
      </c>
      <c r="C426" s="3">
        <v>101453</v>
      </c>
      <c r="D426" s="3" t="s">
        <v>95</v>
      </c>
      <c r="E426" s="3">
        <v>9918034</v>
      </c>
      <c r="F426" s="3" t="s">
        <v>17</v>
      </c>
      <c r="G426" s="3" t="s">
        <v>16</v>
      </c>
      <c r="H426" s="3" t="s">
        <v>159</v>
      </c>
      <c r="I426" s="3">
        <v>1</v>
      </c>
    </row>
    <row r="427" ht="14.25" spans="1:9">
      <c r="A427" s="2">
        <v>44759.7868055556</v>
      </c>
      <c r="B427" s="3">
        <v>50048685</v>
      </c>
      <c r="C427" s="3">
        <v>101453</v>
      </c>
      <c r="D427" s="3" t="s">
        <v>95</v>
      </c>
      <c r="E427" s="3">
        <v>9918040</v>
      </c>
      <c r="F427" s="3" t="s">
        <v>19</v>
      </c>
      <c r="G427" s="3" t="s">
        <v>18</v>
      </c>
      <c r="H427" s="3" t="s">
        <v>159</v>
      </c>
      <c r="I427" s="3">
        <v>1</v>
      </c>
    </row>
    <row r="428" ht="14.25" spans="1:9">
      <c r="A428" s="2">
        <v>44759.7868055556</v>
      </c>
      <c r="B428" s="3">
        <v>50048685</v>
      </c>
      <c r="C428" s="3">
        <v>101453</v>
      </c>
      <c r="D428" s="3" t="s">
        <v>95</v>
      </c>
      <c r="E428" s="3">
        <v>9918077</v>
      </c>
      <c r="F428" s="3" t="s">
        <v>12</v>
      </c>
      <c r="G428" s="3" t="s">
        <v>11</v>
      </c>
      <c r="H428" s="3" t="s">
        <v>157</v>
      </c>
      <c r="I428" s="3">
        <v>4</v>
      </c>
    </row>
    <row r="429" ht="14.25" spans="1:9">
      <c r="A429" s="2">
        <v>44760.8861111111</v>
      </c>
      <c r="B429" s="3">
        <v>50070274</v>
      </c>
      <c r="C429" s="3">
        <v>101453</v>
      </c>
      <c r="D429" s="3" t="s">
        <v>95</v>
      </c>
      <c r="E429" s="3">
        <v>9918040</v>
      </c>
      <c r="F429" s="3" t="s">
        <v>19</v>
      </c>
      <c r="G429" s="3" t="s">
        <v>18</v>
      </c>
      <c r="H429" s="3" t="s">
        <v>159</v>
      </c>
      <c r="I429" s="3">
        <v>1</v>
      </c>
    </row>
    <row r="430" ht="14.25" spans="1:9">
      <c r="A430" s="2">
        <v>44760.8861111111</v>
      </c>
      <c r="B430" s="3">
        <v>50070274</v>
      </c>
      <c r="C430" s="3">
        <v>101453</v>
      </c>
      <c r="D430" s="3" t="s">
        <v>95</v>
      </c>
      <c r="E430" s="3">
        <v>9918132</v>
      </c>
      <c r="F430" s="3" t="s">
        <v>14</v>
      </c>
      <c r="G430" s="3" t="s">
        <v>13</v>
      </c>
      <c r="H430" s="3" t="s">
        <v>157</v>
      </c>
      <c r="I430" s="3">
        <v>1</v>
      </c>
    </row>
    <row r="431" ht="14.25" spans="1:9">
      <c r="A431" s="2">
        <v>44760.8972222222</v>
      </c>
      <c r="B431" s="3">
        <v>50070686</v>
      </c>
      <c r="C431" s="3">
        <v>101453</v>
      </c>
      <c r="D431" s="3" t="s">
        <v>95</v>
      </c>
      <c r="E431" s="3">
        <v>9918040</v>
      </c>
      <c r="F431" s="3" t="s">
        <v>19</v>
      </c>
      <c r="G431" s="3" t="s">
        <v>18</v>
      </c>
      <c r="H431" s="3" t="s">
        <v>159</v>
      </c>
      <c r="I431" s="3">
        <v>1</v>
      </c>
    </row>
    <row r="432" ht="14.25" spans="1:9">
      <c r="A432" s="2">
        <v>44760.8972222222</v>
      </c>
      <c r="B432" s="3">
        <v>50070686</v>
      </c>
      <c r="C432" s="3">
        <v>101453</v>
      </c>
      <c r="D432" s="3" t="s">
        <v>95</v>
      </c>
      <c r="E432" s="3">
        <v>9918039</v>
      </c>
      <c r="F432" s="3" t="s">
        <v>10</v>
      </c>
      <c r="G432" s="3" t="s">
        <v>9</v>
      </c>
      <c r="H432" s="3" t="s">
        <v>158</v>
      </c>
      <c r="I432" s="3">
        <v>1</v>
      </c>
    </row>
    <row r="433" ht="14.25" spans="1:9">
      <c r="A433" s="2">
        <v>44760.9006944444</v>
      </c>
      <c r="B433" s="3">
        <v>50070748</v>
      </c>
      <c r="C433" s="3">
        <v>101453</v>
      </c>
      <c r="D433" s="3" t="s">
        <v>95</v>
      </c>
      <c r="E433" s="3">
        <v>9918132</v>
      </c>
      <c r="F433" s="3" t="s">
        <v>14</v>
      </c>
      <c r="G433" s="3" t="s">
        <v>13</v>
      </c>
      <c r="H433" s="3" t="s">
        <v>157</v>
      </c>
      <c r="I433" s="3">
        <v>2</v>
      </c>
    </row>
    <row r="434" ht="14.25" spans="1:9">
      <c r="A434" s="2">
        <v>44760.9006944444</v>
      </c>
      <c r="B434" s="3">
        <v>50070748</v>
      </c>
      <c r="C434" s="3">
        <v>101453</v>
      </c>
      <c r="D434" s="3" t="s">
        <v>95</v>
      </c>
      <c r="E434" s="3">
        <v>9918024</v>
      </c>
      <c r="F434" s="3" t="s">
        <v>27</v>
      </c>
      <c r="G434" s="3" t="s">
        <v>26</v>
      </c>
      <c r="H434" s="3" t="s">
        <v>159</v>
      </c>
      <c r="I434" s="3">
        <v>1</v>
      </c>
    </row>
    <row r="435" ht="14.25" spans="1:9">
      <c r="A435" s="2">
        <v>44760.9041666667</v>
      </c>
      <c r="B435" s="3">
        <v>50070949</v>
      </c>
      <c r="C435" s="3">
        <v>101453</v>
      </c>
      <c r="D435" s="3" t="s">
        <v>95</v>
      </c>
      <c r="E435" s="3">
        <v>9918042</v>
      </c>
      <c r="F435" s="3" t="s">
        <v>23</v>
      </c>
      <c r="G435" s="3" t="s">
        <v>22</v>
      </c>
      <c r="H435" s="3" t="s">
        <v>157</v>
      </c>
      <c r="I435" s="3">
        <v>1</v>
      </c>
    </row>
    <row r="436" ht="14.25" spans="1:9">
      <c r="A436" s="2">
        <v>44760.9041666667</v>
      </c>
      <c r="B436" s="3">
        <v>50070949</v>
      </c>
      <c r="C436" s="3">
        <v>101453</v>
      </c>
      <c r="D436" s="3" t="s">
        <v>95</v>
      </c>
      <c r="E436" s="3">
        <v>9918043</v>
      </c>
      <c r="F436" s="3" t="s">
        <v>31</v>
      </c>
      <c r="G436" s="3" t="s">
        <v>16</v>
      </c>
      <c r="H436" s="3" t="s">
        <v>157</v>
      </c>
      <c r="I436" s="3">
        <v>1</v>
      </c>
    </row>
    <row r="437" ht="14.25" spans="1:9">
      <c r="A437" s="2">
        <v>44763.7798611111</v>
      </c>
      <c r="B437" s="3">
        <v>50108704</v>
      </c>
      <c r="C437" s="3">
        <v>101453</v>
      </c>
      <c r="D437" s="3" t="s">
        <v>95</v>
      </c>
      <c r="E437" s="3">
        <v>9918043</v>
      </c>
      <c r="F437" s="3" t="s">
        <v>31</v>
      </c>
      <c r="G437" s="3" t="s">
        <v>16</v>
      </c>
      <c r="H437" s="3" t="s">
        <v>157</v>
      </c>
      <c r="I437" s="3">
        <v>1</v>
      </c>
    </row>
    <row r="438" ht="14.25" spans="1:9">
      <c r="A438" s="2">
        <v>44769.7625</v>
      </c>
      <c r="B438" s="3">
        <v>50181042</v>
      </c>
      <c r="C438" s="3">
        <v>101453</v>
      </c>
      <c r="D438" s="3" t="s">
        <v>95</v>
      </c>
      <c r="E438" s="3">
        <v>9918077</v>
      </c>
      <c r="F438" s="3" t="s">
        <v>12</v>
      </c>
      <c r="G438" s="3" t="s">
        <v>11</v>
      </c>
      <c r="H438" s="3" t="s">
        <v>157</v>
      </c>
      <c r="I438" s="3">
        <v>3</v>
      </c>
    </row>
    <row r="439" ht="14.25" spans="1:9">
      <c r="A439" s="2">
        <v>44769.7625</v>
      </c>
      <c r="B439" s="3">
        <v>50181042</v>
      </c>
      <c r="C439" s="3">
        <v>101453</v>
      </c>
      <c r="D439" s="3" t="s">
        <v>95</v>
      </c>
      <c r="E439" s="3">
        <v>9918039</v>
      </c>
      <c r="F439" s="3" t="s">
        <v>10</v>
      </c>
      <c r="G439" s="3" t="s">
        <v>9</v>
      </c>
      <c r="H439" s="3" t="s">
        <v>158</v>
      </c>
      <c r="I439" s="3">
        <v>1</v>
      </c>
    </row>
    <row r="440" ht="14.25" spans="1:9">
      <c r="A440" s="2">
        <v>44769.7625</v>
      </c>
      <c r="B440" s="3">
        <v>50181042</v>
      </c>
      <c r="C440" s="3">
        <v>101453</v>
      </c>
      <c r="D440" s="3" t="s">
        <v>95</v>
      </c>
      <c r="E440" s="3">
        <v>9918077</v>
      </c>
      <c r="F440" s="3" t="s">
        <v>12</v>
      </c>
      <c r="G440" s="3" t="s">
        <v>11</v>
      </c>
      <c r="H440" s="3" t="s">
        <v>157</v>
      </c>
      <c r="I440" s="3">
        <v>3</v>
      </c>
    </row>
    <row r="441" ht="14.25" spans="1:9">
      <c r="A441" s="2">
        <v>44769.7625</v>
      </c>
      <c r="B441" s="3">
        <v>50181042</v>
      </c>
      <c r="C441" s="3">
        <v>101453</v>
      </c>
      <c r="D441" s="3" t="s">
        <v>95</v>
      </c>
      <c r="E441" s="3">
        <v>9918040</v>
      </c>
      <c r="F441" s="3" t="s">
        <v>19</v>
      </c>
      <c r="G441" s="3" t="s">
        <v>18</v>
      </c>
      <c r="H441" s="3" t="s">
        <v>159</v>
      </c>
      <c r="I441" s="3">
        <v>1</v>
      </c>
    </row>
    <row r="442" ht="14.25" spans="1:9">
      <c r="A442" s="2">
        <v>44771.8055555556</v>
      </c>
      <c r="B442" s="3">
        <v>50204679</v>
      </c>
      <c r="C442" s="3">
        <v>101453</v>
      </c>
      <c r="D442" s="3" t="s">
        <v>95</v>
      </c>
      <c r="E442" s="3">
        <v>9918040</v>
      </c>
      <c r="F442" s="3" t="s">
        <v>19</v>
      </c>
      <c r="G442" s="3" t="s">
        <v>18</v>
      </c>
      <c r="H442" s="3" t="s">
        <v>159</v>
      </c>
      <c r="I442" s="3">
        <v>1</v>
      </c>
    </row>
    <row r="443" ht="14.25" spans="1:9">
      <c r="A443" s="2">
        <v>44771.8055555556</v>
      </c>
      <c r="B443" s="3">
        <v>50204679</v>
      </c>
      <c r="C443" s="3">
        <v>101453</v>
      </c>
      <c r="D443" s="3" t="s">
        <v>95</v>
      </c>
      <c r="E443" s="3">
        <v>9918077</v>
      </c>
      <c r="F443" s="3" t="s">
        <v>12</v>
      </c>
      <c r="G443" s="3" t="s">
        <v>11</v>
      </c>
      <c r="H443" s="3" t="s">
        <v>157</v>
      </c>
      <c r="I443" s="3">
        <v>4</v>
      </c>
    </row>
    <row r="444" ht="14.25" spans="1:9">
      <c r="A444" s="2">
        <v>44773.7826388889</v>
      </c>
      <c r="B444" s="3">
        <v>50226907</v>
      </c>
      <c r="C444" s="3">
        <v>101453</v>
      </c>
      <c r="D444" s="3" t="s">
        <v>95</v>
      </c>
      <c r="E444" s="3">
        <v>9918132</v>
      </c>
      <c r="F444" s="3" t="s">
        <v>14</v>
      </c>
      <c r="G444" s="3" t="s">
        <v>13</v>
      </c>
      <c r="H444" s="3" t="s">
        <v>157</v>
      </c>
      <c r="I444" s="3">
        <v>2</v>
      </c>
    </row>
    <row r="445" ht="14.25" spans="1:9">
      <c r="A445" s="2">
        <v>44754.8819444444</v>
      </c>
      <c r="B445" s="3">
        <v>49976257</v>
      </c>
      <c r="C445" s="3">
        <v>102479</v>
      </c>
      <c r="D445" s="3" t="s">
        <v>96</v>
      </c>
      <c r="E445" s="3">
        <v>9918039</v>
      </c>
      <c r="F445" s="3" t="s">
        <v>10</v>
      </c>
      <c r="G445" s="3" t="s">
        <v>9</v>
      </c>
      <c r="H445" s="3" t="s">
        <v>158</v>
      </c>
      <c r="I445" s="3">
        <v>1</v>
      </c>
    </row>
    <row r="446" ht="14.25" spans="1:9">
      <c r="A446" s="2">
        <v>44759.6944444444</v>
      </c>
      <c r="B446" s="3">
        <v>50044569</v>
      </c>
      <c r="C446" s="3">
        <v>102479</v>
      </c>
      <c r="D446" s="3" t="s">
        <v>96</v>
      </c>
      <c r="E446" s="3">
        <v>9918043</v>
      </c>
      <c r="F446" s="3" t="s">
        <v>31</v>
      </c>
      <c r="G446" s="3" t="s">
        <v>16</v>
      </c>
      <c r="H446" s="3" t="s">
        <v>157</v>
      </c>
      <c r="I446" s="3">
        <v>1</v>
      </c>
    </row>
    <row r="447" ht="14.25" spans="1:9">
      <c r="A447" s="2">
        <v>44759.8201388889</v>
      </c>
      <c r="B447" s="3">
        <v>50047309</v>
      </c>
      <c r="C447" s="3">
        <v>102479</v>
      </c>
      <c r="D447" s="3" t="s">
        <v>96</v>
      </c>
      <c r="E447" s="3">
        <v>9918041</v>
      </c>
      <c r="F447" s="3" t="s">
        <v>21</v>
      </c>
      <c r="G447" s="3" t="s">
        <v>20</v>
      </c>
      <c r="H447" s="3" t="s">
        <v>157</v>
      </c>
      <c r="I447" s="3">
        <v>1</v>
      </c>
    </row>
    <row r="448" ht="14.25" spans="1:9">
      <c r="A448" s="2">
        <v>44766.8666666667</v>
      </c>
      <c r="B448" s="3">
        <v>50149086</v>
      </c>
      <c r="C448" s="3">
        <v>102479</v>
      </c>
      <c r="D448" s="3" t="s">
        <v>96</v>
      </c>
      <c r="E448" s="3">
        <v>9918042</v>
      </c>
      <c r="F448" s="3" t="s">
        <v>23</v>
      </c>
      <c r="G448" s="3" t="s">
        <v>22</v>
      </c>
      <c r="H448" s="3" t="s">
        <v>157</v>
      </c>
      <c r="I448" s="3">
        <v>1</v>
      </c>
    </row>
    <row r="449" ht="14.25" spans="1:9">
      <c r="A449" s="2">
        <v>44769.6951388889</v>
      </c>
      <c r="B449" s="3">
        <v>50179861</v>
      </c>
      <c r="C449" s="3">
        <v>102479</v>
      </c>
      <c r="D449" s="3" t="s">
        <v>96</v>
      </c>
      <c r="E449" s="3">
        <v>9918077</v>
      </c>
      <c r="F449" s="3" t="s">
        <v>12</v>
      </c>
      <c r="G449" s="3" t="s">
        <v>11</v>
      </c>
      <c r="H449" s="3" t="s">
        <v>157</v>
      </c>
      <c r="I449" s="3">
        <v>3</v>
      </c>
    </row>
    <row r="450" ht="14.25" spans="1:9">
      <c r="A450" s="2">
        <v>44769.6951388889</v>
      </c>
      <c r="B450" s="3">
        <v>50179861</v>
      </c>
      <c r="C450" s="3">
        <v>102479</v>
      </c>
      <c r="D450" s="3" t="s">
        <v>96</v>
      </c>
      <c r="E450" s="3">
        <v>9918040</v>
      </c>
      <c r="F450" s="3" t="s">
        <v>19</v>
      </c>
      <c r="G450" s="3" t="s">
        <v>18</v>
      </c>
      <c r="H450" s="3" t="s">
        <v>159</v>
      </c>
      <c r="I450" s="3">
        <v>1</v>
      </c>
    </row>
    <row r="451" ht="14.25" spans="1:9">
      <c r="A451" s="2">
        <v>44748.8597222222</v>
      </c>
      <c r="B451" s="3">
        <v>49894448</v>
      </c>
      <c r="C451" s="3">
        <v>102564</v>
      </c>
      <c r="D451" s="3" t="s">
        <v>97</v>
      </c>
      <c r="E451" s="3">
        <v>9918040</v>
      </c>
      <c r="F451" s="3" t="s">
        <v>19</v>
      </c>
      <c r="G451" s="3" t="s">
        <v>18</v>
      </c>
      <c r="H451" s="3" t="s">
        <v>159</v>
      </c>
      <c r="I451" s="3">
        <v>1</v>
      </c>
    </row>
    <row r="452" ht="14.25" spans="1:9">
      <c r="A452" s="2">
        <v>44754.5076388889</v>
      </c>
      <c r="B452" s="3">
        <v>49968433</v>
      </c>
      <c r="C452" s="3">
        <v>102564</v>
      </c>
      <c r="D452" s="3" t="s">
        <v>97</v>
      </c>
      <c r="E452" s="3">
        <v>9918132</v>
      </c>
      <c r="F452" s="3" t="s">
        <v>14</v>
      </c>
      <c r="G452" s="3" t="s">
        <v>13</v>
      </c>
      <c r="H452" s="3" t="s">
        <v>157</v>
      </c>
      <c r="I452" s="3">
        <v>2</v>
      </c>
    </row>
    <row r="453" ht="14.25" spans="1:9">
      <c r="A453" s="2">
        <v>44767.7784722222</v>
      </c>
      <c r="B453" s="3">
        <v>50158004</v>
      </c>
      <c r="C453" s="3">
        <v>102564</v>
      </c>
      <c r="D453" s="3" t="s">
        <v>97</v>
      </c>
      <c r="E453" s="3">
        <v>9918133</v>
      </c>
      <c r="F453" s="3" t="s">
        <v>27</v>
      </c>
      <c r="G453" s="3" t="s">
        <v>28</v>
      </c>
      <c r="H453" s="3" t="s">
        <v>159</v>
      </c>
      <c r="I453" s="3">
        <v>1</v>
      </c>
    </row>
    <row r="454" ht="14.25" spans="1:9">
      <c r="A454" s="2">
        <v>44769.7256944444</v>
      </c>
      <c r="B454" s="3">
        <v>50180450</v>
      </c>
      <c r="C454" s="3">
        <v>102565</v>
      </c>
      <c r="D454" s="3" t="s">
        <v>98</v>
      </c>
      <c r="E454" s="3">
        <v>9918077</v>
      </c>
      <c r="F454" s="3" t="s">
        <v>12</v>
      </c>
      <c r="G454" s="3" t="s">
        <v>11</v>
      </c>
      <c r="H454" s="3" t="s">
        <v>157</v>
      </c>
      <c r="I454" s="3">
        <v>3</v>
      </c>
    </row>
    <row r="455" ht="14.25" spans="1:9">
      <c r="A455" s="2">
        <v>44769.7256944444</v>
      </c>
      <c r="B455" s="3">
        <v>50180450</v>
      </c>
      <c r="C455" s="3">
        <v>102565</v>
      </c>
      <c r="D455" s="3" t="s">
        <v>98</v>
      </c>
      <c r="E455" s="3">
        <v>9918039</v>
      </c>
      <c r="F455" s="3" t="s">
        <v>10</v>
      </c>
      <c r="G455" s="3" t="s">
        <v>9</v>
      </c>
      <c r="H455" s="3" t="s">
        <v>158</v>
      </c>
      <c r="I455" s="3">
        <v>1</v>
      </c>
    </row>
    <row r="456" ht="14.25" spans="1:9">
      <c r="A456" s="2">
        <v>44770.8763888889</v>
      </c>
      <c r="B456" s="3">
        <v>50195418</v>
      </c>
      <c r="C456" s="3">
        <v>102565</v>
      </c>
      <c r="D456" s="3" t="s">
        <v>98</v>
      </c>
      <c r="E456" s="3">
        <v>9918039</v>
      </c>
      <c r="F456" s="3" t="s">
        <v>10</v>
      </c>
      <c r="G456" s="3" t="s">
        <v>9</v>
      </c>
      <c r="H456" s="3" t="s">
        <v>158</v>
      </c>
      <c r="I456" s="3">
        <v>1</v>
      </c>
    </row>
    <row r="457" ht="14.25" spans="1:9">
      <c r="A457" s="2">
        <v>44770.8763888889</v>
      </c>
      <c r="B457" s="3">
        <v>50195418</v>
      </c>
      <c r="C457" s="3">
        <v>102565</v>
      </c>
      <c r="D457" s="3" t="s">
        <v>98</v>
      </c>
      <c r="E457" s="3">
        <v>9918077</v>
      </c>
      <c r="F457" s="3" t="s">
        <v>12</v>
      </c>
      <c r="G457" s="3" t="s">
        <v>11</v>
      </c>
      <c r="H457" s="3" t="s">
        <v>157</v>
      </c>
      <c r="I457" s="3">
        <v>3</v>
      </c>
    </row>
    <row r="458" ht="14.25" spans="1:9">
      <c r="A458" s="2">
        <v>44772.8618055556</v>
      </c>
      <c r="B458" s="3">
        <v>50218608</v>
      </c>
      <c r="C458" s="3">
        <v>102565</v>
      </c>
      <c r="D458" s="3" t="s">
        <v>98</v>
      </c>
      <c r="E458" s="3">
        <v>9918040</v>
      </c>
      <c r="F458" s="3" t="s">
        <v>19</v>
      </c>
      <c r="G458" s="3" t="s">
        <v>18</v>
      </c>
      <c r="H458" s="3" t="s">
        <v>159</v>
      </c>
      <c r="I458" s="3">
        <v>1</v>
      </c>
    </row>
    <row r="459" ht="14.25" spans="1:9">
      <c r="A459" s="2">
        <v>44772.8618055556</v>
      </c>
      <c r="B459" s="3">
        <v>50218608</v>
      </c>
      <c r="C459" s="3">
        <v>102565</v>
      </c>
      <c r="D459" s="3" t="s">
        <v>98</v>
      </c>
      <c r="E459" s="3">
        <v>9918077</v>
      </c>
      <c r="F459" s="3" t="s">
        <v>12</v>
      </c>
      <c r="G459" s="3" t="s">
        <v>11</v>
      </c>
      <c r="H459" s="3" t="s">
        <v>157</v>
      </c>
      <c r="I459" s="3">
        <v>3</v>
      </c>
    </row>
    <row r="460" ht="14.25" spans="1:9">
      <c r="A460" s="2">
        <v>44751.7652777778</v>
      </c>
      <c r="B460" s="3">
        <v>49931885</v>
      </c>
      <c r="C460" s="3">
        <v>102567</v>
      </c>
      <c r="D460" s="3" t="s">
        <v>99</v>
      </c>
      <c r="E460" s="3">
        <v>9918024</v>
      </c>
      <c r="F460" s="3" t="s">
        <v>27</v>
      </c>
      <c r="G460" s="3" t="s">
        <v>26</v>
      </c>
      <c r="H460" s="3" t="s">
        <v>159</v>
      </c>
      <c r="I460" s="3">
        <v>1</v>
      </c>
    </row>
    <row r="461" ht="14.25" spans="1:9">
      <c r="A461" s="2">
        <v>44748.45625</v>
      </c>
      <c r="B461" s="3">
        <v>49886489</v>
      </c>
      <c r="C461" s="3">
        <v>102934</v>
      </c>
      <c r="D461" s="3" t="s">
        <v>100</v>
      </c>
      <c r="E461" s="3">
        <v>9918034</v>
      </c>
      <c r="F461" s="3" t="s">
        <v>17</v>
      </c>
      <c r="G461" s="3" t="s">
        <v>16</v>
      </c>
      <c r="H461" s="3" t="s">
        <v>159</v>
      </c>
      <c r="I461" s="3">
        <v>1</v>
      </c>
    </row>
    <row r="462" ht="14.25" spans="1:9">
      <c r="A462" s="2">
        <v>44753.8423611111</v>
      </c>
      <c r="B462" s="3">
        <v>49961452</v>
      </c>
      <c r="C462" s="3">
        <v>102934</v>
      </c>
      <c r="D462" s="3" t="s">
        <v>100</v>
      </c>
      <c r="E462" s="3">
        <v>9918039</v>
      </c>
      <c r="F462" s="3" t="s">
        <v>10</v>
      </c>
      <c r="G462" s="3" t="s">
        <v>9</v>
      </c>
      <c r="H462" s="3" t="s">
        <v>158</v>
      </c>
      <c r="I462" s="3">
        <v>1</v>
      </c>
    </row>
    <row r="463" ht="14.25" spans="1:9">
      <c r="A463" s="2">
        <v>44753.8423611111</v>
      </c>
      <c r="B463" s="3">
        <v>49961452</v>
      </c>
      <c r="C463" s="3">
        <v>102934</v>
      </c>
      <c r="D463" s="3" t="s">
        <v>100</v>
      </c>
      <c r="E463" s="3">
        <v>9918077</v>
      </c>
      <c r="F463" s="3" t="s">
        <v>12</v>
      </c>
      <c r="G463" s="3" t="s">
        <v>11</v>
      </c>
      <c r="H463" s="3" t="s">
        <v>157</v>
      </c>
      <c r="I463" s="3">
        <v>3</v>
      </c>
    </row>
    <row r="464" ht="14.25" spans="1:9">
      <c r="A464" s="2">
        <v>44758.8423611111</v>
      </c>
      <c r="B464" s="3">
        <v>50032497</v>
      </c>
      <c r="C464" s="3">
        <v>102934</v>
      </c>
      <c r="D464" s="3" t="s">
        <v>100</v>
      </c>
      <c r="E464" s="3">
        <v>9918024</v>
      </c>
      <c r="F464" s="3" t="s">
        <v>27</v>
      </c>
      <c r="G464" s="3" t="s">
        <v>26</v>
      </c>
      <c r="H464" s="3" t="s">
        <v>159</v>
      </c>
      <c r="I464" s="3">
        <v>1</v>
      </c>
    </row>
    <row r="465" ht="14.25" spans="1:9">
      <c r="A465" s="2">
        <v>44758.9215277778</v>
      </c>
      <c r="B465" s="3">
        <v>50035797</v>
      </c>
      <c r="C465" s="3">
        <v>102934</v>
      </c>
      <c r="D465" s="3" t="s">
        <v>100</v>
      </c>
      <c r="E465" s="3">
        <v>9918039</v>
      </c>
      <c r="F465" s="3" t="s">
        <v>10</v>
      </c>
      <c r="G465" s="3" t="s">
        <v>9</v>
      </c>
      <c r="H465" s="3" t="s">
        <v>158</v>
      </c>
      <c r="I465" s="3">
        <v>1</v>
      </c>
    </row>
    <row r="466" ht="14.25" spans="1:9">
      <c r="A466" s="2">
        <v>44758.9215277778</v>
      </c>
      <c r="B466" s="3">
        <v>50035797</v>
      </c>
      <c r="C466" s="3">
        <v>102934</v>
      </c>
      <c r="D466" s="3" t="s">
        <v>100</v>
      </c>
      <c r="E466" s="3">
        <v>9918077</v>
      </c>
      <c r="F466" s="3" t="s">
        <v>12</v>
      </c>
      <c r="G466" s="3" t="s">
        <v>11</v>
      </c>
      <c r="H466" s="3" t="s">
        <v>157</v>
      </c>
      <c r="I466" s="3">
        <v>3</v>
      </c>
    </row>
    <row r="467" ht="14.25" spans="1:9">
      <c r="A467" s="2">
        <v>44762.7152777778</v>
      </c>
      <c r="B467" s="3">
        <v>50093887</v>
      </c>
      <c r="C467" s="3">
        <v>102934</v>
      </c>
      <c r="D467" s="3" t="s">
        <v>100</v>
      </c>
      <c r="E467" s="3">
        <v>9918133</v>
      </c>
      <c r="F467" s="3" t="s">
        <v>27</v>
      </c>
      <c r="G467" s="3" t="s">
        <v>28</v>
      </c>
      <c r="H467" s="3" t="s">
        <v>159</v>
      </c>
      <c r="I467" s="3">
        <v>1</v>
      </c>
    </row>
    <row r="468" ht="14.25" spans="1:9">
      <c r="A468" s="2">
        <v>44763.5201388889</v>
      </c>
      <c r="B468" s="3">
        <v>50104111</v>
      </c>
      <c r="C468" s="3">
        <v>102934</v>
      </c>
      <c r="D468" s="3" t="s">
        <v>100</v>
      </c>
      <c r="E468" s="3">
        <v>9918039</v>
      </c>
      <c r="F468" s="3" t="s">
        <v>10</v>
      </c>
      <c r="G468" s="3" t="s">
        <v>9</v>
      </c>
      <c r="H468" s="3" t="s">
        <v>158</v>
      </c>
      <c r="I468" s="3">
        <v>1</v>
      </c>
    </row>
    <row r="469" ht="14.25" spans="1:9">
      <c r="A469" s="2">
        <v>44763.8472222222</v>
      </c>
      <c r="B469" s="3">
        <v>50111012</v>
      </c>
      <c r="C469" s="3">
        <v>102934</v>
      </c>
      <c r="D469" s="3" t="s">
        <v>100</v>
      </c>
      <c r="E469" s="3">
        <v>9918132</v>
      </c>
      <c r="F469" s="3" t="s">
        <v>14</v>
      </c>
      <c r="G469" s="3" t="s">
        <v>13</v>
      </c>
      <c r="H469" s="3" t="s">
        <v>157</v>
      </c>
      <c r="I469" s="3">
        <v>2</v>
      </c>
    </row>
    <row r="470" ht="14.25" spans="1:9">
      <c r="A470" s="2">
        <v>44772.3972222222</v>
      </c>
      <c r="B470" s="3">
        <v>50210034</v>
      </c>
      <c r="C470" s="3">
        <v>102934</v>
      </c>
      <c r="D470" s="3" t="s">
        <v>100</v>
      </c>
      <c r="E470" s="3">
        <v>9918040</v>
      </c>
      <c r="F470" s="3" t="s">
        <v>19</v>
      </c>
      <c r="G470" s="3" t="s">
        <v>18</v>
      </c>
      <c r="H470" s="3" t="s">
        <v>159</v>
      </c>
      <c r="I470" s="3">
        <v>1</v>
      </c>
    </row>
    <row r="471" ht="14.25" spans="1:9">
      <c r="A471" s="2">
        <v>44772.3972222222</v>
      </c>
      <c r="B471" s="3">
        <v>50210034</v>
      </c>
      <c r="C471" s="3">
        <v>102934</v>
      </c>
      <c r="D471" s="3" t="s">
        <v>100</v>
      </c>
      <c r="E471" s="3">
        <v>9918077</v>
      </c>
      <c r="F471" s="3" t="s">
        <v>12</v>
      </c>
      <c r="G471" s="3" t="s">
        <v>11</v>
      </c>
      <c r="H471" s="3" t="s">
        <v>157</v>
      </c>
      <c r="I471" s="3">
        <v>4</v>
      </c>
    </row>
    <row r="472" ht="14.25" spans="1:9">
      <c r="A472" s="2">
        <v>44772.5104166667</v>
      </c>
      <c r="B472" s="3">
        <v>50212623</v>
      </c>
      <c r="C472" s="3">
        <v>102934</v>
      </c>
      <c r="D472" s="3" t="s">
        <v>100</v>
      </c>
      <c r="E472" s="3">
        <v>9918077</v>
      </c>
      <c r="F472" s="3" t="s">
        <v>12</v>
      </c>
      <c r="G472" s="3" t="s">
        <v>11</v>
      </c>
      <c r="H472" s="3" t="s">
        <v>157</v>
      </c>
      <c r="I472" s="3">
        <v>4</v>
      </c>
    </row>
    <row r="473" ht="14.25" spans="1:9">
      <c r="A473" s="2">
        <v>44772.5104166667</v>
      </c>
      <c r="B473" s="3">
        <v>50212623</v>
      </c>
      <c r="C473" s="3">
        <v>102934</v>
      </c>
      <c r="D473" s="3" t="s">
        <v>100</v>
      </c>
      <c r="E473" s="3">
        <v>9918040</v>
      </c>
      <c r="F473" s="3" t="s">
        <v>19</v>
      </c>
      <c r="G473" s="3" t="s">
        <v>18</v>
      </c>
      <c r="H473" s="3" t="s">
        <v>159</v>
      </c>
      <c r="I473" s="3">
        <v>1</v>
      </c>
    </row>
    <row r="474" ht="14.25" spans="1:9">
      <c r="A474" s="2">
        <v>44756.6229166667</v>
      </c>
      <c r="B474" s="3">
        <v>49994176</v>
      </c>
      <c r="C474" s="3">
        <v>102935</v>
      </c>
      <c r="D474" s="3" t="s">
        <v>101</v>
      </c>
      <c r="E474" s="3">
        <v>9918024</v>
      </c>
      <c r="F474" s="3" t="s">
        <v>27</v>
      </c>
      <c r="G474" s="3" t="s">
        <v>26</v>
      </c>
      <c r="H474" s="3" t="s">
        <v>159</v>
      </c>
      <c r="I474" s="3">
        <v>1</v>
      </c>
    </row>
    <row r="475" ht="14.25" spans="1:9">
      <c r="A475" s="2">
        <v>44761.9333333333</v>
      </c>
      <c r="B475" s="3">
        <v>50085821</v>
      </c>
      <c r="C475" s="3">
        <v>102935</v>
      </c>
      <c r="D475" s="3" t="s">
        <v>101</v>
      </c>
      <c r="E475" s="3">
        <v>9918041</v>
      </c>
      <c r="F475" s="3" t="s">
        <v>21</v>
      </c>
      <c r="G475" s="3" t="s">
        <v>20</v>
      </c>
      <c r="H475" s="3" t="s">
        <v>157</v>
      </c>
      <c r="I475" s="3">
        <v>1</v>
      </c>
    </row>
    <row r="476" ht="14.25" spans="1:9">
      <c r="A476" s="2">
        <v>44766.8194444444</v>
      </c>
      <c r="B476" s="3">
        <v>50147501</v>
      </c>
      <c r="C476" s="3">
        <v>103198</v>
      </c>
      <c r="D476" s="3" t="s">
        <v>102</v>
      </c>
      <c r="E476" s="3">
        <v>9918040</v>
      </c>
      <c r="F476" s="3" t="s">
        <v>19</v>
      </c>
      <c r="G476" s="3" t="s">
        <v>18</v>
      </c>
      <c r="H476" s="3" t="s">
        <v>159</v>
      </c>
      <c r="I476" s="3">
        <v>1</v>
      </c>
    </row>
    <row r="477" ht="14.25" spans="1:9">
      <c r="A477" s="2">
        <v>44766.8194444444</v>
      </c>
      <c r="B477" s="3">
        <v>50147501</v>
      </c>
      <c r="C477" s="3">
        <v>103198</v>
      </c>
      <c r="D477" s="3" t="s">
        <v>102</v>
      </c>
      <c r="E477" s="3">
        <v>9918043</v>
      </c>
      <c r="F477" s="3" t="s">
        <v>31</v>
      </c>
      <c r="G477" s="3" t="s">
        <v>16</v>
      </c>
      <c r="H477" s="3" t="s">
        <v>157</v>
      </c>
      <c r="I477" s="3">
        <v>1</v>
      </c>
    </row>
    <row r="478" ht="14.25" spans="1:9">
      <c r="A478" s="2">
        <v>44770.9090277778</v>
      </c>
      <c r="B478" s="3">
        <v>50196351</v>
      </c>
      <c r="C478" s="3">
        <v>103198</v>
      </c>
      <c r="D478" s="3" t="s">
        <v>102</v>
      </c>
      <c r="E478" s="3">
        <v>9918039</v>
      </c>
      <c r="F478" s="3" t="s">
        <v>10</v>
      </c>
      <c r="G478" s="3" t="s">
        <v>9</v>
      </c>
      <c r="H478" s="3" t="s">
        <v>158</v>
      </c>
      <c r="I478" s="3">
        <v>1</v>
      </c>
    </row>
    <row r="479" ht="14.25" spans="1:9">
      <c r="A479" s="2">
        <v>44743.4777777778</v>
      </c>
      <c r="B479" s="3">
        <v>49821005</v>
      </c>
      <c r="C479" s="3">
        <v>103199</v>
      </c>
      <c r="D479" s="3" t="s">
        <v>103</v>
      </c>
      <c r="E479" s="3">
        <v>9918024</v>
      </c>
      <c r="F479" s="3" t="s">
        <v>27</v>
      </c>
      <c r="G479" s="3" t="s">
        <v>26</v>
      </c>
      <c r="H479" s="3" t="s">
        <v>159</v>
      </c>
      <c r="I479" s="3">
        <v>1</v>
      </c>
    </row>
    <row r="480" ht="14.25" spans="1:9">
      <c r="A480" s="2">
        <v>44745.7777777778</v>
      </c>
      <c r="B480" s="3">
        <v>49852673</v>
      </c>
      <c r="C480" s="3">
        <v>103199</v>
      </c>
      <c r="D480" s="3" t="s">
        <v>103</v>
      </c>
      <c r="E480" s="3">
        <v>9918077</v>
      </c>
      <c r="F480" s="3" t="s">
        <v>12</v>
      </c>
      <c r="G480" s="3" t="s">
        <v>11</v>
      </c>
      <c r="H480" s="3" t="s">
        <v>157</v>
      </c>
      <c r="I480" s="3">
        <v>3</v>
      </c>
    </row>
    <row r="481" ht="14.25" spans="1:9">
      <c r="A481" s="2">
        <v>44745.7777777778</v>
      </c>
      <c r="B481" s="3">
        <v>49852673</v>
      </c>
      <c r="C481" s="3">
        <v>103199</v>
      </c>
      <c r="D481" s="3" t="s">
        <v>103</v>
      </c>
      <c r="E481" s="3">
        <v>9918039</v>
      </c>
      <c r="F481" s="3" t="s">
        <v>10</v>
      </c>
      <c r="G481" s="3" t="s">
        <v>9</v>
      </c>
      <c r="H481" s="3" t="s">
        <v>158</v>
      </c>
      <c r="I481" s="3">
        <v>1</v>
      </c>
    </row>
    <row r="482" ht="14.25" spans="1:9">
      <c r="A482" s="2">
        <v>44747.7611111111</v>
      </c>
      <c r="B482" s="3">
        <v>49878027</v>
      </c>
      <c r="C482" s="3">
        <v>103199</v>
      </c>
      <c r="D482" s="3" t="s">
        <v>103</v>
      </c>
      <c r="E482" s="3">
        <v>9918041</v>
      </c>
      <c r="F482" s="3" t="s">
        <v>21</v>
      </c>
      <c r="G482" s="3" t="s">
        <v>20</v>
      </c>
      <c r="H482" s="3" t="s">
        <v>157</v>
      </c>
      <c r="I482" s="3">
        <v>1</v>
      </c>
    </row>
    <row r="483" ht="14.25" spans="1:9">
      <c r="A483" s="2">
        <v>44760.3416666667</v>
      </c>
      <c r="B483" s="3">
        <v>50054293</v>
      </c>
      <c r="C483" s="3">
        <v>103199</v>
      </c>
      <c r="D483" s="3" t="s">
        <v>103</v>
      </c>
      <c r="E483" s="3">
        <v>9918039</v>
      </c>
      <c r="F483" s="3" t="s">
        <v>10</v>
      </c>
      <c r="G483" s="3" t="s">
        <v>9</v>
      </c>
      <c r="H483" s="3" t="s">
        <v>158</v>
      </c>
      <c r="I483" s="3">
        <v>1</v>
      </c>
    </row>
    <row r="484" ht="14.25" spans="1:9">
      <c r="A484" s="2">
        <v>44760.3451388889</v>
      </c>
      <c r="B484" s="3">
        <v>50054343</v>
      </c>
      <c r="C484" s="3">
        <v>103199</v>
      </c>
      <c r="D484" s="3" t="s">
        <v>103</v>
      </c>
      <c r="E484" s="3">
        <v>9918041</v>
      </c>
      <c r="F484" s="3" t="s">
        <v>21</v>
      </c>
      <c r="G484" s="3" t="s">
        <v>20</v>
      </c>
      <c r="H484" s="3" t="s">
        <v>157</v>
      </c>
      <c r="I484" s="3">
        <v>1</v>
      </c>
    </row>
    <row r="485" ht="14.25" spans="1:9">
      <c r="A485" s="2">
        <v>44760.3465277778</v>
      </c>
      <c r="B485" s="3">
        <v>50054379</v>
      </c>
      <c r="C485" s="3">
        <v>103199</v>
      </c>
      <c r="D485" s="3" t="s">
        <v>103</v>
      </c>
      <c r="E485" s="3">
        <v>9918039</v>
      </c>
      <c r="F485" s="3" t="s">
        <v>10</v>
      </c>
      <c r="G485" s="3" t="s">
        <v>9</v>
      </c>
      <c r="H485" s="3" t="s">
        <v>158</v>
      </c>
      <c r="I485" s="3">
        <v>1</v>
      </c>
    </row>
    <row r="486" ht="14.25" spans="1:9">
      <c r="A486" s="2">
        <v>44760.3548611111</v>
      </c>
      <c r="B486" s="3">
        <v>50054565</v>
      </c>
      <c r="C486" s="3">
        <v>103199</v>
      </c>
      <c r="D486" s="3" t="s">
        <v>103</v>
      </c>
      <c r="E486" s="3">
        <v>9918034</v>
      </c>
      <c r="F486" s="3" t="s">
        <v>17</v>
      </c>
      <c r="G486" s="3" t="s">
        <v>16</v>
      </c>
      <c r="H486" s="3" t="s">
        <v>159</v>
      </c>
      <c r="I486" s="3">
        <v>1</v>
      </c>
    </row>
    <row r="487" ht="14.25" spans="1:9">
      <c r="A487" s="2">
        <v>44760.8479166667</v>
      </c>
      <c r="B487" s="3">
        <v>50068502</v>
      </c>
      <c r="C487" s="3">
        <v>103199</v>
      </c>
      <c r="D487" s="3" t="s">
        <v>103</v>
      </c>
      <c r="E487" s="3">
        <v>9918132</v>
      </c>
      <c r="F487" s="3" t="s">
        <v>14</v>
      </c>
      <c r="G487" s="3" t="s">
        <v>13</v>
      </c>
      <c r="H487" s="3" t="s">
        <v>157</v>
      </c>
      <c r="I487" s="3">
        <v>1</v>
      </c>
    </row>
    <row r="488" ht="14.25" spans="1:9">
      <c r="A488" s="2">
        <v>44762.8395833333</v>
      </c>
      <c r="B488" s="3">
        <v>50097300</v>
      </c>
      <c r="C488" s="3">
        <v>103199</v>
      </c>
      <c r="D488" s="3" t="s">
        <v>103</v>
      </c>
      <c r="E488" s="3">
        <v>9918039</v>
      </c>
      <c r="F488" s="3" t="s">
        <v>10</v>
      </c>
      <c r="G488" s="3" t="s">
        <v>9</v>
      </c>
      <c r="H488" s="3" t="s">
        <v>158</v>
      </c>
      <c r="I488" s="3">
        <v>1</v>
      </c>
    </row>
    <row r="489" ht="14.25" spans="1:9">
      <c r="A489" s="2">
        <v>44762.8395833333</v>
      </c>
      <c r="B489" s="3">
        <v>50097300</v>
      </c>
      <c r="C489" s="3">
        <v>103199</v>
      </c>
      <c r="D489" s="3" t="s">
        <v>103</v>
      </c>
      <c r="E489" s="3">
        <v>9918077</v>
      </c>
      <c r="F489" s="3" t="s">
        <v>12</v>
      </c>
      <c r="G489" s="3" t="s">
        <v>11</v>
      </c>
      <c r="H489" s="3" t="s">
        <v>157</v>
      </c>
      <c r="I489" s="3">
        <v>3</v>
      </c>
    </row>
    <row r="490" ht="14.25" spans="1:9">
      <c r="A490" s="2">
        <v>44758.8659722222</v>
      </c>
      <c r="B490" s="3">
        <v>50033561</v>
      </c>
      <c r="C490" s="3">
        <v>103639</v>
      </c>
      <c r="D490" s="3" t="s">
        <v>104</v>
      </c>
      <c r="E490" s="3">
        <v>9918043</v>
      </c>
      <c r="F490" s="3" t="s">
        <v>31</v>
      </c>
      <c r="G490" s="3" t="s">
        <v>16</v>
      </c>
      <c r="H490" s="3" t="s">
        <v>157</v>
      </c>
      <c r="I490" s="3">
        <v>1</v>
      </c>
    </row>
    <row r="491" ht="14.25" spans="1:9">
      <c r="A491" s="2">
        <v>44758.8659722222</v>
      </c>
      <c r="B491" s="3">
        <v>50033561</v>
      </c>
      <c r="C491" s="3">
        <v>103639</v>
      </c>
      <c r="D491" s="3" t="s">
        <v>104</v>
      </c>
      <c r="E491" s="3">
        <v>9918040</v>
      </c>
      <c r="F491" s="3" t="s">
        <v>19</v>
      </c>
      <c r="G491" s="3" t="s">
        <v>18</v>
      </c>
      <c r="H491" s="3" t="s">
        <v>159</v>
      </c>
      <c r="I491" s="3">
        <v>1</v>
      </c>
    </row>
    <row r="492" ht="14.25" spans="1:9">
      <c r="A492" s="2">
        <v>44758.8659722222</v>
      </c>
      <c r="B492" s="3">
        <v>50033561</v>
      </c>
      <c r="C492" s="3">
        <v>103639</v>
      </c>
      <c r="D492" s="3" t="s">
        <v>104</v>
      </c>
      <c r="E492" s="3">
        <v>9918039</v>
      </c>
      <c r="F492" s="3" t="s">
        <v>10</v>
      </c>
      <c r="G492" s="3" t="s">
        <v>9</v>
      </c>
      <c r="H492" s="3" t="s">
        <v>158</v>
      </c>
      <c r="I492" s="3">
        <v>1</v>
      </c>
    </row>
    <row r="493" ht="14.25" spans="1:9">
      <c r="A493" s="2">
        <v>44764.4909722222</v>
      </c>
      <c r="B493" s="3">
        <v>50115598</v>
      </c>
      <c r="C493" s="3">
        <v>103639</v>
      </c>
      <c r="D493" s="3" t="s">
        <v>104</v>
      </c>
      <c r="E493" s="3">
        <v>9918041</v>
      </c>
      <c r="F493" s="3" t="s">
        <v>21</v>
      </c>
      <c r="G493" s="3" t="s">
        <v>20</v>
      </c>
      <c r="H493" s="3" t="s">
        <v>157</v>
      </c>
      <c r="I493" s="3">
        <v>1</v>
      </c>
    </row>
    <row r="494" ht="14.25" spans="1:9">
      <c r="A494" s="2">
        <v>44768.88125</v>
      </c>
      <c r="B494" s="3">
        <v>50172869</v>
      </c>
      <c r="C494" s="3">
        <v>103639</v>
      </c>
      <c r="D494" s="3" t="s">
        <v>104</v>
      </c>
      <c r="E494" s="3">
        <v>9918024</v>
      </c>
      <c r="F494" s="3" t="s">
        <v>27</v>
      </c>
      <c r="G494" s="3" t="s">
        <v>26</v>
      </c>
      <c r="H494" s="3" t="s">
        <v>159</v>
      </c>
      <c r="I494" s="3">
        <v>1</v>
      </c>
    </row>
    <row r="495" ht="14.25" spans="1:9">
      <c r="A495" s="2">
        <v>44760.8513888889</v>
      </c>
      <c r="B495" s="3">
        <v>50068655</v>
      </c>
      <c r="C495" s="3">
        <v>104428</v>
      </c>
      <c r="D495" s="3" t="s">
        <v>105</v>
      </c>
      <c r="E495" s="3">
        <v>9918132</v>
      </c>
      <c r="F495" s="3" t="s">
        <v>14</v>
      </c>
      <c r="G495" s="3" t="s">
        <v>13</v>
      </c>
      <c r="H495" s="3" t="s">
        <v>157</v>
      </c>
      <c r="I495" s="3">
        <v>2</v>
      </c>
    </row>
    <row r="496" ht="14.25" spans="1:9">
      <c r="A496" s="2">
        <v>44770.9104166667</v>
      </c>
      <c r="B496" s="3">
        <v>50194635</v>
      </c>
      <c r="C496" s="3">
        <v>104428</v>
      </c>
      <c r="D496" s="3" t="s">
        <v>105</v>
      </c>
      <c r="E496" s="3">
        <v>9918039</v>
      </c>
      <c r="F496" s="3" t="s">
        <v>10</v>
      </c>
      <c r="G496" s="3" t="s">
        <v>9</v>
      </c>
      <c r="H496" s="3" t="s">
        <v>158</v>
      </c>
      <c r="I496" s="3">
        <v>1</v>
      </c>
    </row>
    <row r="497" ht="14.25" spans="1:9">
      <c r="A497" s="2">
        <v>44745.4416666667</v>
      </c>
      <c r="B497" s="3">
        <v>49846369</v>
      </c>
      <c r="C497" s="3">
        <v>104430</v>
      </c>
      <c r="D497" s="3" t="s">
        <v>106</v>
      </c>
      <c r="E497" s="3">
        <v>9918039</v>
      </c>
      <c r="F497" s="3" t="s">
        <v>10</v>
      </c>
      <c r="G497" s="3" t="s">
        <v>9</v>
      </c>
      <c r="H497" s="3" t="s">
        <v>158</v>
      </c>
      <c r="I497" s="3">
        <v>1</v>
      </c>
    </row>
    <row r="498" ht="14.25" spans="1:9">
      <c r="A498" s="2">
        <v>44745.4416666667</v>
      </c>
      <c r="B498" s="3">
        <v>49846369</v>
      </c>
      <c r="C498" s="3">
        <v>104430</v>
      </c>
      <c r="D498" s="3" t="s">
        <v>106</v>
      </c>
      <c r="E498" s="3">
        <v>9918077</v>
      </c>
      <c r="F498" s="3" t="s">
        <v>12</v>
      </c>
      <c r="G498" s="3" t="s">
        <v>11</v>
      </c>
      <c r="H498" s="3" t="s">
        <v>157</v>
      </c>
      <c r="I498" s="3">
        <v>3</v>
      </c>
    </row>
    <row r="499" ht="14.25" spans="1:9">
      <c r="A499" s="2">
        <v>44753.6861111111</v>
      </c>
      <c r="B499" s="3">
        <v>49957369</v>
      </c>
      <c r="C499" s="3">
        <v>104430</v>
      </c>
      <c r="D499" s="3" t="s">
        <v>106</v>
      </c>
      <c r="E499" s="3">
        <v>9918132</v>
      </c>
      <c r="F499" s="3" t="s">
        <v>14</v>
      </c>
      <c r="G499" s="3" t="s">
        <v>13</v>
      </c>
      <c r="H499" s="3" t="s">
        <v>157</v>
      </c>
      <c r="I499" s="3">
        <v>2</v>
      </c>
    </row>
    <row r="500" ht="14.25" spans="1:9">
      <c r="A500" s="2">
        <v>44754.50625</v>
      </c>
      <c r="B500" s="3">
        <v>49968372</v>
      </c>
      <c r="C500" s="3">
        <v>104430</v>
      </c>
      <c r="D500" s="3" t="s">
        <v>106</v>
      </c>
      <c r="E500" s="3">
        <v>9918040</v>
      </c>
      <c r="F500" s="3" t="s">
        <v>19</v>
      </c>
      <c r="G500" s="3" t="s">
        <v>18</v>
      </c>
      <c r="H500" s="3" t="s">
        <v>159</v>
      </c>
      <c r="I500" s="3">
        <v>1</v>
      </c>
    </row>
    <row r="501" ht="14.25" spans="1:9">
      <c r="A501" s="2">
        <v>44760.8916666667</v>
      </c>
      <c r="B501" s="3">
        <v>50070440</v>
      </c>
      <c r="C501" s="3">
        <v>104430</v>
      </c>
      <c r="D501" s="3" t="s">
        <v>106</v>
      </c>
      <c r="E501" s="3">
        <v>9918040</v>
      </c>
      <c r="F501" s="3" t="s">
        <v>19</v>
      </c>
      <c r="G501" s="3" t="s">
        <v>18</v>
      </c>
      <c r="H501" s="3" t="s">
        <v>159</v>
      </c>
      <c r="I501" s="3">
        <v>1</v>
      </c>
    </row>
    <row r="502" ht="14.25" spans="1:9">
      <c r="A502" s="2">
        <v>44760.9055555556</v>
      </c>
      <c r="B502" s="3">
        <v>50071002</v>
      </c>
      <c r="C502" s="3">
        <v>104430</v>
      </c>
      <c r="D502" s="3" t="s">
        <v>106</v>
      </c>
      <c r="E502" s="3">
        <v>9918132</v>
      </c>
      <c r="F502" s="3" t="s">
        <v>14</v>
      </c>
      <c r="G502" s="3" t="s">
        <v>13</v>
      </c>
      <c r="H502" s="3" t="s">
        <v>157</v>
      </c>
      <c r="I502" s="3">
        <v>2</v>
      </c>
    </row>
    <row r="503" ht="14.25" spans="1:9">
      <c r="A503" s="2">
        <v>44760.9173611111</v>
      </c>
      <c r="B503" s="3">
        <v>50071336</v>
      </c>
      <c r="C503" s="3">
        <v>104430</v>
      </c>
      <c r="D503" s="3" t="s">
        <v>106</v>
      </c>
      <c r="E503" s="3">
        <v>9918132</v>
      </c>
      <c r="F503" s="3" t="s">
        <v>14</v>
      </c>
      <c r="G503" s="3" t="s">
        <v>13</v>
      </c>
      <c r="H503" s="3" t="s">
        <v>157</v>
      </c>
      <c r="I503" s="3">
        <v>2</v>
      </c>
    </row>
    <row r="504" ht="14.25" spans="1:9">
      <c r="A504" s="2">
        <v>44761.4381944444</v>
      </c>
      <c r="B504" s="3">
        <v>50073875</v>
      </c>
      <c r="C504" s="3">
        <v>104430</v>
      </c>
      <c r="D504" s="3" t="s">
        <v>106</v>
      </c>
      <c r="E504" s="3">
        <v>9918132</v>
      </c>
      <c r="F504" s="3" t="s">
        <v>14</v>
      </c>
      <c r="G504" s="3" t="s">
        <v>13</v>
      </c>
      <c r="H504" s="3" t="s">
        <v>157</v>
      </c>
      <c r="I504" s="3">
        <v>2</v>
      </c>
    </row>
    <row r="505" ht="14.25" spans="1:9">
      <c r="A505" s="2">
        <v>44765.4354166667</v>
      </c>
      <c r="B505" s="3">
        <v>50128264</v>
      </c>
      <c r="C505" s="3">
        <v>104430</v>
      </c>
      <c r="D505" s="3" t="s">
        <v>106</v>
      </c>
      <c r="E505" s="3">
        <v>9918132</v>
      </c>
      <c r="F505" s="3" t="s">
        <v>14</v>
      </c>
      <c r="G505" s="3" t="s">
        <v>13</v>
      </c>
      <c r="H505" s="3" t="s">
        <v>157</v>
      </c>
      <c r="I505" s="3">
        <v>2</v>
      </c>
    </row>
    <row r="506" ht="14.25" spans="1:9">
      <c r="A506" s="2">
        <v>44771.7833333333</v>
      </c>
      <c r="B506" s="3">
        <v>50204250</v>
      </c>
      <c r="C506" s="3">
        <v>104430</v>
      </c>
      <c r="D506" s="3" t="s">
        <v>106</v>
      </c>
      <c r="E506" s="3">
        <v>9918024</v>
      </c>
      <c r="F506" s="3" t="s">
        <v>27</v>
      </c>
      <c r="G506" s="3" t="s">
        <v>26</v>
      </c>
      <c r="H506" s="3" t="s">
        <v>159</v>
      </c>
      <c r="I506" s="3">
        <v>1</v>
      </c>
    </row>
    <row r="507" ht="14.25" spans="1:9">
      <c r="A507" s="2">
        <v>44744.3763888889</v>
      </c>
      <c r="B507" s="3">
        <v>49831757</v>
      </c>
      <c r="C507" s="3">
        <v>104838</v>
      </c>
      <c r="D507" s="3" t="s">
        <v>107</v>
      </c>
      <c r="E507" s="3">
        <v>9918039</v>
      </c>
      <c r="F507" s="3" t="s">
        <v>10</v>
      </c>
      <c r="G507" s="3" t="s">
        <v>9</v>
      </c>
      <c r="H507" s="3" t="s">
        <v>158</v>
      </c>
      <c r="I507" s="3">
        <v>1</v>
      </c>
    </row>
    <row r="508" ht="14.25" spans="1:9">
      <c r="A508" s="2">
        <v>44744.3763888889</v>
      </c>
      <c r="B508" s="3">
        <v>49831757</v>
      </c>
      <c r="C508" s="3">
        <v>104838</v>
      </c>
      <c r="D508" s="3" t="s">
        <v>107</v>
      </c>
      <c r="E508" s="3">
        <v>9918077</v>
      </c>
      <c r="F508" s="3" t="s">
        <v>12</v>
      </c>
      <c r="G508" s="3" t="s">
        <v>11</v>
      </c>
      <c r="H508" s="3" t="s">
        <v>157</v>
      </c>
      <c r="I508" s="3">
        <v>3</v>
      </c>
    </row>
    <row r="509" ht="14.25" spans="1:9">
      <c r="A509" s="2">
        <v>44751.8895833333</v>
      </c>
      <c r="B509" s="3">
        <v>49935896</v>
      </c>
      <c r="C509" s="3">
        <v>104838</v>
      </c>
      <c r="D509" s="3" t="s">
        <v>107</v>
      </c>
      <c r="E509" s="3">
        <v>9918039</v>
      </c>
      <c r="F509" s="3" t="s">
        <v>10</v>
      </c>
      <c r="G509" s="3" t="s">
        <v>9</v>
      </c>
      <c r="H509" s="3" t="s">
        <v>158</v>
      </c>
      <c r="I509" s="3">
        <v>1</v>
      </c>
    </row>
    <row r="510" ht="14.25" spans="1:9">
      <c r="A510" s="2">
        <v>44751.8895833333</v>
      </c>
      <c r="B510" s="3">
        <v>49935896</v>
      </c>
      <c r="C510" s="3">
        <v>104838</v>
      </c>
      <c r="D510" s="3" t="s">
        <v>107</v>
      </c>
      <c r="E510" s="3">
        <v>9918077</v>
      </c>
      <c r="F510" s="3" t="s">
        <v>12</v>
      </c>
      <c r="G510" s="3" t="s">
        <v>11</v>
      </c>
      <c r="H510" s="3" t="s">
        <v>157</v>
      </c>
      <c r="I510" s="3">
        <v>3</v>
      </c>
    </row>
    <row r="511" ht="14.25" spans="1:9">
      <c r="A511" s="2">
        <v>44758.8770833333</v>
      </c>
      <c r="B511" s="3">
        <v>50034185</v>
      </c>
      <c r="C511" s="3">
        <v>104838</v>
      </c>
      <c r="D511" s="3" t="s">
        <v>107</v>
      </c>
      <c r="E511" s="3">
        <v>9918132</v>
      </c>
      <c r="F511" s="3" t="s">
        <v>14</v>
      </c>
      <c r="G511" s="3" t="s">
        <v>13</v>
      </c>
      <c r="H511" s="3" t="s">
        <v>157</v>
      </c>
      <c r="I511" s="3">
        <v>2</v>
      </c>
    </row>
    <row r="512" ht="14.25" spans="1:9">
      <c r="A512" s="2">
        <v>44758.6145833333</v>
      </c>
      <c r="B512" s="3">
        <v>50024808</v>
      </c>
      <c r="C512" s="3">
        <v>105267</v>
      </c>
      <c r="D512" s="3" t="s">
        <v>108</v>
      </c>
      <c r="E512" s="3">
        <v>9918024</v>
      </c>
      <c r="F512" s="3" t="s">
        <v>27</v>
      </c>
      <c r="G512" s="3" t="s">
        <v>26</v>
      </c>
      <c r="H512" s="3" t="s">
        <v>159</v>
      </c>
      <c r="I512" s="3">
        <v>1</v>
      </c>
    </row>
    <row r="513" ht="14.25" spans="1:9">
      <c r="A513" s="2">
        <v>44759.6541666667</v>
      </c>
      <c r="B513" s="3">
        <v>50044992</v>
      </c>
      <c r="C513" s="3">
        <v>105267</v>
      </c>
      <c r="D513" s="3" t="s">
        <v>108</v>
      </c>
      <c r="E513" s="3">
        <v>9918043</v>
      </c>
      <c r="F513" s="3" t="s">
        <v>31</v>
      </c>
      <c r="G513" s="3" t="s">
        <v>16</v>
      </c>
      <c r="H513" s="3" t="s">
        <v>157</v>
      </c>
      <c r="I513" s="3">
        <v>1</v>
      </c>
    </row>
    <row r="514" ht="14.25" spans="1:9">
      <c r="A514" s="2">
        <v>44743.4479166667</v>
      </c>
      <c r="B514" s="3">
        <v>49820391</v>
      </c>
      <c r="C514" s="3">
        <v>105751</v>
      </c>
      <c r="D514" s="3" t="s">
        <v>109</v>
      </c>
      <c r="E514" s="3">
        <v>9918133</v>
      </c>
      <c r="F514" s="3" t="s">
        <v>27</v>
      </c>
      <c r="G514" s="3" t="s">
        <v>28</v>
      </c>
      <c r="H514" s="3" t="s">
        <v>159</v>
      </c>
      <c r="I514" s="3">
        <v>1</v>
      </c>
    </row>
    <row r="515" ht="14.25" spans="1:9">
      <c r="A515" s="2">
        <v>44751.5104166667</v>
      </c>
      <c r="B515" s="3">
        <v>49928379</v>
      </c>
      <c r="C515" s="3">
        <v>105751</v>
      </c>
      <c r="D515" s="3" t="s">
        <v>109</v>
      </c>
      <c r="E515" s="3">
        <v>9918039</v>
      </c>
      <c r="F515" s="3" t="s">
        <v>10</v>
      </c>
      <c r="G515" s="3" t="s">
        <v>9</v>
      </c>
      <c r="H515" s="3" t="s">
        <v>158</v>
      </c>
      <c r="I515" s="3">
        <v>1</v>
      </c>
    </row>
    <row r="516" ht="14.25" spans="1:9">
      <c r="A516" s="2">
        <v>44759.5340277778</v>
      </c>
      <c r="B516" s="3">
        <v>50042364</v>
      </c>
      <c r="C516" s="3">
        <v>105751</v>
      </c>
      <c r="D516" s="3" t="s">
        <v>109</v>
      </c>
      <c r="E516" s="3">
        <v>9918039</v>
      </c>
      <c r="F516" s="3" t="s">
        <v>10</v>
      </c>
      <c r="G516" s="3" t="s">
        <v>9</v>
      </c>
      <c r="H516" s="3" t="s">
        <v>158</v>
      </c>
      <c r="I516" s="3">
        <v>1</v>
      </c>
    </row>
    <row r="517" ht="14.25" spans="1:9">
      <c r="A517" s="2">
        <v>44759.5340277778</v>
      </c>
      <c r="B517" s="3">
        <v>50042364</v>
      </c>
      <c r="C517" s="3">
        <v>105751</v>
      </c>
      <c r="D517" s="3" t="s">
        <v>109</v>
      </c>
      <c r="E517" s="3">
        <v>9918077</v>
      </c>
      <c r="F517" s="3" t="s">
        <v>12</v>
      </c>
      <c r="G517" s="3" t="s">
        <v>11</v>
      </c>
      <c r="H517" s="3" t="s">
        <v>157</v>
      </c>
      <c r="I517" s="3">
        <v>3</v>
      </c>
    </row>
    <row r="518" ht="14.25" spans="1:9">
      <c r="A518" s="2">
        <v>44762.7618055556</v>
      </c>
      <c r="B518" s="3">
        <v>50094776</v>
      </c>
      <c r="C518" s="3">
        <v>105910</v>
      </c>
      <c r="D518" s="3" t="s">
        <v>110</v>
      </c>
      <c r="E518" s="3">
        <v>9918077</v>
      </c>
      <c r="F518" s="3" t="s">
        <v>12</v>
      </c>
      <c r="G518" s="3" t="s">
        <v>11</v>
      </c>
      <c r="H518" s="3" t="s">
        <v>157</v>
      </c>
      <c r="I518" s="3">
        <v>3</v>
      </c>
    </row>
    <row r="519" ht="14.25" spans="1:9">
      <c r="A519" s="2">
        <v>44762.7618055556</v>
      </c>
      <c r="B519" s="3">
        <v>50094776</v>
      </c>
      <c r="C519" s="3">
        <v>105910</v>
      </c>
      <c r="D519" s="3" t="s">
        <v>110</v>
      </c>
      <c r="E519" s="3">
        <v>9918039</v>
      </c>
      <c r="F519" s="3" t="s">
        <v>10</v>
      </c>
      <c r="G519" s="3" t="s">
        <v>9</v>
      </c>
      <c r="H519" s="3" t="s">
        <v>158</v>
      </c>
      <c r="I519" s="3">
        <v>1</v>
      </c>
    </row>
    <row r="520" ht="14.25" spans="1:9">
      <c r="A520" s="2">
        <v>44746.7361111111</v>
      </c>
      <c r="B520" s="3">
        <v>49864640</v>
      </c>
      <c r="C520" s="3">
        <v>106066</v>
      </c>
      <c r="D520" s="3" t="s">
        <v>111</v>
      </c>
      <c r="E520" s="3">
        <v>9918024</v>
      </c>
      <c r="F520" s="3" t="s">
        <v>27</v>
      </c>
      <c r="G520" s="3" t="s">
        <v>26</v>
      </c>
      <c r="H520" s="3" t="s">
        <v>159</v>
      </c>
      <c r="I520" s="3">
        <v>1</v>
      </c>
    </row>
    <row r="521" ht="14.25" spans="1:9">
      <c r="A521" s="2">
        <v>44746.7361111111</v>
      </c>
      <c r="B521" s="3">
        <v>49864640</v>
      </c>
      <c r="C521" s="3">
        <v>106066</v>
      </c>
      <c r="D521" s="3" t="s">
        <v>111</v>
      </c>
      <c r="E521" s="3">
        <v>9918042</v>
      </c>
      <c r="F521" s="3" t="s">
        <v>23</v>
      </c>
      <c r="G521" s="3" t="s">
        <v>22</v>
      </c>
      <c r="H521" s="3" t="s">
        <v>157</v>
      </c>
      <c r="I521" s="3">
        <v>1</v>
      </c>
    </row>
    <row r="522" ht="14.25" spans="1:9">
      <c r="A522" s="2">
        <v>44747.9159722222</v>
      </c>
      <c r="B522" s="3">
        <v>49881048</v>
      </c>
      <c r="C522" s="3">
        <v>106066</v>
      </c>
      <c r="D522" s="3" t="s">
        <v>111</v>
      </c>
      <c r="E522" s="3">
        <v>9918024</v>
      </c>
      <c r="F522" s="3" t="s">
        <v>27</v>
      </c>
      <c r="G522" s="3" t="s">
        <v>26</v>
      </c>
      <c r="H522" s="3" t="s">
        <v>159</v>
      </c>
      <c r="I522" s="3">
        <v>1</v>
      </c>
    </row>
    <row r="523" ht="14.25" spans="1:9">
      <c r="A523" s="2">
        <v>44754.8791666667</v>
      </c>
      <c r="B523" s="3">
        <v>49976129</v>
      </c>
      <c r="C523" s="3">
        <v>106066</v>
      </c>
      <c r="D523" s="3" t="s">
        <v>111</v>
      </c>
      <c r="E523" s="3">
        <v>9918077</v>
      </c>
      <c r="F523" s="3" t="s">
        <v>12</v>
      </c>
      <c r="G523" s="3" t="s">
        <v>11</v>
      </c>
      <c r="H523" s="3" t="s">
        <v>157</v>
      </c>
      <c r="I523" s="3">
        <v>3</v>
      </c>
    </row>
    <row r="524" ht="14.25" spans="1:9">
      <c r="A524" s="2">
        <v>44754.8791666667</v>
      </c>
      <c r="B524" s="3">
        <v>49976129</v>
      </c>
      <c r="C524" s="3">
        <v>106066</v>
      </c>
      <c r="D524" s="3" t="s">
        <v>111</v>
      </c>
      <c r="E524" s="3">
        <v>9918039</v>
      </c>
      <c r="F524" s="3" t="s">
        <v>10</v>
      </c>
      <c r="G524" s="3" t="s">
        <v>9</v>
      </c>
      <c r="H524" s="3" t="s">
        <v>158</v>
      </c>
      <c r="I524" s="3">
        <v>1</v>
      </c>
    </row>
    <row r="525" ht="14.25" spans="1:9">
      <c r="A525" s="2">
        <v>44754.8805555556</v>
      </c>
      <c r="B525" s="3">
        <v>49976613</v>
      </c>
      <c r="C525" s="3">
        <v>106066</v>
      </c>
      <c r="D525" s="3" t="s">
        <v>111</v>
      </c>
      <c r="E525" s="3">
        <v>9918034</v>
      </c>
      <c r="F525" s="3" t="s">
        <v>17</v>
      </c>
      <c r="G525" s="3" t="s">
        <v>16</v>
      </c>
      <c r="H525" s="3" t="s">
        <v>159</v>
      </c>
      <c r="I525" s="3">
        <v>1</v>
      </c>
    </row>
    <row r="526" ht="14.25" spans="1:9">
      <c r="A526" s="2">
        <v>44756.7756944444</v>
      </c>
      <c r="B526" s="3">
        <v>49999665</v>
      </c>
      <c r="C526" s="3">
        <v>106066</v>
      </c>
      <c r="D526" s="3" t="s">
        <v>111</v>
      </c>
      <c r="E526" s="3">
        <v>9918024</v>
      </c>
      <c r="F526" s="3" t="s">
        <v>27</v>
      </c>
      <c r="G526" s="3" t="s">
        <v>26</v>
      </c>
      <c r="H526" s="3" t="s">
        <v>159</v>
      </c>
      <c r="I526" s="3">
        <v>1</v>
      </c>
    </row>
    <row r="527" ht="14.25" spans="1:9">
      <c r="A527" s="2">
        <v>44757.4340277778</v>
      </c>
      <c r="B527" s="3">
        <v>50006915</v>
      </c>
      <c r="C527" s="3">
        <v>106066</v>
      </c>
      <c r="D527" s="3" t="s">
        <v>111</v>
      </c>
      <c r="E527" s="3">
        <v>9918077</v>
      </c>
      <c r="F527" s="3" t="s">
        <v>12</v>
      </c>
      <c r="G527" s="3" t="s">
        <v>11</v>
      </c>
      <c r="H527" s="3" t="s">
        <v>157</v>
      </c>
      <c r="I527" s="3">
        <v>3</v>
      </c>
    </row>
    <row r="528" ht="14.25" spans="1:9">
      <c r="A528" s="2">
        <v>44757.4340277778</v>
      </c>
      <c r="B528" s="3">
        <v>50006915</v>
      </c>
      <c r="C528" s="3">
        <v>106066</v>
      </c>
      <c r="D528" s="3" t="s">
        <v>111</v>
      </c>
      <c r="E528" s="3">
        <v>9918039</v>
      </c>
      <c r="F528" s="3" t="s">
        <v>10</v>
      </c>
      <c r="G528" s="3" t="s">
        <v>9</v>
      </c>
      <c r="H528" s="3" t="s">
        <v>158</v>
      </c>
      <c r="I528" s="3">
        <v>1</v>
      </c>
    </row>
    <row r="529" ht="14.25" spans="1:9">
      <c r="A529" s="2">
        <v>44759.9284722222</v>
      </c>
      <c r="B529" s="3">
        <v>50054023</v>
      </c>
      <c r="C529" s="3">
        <v>106066</v>
      </c>
      <c r="D529" s="3" t="s">
        <v>111</v>
      </c>
      <c r="E529" s="3">
        <v>9918132</v>
      </c>
      <c r="F529" s="3" t="s">
        <v>14</v>
      </c>
      <c r="G529" s="3" t="s">
        <v>13</v>
      </c>
      <c r="H529" s="3" t="s">
        <v>157</v>
      </c>
      <c r="I529" s="3">
        <v>3</v>
      </c>
    </row>
    <row r="530" ht="14.25" spans="1:9">
      <c r="A530" s="2">
        <v>44765.8347222222</v>
      </c>
      <c r="B530" s="3">
        <v>50132157</v>
      </c>
      <c r="C530" s="3">
        <v>106066</v>
      </c>
      <c r="D530" s="3" t="s">
        <v>111</v>
      </c>
      <c r="E530" s="3">
        <v>9918039</v>
      </c>
      <c r="F530" s="3" t="s">
        <v>10</v>
      </c>
      <c r="G530" s="3" t="s">
        <v>9</v>
      </c>
      <c r="H530" s="3" t="s">
        <v>158</v>
      </c>
      <c r="I530" s="3">
        <v>1</v>
      </c>
    </row>
    <row r="531" ht="14.25" spans="1:9">
      <c r="A531" s="2">
        <v>44768.6222222222</v>
      </c>
      <c r="B531" s="3">
        <v>50167297</v>
      </c>
      <c r="C531" s="3">
        <v>106066</v>
      </c>
      <c r="D531" s="3" t="s">
        <v>111</v>
      </c>
      <c r="E531" s="3">
        <v>9918132</v>
      </c>
      <c r="F531" s="3" t="s">
        <v>14</v>
      </c>
      <c r="G531" s="3" t="s">
        <v>13</v>
      </c>
      <c r="H531" s="3" t="s">
        <v>157</v>
      </c>
      <c r="I531" s="3">
        <v>1</v>
      </c>
    </row>
    <row r="532" ht="14.25" spans="1:9">
      <c r="A532" s="2">
        <v>44749.4111111111</v>
      </c>
      <c r="B532" s="3">
        <v>49898621</v>
      </c>
      <c r="C532" s="3">
        <v>106399</v>
      </c>
      <c r="D532" s="3" t="s">
        <v>112</v>
      </c>
      <c r="E532" s="3">
        <v>9918077</v>
      </c>
      <c r="F532" s="3" t="s">
        <v>12</v>
      </c>
      <c r="G532" s="3" t="s">
        <v>11</v>
      </c>
      <c r="H532" s="3" t="s">
        <v>157</v>
      </c>
      <c r="I532" s="3">
        <v>8</v>
      </c>
    </row>
    <row r="533" ht="14.25" spans="1:9">
      <c r="A533" s="2">
        <v>44749.4111111111</v>
      </c>
      <c r="B533" s="3">
        <v>49898621</v>
      </c>
      <c r="C533" s="3">
        <v>106399</v>
      </c>
      <c r="D533" s="3" t="s">
        <v>112</v>
      </c>
      <c r="E533" s="3">
        <v>9918040</v>
      </c>
      <c r="F533" s="3" t="s">
        <v>19</v>
      </c>
      <c r="G533" s="3" t="s">
        <v>18</v>
      </c>
      <c r="H533" s="3" t="s">
        <v>159</v>
      </c>
      <c r="I533" s="3">
        <v>2</v>
      </c>
    </row>
    <row r="534" ht="14.25" spans="1:9">
      <c r="A534" s="2">
        <v>44759.9277777778</v>
      </c>
      <c r="B534" s="3">
        <v>50054016</v>
      </c>
      <c r="C534" s="3">
        <v>106399</v>
      </c>
      <c r="D534" s="3" t="s">
        <v>112</v>
      </c>
      <c r="E534" s="3">
        <v>9918132</v>
      </c>
      <c r="F534" s="3" t="s">
        <v>14</v>
      </c>
      <c r="G534" s="3" t="s">
        <v>13</v>
      </c>
      <c r="H534" s="3" t="s">
        <v>157</v>
      </c>
      <c r="I534" s="3">
        <v>2</v>
      </c>
    </row>
    <row r="535" ht="14.25" spans="1:9">
      <c r="A535" s="2">
        <v>44763.6784722222</v>
      </c>
      <c r="B535" s="3">
        <v>50106658</v>
      </c>
      <c r="C535" s="3">
        <v>106399</v>
      </c>
      <c r="D535" s="3" t="s">
        <v>112</v>
      </c>
      <c r="E535" s="3">
        <v>9918040</v>
      </c>
      <c r="F535" s="3" t="s">
        <v>19</v>
      </c>
      <c r="G535" s="3" t="s">
        <v>18</v>
      </c>
      <c r="H535" s="3" t="s">
        <v>159</v>
      </c>
      <c r="I535" s="3">
        <v>1</v>
      </c>
    </row>
    <row r="536" ht="14.25" spans="1:9">
      <c r="A536" s="2">
        <v>44763.6784722222</v>
      </c>
      <c r="B536" s="3">
        <v>50106658</v>
      </c>
      <c r="C536" s="3">
        <v>106399</v>
      </c>
      <c r="D536" s="3" t="s">
        <v>112</v>
      </c>
      <c r="E536" s="3">
        <v>9918024</v>
      </c>
      <c r="F536" s="3" t="s">
        <v>27</v>
      </c>
      <c r="G536" s="3" t="s">
        <v>26</v>
      </c>
      <c r="H536" s="3" t="s">
        <v>159</v>
      </c>
      <c r="I536" s="3">
        <v>1</v>
      </c>
    </row>
    <row r="537" ht="14.25" spans="1:9">
      <c r="A537" s="2">
        <v>44765.8770833333</v>
      </c>
      <c r="B537" s="3">
        <v>50135199</v>
      </c>
      <c r="C537" s="3">
        <v>106399</v>
      </c>
      <c r="D537" s="3" t="s">
        <v>112</v>
      </c>
      <c r="E537" s="3">
        <v>9918132</v>
      </c>
      <c r="F537" s="3" t="s">
        <v>14</v>
      </c>
      <c r="G537" s="3" t="s">
        <v>13</v>
      </c>
      <c r="H537" s="3" t="s">
        <v>157</v>
      </c>
      <c r="I537" s="3">
        <v>2</v>
      </c>
    </row>
    <row r="538" ht="14.25" spans="1:9">
      <c r="A538" s="2">
        <v>44773.7048611111</v>
      </c>
      <c r="B538" s="3">
        <v>50225736</v>
      </c>
      <c r="C538" s="3">
        <v>106399</v>
      </c>
      <c r="D538" s="3" t="s">
        <v>112</v>
      </c>
      <c r="E538" s="3">
        <v>9918039</v>
      </c>
      <c r="F538" s="3" t="s">
        <v>10</v>
      </c>
      <c r="G538" s="3" t="s">
        <v>9</v>
      </c>
      <c r="H538" s="3" t="s">
        <v>158</v>
      </c>
      <c r="I538" s="3">
        <v>1</v>
      </c>
    </row>
    <row r="539" ht="14.25" spans="1:9">
      <c r="A539" s="2">
        <v>44773.7048611111</v>
      </c>
      <c r="B539" s="3">
        <v>50225736</v>
      </c>
      <c r="C539" s="3">
        <v>106399</v>
      </c>
      <c r="D539" s="3" t="s">
        <v>112</v>
      </c>
      <c r="E539" s="3">
        <v>9918077</v>
      </c>
      <c r="F539" s="3" t="s">
        <v>12</v>
      </c>
      <c r="G539" s="3" t="s">
        <v>11</v>
      </c>
      <c r="H539" s="3" t="s">
        <v>157</v>
      </c>
      <c r="I539" s="3">
        <v>3</v>
      </c>
    </row>
    <row r="540" ht="14.25" spans="1:9">
      <c r="A540" s="2">
        <v>44749.8965277778</v>
      </c>
      <c r="B540" s="3">
        <v>49906718</v>
      </c>
      <c r="C540" s="3">
        <v>106485</v>
      </c>
      <c r="D540" s="3" t="s">
        <v>113</v>
      </c>
      <c r="E540" s="3">
        <v>9918133</v>
      </c>
      <c r="F540" s="3" t="s">
        <v>27</v>
      </c>
      <c r="G540" s="3" t="s">
        <v>28</v>
      </c>
      <c r="H540" s="3" t="s">
        <v>159</v>
      </c>
      <c r="I540" s="3">
        <v>1</v>
      </c>
    </row>
    <row r="541" ht="14.25" spans="1:9">
      <c r="A541" s="2">
        <v>44749.8965277778</v>
      </c>
      <c r="B541" s="3">
        <v>49906718</v>
      </c>
      <c r="C541" s="3">
        <v>106485</v>
      </c>
      <c r="D541" s="3" t="s">
        <v>113</v>
      </c>
      <c r="E541" s="3">
        <v>9918040</v>
      </c>
      <c r="F541" s="3" t="s">
        <v>19</v>
      </c>
      <c r="G541" s="3" t="s">
        <v>18</v>
      </c>
      <c r="H541" s="3" t="s">
        <v>159</v>
      </c>
      <c r="I541" s="3">
        <v>1</v>
      </c>
    </row>
    <row r="542" ht="14.25" spans="1:9">
      <c r="A542" s="2">
        <v>44752.3763888889</v>
      </c>
      <c r="B542" s="3">
        <v>49937855</v>
      </c>
      <c r="C542" s="3">
        <v>106485</v>
      </c>
      <c r="D542" s="3" t="s">
        <v>113</v>
      </c>
      <c r="E542" s="3">
        <v>9918133</v>
      </c>
      <c r="F542" s="3" t="s">
        <v>27</v>
      </c>
      <c r="G542" s="3" t="s">
        <v>28</v>
      </c>
      <c r="H542" s="3" t="s">
        <v>159</v>
      </c>
      <c r="I542" s="3">
        <v>1</v>
      </c>
    </row>
    <row r="543" ht="14.25" spans="1:9">
      <c r="A543" s="2">
        <v>44752.3763888889</v>
      </c>
      <c r="B543" s="3">
        <v>49937855</v>
      </c>
      <c r="C543" s="3">
        <v>106485</v>
      </c>
      <c r="D543" s="3" t="s">
        <v>113</v>
      </c>
      <c r="E543" s="3">
        <v>9918039</v>
      </c>
      <c r="F543" s="3" t="s">
        <v>10</v>
      </c>
      <c r="G543" s="3" t="s">
        <v>9</v>
      </c>
      <c r="H543" s="3" t="s">
        <v>158</v>
      </c>
      <c r="I543" s="3">
        <v>1</v>
      </c>
    </row>
    <row r="544" ht="14.25" spans="1:9">
      <c r="A544" s="2">
        <v>44759.7020833333</v>
      </c>
      <c r="B544" s="3">
        <v>50046184</v>
      </c>
      <c r="C544" s="3">
        <v>106485</v>
      </c>
      <c r="D544" s="3" t="s">
        <v>113</v>
      </c>
      <c r="E544" s="3">
        <v>9918133</v>
      </c>
      <c r="F544" s="3" t="s">
        <v>27</v>
      </c>
      <c r="G544" s="3" t="s">
        <v>28</v>
      </c>
      <c r="H544" s="3" t="s">
        <v>159</v>
      </c>
      <c r="I544" s="3">
        <v>1</v>
      </c>
    </row>
    <row r="545" ht="14.25" spans="1:9">
      <c r="A545" s="2">
        <v>44764.7263888889</v>
      </c>
      <c r="B545" s="3">
        <v>50120242</v>
      </c>
      <c r="C545" s="3">
        <v>106485</v>
      </c>
      <c r="D545" s="3" t="s">
        <v>113</v>
      </c>
      <c r="E545" s="3">
        <v>9918133</v>
      </c>
      <c r="F545" s="3" t="s">
        <v>27</v>
      </c>
      <c r="G545" s="3" t="s">
        <v>28</v>
      </c>
      <c r="H545" s="3" t="s">
        <v>159</v>
      </c>
      <c r="I545" s="3">
        <v>1</v>
      </c>
    </row>
    <row r="546" ht="14.25" spans="1:9">
      <c r="A546" s="2">
        <v>44767.8597222222</v>
      </c>
      <c r="B546" s="3">
        <v>50158420</v>
      </c>
      <c r="C546" s="3">
        <v>106485</v>
      </c>
      <c r="D546" s="3" t="s">
        <v>113</v>
      </c>
      <c r="E546" s="3">
        <v>9918133</v>
      </c>
      <c r="F546" s="3" t="s">
        <v>27</v>
      </c>
      <c r="G546" s="3" t="s">
        <v>28</v>
      </c>
      <c r="H546" s="3" t="s">
        <v>159</v>
      </c>
      <c r="I546" s="3">
        <v>1</v>
      </c>
    </row>
    <row r="547" ht="14.25" spans="1:9">
      <c r="A547" s="2">
        <v>44746.7944444444</v>
      </c>
      <c r="B547" s="3">
        <v>49866029</v>
      </c>
      <c r="C547" s="3">
        <v>106568</v>
      </c>
      <c r="D547" s="3" t="s">
        <v>114</v>
      </c>
      <c r="E547" s="3">
        <v>9918077</v>
      </c>
      <c r="F547" s="3" t="s">
        <v>12</v>
      </c>
      <c r="G547" s="3" t="s">
        <v>11</v>
      </c>
      <c r="H547" s="3" t="s">
        <v>157</v>
      </c>
      <c r="I547" s="3">
        <v>3</v>
      </c>
    </row>
    <row r="548" ht="14.25" spans="1:9">
      <c r="A548" s="2">
        <v>44746.7944444444</v>
      </c>
      <c r="B548" s="3">
        <v>49866029</v>
      </c>
      <c r="C548" s="3">
        <v>106568</v>
      </c>
      <c r="D548" s="3" t="s">
        <v>114</v>
      </c>
      <c r="E548" s="3">
        <v>9918039</v>
      </c>
      <c r="F548" s="3" t="s">
        <v>10</v>
      </c>
      <c r="G548" s="3" t="s">
        <v>9</v>
      </c>
      <c r="H548" s="3" t="s">
        <v>158</v>
      </c>
      <c r="I548" s="3">
        <v>1</v>
      </c>
    </row>
    <row r="549" ht="14.25" spans="1:9">
      <c r="A549" s="2">
        <v>44748.86875</v>
      </c>
      <c r="B549" s="3">
        <v>49895133</v>
      </c>
      <c r="C549" s="3">
        <v>106568</v>
      </c>
      <c r="D549" s="3" t="s">
        <v>114</v>
      </c>
      <c r="E549" s="3">
        <v>9918132</v>
      </c>
      <c r="F549" s="3" t="s">
        <v>14</v>
      </c>
      <c r="G549" s="3" t="s">
        <v>13</v>
      </c>
      <c r="H549" s="3" t="s">
        <v>157</v>
      </c>
      <c r="I549" s="3">
        <v>2</v>
      </c>
    </row>
    <row r="550" ht="14.25" spans="1:9">
      <c r="A550" s="2">
        <v>44743.9145833333</v>
      </c>
      <c r="B550" s="3">
        <v>49829935</v>
      </c>
      <c r="C550" s="3">
        <v>106569</v>
      </c>
      <c r="D550" s="3" t="s">
        <v>115</v>
      </c>
      <c r="E550" s="3">
        <v>9918024</v>
      </c>
      <c r="F550" s="3" t="s">
        <v>27</v>
      </c>
      <c r="G550" s="3" t="s">
        <v>26</v>
      </c>
      <c r="H550" s="3" t="s">
        <v>159</v>
      </c>
      <c r="I550" s="3">
        <v>1</v>
      </c>
    </row>
    <row r="551" ht="14.25" spans="1:9">
      <c r="A551" s="2">
        <v>44748.8631944444</v>
      </c>
      <c r="B551" s="3">
        <v>49894880</v>
      </c>
      <c r="C551" s="3">
        <v>106569</v>
      </c>
      <c r="D551" s="3" t="s">
        <v>115</v>
      </c>
      <c r="E551" s="3">
        <v>9918040</v>
      </c>
      <c r="F551" s="3" t="s">
        <v>19</v>
      </c>
      <c r="G551" s="3" t="s">
        <v>18</v>
      </c>
      <c r="H551" s="3" t="s">
        <v>159</v>
      </c>
      <c r="I551" s="3">
        <v>1</v>
      </c>
    </row>
    <row r="552" ht="14.25" spans="1:9">
      <c r="A552" s="2">
        <v>44756.8694444444</v>
      </c>
      <c r="B552" s="3">
        <v>50002717</v>
      </c>
      <c r="C552" s="3">
        <v>106569</v>
      </c>
      <c r="D552" s="3" t="s">
        <v>115</v>
      </c>
      <c r="E552" s="3">
        <v>9918043</v>
      </c>
      <c r="F552" s="3" t="s">
        <v>31</v>
      </c>
      <c r="G552" s="3" t="s">
        <v>16</v>
      </c>
      <c r="H552" s="3" t="s">
        <v>157</v>
      </c>
      <c r="I552" s="3">
        <v>1</v>
      </c>
    </row>
    <row r="553" ht="14.25" spans="1:9">
      <c r="A553" s="2">
        <v>44756.8777777778</v>
      </c>
      <c r="B553" s="3">
        <v>50003060</v>
      </c>
      <c r="C553" s="3">
        <v>106569</v>
      </c>
      <c r="D553" s="3" t="s">
        <v>115</v>
      </c>
      <c r="E553" s="3">
        <v>9918043</v>
      </c>
      <c r="F553" s="3" t="s">
        <v>31</v>
      </c>
      <c r="G553" s="3" t="s">
        <v>16</v>
      </c>
      <c r="H553" s="3" t="s">
        <v>157</v>
      </c>
      <c r="I553" s="3">
        <v>-1</v>
      </c>
    </row>
    <row r="554" ht="14.25" spans="1:9">
      <c r="A554" s="2">
        <v>44758.4972222222</v>
      </c>
      <c r="B554" s="3">
        <v>50022125</v>
      </c>
      <c r="C554" s="3">
        <v>106569</v>
      </c>
      <c r="D554" s="3" t="s">
        <v>115</v>
      </c>
      <c r="E554" s="3">
        <v>9918077</v>
      </c>
      <c r="F554" s="3" t="s">
        <v>12</v>
      </c>
      <c r="G554" s="3" t="s">
        <v>11</v>
      </c>
      <c r="H554" s="3" t="s">
        <v>157</v>
      </c>
      <c r="I554" s="3">
        <v>3</v>
      </c>
    </row>
    <row r="555" ht="14.25" spans="1:9">
      <c r="A555" s="2">
        <v>44758.4972222222</v>
      </c>
      <c r="B555" s="3">
        <v>50022125</v>
      </c>
      <c r="C555" s="3">
        <v>106569</v>
      </c>
      <c r="D555" s="3" t="s">
        <v>115</v>
      </c>
      <c r="E555" s="3">
        <v>9918039</v>
      </c>
      <c r="F555" s="3" t="s">
        <v>10</v>
      </c>
      <c r="G555" s="3" t="s">
        <v>9</v>
      </c>
      <c r="H555" s="3" t="s">
        <v>158</v>
      </c>
      <c r="I555" s="3">
        <v>1</v>
      </c>
    </row>
    <row r="556" ht="14.25" spans="1:9">
      <c r="A556" s="2">
        <v>44762.3701388889</v>
      </c>
      <c r="B556" s="3">
        <v>50086586</v>
      </c>
      <c r="C556" s="3">
        <v>106569</v>
      </c>
      <c r="D556" s="3" t="s">
        <v>115</v>
      </c>
      <c r="E556" s="3">
        <v>9918024</v>
      </c>
      <c r="F556" s="3" t="s">
        <v>27</v>
      </c>
      <c r="G556" s="3" t="s">
        <v>26</v>
      </c>
      <c r="H556" s="3" t="s">
        <v>159</v>
      </c>
      <c r="I556" s="3">
        <v>1</v>
      </c>
    </row>
    <row r="557" ht="14.25" spans="1:9">
      <c r="A557" s="2">
        <v>44762.3701388889</v>
      </c>
      <c r="B557" s="3">
        <v>50086586</v>
      </c>
      <c r="C557" s="3">
        <v>106569</v>
      </c>
      <c r="D557" s="3" t="s">
        <v>115</v>
      </c>
      <c r="E557" s="3">
        <v>9918132</v>
      </c>
      <c r="F557" s="3" t="s">
        <v>14</v>
      </c>
      <c r="G557" s="3" t="s">
        <v>13</v>
      </c>
      <c r="H557" s="3" t="s">
        <v>157</v>
      </c>
      <c r="I557" s="3">
        <v>1</v>
      </c>
    </row>
    <row r="558" ht="14.25" spans="1:9">
      <c r="A558" s="2">
        <v>44758.5861111111</v>
      </c>
      <c r="B558" s="3">
        <v>50024372</v>
      </c>
      <c r="C558" s="3">
        <v>106865</v>
      </c>
      <c r="D558" s="3" t="s">
        <v>116</v>
      </c>
      <c r="E558" s="3">
        <v>9918024</v>
      </c>
      <c r="F558" s="3" t="s">
        <v>27</v>
      </c>
      <c r="G558" s="3" t="s">
        <v>26</v>
      </c>
      <c r="H558" s="3" t="s">
        <v>159</v>
      </c>
      <c r="I558" s="3">
        <v>1</v>
      </c>
    </row>
    <row r="559" ht="14.25" spans="1:9">
      <c r="A559" s="2">
        <v>44758.5888888889</v>
      </c>
      <c r="B559" s="3">
        <v>50024446</v>
      </c>
      <c r="C559" s="3">
        <v>106865</v>
      </c>
      <c r="D559" s="3" t="s">
        <v>116</v>
      </c>
      <c r="E559" s="3">
        <v>9918041</v>
      </c>
      <c r="F559" s="3" t="s">
        <v>21</v>
      </c>
      <c r="G559" s="3" t="s">
        <v>20</v>
      </c>
      <c r="H559" s="3" t="s">
        <v>157</v>
      </c>
      <c r="I559" s="3">
        <v>1</v>
      </c>
    </row>
    <row r="560" ht="14.25" spans="1:9">
      <c r="A560" s="2">
        <v>44758.5888888889</v>
      </c>
      <c r="B560" s="3">
        <v>50024446</v>
      </c>
      <c r="C560" s="3">
        <v>106865</v>
      </c>
      <c r="D560" s="3" t="s">
        <v>116</v>
      </c>
      <c r="E560" s="3">
        <v>9918133</v>
      </c>
      <c r="F560" s="3" t="s">
        <v>27</v>
      </c>
      <c r="G560" s="3" t="s">
        <v>28</v>
      </c>
      <c r="H560" s="3" t="s">
        <v>159</v>
      </c>
      <c r="I560" s="3">
        <v>1</v>
      </c>
    </row>
    <row r="561" ht="14.25" spans="1:9">
      <c r="A561" s="2">
        <v>44762.4534722222</v>
      </c>
      <c r="B561" s="3">
        <v>50089031</v>
      </c>
      <c r="C561" s="3">
        <v>106865</v>
      </c>
      <c r="D561" s="3" t="s">
        <v>116</v>
      </c>
      <c r="E561" s="3">
        <v>9918040</v>
      </c>
      <c r="F561" s="3" t="s">
        <v>19</v>
      </c>
      <c r="G561" s="3" t="s">
        <v>18</v>
      </c>
      <c r="H561" s="3" t="s">
        <v>159</v>
      </c>
      <c r="I561" s="3">
        <v>1</v>
      </c>
    </row>
    <row r="562" ht="14.25" spans="1:9">
      <c r="A562" s="2">
        <v>44764.6201388889</v>
      </c>
      <c r="B562" s="3">
        <v>50117889</v>
      </c>
      <c r="C562" s="3">
        <v>106865</v>
      </c>
      <c r="D562" s="3" t="s">
        <v>116</v>
      </c>
      <c r="E562" s="3">
        <v>9918039</v>
      </c>
      <c r="F562" s="3" t="s">
        <v>10</v>
      </c>
      <c r="G562" s="3" t="s">
        <v>9</v>
      </c>
      <c r="H562" s="3" t="s">
        <v>158</v>
      </c>
      <c r="I562" s="3">
        <v>1</v>
      </c>
    </row>
    <row r="563" ht="14.25" spans="1:9">
      <c r="A563" s="2">
        <v>44764.6201388889</v>
      </c>
      <c r="B563" s="3">
        <v>50117889</v>
      </c>
      <c r="C563" s="3">
        <v>106865</v>
      </c>
      <c r="D563" s="3" t="s">
        <v>116</v>
      </c>
      <c r="E563" s="3">
        <v>9918024</v>
      </c>
      <c r="F563" s="3" t="s">
        <v>27</v>
      </c>
      <c r="G563" s="3" t="s">
        <v>26</v>
      </c>
      <c r="H563" s="3" t="s">
        <v>159</v>
      </c>
      <c r="I563" s="3">
        <v>1</v>
      </c>
    </row>
    <row r="564" ht="14.25" spans="1:9">
      <c r="A564" s="2">
        <v>44771.6805555556</v>
      </c>
      <c r="B564" s="3">
        <v>50202476</v>
      </c>
      <c r="C564" s="3">
        <v>106865</v>
      </c>
      <c r="D564" s="3" t="s">
        <v>116</v>
      </c>
      <c r="E564" s="3">
        <v>9918132</v>
      </c>
      <c r="F564" s="3" t="s">
        <v>14</v>
      </c>
      <c r="G564" s="3" t="s">
        <v>13</v>
      </c>
      <c r="H564" s="3" t="s">
        <v>157</v>
      </c>
      <c r="I564" s="3">
        <v>2</v>
      </c>
    </row>
    <row r="565" ht="14.25" spans="1:9">
      <c r="A565" s="2">
        <v>44753.3861111111</v>
      </c>
      <c r="B565" s="3">
        <v>49951379</v>
      </c>
      <c r="C565" s="3">
        <v>107658</v>
      </c>
      <c r="D565" s="3" t="s">
        <v>117</v>
      </c>
      <c r="E565" s="3">
        <v>9918132</v>
      </c>
      <c r="F565" s="3" t="s">
        <v>14</v>
      </c>
      <c r="G565" s="3" t="s">
        <v>13</v>
      </c>
      <c r="H565" s="3" t="s">
        <v>157</v>
      </c>
      <c r="I565" s="3">
        <v>2</v>
      </c>
    </row>
    <row r="566" ht="14.25" spans="1:9">
      <c r="A566" s="2">
        <v>44753.5222222222</v>
      </c>
      <c r="B566" s="3">
        <v>49954806</v>
      </c>
      <c r="C566" s="3">
        <v>107658</v>
      </c>
      <c r="D566" s="3" t="s">
        <v>117</v>
      </c>
      <c r="E566" s="3">
        <v>9918132</v>
      </c>
      <c r="F566" s="3" t="s">
        <v>14</v>
      </c>
      <c r="G566" s="3" t="s">
        <v>13</v>
      </c>
      <c r="H566" s="3" t="s">
        <v>157</v>
      </c>
      <c r="I566" s="3">
        <v>2</v>
      </c>
    </row>
    <row r="567" ht="14.25" spans="1:9">
      <c r="A567" s="2">
        <v>44755.4201388889</v>
      </c>
      <c r="B567" s="3">
        <v>49979762</v>
      </c>
      <c r="C567" s="3">
        <v>107658</v>
      </c>
      <c r="D567" s="3" t="s">
        <v>117</v>
      </c>
      <c r="E567" s="3">
        <v>9918034</v>
      </c>
      <c r="F567" s="3" t="s">
        <v>17</v>
      </c>
      <c r="G567" s="3" t="s">
        <v>16</v>
      </c>
      <c r="H567" s="3" t="s">
        <v>159</v>
      </c>
      <c r="I567" s="3">
        <v>1</v>
      </c>
    </row>
    <row r="568" ht="14.25" spans="1:9">
      <c r="A568" s="2">
        <v>44756.7513888889</v>
      </c>
      <c r="B568" s="3">
        <v>49998938</v>
      </c>
      <c r="C568" s="3">
        <v>107658</v>
      </c>
      <c r="D568" s="3" t="s">
        <v>117</v>
      </c>
      <c r="E568" s="3">
        <v>9918034</v>
      </c>
      <c r="F568" s="3" t="s">
        <v>17</v>
      </c>
      <c r="G568" s="3" t="s">
        <v>16</v>
      </c>
      <c r="H568" s="3" t="s">
        <v>159</v>
      </c>
      <c r="I568" s="3">
        <v>1</v>
      </c>
    </row>
    <row r="569" ht="14.25" spans="1:9">
      <c r="A569" s="2">
        <v>44766.8159722222</v>
      </c>
      <c r="B569" s="3">
        <v>50147264</v>
      </c>
      <c r="C569" s="3">
        <v>107658</v>
      </c>
      <c r="D569" s="3" t="s">
        <v>117</v>
      </c>
      <c r="E569" s="3">
        <v>9918040</v>
      </c>
      <c r="F569" s="3" t="s">
        <v>19</v>
      </c>
      <c r="G569" s="3" t="s">
        <v>18</v>
      </c>
      <c r="H569" s="3" t="s">
        <v>159</v>
      </c>
      <c r="I569" s="3">
        <v>1</v>
      </c>
    </row>
    <row r="570" ht="14.25" spans="1:9">
      <c r="A570" s="2">
        <v>44766.8159722222</v>
      </c>
      <c r="B570" s="3">
        <v>50147264</v>
      </c>
      <c r="C570" s="3">
        <v>107658</v>
      </c>
      <c r="D570" s="3" t="s">
        <v>117</v>
      </c>
      <c r="E570" s="3">
        <v>9918039</v>
      </c>
      <c r="F570" s="3" t="s">
        <v>10</v>
      </c>
      <c r="G570" s="3" t="s">
        <v>9</v>
      </c>
      <c r="H570" s="3" t="s">
        <v>158</v>
      </c>
      <c r="I570" s="3">
        <v>1</v>
      </c>
    </row>
    <row r="571" ht="14.25" spans="1:9">
      <c r="A571" s="2">
        <v>44766.8159722222</v>
      </c>
      <c r="B571" s="3">
        <v>50147264</v>
      </c>
      <c r="C571" s="3">
        <v>107658</v>
      </c>
      <c r="D571" s="3" t="s">
        <v>117</v>
      </c>
      <c r="E571" s="3">
        <v>9918077</v>
      </c>
      <c r="F571" s="3" t="s">
        <v>12</v>
      </c>
      <c r="G571" s="3" t="s">
        <v>11</v>
      </c>
      <c r="H571" s="3" t="s">
        <v>157</v>
      </c>
      <c r="I571" s="3">
        <v>3</v>
      </c>
    </row>
    <row r="572" ht="14.25" spans="1:9">
      <c r="A572" s="2">
        <v>44766.8159722222</v>
      </c>
      <c r="B572" s="3">
        <v>50147264</v>
      </c>
      <c r="C572" s="3">
        <v>107658</v>
      </c>
      <c r="D572" s="3" t="s">
        <v>117</v>
      </c>
      <c r="E572" s="3">
        <v>9918077</v>
      </c>
      <c r="F572" s="3" t="s">
        <v>12</v>
      </c>
      <c r="G572" s="3" t="s">
        <v>11</v>
      </c>
      <c r="H572" s="3" t="s">
        <v>157</v>
      </c>
      <c r="I572" s="3">
        <v>4</v>
      </c>
    </row>
    <row r="573" ht="14.25" spans="1:9">
      <c r="A573" s="2">
        <v>44767.6194444444</v>
      </c>
      <c r="B573" s="3">
        <v>50155376</v>
      </c>
      <c r="C573" s="3">
        <v>107658</v>
      </c>
      <c r="D573" s="3" t="s">
        <v>117</v>
      </c>
      <c r="E573" s="3">
        <v>9918039</v>
      </c>
      <c r="F573" s="3" t="s">
        <v>10</v>
      </c>
      <c r="G573" s="3" t="s">
        <v>9</v>
      </c>
      <c r="H573" s="3" t="s">
        <v>158</v>
      </c>
      <c r="I573" s="3">
        <v>1</v>
      </c>
    </row>
    <row r="574" ht="14.25" spans="1:9">
      <c r="A574" s="2">
        <v>44763.6805555556</v>
      </c>
      <c r="B574" s="3">
        <v>50105465</v>
      </c>
      <c r="C574" s="3">
        <v>107728</v>
      </c>
      <c r="D574" s="3" t="s">
        <v>118</v>
      </c>
      <c r="E574" s="3">
        <v>9918039</v>
      </c>
      <c r="F574" s="3" t="s">
        <v>10</v>
      </c>
      <c r="G574" s="3" t="s">
        <v>9</v>
      </c>
      <c r="H574" s="3" t="s">
        <v>158</v>
      </c>
      <c r="I574" s="3">
        <v>1</v>
      </c>
    </row>
    <row r="575" ht="14.25" spans="1:9">
      <c r="A575" s="2">
        <v>44744.9291666667</v>
      </c>
      <c r="B575" s="3">
        <v>49844207</v>
      </c>
      <c r="C575" s="3">
        <v>108277</v>
      </c>
      <c r="D575" s="3" t="s">
        <v>119</v>
      </c>
      <c r="E575" s="3">
        <v>9918133</v>
      </c>
      <c r="F575" s="3" t="s">
        <v>27</v>
      </c>
      <c r="G575" s="3" t="s">
        <v>28</v>
      </c>
      <c r="H575" s="3" t="s">
        <v>159</v>
      </c>
      <c r="I575" s="3">
        <v>1</v>
      </c>
    </row>
    <row r="576" ht="14.25" spans="1:9">
      <c r="A576" s="2">
        <v>44744.9291666667</v>
      </c>
      <c r="B576" s="3">
        <v>49844207</v>
      </c>
      <c r="C576" s="3">
        <v>108277</v>
      </c>
      <c r="D576" s="3" t="s">
        <v>119</v>
      </c>
      <c r="E576" s="3">
        <v>9918041</v>
      </c>
      <c r="F576" s="3" t="s">
        <v>21</v>
      </c>
      <c r="G576" s="3" t="s">
        <v>20</v>
      </c>
      <c r="H576" s="3" t="s">
        <v>157</v>
      </c>
      <c r="I576" s="3">
        <v>1</v>
      </c>
    </row>
    <row r="577" ht="14.25" spans="1:9">
      <c r="A577" s="2">
        <v>44747.8895833333</v>
      </c>
      <c r="B577" s="3">
        <v>49882413</v>
      </c>
      <c r="C577" s="3">
        <v>108277</v>
      </c>
      <c r="D577" s="3" t="s">
        <v>119</v>
      </c>
      <c r="E577" s="3">
        <v>9918133</v>
      </c>
      <c r="F577" s="3" t="s">
        <v>27</v>
      </c>
      <c r="G577" s="3" t="s">
        <v>28</v>
      </c>
      <c r="H577" s="3" t="s">
        <v>159</v>
      </c>
      <c r="I577" s="3">
        <v>1</v>
      </c>
    </row>
    <row r="578" ht="14.25" spans="1:9">
      <c r="A578" s="2">
        <v>44759.4173611111</v>
      </c>
      <c r="B578" s="3">
        <v>50038594</v>
      </c>
      <c r="C578" s="3">
        <v>108277</v>
      </c>
      <c r="D578" s="3" t="s">
        <v>119</v>
      </c>
      <c r="E578" s="3">
        <v>9918132</v>
      </c>
      <c r="F578" s="3" t="s">
        <v>14</v>
      </c>
      <c r="G578" s="3" t="s">
        <v>13</v>
      </c>
      <c r="H578" s="3" t="s">
        <v>157</v>
      </c>
      <c r="I578" s="3">
        <v>2</v>
      </c>
    </row>
    <row r="579" ht="14.25" spans="1:9">
      <c r="A579" s="2">
        <v>44760.8451388889</v>
      </c>
      <c r="B579" s="3">
        <v>50068276</v>
      </c>
      <c r="C579" s="3">
        <v>108277</v>
      </c>
      <c r="D579" s="3" t="s">
        <v>119</v>
      </c>
      <c r="E579" s="3">
        <v>9918077</v>
      </c>
      <c r="F579" s="3" t="s">
        <v>12</v>
      </c>
      <c r="G579" s="3" t="s">
        <v>11</v>
      </c>
      <c r="H579" s="3" t="s">
        <v>157</v>
      </c>
      <c r="I579" s="3">
        <v>3</v>
      </c>
    </row>
    <row r="580" ht="14.25" spans="1:9">
      <c r="A580" s="2">
        <v>44760.8451388889</v>
      </c>
      <c r="B580" s="3">
        <v>50068276</v>
      </c>
      <c r="C580" s="3">
        <v>108277</v>
      </c>
      <c r="D580" s="3" t="s">
        <v>119</v>
      </c>
      <c r="E580" s="3">
        <v>9918039</v>
      </c>
      <c r="F580" s="3" t="s">
        <v>10</v>
      </c>
      <c r="G580" s="3" t="s">
        <v>9</v>
      </c>
      <c r="H580" s="3" t="s">
        <v>158</v>
      </c>
      <c r="I580" s="3">
        <v>1</v>
      </c>
    </row>
    <row r="581" ht="14.25" spans="1:9">
      <c r="A581" s="2">
        <v>44761.9013888889</v>
      </c>
      <c r="B581" s="3">
        <v>50085236</v>
      </c>
      <c r="C581" s="3">
        <v>108277</v>
      </c>
      <c r="D581" s="3" t="s">
        <v>119</v>
      </c>
      <c r="E581" s="3">
        <v>9918040</v>
      </c>
      <c r="F581" s="3" t="s">
        <v>19</v>
      </c>
      <c r="G581" s="3" t="s">
        <v>18</v>
      </c>
      <c r="H581" s="3" t="s">
        <v>159</v>
      </c>
      <c r="I581" s="3">
        <v>1</v>
      </c>
    </row>
    <row r="582" ht="14.25" spans="1:9">
      <c r="A582" s="2">
        <v>44763.8972222222</v>
      </c>
      <c r="B582" s="3">
        <v>50112571</v>
      </c>
      <c r="C582" s="3">
        <v>108656</v>
      </c>
      <c r="D582" s="3" t="s">
        <v>120</v>
      </c>
      <c r="E582" s="3">
        <v>9918024</v>
      </c>
      <c r="F582" s="3" t="s">
        <v>27</v>
      </c>
      <c r="G582" s="3" t="s">
        <v>26</v>
      </c>
      <c r="H582" s="3" t="s">
        <v>159</v>
      </c>
      <c r="I582" s="3">
        <v>1</v>
      </c>
    </row>
    <row r="583" ht="14.25" spans="1:9">
      <c r="A583" s="2">
        <v>44772.5305555556</v>
      </c>
      <c r="B583" s="3">
        <v>50212899</v>
      </c>
      <c r="C583" s="3">
        <v>108656</v>
      </c>
      <c r="D583" s="3" t="s">
        <v>120</v>
      </c>
      <c r="E583" s="3">
        <v>9918024</v>
      </c>
      <c r="F583" s="3" t="s">
        <v>27</v>
      </c>
      <c r="G583" s="3" t="s">
        <v>26</v>
      </c>
      <c r="H583" s="3" t="s">
        <v>159</v>
      </c>
      <c r="I583" s="3">
        <v>1</v>
      </c>
    </row>
    <row r="584" ht="14.25" spans="1:9">
      <c r="A584" s="2">
        <v>44773.4159722222</v>
      </c>
      <c r="B584" s="3">
        <v>50221503</v>
      </c>
      <c r="C584" s="3">
        <v>108656</v>
      </c>
      <c r="D584" s="3" t="s">
        <v>120</v>
      </c>
      <c r="E584" s="3">
        <v>9918034</v>
      </c>
      <c r="F584" s="3" t="s">
        <v>17</v>
      </c>
      <c r="G584" s="3" t="s">
        <v>16</v>
      </c>
      <c r="H584" s="3" t="s">
        <v>159</v>
      </c>
      <c r="I584" s="3">
        <v>1</v>
      </c>
    </row>
    <row r="585" ht="14.25" spans="1:9">
      <c r="A585" s="2">
        <v>44759.3958333333</v>
      </c>
      <c r="B585" s="3">
        <v>50037796</v>
      </c>
      <c r="C585" s="3">
        <v>110378</v>
      </c>
      <c r="D585" s="3" t="s">
        <v>121</v>
      </c>
      <c r="E585" s="3">
        <v>9918132</v>
      </c>
      <c r="F585" s="3" t="s">
        <v>14</v>
      </c>
      <c r="G585" s="3" t="s">
        <v>13</v>
      </c>
      <c r="H585" s="3" t="s">
        <v>157</v>
      </c>
      <c r="I585" s="3">
        <v>2</v>
      </c>
    </row>
    <row r="586" ht="14.25" spans="1:9">
      <c r="A586" s="2">
        <v>44759.3979166667</v>
      </c>
      <c r="B586" s="3">
        <v>50037861</v>
      </c>
      <c r="C586" s="3">
        <v>110378</v>
      </c>
      <c r="D586" s="3" t="s">
        <v>121</v>
      </c>
      <c r="E586" s="3">
        <v>9918132</v>
      </c>
      <c r="F586" s="3" t="s">
        <v>14</v>
      </c>
      <c r="G586" s="3" t="s">
        <v>13</v>
      </c>
      <c r="H586" s="3" t="s">
        <v>157</v>
      </c>
      <c r="I586" s="3">
        <v>2</v>
      </c>
    </row>
    <row r="587" ht="14.25" spans="1:9">
      <c r="A587" s="2">
        <v>44768.4875</v>
      </c>
      <c r="B587" s="3">
        <v>50165507</v>
      </c>
      <c r="C587" s="3">
        <v>110378</v>
      </c>
      <c r="D587" s="3" t="s">
        <v>121</v>
      </c>
      <c r="E587" s="3">
        <v>9918132</v>
      </c>
      <c r="F587" s="3" t="s">
        <v>14</v>
      </c>
      <c r="G587" s="3" t="s">
        <v>13</v>
      </c>
      <c r="H587" s="3" t="s">
        <v>157</v>
      </c>
      <c r="I587" s="3">
        <v>2</v>
      </c>
    </row>
    <row r="588" ht="14.25" spans="1:9">
      <c r="A588" s="2">
        <v>44745.6715277778</v>
      </c>
      <c r="B588" s="3">
        <v>49850580</v>
      </c>
      <c r="C588" s="3">
        <v>111219</v>
      </c>
      <c r="D588" s="3" t="s">
        <v>122</v>
      </c>
      <c r="E588" s="3">
        <v>9918040</v>
      </c>
      <c r="F588" s="3" t="s">
        <v>19</v>
      </c>
      <c r="G588" s="3" t="s">
        <v>18</v>
      </c>
      <c r="H588" s="3" t="s">
        <v>159</v>
      </c>
      <c r="I588" s="3">
        <v>1</v>
      </c>
    </row>
    <row r="589" ht="14.25" spans="1:9">
      <c r="A589" s="2">
        <v>44745.6715277778</v>
      </c>
      <c r="B589" s="3">
        <v>49850580</v>
      </c>
      <c r="C589" s="3">
        <v>111219</v>
      </c>
      <c r="D589" s="3" t="s">
        <v>122</v>
      </c>
      <c r="E589" s="3">
        <v>9918077</v>
      </c>
      <c r="F589" s="3" t="s">
        <v>12</v>
      </c>
      <c r="G589" s="3" t="s">
        <v>11</v>
      </c>
      <c r="H589" s="3" t="s">
        <v>157</v>
      </c>
      <c r="I589" s="3">
        <v>3</v>
      </c>
    </row>
    <row r="590" ht="14.25" spans="1:9">
      <c r="A590" s="2">
        <v>44758.5097222222</v>
      </c>
      <c r="B590" s="3">
        <v>50022527</v>
      </c>
      <c r="C590" s="3">
        <v>111219</v>
      </c>
      <c r="D590" s="3" t="s">
        <v>122</v>
      </c>
      <c r="E590" s="3">
        <v>9918042</v>
      </c>
      <c r="F590" s="3" t="s">
        <v>23</v>
      </c>
      <c r="G590" s="3" t="s">
        <v>22</v>
      </c>
      <c r="H590" s="3" t="s">
        <v>157</v>
      </c>
      <c r="I590" s="3">
        <v>1</v>
      </c>
    </row>
    <row r="591" ht="14.25" spans="1:9">
      <c r="A591" s="2">
        <v>44758.8875</v>
      </c>
      <c r="B591" s="3">
        <v>50034364</v>
      </c>
      <c r="C591" s="3">
        <v>111219</v>
      </c>
      <c r="D591" s="3" t="s">
        <v>122</v>
      </c>
      <c r="E591" s="3">
        <v>9918040</v>
      </c>
      <c r="F591" s="3" t="s">
        <v>19</v>
      </c>
      <c r="G591" s="3" t="s">
        <v>18</v>
      </c>
      <c r="H591" s="3" t="s">
        <v>159</v>
      </c>
      <c r="I591" s="3">
        <v>1</v>
      </c>
    </row>
    <row r="592" ht="14.25" spans="1:9">
      <c r="A592" s="2">
        <v>44758.9048611111</v>
      </c>
      <c r="B592" s="3">
        <v>50035301</v>
      </c>
      <c r="C592" s="3">
        <v>111219</v>
      </c>
      <c r="D592" s="3" t="s">
        <v>122</v>
      </c>
      <c r="E592" s="3">
        <v>9918132</v>
      </c>
      <c r="F592" s="3" t="s">
        <v>14</v>
      </c>
      <c r="G592" s="3" t="s">
        <v>13</v>
      </c>
      <c r="H592" s="3" t="s">
        <v>157</v>
      </c>
      <c r="I592" s="3">
        <v>2</v>
      </c>
    </row>
    <row r="593" ht="14.25" spans="1:9">
      <c r="A593" s="2">
        <v>44758.9111111111</v>
      </c>
      <c r="B593" s="3">
        <v>50035529</v>
      </c>
      <c r="C593" s="3">
        <v>111219</v>
      </c>
      <c r="D593" s="3" t="s">
        <v>122</v>
      </c>
      <c r="E593" s="3">
        <v>9918132</v>
      </c>
      <c r="F593" s="3" t="s">
        <v>14</v>
      </c>
      <c r="G593" s="3" t="s">
        <v>13</v>
      </c>
      <c r="H593" s="3" t="s">
        <v>157</v>
      </c>
      <c r="I593" s="3">
        <v>2</v>
      </c>
    </row>
    <row r="594" ht="14.25" spans="1:9">
      <c r="A594" s="2">
        <v>44763.6326388889</v>
      </c>
      <c r="B594" s="3">
        <v>50105741</v>
      </c>
      <c r="C594" s="3">
        <v>111219</v>
      </c>
      <c r="D594" s="3" t="s">
        <v>122</v>
      </c>
      <c r="E594" s="3">
        <v>9918040</v>
      </c>
      <c r="F594" s="3" t="s">
        <v>19</v>
      </c>
      <c r="G594" s="3" t="s">
        <v>18</v>
      </c>
      <c r="H594" s="3" t="s">
        <v>159</v>
      </c>
      <c r="I594" s="3">
        <v>1</v>
      </c>
    </row>
    <row r="595" ht="14.25" spans="1:9">
      <c r="A595" s="2">
        <v>44763.6326388889</v>
      </c>
      <c r="B595" s="3">
        <v>50105741</v>
      </c>
      <c r="C595" s="3">
        <v>111219</v>
      </c>
      <c r="D595" s="3" t="s">
        <v>122</v>
      </c>
      <c r="E595" s="3">
        <v>9918077</v>
      </c>
      <c r="F595" s="3" t="s">
        <v>12</v>
      </c>
      <c r="G595" s="3" t="s">
        <v>11</v>
      </c>
      <c r="H595" s="3" t="s">
        <v>157</v>
      </c>
      <c r="I595" s="3">
        <v>4</v>
      </c>
    </row>
    <row r="596" ht="14.25" spans="1:9">
      <c r="A596" s="2">
        <v>44754.50625</v>
      </c>
      <c r="B596" s="3">
        <v>49968219</v>
      </c>
      <c r="C596" s="3">
        <v>111400</v>
      </c>
      <c r="D596" s="3" t="s">
        <v>123</v>
      </c>
      <c r="E596" s="3">
        <v>9918041</v>
      </c>
      <c r="F596" s="3" t="s">
        <v>21</v>
      </c>
      <c r="G596" s="3" t="s">
        <v>20</v>
      </c>
      <c r="H596" s="3" t="s">
        <v>157</v>
      </c>
      <c r="I596" s="3">
        <v>1</v>
      </c>
    </row>
    <row r="597" ht="14.25" spans="1:9">
      <c r="A597" s="2">
        <v>44767.4472222222</v>
      </c>
      <c r="B597" s="3">
        <v>50152657</v>
      </c>
      <c r="C597" s="3">
        <v>111400</v>
      </c>
      <c r="D597" s="3" t="s">
        <v>123</v>
      </c>
      <c r="E597" s="3">
        <v>9918041</v>
      </c>
      <c r="F597" s="3" t="s">
        <v>21</v>
      </c>
      <c r="G597" s="3" t="s">
        <v>20</v>
      </c>
      <c r="H597" s="3" t="s">
        <v>157</v>
      </c>
      <c r="I597" s="3">
        <v>2</v>
      </c>
    </row>
    <row r="598" ht="14.25" spans="1:9">
      <c r="A598" s="2">
        <v>44773.4861111111</v>
      </c>
      <c r="B598" s="3">
        <v>50223037</v>
      </c>
      <c r="C598" s="3">
        <v>111400</v>
      </c>
      <c r="D598" s="3" t="s">
        <v>123</v>
      </c>
      <c r="E598" s="3">
        <v>9918024</v>
      </c>
      <c r="F598" s="3" t="s">
        <v>27</v>
      </c>
      <c r="G598" s="3" t="s">
        <v>26</v>
      </c>
      <c r="H598" s="3" t="s">
        <v>159</v>
      </c>
      <c r="I598" s="3">
        <v>1</v>
      </c>
    </row>
    <row r="599" ht="14.25" spans="1:9">
      <c r="A599" s="2">
        <v>44767.5</v>
      </c>
      <c r="B599" s="3">
        <v>50153866</v>
      </c>
      <c r="C599" s="3">
        <v>112415</v>
      </c>
      <c r="D599" s="3" t="s">
        <v>124</v>
      </c>
      <c r="E599" s="3">
        <v>9918132</v>
      </c>
      <c r="F599" s="3" t="s">
        <v>14</v>
      </c>
      <c r="G599" s="3" t="s">
        <v>13</v>
      </c>
      <c r="H599" s="3" t="s">
        <v>157</v>
      </c>
      <c r="I599" s="3">
        <v>2</v>
      </c>
    </row>
    <row r="600" ht="14.25" spans="1:9">
      <c r="A600" s="2">
        <v>44757.3833333333</v>
      </c>
      <c r="B600" s="3">
        <v>50005407</v>
      </c>
      <c r="C600" s="3">
        <v>112888</v>
      </c>
      <c r="D600" s="3" t="s">
        <v>125</v>
      </c>
      <c r="E600" s="3">
        <v>9918132</v>
      </c>
      <c r="F600" s="3" t="s">
        <v>14</v>
      </c>
      <c r="G600" s="3" t="s">
        <v>13</v>
      </c>
      <c r="H600" s="3" t="s">
        <v>157</v>
      </c>
      <c r="I600" s="3">
        <v>2</v>
      </c>
    </row>
    <row r="601" ht="14.25" spans="1:9">
      <c r="A601" s="2">
        <v>44760.3513888889</v>
      </c>
      <c r="B601" s="3">
        <v>50054426</v>
      </c>
      <c r="C601" s="3">
        <v>112888</v>
      </c>
      <c r="D601" s="3" t="s">
        <v>125</v>
      </c>
      <c r="E601" s="3">
        <v>9918132</v>
      </c>
      <c r="F601" s="3" t="s">
        <v>14</v>
      </c>
      <c r="G601" s="3" t="s">
        <v>13</v>
      </c>
      <c r="H601" s="3" t="s">
        <v>157</v>
      </c>
      <c r="I601" s="3">
        <v>2</v>
      </c>
    </row>
    <row r="602" ht="14.25" spans="1:9">
      <c r="A602" s="2">
        <v>44760.4138888889</v>
      </c>
      <c r="B602" s="3">
        <v>50056244</v>
      </c>
      <c r="C602" s="3">
        <v>112888</v>
      </c>
      <c r="D602" s="3" t="s">
        <v>125</v>
      </c>
      <c r="E602" s="3">
        <v>9918024</v>
      </c>
      <c r="F602" s="3" t="s">
        <v>27</v>
      </c>
      <c r="G602" s="3" t="s">
        <v>26</v>
      </c>
      <c r="H602" s="3" t="s">
        <v>159</v>
      </c>
      <c r="I602" s="3">
        <v>1</v>
      </c>
    </row>
    <row r="603" ht="14.25" spans="1:9">
      <c r="A603" s="2">
        <v>44760.4159722222</v>
      </c>
      <c r="B603" s="3">
        <v>50056294</v>
      </c>
      <c r="C603" s="3">
        <v>112888</v>
      </c>
      <c r="D603" s="3" t="s">
        <v>125</v>
      </c>
      <c r="E603" s="3">
        <v>9918041</v>
      </c>
      <c r="F603" s="3" t="s">
        <v>21</v>
      </c>
      <c r="G603" s="3" t="s">
        <v>20</v>
      </c>
      <c r="H603" s="3" t="s">
        <v>157</v>
      </c>
      <c r="I603" s="3">
        <v>1</v>
      </c>
    </row>
    <row r="604" ht="14.25" spans="1:9">
      <c r="A604" s="2">
        <v>44771.3909722222</v>
      </c>
      <c r="B604" s="3">
        <v>50197478</v>
      </c>
      <c r="C604" s="3">
        <v>112888</v>
      </c>
      <c r="D604" s="3" t="s">
        <v>125</v>
      </c>
      <c r="E604" s="3">
        <v>9918043</v>
      </c>
      <c r="F604" s="3" t="s">
        <v>31</v>
      </c>
      <c r="G604" s="3" t="s">
        <v>16</v>
      </c>
      <c r="H604" s="3" t="s">
        <v>157</v>
      </c>
      <c r="I604" s="3">
        <v>1</v>
      </c>
    </row>
    <row r="605" ht="14.25" spans="1:9">
      <c r="A605" s="2">
        <v>44767.6069444444</v>
      </c>
      <c r="B605" s="3">
        <v>50155218</v>
      </c>
      <c r="C605" s="3">
        <v>113008</v>
      </c>
      <c r="D605" s="3" t="s">
        <v>126</v>
      </c>
      <c r="E605" s="3">
        <v>9918040</v>
      </c>
      <c r="F605" s="3" t="s">
        <v>19</v>
      </c>
      <c r="G605" s="3" t="s">
        <v>18</v>
      </c>
      <c r="H605" s="3" t="s">
        <v>159</v>
      </c>
      <c r="I605" s="3">
        <v>1</v>
      </c>
    </row>
    <row r="606" ht="14.25" spans="1:9">
      <c r="A606" s="2">
        <v>44743.88125</v>
      </c>
      <c r="B606" s="3">
        <v>49829772</v>
      </c>
      <c r="C606" s="3">
        <v>113025</v>
      </c>
      <c r="D606" s="3" t="s">
        <v>127</v>
      </c>
      <c r="E606" s="3">
        <v>9918132</v>
      </c>
      <c r="F606" s="3" t="s">
        <v>14</v>
      </c>
      <c r="G606" s="3" t="s">
        <v>13</v>
      </c>
      <c r="H606" s="3" t="s">
        <v>157</v>
      </c>
      <c r="I606" s="3">
        <v>2</v>
      </c>
    </row>
    <row r="607" ht="14.25" spans="1:9">
      <c r="A607" s="2">
        <v>44743.88125</v>
      </c>
      <c r="B607" s="3">
        <v>49829772</v>
      </c>
      <c r="C607" s="3">
        <v>113025</v>
      </c>
      <c r="D607" s="3" t="s">
        <v>127</v>
      </c>
      <c r="E607" s="3">
        <v>9918040</v>
      </c>
      <c r="F607" s="3" t="s">
        <v>19</v>
      </c>
      <c r="G607" s="3" t="s">
        <v>18</v>
      </c>
      <c r="H607" s="3" t="s">
        <v>159</v>
      </c>
      <c r="I607" s="3">
        <v>1</v>
      </c>
    </row>
    <row r="608" ht="14.25" spans="1:9">
      <c r="A608" s="2">
        <v>44743.88125</v>
      </c>
      <c r="B608" s="3">
        <v>49829772</v>
      </c>
      <c r="C608" s="3">
        <v>113025</v>
      </c>
      <c r="D608" s="3" t="s">
        <v>127</v>
      </c>
      <c r="E608" s="3">
        <v>9918132</v>
      </c>
      <c r="F608" s="3" t="s">
        <v>14</v>
      </c>
      <c r="G608" s="3" t="s">
        <v>13</v>
      </c>
      <c r="H608" s="3" t="s">
        <v>157</v>
      </c>
      <c r="I608" s="3">
        <v>2</v>
      </c>
    </row>
    <row r="609" ht="14.25" spans="1:9">
      <c r="A609" s="2">
        <v>44748.4875</v>
      </c>
      <c r="B609" s="3">
        <v>49887184</v>
      </c>
      <c r="C609" s="3">
        <v>113025</v>
      </c>
      <c r="D609" s="3" t="s">
        <v>127</v>
      </c>
      <c r="E609" s="3">
        <v>9918132</v>
      </c>
      <c r="F609" s="3" t="s">
        <v>14</v>
      </c>
      <c r="G609" s="3" t="s">
        <v>13</v>
      </c>
      <c r="H609" s="3" t="s">
        <v>157</v>
      </c>
      <c r="I609" s="3">
        <v>2</v>
      </c>
    </row>
    <row r="610" ht="14.25" spans="1:9">
      <c r="A610" s="2">
        <v>44758.9152777778</v>
      </c>
      <c r="B610" s="3">
        <v>50021843</v>
      </c>
      <c r="C610" s="3">
        <v>113025</v>
      </c>
      <c r="D610" s="3" t="s">
        <v>127</v>
      </c>
      <c r="E610" s="3">
        <v>9918041</v>
      </c>
      <c r="F610" s="3" t="s">
        <v>21</v>
      </c>
      <c r="G610" s="3" t="s">
        <v>20</v>
      </c>
      <c r="H610" s="3" t="s">
        <v>157</v>
      </c>
      <c r="I610" s="3">
        <v>1</v>
      </c>
    </row>
    <row r="611" ht="14.25" spans="1:9">
      <c r="A611" s="2">
        <v>44758.9152777778</v>
      </c>
      <c r="B611" s="3">
        <v>50021843</v>
      </c>
      <c r="C611" s="3">
        <v>113025</v>
      </c>
      <c r="D611" s="3" t="s">
        <v>127</v>
      </c>
      <c r="E611" s="3">
        <v>9918132</v>
      </c>
      <c r="F611" s="3" t="s">
        <v>14</v>
      </c>
      <c r="G611" s="3" t="s">
        <v>13</v>
      </c>
      <c r="H611" s="3" t="s">
        <v>157</v>
      </c>
      <c r="I611" s="3">
        <v>4</v>
      </c>
    </row>
    <row r="612" ht="14.25" spans="1:9">
      <c r="A612" s="2">
        <v>44758.9173611111</v>
      </c>
      <c r="B612" s="3">
        <v>50035670</v>
      </c>
      <c r="C612" s="3">
        <v>113025</v>
      </c>
      <c r="D612" s="3" t="s">
        <v>127</v>
      </c>
      <c r="E612" s="3">
        <v>9918042</v>
      </c>
      <c r="F612" s="3" t="s">
        <v>23</v>
      </c>
      <c r="G612" s="3" t="s">
        <v>22</v>
      </c>
      <c r="H612" s="3" t="s">
        <v>157</v>
      </c>
      <c r="I612" s="3">
        <v>1</v>
      </c>
    </row>
    <row r="613" ht="14.25" spans="1:9">
      <c r="A613" s="2">
        <v>44758.9201388889</v>
      </c>
      <c r="B613" s="3">
        <v>50035750</v>
      </c>
      <c r="C613" s="3">
        <v>113025</v>
      </c>
      <c r="D613" s="3" t="s">
        <v>127</v>
      </c>
      <c r="E613" s="3">
        <v>9918024</v>
      </c>
      <c r="F613" s="3" t="s">
        <v>27</v>
      </c>
      <c r="G613" s="3" t="s">
        <v>26</v>
      </c>
      <c r="H613" s="3" t="s">
        <v>159</v>
      </c>
      <c r="I613" s="3">
        <v>1</v>
      </c>
    </row>
    <row r="614" ht="14.25" spans="1:9">
      <c r="A614" s="2">
        <v>44758.9201388889</v>
      </c>
      <c r="B614" s="3">
        <v>50035750</v>
      </c>
      <c r="C614" s="3">
        <v>113025</v>
      </c>
      <c r="D614" s="3" t="s">
        <v>127</v>
      </c>
      <c r="E614" s="3">
        <v>9918039</v>
      </c>
      <c r="F614" s="3" t="s">
        <v>10</v>
      </c>
      <c r="G614" s="3" t="s">
        <v>9</v>
      </c>
      <c r="H614" s="3" t="s">
        <v>158</v>
      </c>
      <c r="I614" s="3">
        <v>2</v>
      </c>
    </row>
    <row r="615" ht="14.25" spans="1:9">
      <c r="A615" s="2">
        <v>44760.8729166667</v>
      </c>
      <c r="B615" s="3">
        <v>50067915</v>
      </c>
      <c r="C615" s="3">
        <v>113025</v>
      </c>
      <c r="D615" s="3" t="s">
        <v>127</v>
      </c>
      <c r="E615" s="3">
        <v>9918034</v>
      </c>
      <c r="F615" s="3" t="s">
        <v>17</v>
      </c>
      <c r="G615" s="3" t="s">
        <v>16</v>
      </c>
      <c r="H615" s="3" t="s">
        <v>159</v>
      </c>
      <c r="I615" s="3">
        <v>1</v>
      </c>
    </row>
    <row r="616" ht="14.25" spans="1:9">
      <c r="A616" s="2">
        <v>44760.8729166667</v>
      </c>
      <c r="B616" s="3">
        <v>50067915</v>
      </c>
      <c r="C616" s="3">
        <v>113025</v>
      </c>
      <c r="D616" s="3" t="s">
        <v>127</v>
      </c>
      <c r="E616" s="3">
        <v>9918132</v>
      </c>
      <c r="F616" s="3" t="s">
        <v>14</v>
      </c>
      <c r="G616" s="3" t="s">
        <v>13</v>
      </c>
      <c r="H616" s="3" t="s">
        <v>157</v>
      </c>
      <c r="I616" s="3">
        <v>4</v>
      </c>
    </row>
    <row r="617" ht="14.25" spans="1:9">
      <c r="A617" s="2">
        <v>44760.9097222222</v>
      </c>
      <c r="B617" s="3">
        <v>50071121</v>
      </c>
      <c r="C617" s="3">
        <v>113025</v>
      </c>
      <c r="D617" s="3" t="s">
        <v>127</v>
      </c>
      <c r="E617" s="3">
        <v>9918024</v>
      </c>
      <c r="F617" s="3" t="s">
        <v>27</v>
      </c>
      <c r="G617" s="3" t="s">
        <v>26</v>
      </c>
      <c r="H617" s="3" t="s">
        <v>159</v>
      </c>
      <c r="I617" s="3">
        <v>1</v>
      </c>
    </row>
    <row r="618" ht="14.25" spans="1:9">
      <c r="A618" s="2">
        <v>44743.6743055556</v>
      </c>
      <c r="B618" s="3">
        <v>49823920</v>
      </c>
      <c r="C618" s="3">
        <v>113298</v>
      </c>
      <c r="D618" s="3" t="s">
        <v>128</v>
      </c>
      <c r="E618" s="3">
        <v>9918041</v>
      </c>
      <c r="F618" s="3" t="s">
        <v>21</v>
      </c>
      <c r="G618" s="3" t="s">
        <v>20</v>
      </c>
      <c r="H618" s="3" t="s">
        <v>157</v>
      </c>
      <c r="I618" s="3">
        <v>1</v>
      </c>
    </row>
    <row r="619" ht="14.25" spans="1:9">
      <c r="A619" s="2">
        <v>44753.4222222222</v>
      </c>
      <c r="B619" s="3">
        <v>49951895</v>
      </c>
      <c r="C619" s="3">
        <v>113298</v>
      </c>
      <c r="D619" s="3" t="s">
        <v>128</v>
      </c>
      <c r="E619" s="3">
        <v>9918039</v>
      </c>
      <c r="F619" s="3" t="s">
        <v>10</v>
      </c>
      <c r="G619" s="3" t="s">
        <v>9</v>
      </c>
      <c r="H619" s="3" t="s">
        <v>158</v>
      </c>
      <c r="I619" s="3">
        <v>1</v>
      </c>
    </row>
    <row r="620" ht="14.25" spans="1:9">
      <c r="A620" s="2">
        <v>44753.4222222222</v>
      </c>
      <c r="B620" s="3">
        <v>49951895</v>
      </c>
      <c r="C620" s="3">
        <v>113298</v>
      </c>
      <c r="D620" s="3" t="s">
        <v>128</v>
      </c>
      <c r="E620" s="3">
        <v>9918132</v>
      </c>
      <c r="F620" s="3" t="s">
        <v>14</v>
      </c>
      <c r="G620" s="3" t="s">
        <v>13</v>
      </c>
      <c r="H620" s="3" t="s">
        <v>157</v>
      </c>
      <c r="I620" s="3">
        <v>2</v>
      </c>
    </row>
    <row r="621" ht="14.25" spans="1:9">
      <c r="A621" s="2">
        <v>44753.4222222222</v>
      </c>
      <c r="B621" s="3">
        <v>49951895</v>
      </c>
      <c r="C621" s="3">
        <v>113298</v>
      </c>
      <c r="D621" s="3" t="s">
        <v>128</v>
      </c>
      <c r="E621" s="3">
        <v>9918132</v>
      </c>
      <c r="F621" s="3" t="s">
        <v>14</v>
      </c>
      <c r="G621" s="3" t="s">
        <v>13</v>
      </c>
      <c r="H621" s="3" t="s">
        <v>157</v>
      </c>
      <c r="I621" s="3">
        <v>1</v>
      </c>
    </row>
    <row r="622" ht="14.25" spans="1:9">
      <c r="A622" s="2">
        <v>44769.5</v>
      </c>
      <c r="B622" s="3">
        <v>50176591</v>
      </c>
      <c r="C622" s="3">
        <v>113298</v>
      </c>
      <c r="D622" s="3" t="s">
        <v>128</v>
      </c>
      <c r="E622" s="3">
        <v>9918132</v>
      </c>
      <c r="F622" s="3" t="s">
        <v>14</v>
      </c>
      <c r="G622" s="3" t="s">
        <v>13</v>
      </c>
      <c r="H622" s="3" t="s">
        <v>157</v>
      </c>
      <c r="I622" s="3">
        <v>2</v>
      </c>
    </row>
    <row r="623" ht="14.25" spans="1:9">
      <c r="A623" s="2">
        <v>44769.5</v>
      </c>
      <c r="B623" s="3">
        <v>50176591</v>
      </c>
      <c r="C623" s="3">
        <v>113298</v>
      </c>
      <c r="D623" s="3" t="s">
        <v>128</v>
      </c>
      <c r="E623" s="3">
        <v>9918040</v>
      </c>
      <c r="F623" s="3" t="s">
        <v>19</v>
      </c>
      <c r="G623" s="3" t="s">
        <v>18</v>
      </c>
      <c r="H623" s="3" t="s">
        <v>159</v>
      </c>
      <c r="I623" s="3">
        <v>1</v>
      </c>
    </row>
    <row r="624" ht="14.25" spans="1:9">
      <c r="A624" s="2">
        <v>44749.8277777778</v>
      </c>
      <c r="B624" s="3">
        <v>49906910</v>
      </c>
      <c r="C624" s="3">
        <v>113299</v>
      </c>
      <c r="D624" s="3" t="s">
        <v>129</v>
      </c>
      <c r="E624" s="3">
        <v>9918132</v>
      </c>
      <c r="F624" s="3" t="s">
        <v>14</v>
      </c>
      <c r="G624" s="3" t="s">
        <v>13</v>
      </c>
      <c r="H624" s="3" t="s">
        <v>157</v>
      </c>
      <c r="I624" s="3">
        <v>6</v>
      </c>
    </row>
    <row r="625" ht="14.25" spans="1:9">
      <c r="A625" s="2">
        <v>44755.3902777778</v>
      </c>
      <c r="B625" s="3">
        <v>49978924</v>
      </c>
      <c r="C625" s="3">
        <v>113299</v>
      </c>
      <c r="D625" s="3" t="s">
        <v>129</v>
      </c>
      <c r="E625" s="3">
        <v>9918132</v>
      </c>
      <c r="F625" s="3" t="s">
        <v>14</v>
      </c>
      <c r="G625" s="3" t="s">
        <v>13</v>
      </c>
      <c r="H625" s="3" t="s">
        <v>157</v>
      </c>
      <c r="I625" s="3">
        <v>2</v>
      </c>
    </row>
    <row r="626" ht="14.25" spans="1:9">
      <c r="A626" s="2">
        <v>44764.5895833333</v>
      </c>
      <c r="B626" s="3">
        <v>50117247</v>
      </c>
      <c r="C626" s="3">
        <v>113299</v>
      </c>
      <c r="D626" s="3" t="s">
        <v>129</v>
      </c>
      <c r="E626" s="3">
        <v>9918039</v>
      </c>
      <c r="F626" s="3" t="s">
        <v>10</v>
      </c>
      <c r="G626" s="3" t="s">
        <v>9</v>
      </c>
      <c r="H626" s="3" t="s">
        <v>158</v>
      </c>
      <c r="I626" s="3">
        <v>1</v>
      </c>
    </row>
    <row r="627" ht="14.25" spans="1:9">
      <c r="A627" s="2">
        <v>44764.5895833333</v>
      </c>
      <c r="B627" s="3">
        <v>50117247</v>
      </c>
      <c r="C627" s="3">
        <v>113299</v>
      </c>
      <c r="D627" s="3" t="s">
        <v>129</v>
      </c>
      <c r="E627" s="3">
        <v>9918077</v>
      </c>
      <c r="F627" s="3" t="s">
        <v>12</v>
      </c>
      <c r="G627" s="3" t="s">
        <v>11</v>
      </c>
      <c r="H627" s="3" t="s">
        <v>157</v>
      </c>
      <c r="I627" s="3">
        <v>3</v>
      </c>
    </row>
    <row r="628" ht="14.25" spans="1:9">
      <c r="A628" s="2">
        <v>44743.4902777778</v>
      </c>
      <c r="B628" s="3">
        <v>49821133</v>
      </c>
      <c r="C628" s="3">
        <v>113833</v>
      </c>
      <c r="D628" s="3" t="s">
        <v>130</v>
      </c>
      <c r="E628" s="3">
        <v>9918039</v>
      </c>
      <c r="F628" s="3" t="s">
        <v>10</v>
      </c>
      <c r="G628" s="3" t="s">
        <v>9</v>
      </c>
      <c r="H628" s="3" t="s">
        <v>158</v>
      </c>
      <c r="I628" s="3">
        <v>1</v>
      </c>
    </row>
    <row r="629" ht="14.25" spans="1:9">
      <c r="A629" s="2">
        <v>44743.4902777778</v>
      </c>
      <c r="B629" s="3">
        <v>49821133</v>
      </c>
      <c r="C629" s="3">
        <v>113833</v>
      </c>
      <c r="D629" s="3" t="s">
        <v>130</v>
      </c>
      <c r="E629" s="3">
        <v>9918077</v>
      </c>
      <c r="F629" s="3" t="s">
        <v>12</v>
      </c>
      <c r="G629" s="3" t="s">
        <v>11</v>
      </c>
      <c r="H629" s="3" t="s">
        <v>157</v>
      </c>
      <c r="I629" s="3">
        <v>3</v>
      </c>
    </row>
    <row r="630" ht="14.25" spans="1:9">
      <c r="A630" s="2">
        <v>44762.6847222222</v>
      </c>
      <c r="B630" s="3">
        <v>50093345</v>
      </c>
      <c r="C630" s="3">
        <v>113833</v>
      </c>
      <c r="D630" s="3" t="s">
        <v>130</v>
      </c>
      <c r="E630" s="3">
        <v>9918041</v>
      </c>
      <c r="F630" s="3" t="s">
        <v>21</v>
      </c>
      <c r="G630" s="3" t="s">
        <v>20</v>
      </c>
      <c r="H630" s="3" t="s">
        <v>157</v>
      </c>
      <c r="I630" s="3">
        <v>1</v>
      </c>
    </row>
    <row r="631" ht="14.25" spans="1:9">
      <c r="A631" s="2">
        <v>44762.7506944444</v>
      </c>
      <c r="B631" s="3">
        <v>50094748</v>
      </c>
      <c r="C631" s="3">
        <v>113833</v>
      </c>
      <c r="D631" s="3" t="s">
        <v>130</v>
      </c>
      <c r="E631" s="3">
        <v>9918077</v>
      </c>
      <c r="F631" s="3" t="s">
        <v>12</v>
      </c>
      <c r="G631" s="3" t="s">
        <v>11</v>
      </c>
      <c r="H631" s="3" t="s">
        <v>157</v>
      </c>
      <c r="I631" s="3">
        <v>4</v>
      </c>
    </row>
    <row r="632" ht="14.25" spans="1:9">
      <c r="A632" s="2">
        <v>44762.7506944444</v>
      </c>
      <c r="B632" s="3">
        <v>50094748</v>
      </c>
      <c r="C632" s="3">
        <v>113833</v>
      </c>
      <c r="D632" s="3" t="s">
        <v>130</v>
      </c>
      <c r="E632" s="3">
        <v>9918040</v>
      </c>
      <c r="F632" s="3" t="s">
        <v>19</v>
      </c>
      <c r="G632" s="3" t="s">
        <v>18</v>
      </c>
      <c r="H632" s="3" t="s">
        <v>159</v>
      </c>
      <c r="I632" s="3">
        <v>1</v>
      </c>
    </row>
    <row r="633" ht="14.25" spans="1:9">
      <c r="A633" s="2">
        <v>44763.8895833333</v>
      </c>
      <c r="B633" s="3">
        <v>50112481</v>
      </c>
      <c r="C633" s="3">
        <v>113833</v>
      </c>
      <c r="D633" s="3" t="s">
        <v>130</v>
      </c>
      <c r="E633" s="3">
        <v>9918077</v>
      </c>
      <c r="F633" s="3" t="s">
        <v>12</v>
      </c>
      <c r="G633" s="3" t="s">
        <v>11</v>
      </c>
      <c r="H633" s="3" t="s">
        <v>157</v>
      </c>
      <c r="I633" s="3">
        <v>4</v>
      </c>
    </row>
    <row r="634" ht="14.25" spans="1:9">
      <c r="A634" s="2">
        <v>44763.8895833333</v>
      </c>
      <c r="B634" s="3">
        <v>50112481</v>
      </c>
      <c r="C634" s="3">
        <v>113833</v>
      </c>
      <c r="D634" s="3" t="s">
        <v>130</v>
      </c>
      <c r="E634" s="3">
        <v>9918040</v>
      </c>
      <c r="F634" s="3" t="s">
        <v>19</v>
      </c>
      <c r="G634" s="3" t="s">
        <v>18</v>
      </c>
      <c r="H634" s="3" t="s">
        <v>159</v>
      </c>
      <c r="I634" s="3">
        <v>1</v>
      </c>
    </row>
    <row r="635" ht="14.25" spans="1:9">
      <c r="A635" s="2">
        <v>44765.9138888889</v>
      </c>
      <c r="B635" s="3">
        <v>50137535</v>
      </c>
      <c r="C635" s="3">
        <v>113833</v>
      </c>
      <c r="D635" s="3" t="s">
        <v>130</v>
      </c>
      <c r="E635" s="3">
        <v>9918024</v>
      </c>
      <c r="F635" s="3" t="s">
        <v>27</v>
      </c>
      <c r="G635" s="3" t="s">
        <v>26</v>
      </c>
      <c r="H635" s="3" t="s">
        <v>159</v>
      </c>
      <c r="I635" s="3">
        <v>1</v>
      </c>
    </row>
    <row r="636" ht="14.25" spans="1:9">
      <c r="A636" s="2">
        <v>44773.6493055556</v>
      </c>
      <c r="B636" s="3">
        <v>50224961</v>
      </c>
      <c r="C636" s="3">
        <v>113833</v>
      </c>
      <c r="D636" s="3" t="s">
        <v>130</v>
      </c>
      <c r="E636" s="3">
        <v>9918039</v>
      </c>
      <c r="F636" s="3" t="s">
        <v>10</v>
      </c>
      <c r="G636" s="3" t="s">
        <v>9</v>
      </c>
      <c r="H636" s="3" t="s">
        <v>158</v>
      </c>
      <c r="I636" s="3">
        <v>1</v>
      </c>
    </row>
    <row r="637" ht="14.25" spans="1:9">
      <c r="A637" s="2">
        <v>44773.6493055556</v>
      </c>
      <c r="B637" s="3">
        <v>50224961</v>
      </c>
      <c r="C637" s="3">
        <v>113833</v>
      </c>
      <c r="D637" s="3" t="s">
        <v>130</v>
      </c>
      <c r="E637" s="3">
        <v>9918077</v>
      </c>
      <c r="F637" s="3" t="s">
        <v>12</v>
      </c>
      <c r="G637" s="3" t="s">
        <v>11</v>
      </c>
      <c r="H637" s="3" t="s">
        <v>157</v>
      </c>
      <c r="I637" s="3">
        <v>3</v>
      </c>
    </row>
    <row r="638" ht="14.25" spans="1:9">
      <c r="A638" s="2">
        <v>44773.6493055556</v>
      </c>
      <c r="B638" s="3">
        <v>50224961</v>
      </c>
      <c r="C638" s="3">
        <v>113833</v>
      </c>
      <c r="D638" s="3" t="s">
        <v>130</v>
      </c>
      <c r="E638" s="3">
        <v>9918077</v>
      </c>
      <c r="F638" s="3" t="s">
        <v>12</v>
      </c>
      <c r="G638" s="3" t="s">
        <v>11</v>
      </c>
      <c r="H638" s="3" t="s">
        <v>157</v>
      </c>
      <c r="I638" s="3">
        <v>3</v>
      </c>
    </row>
    <row r="639" ht="14.25" spans="1:9">
      <c r="A639" s="2">
        <v>44773.6493055556</v>
      </c>
      <c r="B639" s="3">
        <v>50224961</v>
      </c>
      <c r="C639" s="3">
        <v>113833</v>
      </c>
      <c r="D639" s="3" t="s">
        <v>130</v>
      </c>
      <c r="E639" s="3">
        <v>9918040</v>
      </c>
      <c r="F639" s="3" t="s">
        <v>19</v>
      </c>
      <c r="G639" s="3" t="s">
        <v>18</v>
      </c>
      <c r="H639" s="3" t="s">
        <v>159</v>
      </c>
      <c r="I639" s="3">
        <v>1</v>
      </c>
    </row>
    <row r="640" ht="14.25" spans="1:9">
      <c r="A640" s="2">
        <v>44759.8826388889</v>
      </c>
      <c r="B640" s="3">
        <v>50052777</v>
      </c>
      <c r="C640" s="3">
        <v>114069</v>
      </c>
      <c r="D640" s="3" t="s">
        <v>131</v>
      </c>
      <c r="E640" s="3">
        <v>9918034</v>
      </c>
      <c r="F640" s="3" t="s">
        <v>17</v>
      </c>
      <c r="G640" s="3" t="s">
        <v>16</v>
      </c>
      <c r="H640" s="3" t="s">
        <v>159</v>
      </c>
      <c r="I640" s="3">
        <v>1</v>
      </c>
    </row>
    <row r="641" ht="14.25" spans="1:9">
      <c r="A641" s="2">
        <v>44762.8229166667</v>
      </c>
      <c r="B641" s="3">
        <v>50096769</v>
      </c>
      <c r="C641" s="3">
        <v>114069</v>
      </c>
      <c r="D641" s="3" t="s">
        <v>131</v>
      </c>
      <c r="E641" s="3">
        <v>9918132</v>
      </c>
      <c r="F641" s="3" t="s">
        <v>14</v>
      </c>
      <c r="G641" s="3" t="s">
        <v>13</v>
      </c>
      <c r="H641" s="3" t="s">
        <v>157</v>
      </c>
      <c r="I641" s="3">
        <v>2</v>
      </c>
    </row>
    <row r="642" ht="14.25" spans="1:9">
      <c r="A642" s="2">
        <v>44766.7923611111</v>
      </c>
      <c r="B642" s="3">
        <v>50146474</v>
      </c>
      <c r="C642" s="3">
        <v>114069</v>
      </c>
      <c r="D642" s="3" t="s">
        <v>131</v>
      </c>
      <c r="E642" s="3">
        <v>9918039</v>
      </c>
      <c r="F642" s="3" t="s">
        <v>10</v>
      </c>
      <c r="G642" s="3" t="s">
        <v>9</v>
      </c>
      <c r="H642" s="3" t="s">
        <v>158</v>
      </c>
      <c r="I642" s="3">
        <v>1</v>
      </c>
    </row>
    <row r="643" ht="14.25" spans="1:9">
      <c r="A643" s="2">
        <v>44766.7923611111</v>
      </c>
      <c r="B643" s="3">
        <v>50146474</v>
      </c>
      <c r="C643" s="3">
        <v>114069</v>
      </c>
      <c r="D643" s="3" t="s">
        <v>131</v>
      </c>
      <c r="E643" s="3">
        <v>9918077</v>
      </c>
      <c r="F643" s="3" t="s">
        <v>12</v>
      </c>
      <c r="G643" s="3" t="s">
        <v>11</v>
      </c>
      <c r="H643" s="3" t="s">
        <v>157</v>
      </c>
      <c r="I643" s="3">
        <v>3</v>
      </c>
    </row>
    <row r="644" ht="14.25" spans="1:9">
      <c r="A644" s="2">
        <v>44769.7694444444</v>
      </c>
      <c r="B644" s="3">
        <v>50181362</v>
      </c>
      <c r="C644" s="3">
        <v>114069</v>
      </c>
      <c r="D644" s="3" t="s">
        <v>131</v>
      </c>
      <c r="E644" s="3">
        <v>9918077</v>
      </c>
      <c r="F644" s="3" t="s">
        <v>12</v>
      </c>
      <c r="G644" s="3" t="s">
        <v>11</v>
      </c>
      <c r="H644" s="3" t="s">
        <v>157</v>
      </c>
      <c r="I644" s="3">
        <v>3</v>
      </c>
    </row>
    <row r="645" ht="14.25" spans="1:9">
      <c r="A645" s="2">
        <v>44769.7694444444</v>
      </c>
      <c r="B645" s="3">
        <v>50181362</v>
      </c>
      <c r="C645" s="3">
        <v>114069</v>
      </c>
      <c r="D645" s="3" t="s">
        <v>131</v>
      </c>
      <c r="E645" s="3">
        <v>9918039</v>
      </c>
      <c r="F645" s="3" t="s">
        <v>10</v>
      </c>
      <c r="G645" s="3" t="s">
        <v>9</v>
      </c>
      <c r="H645" s="3" t="s">
        <v>158</v>
      </c>
      <c r="I645" s="3">
        <v>1</v>
      </c>
    </row>
    <row r="646" ht="14.25" spans="1:9">
      <c r="A646" s="2">
        <v>44770.7034722222</v>
      </c>
      <c r="B646" s="3">
        <v>50191150</v>
      </c>
      <c r="C646" s="3">
        <v>114069</v>
      </c>
      <c r="D646" s="3" t="s">
        <v>131</v>
      </c>
      <c r="E646" s="3">
        <v>9918024</v>
      </c>
      <c r="F646" s="3" t="s">
        <v>27</v>
      </c>
      <c r="G646" s="3" t="s">
        <v>26</v>
      </c>
      <c r="H646" s="3" t="s">
        <v>159</v>
      </c>
      <c r="I646" s="3">
        <v>1</v>
      </c>
    </row>
    <row r="647" ht="14.25" spans="1:9">
      <c r="A647" s="2">
        <v>44770.8229166667</v>
      </c>
      <c r="B647" s="3">
        <v>50193672</v>
      </c>
      <c r="C647" s="3">
        <v>114069</v>
      </c>
      <c r="D647" s="3" t="s">
        <v>131</v>
      </c>
      <c r="E647" s="3">
        <v>9918077</v>
      </c>
      <c r="F647" s="3" t="s">
        <v>12</v>
      </c>
      <c r="G647" s="3" t="s">
        <v>11</v>
      </c>
      <c r="H647" s="3" t="s">
        <v>157</v>
      </c>
      <c r="I647" s="3">
        <v>4</v>
      </c>
    </row>
    <row r="648" ht="14.25" spans="1:9">
      <c r="A648" s="2">
        <v>44770.8229166667</v>
      </c>
      <c r="B648" s="3">
        <v>50193672</v>
      </c>
      <c r="C648" s="3">
        <v>114069</v>
      </c>
      <c r="D648" s="3" t="s">
        <v>131</v>
      </c>
      <c r="E648" s="3">
        <v>9918040</v>
      </c>
      <c r="F648" s="3" t="s">
        <v>19</v>
      </c>
      <c r="G648" s="3" t="s">
        <v>18</v>
      </c>
      <c r="H648" s="3" t="s">
        <v>159</v>
      </c>
      <c r="I648" s="3">
        <v>1</v>
      </c>
    </row>
    <row r="649" ht="14.25" spans="1:9">
      <c r="A649" s="2">
        <v>44770.8229166667</v>
      </c>
      <c r="B649" s="3">
        <v>50193672</v>
      </c>
      <c r="C649" s="3">
        <v>114069</v>
      </c>
      <c r="D649" s="3" t="s">
        <v>131</v>
      </c>
      <c r="E649" s="3">
        <v>9918040</v>
      </c>
      <c r="F649" s="3" t="s">
        <v>19</v>
      </c>
      <c r="G649" s="3" t="s">
        <v>18</v>
      </c>
      <c r="H649" s="3" t="s">
        <v>159</v>
      </c>
      <c r="I649" s="3">
        <v>1</v>
      </c>
    </row>
    <row r="650" ht="14.25" spans="1:9">
      <c r="A650" s="2">
        <v>44770.8229166667</v>
      </c>
      <c r="B650" s="3">
        <v>50193672</v>
      </c>
      <c r="C650" s="3">
        <v>114069</v>
      </c>
      <c r="D650" s="3" t="s">
        <v>131</v>
      </c>
      <c r="E650" s="3">
        <v>9918077</v>
      </c>
      <c r="F650" s="3" t="s">
        <v>12</v>
      </c>
      <c r="G650" s="3" t="s">
        <v>11</v>
      </c>
      <c r="H650" s="3" t="s">
        <v>157</v>
      </c>
      <c r="I650" s="3">
        <v>3</v>
      </c>
    </row>
    <row r="651" ht="14.25" spans="1:9">
      <c r="A651" s="2">
        <v>44744.5291666667</v>
      </c>
      <c r="B651" s="3">
        <v>49835370</v>
      </c>
      <c r="C651" s="3">
        <v>114286</v>
      </c>
      <c r="D651" s="3" t="s">
        <v>132</v>
      </c>
      <c r="E651" s="3">
        <v>9918041</v>
      </c>
      <c r="F651" s="3" t="s">
        <v>21</v>
      </c>
      <c r="G651" s="3" t="s">
        <v>20</v>
      </c>
      <c r="H651" s="3" t="s">
        <v>157</v>
      </c>
      <c r="I651" s="3">
        <v>1</v>
      </c>
    </row>
    <row r="652" ht="14.25" spans="1:9">
      <c r="A652" s="2">
        <v>44744.6090277778</v>
      </c>
      <c r="B652" s="3">
        <v>49836434</v>
      </c>
      <c r="C652" s="3">
        <v>114286</v>
      </c>
      <c r="D652" s="3" t="s">
        <v>132</v>
      </c>
      <c r="E652" s="3">
        <v>9918024</v>
      </c>
      <c r="F652" s="3" t="s">
        <v>27</v>
      </c>
      <c r="G652" s="3" t="s">
        <v>26</v>
      </c>
      <c r="H652" s="3" t="s">
        <v>159</v>
      </c>
      <c r="I652" s="3">
        <v>1</v>
      </c>
    </row>
    <row r="653" ht="14.25" spans="1:9">
      <c r="A653" s="2">
        <v>44744.6256944444</v>
      </c>
      <c r="B653" s="3">
        <v>49836651</v>
      </c>
      <c r="C653" s="3">
        <v>114286</v>
      </c>
      <c r="D653" s="3" t="s">
        <v>132</v>
      </c>
      <c r="E653" s="3">
        <v>9918039</v>
      </c>
      <c r="F653" s="3" t="s">
        <v>10</v>
      </c>
      <c r="G653" s="3" t="s">
        <v>9</v>
      </c>
      <c r="H653" s="3" t="s">
        <v>158</v>
      </c>
      <c r="I653" s="3">
        <v>1</v>
      </c>
    </row>
    <row r="654" ht="14.25" spans="1:9">
      <c r="A654" s="2">
        <v>44744.6256944444</v>
      </c>
      <c r="B654" s="3">
        <v>49836651</v>
      </c>
      <c r="C654" s="3">
        <v>114286</v>
      </c>
      <c r="D654" s="3" t="s">
        <v>132</v>
      </c>
      <c r="E654" s="3">
        <v>9918040</v>
      </c>
      <c r="F654" s="3" t="s">
        <v>19</v>
      </c>
      <c r="G654" s="3" t="s">
        <v>18</v>
      </c>
      <c r="H654" s="3" t="s">
        <v>159</v>
      </c>
      <c r="I654" s="3">
        <v>1</v>
      </c>
    </row>
    <row r="655" ht="14.25" spans="1:9">
      <c r="A655" s="2">
        <v>44760.6618055556</v>
      </c>
      <c r="B655" s="3">
        <v>50062280</v>
      </c>
      <c r="C655" s="3">
        <v>114286</v>
      </c>
      <c r="D655" s="3" t="s">
        <v>132</v>
      </c>
      <c r="E655" s="3">
        <v>9918040</v>
      </c>
      <c r="F655" s="3" t="s">
        <v>19</v>
      </c>
      <c r="G655" s="3" t="s">
        <v>18</v>
      </c>
      <c r="H655" s="3" t="s">
        <v>159</v>
      </c>
      <c r="I655" s="3">
        <v>1</v>
      </c>
    </row>
    <row r="656" ht="14.25" spans="1:9">
      <c r="A656" s="2">
        <v>44760.8701388889</v>
      </c>
      <c r="B656" s="3">
        <v>50062931</v>
      </c>
      <c r="C656" s="3">
        <v>114286</v>
      </c>
      <c r="D656" s="3" t="s">
        <v>132</v>
      </c>
      <c r="E656" s="3">
        <v>9918034</v>
      </c>
      <c r="F656" s="3" t="s">
        <v>17</v>
      </c>
      <c r="G656" s="3" t="s">
        <v>16</v>
      </c>
      <c r="H656" s="3" t="s">
        <v>159</v>
      </c>
      <c r="I656" s="3">
        <v>1</v>
      </c>
    </row>
    <row r="657" ht="14.25" spans="1:9">
      <c r="A657" s="2">
        <v>44746.7916666667</v>
      </c>
      <c r="B657" s="3">
        <v>49865726</v>
      </c>
      <c r="C657" s="3">
        <v>114622</v>
      </c>
      <c r="D657" s="3" t="s">
        <v>133</v>
      </c>
      <c r="E657" s="3">
        <v>9918133</v>
      </c>
      <c r="F657" s="3" t="s">
        <v>27</v>
      </c>
      <c r="G657" s="3" t="s">
        <v>28</v>
      </c>
      <c r="H657" s="3" t="s">
        <v>159</v>
      </c>
      <c r="I657" s="3">
        <v>1</v>
      </c>
    </row>
    <row r="658" ht="14.25" spans="1:9">
      <c r="A658" s="2">
        <v>44748.8840277778</v>
      </c>
      <c r="B658" s="3">
        <v>49895271</v>
      </c>
      <c r="C658" s="3">
        <v>114622</v>
      </c>
      <c r="D658" s="3" t="s">
        <v>133</v>
      </c>
      <c r="E658" s="3">
        <v>9918040</v>
      </c>
      <c r="F658" s="3" t="s">
        <v>19</v>
      </c>
      <c r="G658" s="3" t="s">
        <v>18</v>
      </c>
      <c r="H658" s="3" t="s">
        <v>159</v>
      </c>
      <c r="I658" s="3">
        <v>1</v>
      </c>
    </row>
    <row r="659" ht="14.25" spans="1:9">
      <c r="A659" s="2">
        <v>44758.6472222222</v>
      </c>
      <c r="B659" s="3">
        <v>50024805</v>
      </c>
      <c r="C659" s="3">
        <v>114622</v>
      </c>
      <c r="D659" s="3" t="s">
        <v>133</v>
      </c>
      <c r="E659" s="3">
        <v>9918133</v>
      </c>
      <c r="F659" s="3" t="s">
        <v>27</v>
      </c>
      <c r="G659" s="3" t="s">
        <v>28</v>
      </c>
      <c r="H659" s="3" t="s">
        <v>159</v>
      </c>
      <c r="I659" s="3">
        <v>1</v>
      </c>
    </row>
    <row r="660" ht="14.25" spans="1:9">
      <c r="A660" s="2">
        <v>44758.8534722222</v>
      </c>
      <c r="B660" s="3">
        <v>50028145</v>
      </c>
      <c r="C660" s="3">
        <v>114622</v>
      </c>
      <c r="D660" s="3" t="s">
        <v>133</v>
      </c>
      <c r="E660" s="3">
        <v>9918133</v>
      </c>
      <c r="F660" s="3" t="s">
        <v>27</v>
      </c>
      <c r="G660" s="3" t="s">
        <v>28</v>
      </c>
      <c r="H660" s="3" t="s">
        <v>159</v>
      </c>
      <c r="I660" s="3">
        <v>1</v>
      </c>
    </row>
    <row r="661" ht="14.25" spans="1:9">
      <c r="A661" s="2">
        <v>44760.8479166667</v>
      </c>
      <c r="B661" s="3">
        <v>50067905</v>
      </c>
      <c r="C661" s="3">
        <v>114622</v>
      </c>
      <c r="D661" s="3" t="s">
        <v>133</v>
      </c>
      <c r="E661" s="3">
        <v>9918040</v>
      </c>
      <c r="F661" s="3" t="s">
        <v>19</v>
      </c>
      <c r="G661" s="3" t="s">
        <v>18</v>
      </c>
      <c r="H661" s="3" t="s">
        <v>159</v>
      </c>
      <c r="I661" s="3">
        <v>1</v>
      </c>
    </row>
    <row r="662" ht="14.25" spans="1:9">
      <c r="A662" s="2">
        <v>44765.5694444444</v>
      </c>
      <c r="B662" s="3">
        <v>50130612</v>
      </c>
      <c r="C662" s="3">
        <v>114622</v>
      </c>
      <c r="D662" s="3" t="s">
        <v>133</v>
      </c>
      <c r="E662" s="3">
        <v>9918039</v>
      </c>
      <c r="F662" s="3" t="s">
        <v>10</v>
      </c>
      <c r="G662" s="3" t="s">
        <v>9</v>
      </c>
      <c r="H662" s="3" t="s">
        <v>158</v>
      </c>
      <c r="I662" s="3">
        <v>1</v>
      </c>
    </row>
    <row r="663" ht="14.25" spans="1:9">
      <c r="A663" s="2">
        <v>44765.5694444444</v>
      </c>
      <c r="B663" s="3">
        <v>50130612</v>
      </c>
      <c r="C663" s="3">
        <v>114622</v>
      </c>
      <c r="D663" s="3" t="s">
        <v>133</v>
      </c>
      <c r="E663" s="3">
        <v>9918024</v>
      </c>
      <c r="F663" s="3" t="s">
        <v>27</v>
      </c>
      <c r="G663" s="3" t="s">
        <v>26</v>
      </c>
      <c r="H663" s="3" t="s">
        <v>159</v>
      </c>
      <c r="I663" s="3">
        <v>1</v>
      </c>
    </row>
    <row r="664" ht="14.25" spans="1:9">
      <c r="A664" s="2">
        <v>44765.5694444444</v>
      </c>
      <c r="B664" s="3">
        <v>50130612</v>
      </c>
      <c r="C664" s="3">
        <v>114622</v>
      </c>
      <c r="D664" s="3" t="s">
        <v>133</v>
      </c>
      <c r="E664" s="3">
        <v>9918042</v>
      </c>
      <c r="F664" s="3" t="s">
        <v>23</v>
      </c>
      <c r="G664" s="3" t="s">
        <v>22</v>
      </c>
      <c r="H664" s="3" t="s">
        <v>157</v>
      </c>
      <c r="I664" s="3">
        <v>1</v>
      </c>
    </row>
    <row r="665" ht="14.25" spans="1:9">
      <c r="A665" s="2">
        <v>44759.6506944444</v>
      </c>
      <c r="B665" s="3">
        <v>50044934</v>
      </c>
      <c r="C665" s="3">
        <v>114685</v>
      </c>
      <c r="D665" s="3" t="s">
        <v>134</v>
      </c>
      <c r="E665" s="3">
        <v>9918039</v>
      </c>
      <c r="F665" s="3" t="s">
        <v>10</v>
      </c>
      <c r="G665" s="3" t="s">
        <v>9</v>
      </c>
      <c r="H665" s="3" t="s">
        <v>158</v>
      </c>
      <c r="I665" s="3">
        <v>1</v>
      </c>
    </row>
    <row r="666" ht="14.25" spans="1:9">
      <c r="A666" s="2">
        <v>44770.6909722222</v>
      </c>
      <c r="B666" s="3">
        <v>50190957</v>
      </c>
      <c r="C666" s="3">
        <v>114685</v>
      </c>
      <c r="D666" s="3" t="s">
        <v>134</v>
      </c>
      <c r="E666" s="3">
        <v>9918132</v>
      </c>
      <c r="F666" s="3" t="s">
        <v>14</v>
      </c>
      <c r="G666" s="3" t="s">
        <v>13</v>
      </c>
      <c r="H666" s="3" t="s">
        <v>157</v>
      </c>
      <c r="I666" s="3">
        <v>2</v>
      </c>
    </row>
    <row r="667" ht="14.25" spans="1:9">
      <c r="A667" s="2">
        <v>44771.5409722222</v>
      </c>
      <c r="B667" s="3">
        <v>50200611</v>
      </c>
      <c r="C667" s="3">
        <v>114685</v>
      </c>
      <c r="D667" s="3" t="s">
        <v>134</v>
      </c>
      <c r="E667" s="3">
        <v>9918024</v>
      </c>
      <c r="F667" s="3" t="s">
        <v>27</v>
      </c>
      <c r="G667" s="3" t="s">
        <v>26</v>
      </c>
      <c r="H667" s="3" t="s">
        <v>159</v>
      </c>
      <c r="I667" s="3">
        <v>1</v>
      </c>
    </row>
    <row r="668" ht="14.25" spans="1:9">
      <c r="A668" s="2">
        <v>44751.6305555556</v>
      </c>
      <c r="B668" s="3">
        <v>49930117</v>
      </c>
      <c r="C668" s="3">
        <v>114844</v>
      </c>
      <c r="D668" s="3" t="s">
        <v>135</v>
      </c>
      <c r="E668" s="3">
        <v>9918041</v>
      </c>
      <c r="F668" s="3" t="s">
        <v>21</v>
      </c>
      <c r="G668" s="3" t="s">
        <v>20</v>
      </c>
      <c r="H668" s="3" t="s">
        <v>157</v>
      </c>
      <c r="I668" s="3">
        <v>1</v>
      </c>
    </row>
    <row r="669" ht="14.25" spans="1:9">
      <c r="A669" s="2">
        <v>44752.6763888889</v>
      </c>
      <c r="B669" s="3">
        <v>49944084</v>
      </c>
      <c r="C669" s="3">
        <v>114844</v>
      </c>
      <c r="D669" s="3" t="s">
        <v>135</v>
      </c>
      <c r="E669" s="3">
        <v>9918133</v>
      </c>
      <c r="F669" s="3" t="s">
        <v>27</v>
      </c>
      <c r="G669" s="3" t="s">
        <v>28</v>
      </c>
      <c r="H669" s="3" t="s">
        <v>159</v>
      </c>
      <c r="I669" s="3">
        <v>1</v>
      </c>
    </row>
    <row r="670" ht="14.25" spans="1:9">
      <c r="A670" s="2">
        <v>44755.7583333333</v>
      </c>
      <c r="B670" s="3">
        <v>49985711</v>
      </c>
      <c r="C670" s="3">
        <v>114844</v>
      </c>
      <c r="D670" s="3" t="s">
        <v>135</v>
      </c>
      <c r="E670" s="3">
        <v>9918077</v>
      </c>
      <c r="F670" s="3" t="s">
        <v>12</v>
      </c>
      <c r="G670" s="3" t="s">
        <v>11</v>
      </c>
      <c r="H670" s="3" t="s">
        <v>157</v>
      </c>
      <c r="I670" s="3">
        <v>3</v>
      </c>
    </row>
    <row r="671" ht="14.25" spans="1:9">
      <c r="A671" s="2">
        <v>44755.7583333333</v>
      </c>
      <c r="B671" s="3">
        <v>49985711</v>
      </c>
      <c r="C671" s="3">
        <v>114844</v>
      </c>
      <c r="D671" s="3" t="s">
        <v>135</v>
      </c>
      <c r="E671" s="3">
        <v>9918040</v>
      </c>
      <c r="F671" s="3" t="s">
        <v>19</v>
      </c>
      <c r="G671" s="3" t="s">
        <v>18</v>
      </c>
      <c r="H671" s="3" t="s">
        <v>159</v>
      </c>
      <c r="I671" s="3">
        <v>1</v>
      </c>
    </row>
    <row r="672" ht="14.25" spans="1:9">
      <c r="A672" s="2">
        <v>44758.5041666667</v>
      </c>
      <c r="B672" s="3">
        <v>50022322</v>
      </c>
      <c r="C672" s="3">
        <v>114844</v>
      </c>
      <c r="D672" s="3" t="s">
        <v>135</v>
      </c>
      <c r="E672" s="3">
        <v>9918132</v>
      </c>
      <c r="F672" s="3" t="s">
        <v>14</v>
      </c>
      <c r="G672" s="3" t="s">
        <v>13</v>
      </c>
      <c r="H672" s="3" t="s">
        <v>157</v>
      </c>
      <c r="I672" s="3">
        <v>2</v>
      </c>
    </row>
    <row r="673" ht="14.25" spans="1:9">
      <c r="A673" s="2">
        <v>44759.4215277778</v>
      </c>
      <c r="B673" s="3">
        <v>50038795</v>
      </c>
      <c r="C673" s="3">
        <v>114844</v>
      </c>
      <c r="D673" s="3" t="s">
        <v>135</v>
      </c>
      <c r="E673" s="3">
        <v>9918034</v>
      </c>
      <c r="F673" s="3" t="s">
        <v>17</v>
      </c>
      <c r="G673" s="3" t="s">
        <v>16</v>
      </c>
      <c r="H673" s="3" t="s">
        <v>159</v>
      </c>
      <c r="I673" s="3">
        <v>1</v>
      </c>
    </row>
    <row r="674" ht="14.25" spans="1:9">
      <c r="A674" s="2">
        <v>44759.4215277778</v>
      </c>
      <c r="B674" s="3">
        <v>50038795</v>
      </c>
      <c r="C674" s="3">
        <v>114844</v>
      </c>
      <c r="D674" s="3" t="s">
        <v>135</v>
      </c>
      <c r="E674" s="3">
        <v>9918040</v>
      </c>
      <c r="F674" s="3" t="s">
        <v>19</v>
      </c>
      <c r="G674" s="3" t="s">
        <v>18</v>
      </c>
      <c r="H674" s="3" t="s">
        <v>159</v>
      </c>
      <c r="I674" s="3">
        <v>1</v>
      </c>
    </row>
    <row r="675" ht="14.25" spans="1:9">
      <c r="A675" s="2">
        <v>44759.4215277778</v>
      </c>
      <c r="B675" s="3">
        <v>50038795</v>
      </c>
      <c r="C675" s="3">
        <v>114844</v>
      </c>
      <c r="D675" s="3" t="s">
        <v>135</v>
      </c>
      <c r="E675" s="3">
        <v>9918042</v>
      </c>
      <c r="F675" s="3" t="s">
        <v>23</v>
      </c>
      <c r="G675" s="3" t="s">
        <v>22</v>
      </c>
      <c r="H675" s="3" t="s">
        <v>157</v>
      </c>
      <c r="I675" s="3">
        <v>1</v>
      </c>
    </row>
    <row r="676" ht="14.25" spans="1:9">
      <c r="A676" s="2">
        <v>44760.4326388889</v>
      </c>
      <c r="B676" s="3">
        <v>50056859</v>
      </c>
      <c r="C676" s="3">
        <v>114844</v>
      </c>
      <c r="D676" s="3" t="s">
        <v>135</v>
      </c>
      <c r="E676" s="3">
        <v>9918043</v>
      </c>
      <c r="F676" s="3" t="s">
        <v>31</v>
      </c>
      <c r="G676" s="3" t="s">
        <v>16</v>
      </c>
      <c r="H676" s="3" t="s">
        <v>157</v>
      </c>
      <c r="I676" s="3">
        <v>1</v>
      </c>
    </row>
    <row r="677" ht="14.25" spans="1:9">
      <c r="A677" s="2">
        <v>44750.3826388889</v>
      </c>
      <c r="B677" s="3">
        <v>49911907</v>
      </c>
      <c r="C677" s="3">
        <v>115971</v>
      </c>
      <c r="D677" s="3" t="s">
        <v>136</v>
      </c>
      <c r="E677" s="3">
        <v>9918024</v>
      </c>
      <c r="F677" s="3" t="s">
        <v>27</v>
      </c>
      <c r="G677" s="3" t="s">
        <v>26</v>
      </c>
      <c r="H677" s="3" t="s">
        <v>159</v>
      </c>
      <c r="I677" s="3">
        <v>1</v>
      </c>
    </row>
    <row r="678" ht="14.25" spans="1:9">
      <c r="A678" s="2">
        <v>44759.8354166667</v>
      </c>
      <c r="B678" s="3">
        <v>50050628</v>
      </c>
      <c r="C678" s="3">
        <v>115971</v>
      </c>
      <c r="D678" s="3" t="s">
        <v>136</v>
      </c>
      <c r="E678" s="3">
        <v>9918133</v>
      </c>
      <c r="F678" s="3" t="s">
        <v>27</v>
      </c>
      <c r="G678" s="3" t="s">
        <v>28</v>
      </c>
      <c r="H678" s="3" t="s">
        <v>159</v>
      </c>
      <c r="I678" s="3">
        <v>1</v>
      </c>
    </row>
    <row r="679" ht="14.25" spans="1:9">
      <c r="A679" s="2">
        <v>44760.3743055556</v>
      </c>
      <c r="B679" s="3">
        <v>50054997</v>
      </c>
      <c r="C679" s="3">
        <v>115971</v>
      </c>
      <c r="D679" s="3" t="s">
        <v>136</v>
      </c>
      <c r="E679" s="3">
        <v>9918042</v>
      </c>
      <c r="F679" s="3" t="s">
        <v>23</v>
      </c>
      <c r="G679" s="3" t="s">
        <v>22</v>
      </c>
      <c r="H679" s="3" t="s">
        <v>157</v>
      </c>
      <c r="I679" s="3">
        <v>1</v>
      </c>
    </row>
    <row r="680" ht="14.25" spans="1:9">
      <c r="A680" s="2">
        <v>44760.8791666667</v>
      </c>
      <c r="B680" s="3">
        <v>50070016</v>
      </c>
      <c r="C680" s="3">
        <v>115971</v>
      </c>
      <c r="D680" s="3" t="s">
        <v>136</v>
      </c>
      <c r="E680" s="3">
        <v>9918039</v>
      </c>
      <c r="F680" s="3" t="s">
        <v>10</v>
      </c>
      <c r="G680" s="3" t="s">
        <v>9</v>
      </c>
      <c r="H680" s="3" t="s">
        <v>158</v>
      </c>
      <c r="I680" s="3">
        <v>1</v>
      </c>
    </row>
    <row r="681" ht="14.25" spans="1:9">
      <c r="A681" s="2">
        <v>44772.7291666667</v>
      </c>
      <c r="B681" s="3">
        <v>50215565</v>
      </c>
      <c r="C681" s="3">
        <v>115971</v>
      </c>
      <c r="D681" s="3" t="s">
        <v>136</v>
      </c>
      <c r="E681" s="3">
        <v>9918133</v>
      </c>
      <c r="F681" s="3" t="s">
        <v>27</v>
      </c>
      <c r="G681" s="3" t="s">
        <v>28</v>
      </c>
      <c r="H681" s="3" t="s">
        <v>159</v>
      </c>
      <c r="I681" s="3">
        <v>1</v>
      </c>
    </row>
    <row r="682" ht="14.25" spans="1:9">
      <c r="A682" s="2">
        <v>44748.5652777778</v>
      </c>
      <c r="B682" s="3">
        <v>49888425</v>
      </c>
      <c r="C682" s="3">
        <v>116482</v>
      </c>
      <c r="D682" s="3" t="s">
        <v>137</v>
      </c>
      <c r="E682" s="3">
        <v>9918024</v>
      </c>
      <c r="F682" s="3" t="s">
        <v>27</v>
      </c>
      <c r="G682" s="3" t="s">
        <v>26</v>
      </c>
      <c r="H682" s="3" t="s">
        <v>159</v>
      </c>
      <c r="I682" s="3">
        <v>1</v>
      </c>
    </row>
    <row r="683" ht="14.25" spans="1:9">
      <c r="A683" s="2">
        <v>44748.5652777778</v>
      </c>
      <c r="B683" s="3">
        <v>49888425</v>
      </c>
      <c r="C683" s="3">
        <v>116482</v>
      </c>
      <c r="D683" s="3" t="s">
        <v>137</v>
      </c>
      <c r="E683" s="3">
        <v>9918034</v>
      </c>
      <c r="F683" s="3" t="s">
        <v>17</v>
      </c>
      <c r="G683" s="3" t="s">
        <v>16</v>
      </c>
      <c r="H683" s="3" t="s">
        <v>159</v>
      </c>
      <c r="I683" s="3">
        <v>1</v>
      </c>
    </row>
    <row r="684" ht="14.25" spans="1:9">
      <c r="A684" s="2">
        <v>44744.8534722222</v>
      </c>
      <c r="B684" s="3">
        <v>49842581</v>
      </c>
      <c r="C684" s="3">
        <v>116773</v>
      </c>
      <c r="D684" s="3" t="s">
        <v>138</v>
      </c>
      <c r="E684" s="3">
        <v>9918024</v>
      </c>
      <c r="F684" s="3" t="s">
        <v>27</v>
      </c>
      <c r="G684" s="3" t="s">
        <v>26</v>
      </c>
      <c r="H684" s="3" t="s">
        <v>159</v>
      </c>
      <c r="I684" s="3">
        <v>1</v>
      </c>
    </row>
    <row r="685" ht="14.25" spans="1:9">
      <c r="A685" s="2">
        <v>44758.9368055556</v>
      </c>
      <c r="B685" s="3">
        <v>50035983</v>
      </c>
      <c r="C685" s="3">
        <v>116773</v>
      </c>
      <c r="D685" s="3" t="s">
        <v>138</v>
      </c>
      <c r="E685" s="3">
        <v>9918042</v>
      </c>
      <c r="F685" s="3" t="s">
        <v>23</v>
      </c>
      <c r="G685" s="3" t="s">
        <v>22</v>
      </c>
      <c r="H685" s="3" t="s">
        <v>157</v>
      </c>
      <c r="I685" s="3">
        <v>1</v>
      </c>
    </row>
    <row r="686" ht="14.25" spans="1:9">
      <c r="A686" s="2">
        <v>44760.8847222222</v>
      </c>
      <c r="B686" s="3">
        <v>50070190</v>
      </c>
      <c r="C686" s="3">
        <v>116773</v>
      </c>
      <c r="D686" s="3" t="s">
        <v>138</v>
      </c>
      <c r="E686" s="3">
        <v>9918040</v>
      </c>
      <c r="F686" s="3" t="s">
        <v>19</v>
      </c>
      <c r="G686" s="3" t="s">
        <v>18</v>
      </c>
      <c r="H686" s="3" t="s">
        <v>159</v>
      </c>
      <c r="I686" s="3">
        <v>1</v>
      </c>
    </row>
    <row r="687" ht="14.25" spans="1:9">
      <c r="A687" s="2">
        <v>44773.4340277778</v>
      </c>
      <c r="B687" s="3">
        <v>50221941</v>
      </c>
      <c r="C687" s="3">
        <v>116773</v>
      </c>
      <c r="D687" s="3" t="s">
        <v>138</v>
      </c>
      <c r="E687" s="3">
        <v>9918132</v>
      </c>
      <c r="F687" s="3" t="s">
        <v>14</v>
      </c>
      <c r="G687" s="3" t="s">
        <v>13</v>
      </c>
      <c r="H687" s="3" t="s">
        <v>157</v>
      </c>
      <c r="I687" s="3">
        <v>2</v>
      </c>
    </row>
    <row r="688" ht="14.25" spans="1:9">
      <c r="A688" s="2">
        <v>44744.5215277778</v>
      </c>
      <c r="B688" s="3">
        <v>49834792</v>
      </c>
      <c r="C688" s="3">
        <v>116919</v>
      </c>
      <c r="D688" s="3" t="s">
        <v>139</v>
      </c>
      <c r="E688" s="3">
        <v>9918132</v>
      </c>
      <c r="F688" s="3" t="s">
        <v>14</v>
      </c>
      <c r="G688" s="3" t="s">
        <v>13</v>
      </c>
      <c r="H688" s="3" t="s">
        <v>157</v>
      </c>
      <c r="I688" s="3">
        <v>2</v>
      </c>
    </row>
    <row r="689" ht="14.25" spans="1:9">
      <c r="A689" s="2">
        <v>44744.5215277778</v>
      </c>
      <c r="B689" s="3">
        <v>49834792</v>
      </c>
      <c r="C689" s="3">
        <v>116919</v>
      </c>
      <c r="D689" s="3" t="s">
        <v>139</v>
      </c>
      <c r="E689" s="3">
        <v>9918132</v>
      </c>
      <c r="F689" s="3" t="s">
        <v>14</v>
      </c>
      <c r="G689" s="3" t="s">
        <v>13</v>
      </c>
      <c r="H689" s="3" t="s">
        <v>157</v>
      </c>
      <c r="I689" s="3">
        <v>2</v>
      </c>
    </row>
    <row r="690" ht="14.25" spans="1:9">
      <c r="A690" s="2">
        <v>44744.5215277778</v>
      </c>
      <c r="B690" s="3">
        <v>49834792</v>
      </c>
      <c r="C690" s="3">
        <v>116919</v>
      </c>
      <c r="D690" s="3" t="s">
        <v>139</v>
      </c>
      <c r="E690" s="3">
        <v>9918024</v>
      </c>
      <c r="F690" s="3" t="s">
        <v>27</v>
      </c>
      <c r="G690" s="3" t="s">
        <v>26</v>
      </c>
      <c r="H690" s="3" t="s">
        <v>159</v>
      </c>
      <c r="I690" s="3">
        <v>1</v>
      </c>
    </row>
    <row r="691" ht="14.25" spans="1:9">
      <c r="A691" s="2">
        <v>44744.5215277778</v>
      </c>
      <c r="B691" s="3">
        <v>49834792</v>
      </c>
      <c r="C691" s="3">
        <v>116919</v>
      </c>
      <c r="D691" s="3" t="s">
        <v>139</v>
      </c>
      <c r="E691" s="3">
        <v>9918039</v>
      </c>
      <c r="F691" s="3" t="s">
        <v>10</v>
      </c>
      <c r="G691" s="3" t="s">
        <v>9</v>
      </c>
      <c r="H691" s="3" t="s">
        <v>158</v>
      </c>
      <c r="I691" s="3">
        <v>1</v>
      </c>
    </row>
    <row r="692" ht="14.25" spans="1:9">
      <c r="A692" s="2">
        <v>44744.5861111111</v>
      </c>
      <c r="B692" s="3">
        <v>49836122</v>
      </c>
      <c r="C692" s="3">
        <v>116919</v>
      </c>
      <c r="D692" s="3" t="s">
        <v>139</v>
      </c>
      <c r="E692" s="3">
        <v>9918133</v>
      </c>
      <c r="F692" s="3" t="s">
        <v>27</v>
      </c>
      <c r="G692" s="3" t="s">
        <v>28</v>
      </c>
      <c r="H692" s="3" t="s">
        <v>159</v>
      </c>
      <c r="I692" s="3">
        <v>1</v>
      </c>
    </row>
    <row r="693" ht="14.25" spans="1:9">
      <c r="A693" s="2">
        <v>44744.8840277778</v>
      </c>
      <c r="B693" s="3">
        <v>49843496</v>
      </c>
      <c r="C693" s="3">
        <v>116919</v>
      </c>
      <c r="D693" s="3" t="s">
        <v>139</v>
      </c>
      <c r="E693" s="3">
        <v>9918132</v>
      </c>
      <c r="F693" s="3" t="s">
        <v>14</v>
      </c>
      <c r="G693" s="3" t="s">
        <v>13</v>
      </c>
      <c r="H693" s="3" t="s">
        <v>157</v>
      </c>
      <c r="I693" s="3">
        <v>2</v>
      </c>
    </row>
    <row r="694" ht="14.25" spans="1:9">
      <c r="A694" s="2">
        <v>44744.8840277778</v>
      </c>
      <c r="B694" s="3">
        <v>49843496</v>
      </c>
      <c r="C694" s="3">
        <v>116919</v>
      </c>
      <c r="D694" s="3" t="s">
        <v>139</v>
      </c>
      <c r="E694" s="3">
        <v>9918132</v>
      </c>
      <c r="F694" s="3" t="s">
        <v>14</v>
      </c>
      <c r="G694" s="3" t="s">
        <v>13</v>
      </c>
      <c r="H694" s="3" t="s">
        <v>157</v>
      </c>
      <c r="I694" s="3">
        <v>2</v>
      </c>
    </row>
    <row r="695" ht="14.25" spans="1:9">
      <c r="A695" s="2">
        <v>44748.8743055556</v>
      </c>
      <c r="B695" s="3">
        <v>49892404</v>
      </c>
      <c r="C695" s="3">
        <v>116919</v>
      </c>
      <c r="D695" s="3" t="s">
        <v>139</v>
      </c>
      <c r="E695" s="3">
        <v>9918041</v>
      </c>
      <c r="F695" s="3" t="s">
        <v>21</v>
      </c>
      <c r="G695" s="3" t="s">
        <v>20</v>
      </c>
      <c r="H695" s="3" t="s">
        <v>157</v>
      </c>
      <c r="I695" s="3">
        <v>1</v>
      </c>
    </row>
    <row r="696" ht="14.25" spans="1:9">
      <c r="A696" s="2">
        <v>44749.50625</v>
      </c>
      <c r="B696" s="3">
        <v>49901106</v>
      </c>
      <c r="C696" s="3">
        <v>116919</v>
      </c>
      <c r="D696" s="3" t="s">
        <v>139</v>
      </c>
      <c r="E696" s="3">
        <v>9918133</v>
      </c>
      <c r="F696" s="3" t="s">
        <v>27</v>
      </c>
      <c r="G696" s="3" t="s">
        <v>28</v>
      </c>
      <c r="H696" s="3" t="s">
        <v>159</v>
      </c>
      <c r="I696" s="3">
        <v>1</v>
      </c>
    </row>
    <row r="697" ht="14.25" spans="1:9">
      <c r="A697" s="2">
        <v>44756.4791666667</v>
      </c>
      <c r="B697" s="3">
        <v>49994668</v>
      </c>
      <c r="C697" s="3">
        <v>116919</v>
      </c>
      <c r="D697" s="3" t="s">
        <v>139</v>
      </c>
      <c r="E697" s="3">
        <v>9918024</v>
      </c>
      <c r="F697" s="3" t="s">
        <v>27</v>
      </c>
      <c r="G697" s="3" t="s">
        <v>26</v>
      </c>
      <c r="H697" s="3" t="s">
        <v>159</v>
      </c>
      <c r="I697" s="3">
        <v>1</v>
      </c>
    </row>
    <row r="698" ht="14.25" spans="1:9">
      <c r="A698" s="2">
        <v>44762.7326388889</v>
      </c>
      <c r="B698" s="3">
        <v>50094318</v>
      </c>
      <c r="C698" s="3">
        <v>116919</v>
      </c>
      <c r="D698" s="3" t="s">
        <v>139</v>
      </c>
      <c r="E698" s="3">
        <v>9918132</v>
      </c>
      <c r="F698" s="3" t="s">
        <v>14</v>
      </c>
      <c r="G698" s="3" t="s">
        <v>13</v>
      </c>
      <c r="H698" s="3" t="s">
        <v>157</v>
      </c>
      <c r="I698" s="3">
        <v>2</v>
      </c>
    </row>
    <row r="699" ht="14.25" spans="1:9">
      <c r="A699" s="2">
        <v>44762.7333333333</v>
      </c>
      <c r="B699" s="3">
        <v>50094377</v>
      </c>
      <c r="C699" s="3">
        <v>116919</v>
      </c>
      <c r="D699" s="3" t="s">
        <v>139</v>
      </c>
      <c r="E699" s="3">
        <v>9918132</v>
      </c>
      <c r="F699" s="3" t="s">
        <v>14</v>
      </c>
      <c r="G699" s="3" t="s">
        <v>13</v>
      </c>
      <c r="H699" s="3" t="s">
        <v>157</v>
      </c>
      <c r="I699" s="3">
        <v>2</v>
      </c>
    </row>
    <row r="700" ht="14.25" spans="1:9">
      <c r="A700" s="2">
        <v>44749.7034722222</v>
      </c>
      <c r="B700" s="3">
        <v>49903940</v>
      </c>
      <c r="C700" s="3">
        <v>117184</v>
      </c>
      <c r="D700" s="3" t="s">
        <v>140</v>
      </c>
      <c r="E700" s="3">
        <v>9918034</v>
      </c>
      <c r="F700" s="3" t="s">
        <v>17</v>
      </c>
      <c r="G700" s="3" t="s">
        <v>16</v>
      </c>
      <c r="H700" s="3" t="s">
        <v>159</v>
      </c>
      <c r="I700" s="3">
        <v>1</v>
      </c>
    </row>
    <row r="701" ht="14.25" spans="1:9">
      <c r="A701" s="2">
        <v>44762.4888888889</v>
      </c>
      <c r="B701" s="3">
        <v>50089853</v>
      </c>
      <c r="C701" s="3">
        <v>117184</v>
      </c>
      <c r="D701" s="3" t="s">
        <v>140</v>
      </c>
      <c r="E701" s="3">
        <v>9918132</v>
      </c>
      <c r="F701" s="3" t="s">
        <v>14</v>
      </c>
      <c r="G701" s="3" t="s">
        <v>13</v>
      </c>
      <c r="H701" s="3" t="s">
        <v>157</v>
      </c>
      <c r="I701" s="3">
        <v>2</v>
      </c>
    </row>
    <row r="702" ht="14.25" spans="1:9">
      <c r="A702" s="2">
        <v>44749.4347222222</v>
      </c>
      <c r="B702" s="3">
        <v>49899698</v>
      </c>
      <c r="C702" s="3">
        <v>117310</v>
      </c>
      <c r="D702" s="3" t="s">
        <v>141</v>
      </c>
      <c r="E702" s="3">
        <v>9918132</v>
      </c>
      <c r="F702" s="3" t="s">
        <v>14</v>
      </c>
      <c r="G702" s="3" t="s">
        <v>13</v>
      </c>
      <c r="H702" s="3" t="s">
        <v>157</v>
      </c>
      <c r="I702" s="3">
        <v>2</v>
      </c>
    </row>
    <row r="703" ht="14.25" spans="1:9">
      <c r="A703" s="2">
        <v>44749.7645833333</v>
      </c>
      <c r="B703" s="3">
        <v>49905005</v>
      </c>
      <c r="C703" s="3">
        <v>117310</v>
      </c>
      <c r="D703" s="3" t="s">
        <v>141</v>
      </c>
      <c r="E703" s="3">
        <v>9918040</v>
      </c>
      <c r="F703" s="3" t="s">
        <v>19</v>
      </c>
      <c r="G703" s="3" t="s">
        <v>18</v>
      </c>
      <c r="H703" s="3" t="s">
        <v>159</v>
      </c>
      <c r="I703" s="3">
        <v>1</v>
      </c>
    </row>
    <row r="704" ht="14.25" spans="1:9">
      <c r="A704" s="2">
        <v>44749.7645833333</v>
      </c>
      <c r="B704" s="3">
        <v>49905005</v>
      </c>
      <c r="C704" s="3">
        <v>117310</v>
      </c>
      <c r="D704" s="3" t="s">
        <v>141</v>
      </c>
      <c r="E704" s="3">
        <v>9918077</v>
      </c>
      <c r="F704" s="3" t="s">
        <v>12</v>
      </c>
      <c r="G704" s="3" t="s">
        <v>11</v>
      </c>
      <c r="H704" s="3" t="s">
        <v>157</v>
      </c>
      <c r="I704" s="3">
        <v>4</v>
      </c>
    </row>
    <row r="705" ht="14.25" spans="1:9">
      <c r="A705" s="2">
        <v>44758.8180555556</v>
      </c>
      <c r="B705" s="3">
        <v>50031191</v>
      </c>
      <c r="C705" s="3">
        <v>117637</v>
      </c>
      <c r="D705" s="3" t="s">
        <v>142</v>
      </c>
      <c r="E705" s="3">
        <v>9918077</v>
      </c>
      <c r="F705" s="3" t="s">
        <v>12</v>
      </c>
      <c r="G705" s="3" t="s">
        <v>11</v>
      </c>
      <c r="H705" s="3" t="s">
        <v>157</v>
      </c>
      <c r="I705" s="3">
        <v>3</v>
      </c>
    </row>
    <row r="706" ht="14.25" spans="1:9">
      <c r="A706" s="2">
        <v>44758.8180555556</v>
      </c>
      <c r="B706" s="3">
        <v>50031191</v>
      </c>
      <c r="C706" s="3">
        <v>117637</v>
      </c>
      <c r="D706" s="3" t="s">
        <v>142</v>
      </c>
      <c r="E706" s="3">
        <v>9918040</v>
      </c>
      <c r="F706" s="3" t="s">
        <v>19</v>
      </c>
      <c r="G706" s="3" t="s">
        <v>18</v>
      </c>
      <c r="H706" s="3" t="s">
        <v>159</v>
      </c>
      <c r="I706" s="3">
        <v>1</v>
      </c>
    </row>
    <row r="707" ht="14.25" spans="1:9">
      <c r="A707" s="2">
        <v>44758.8180555556</v>
      </c>
      <c r="B707" s="3">
        <v>50031191</v>
      </c>
      <c r="C707" s="3">
        <v>117637</v>
      </c>
      <c r="D707" s="3" t="s">
        <v>142</v>
      </c>
      <c r="E707" s="3">
        <v>9918039</v>
      </c>
      <c r="F707" s="3" t="s">
        <v>10</v>
      </c>
      <c r="G707" s="3" t="s">
        <v>9</v>
      </c>
      <c r="H707" s="3" t="s">
        <v>158</v>
      </c>
      <c r="I707" s="3">
        <v>1</v>
      </c>
    </row>
    <row r="708" ht="14.25" spans="1:9">
      <c r="A708" s="2">
        <v>44758.8180555556</v>
      </c>
      <c r="B708" s="3">
        <v>50031191</v>
      </c>
      <c r="C708" s="3">
        <v>117637</v>
      </c>
      <c r="D708" s="3" t="s">
        <v>142</v>
      </c>
      <c r="E708" s="3">
        <v>9918077</v>
      </c>
      <c r="F708" s="3" t="s">
        <v>12</v>
      </c>
      <c r="G708" s="3" t="s">
        <v>11</v>
      </c>
      <c r="H708" s="3" t="s">
        <v>157</v>
      </c>
      <c r="I708" s="3">
        <v>3</v>
      </c>
    </row>
    <row r="709" ht="14.25" spans="1:9">
      <c r="A709" s="2">
        <v>44772.8909722222</v>
      </c>
      <c r="B709" s="3">
        <v>50219391</v>
      </c>
      <c r="C709" s="3">
        <v>117637</v>
      </c>
      <c r="D709" s="3" t="s">
        <v>142</v>
      </c>
      <c r="E709" s="3">
        <v>9918034</v>
      </c>
      <c r="F709" s="3" t="s">
        <v>17</v>
      </c>
      <c r="G709" s="3" t="s">
        <v>16</v>
      </c>
      <c r="H709" s="3" t="s">
        <v>159</v>
      </c>
      <c r="I709" s="3">
        <v>1</v>
      </c>
    </row>
    <row r="710" ht="14.25" spans="1:9">
      <c r="A710" s="2">
        <v>44760.8347222222</v>
      </c>
      <c r="B710" s="3">
        <v>50067825</v>
      </c>
      <c r="C710" s="3">
        <v>117923</v>
      </c>
      <c r="D710" s="3" t="s">
        <v>143</v>
      </c>
      <c r="E710" s="3">
        <v>9918132</v>
      </c>
      <c r="F710" s="3" t="s">
        <v>14</v>
      </c>
      <c r="G710" s="3" t="s">
        <v>13</v>
      </c>
      <c r="H710" s="3" t="s">
        <v>157</v>
      </c>
      <c r="I710" s="3">
        <v>2</v>
      </c>
    </row>
    <row r="711" ht="14.25" spans="1:9">
      <c r="A711" s="2">
        <v>44745.6375</v>
      </c>
      <c r="B711" s="3">
        <v>49847422</v>
      </c>
      <c r="C711" s="3">
        <v>118074</v>
      </c>
      <c r="D711" s="3" t="s">
        <v>144</v>
      </c>
      <c r="E711" s="3">
        <v>9918040</v>
      </c>
      <c r="F711" s="3" t="s">
        <v>19</v>
      </c>
      <c r="G711" s="3" t="s">
        <v>18</v>
      </c>
      <c r="H711" s="3" t="s">
        <v>159</v>
      </c>
      <c r="I711" s="3">
        <v>1</v>
      </c>
    </row>
    <row r="712" ht="14.25" spans="1:9">
      <c r="A712" s="2">
        <v>44745.7388888889</v>
      </c>
      <c r="B712" s="3">
        <v>49851022</v>
      </c>
      <c r="C712" s="3">
        <v>118074</v>
      </c>
      <c r="D712" s="3" t="s">
        <v>144</v>
      </c>
      <c r="E712" s="3">
        <v>9918034</v>
      </c>
      <c r="F712" s="3" t="s">
        <v>17</v>
      </c>
      <c r="G712" s="3" t="s">
        <v>16</v>
      </c>
      <c r="H712" s="3" t="s">
        <v>159</v>
      </c>
      <c r="I712" s="3">
        <v>1</v>
      </c>
    </row>
    <row r="713" ht="14.25" spans="1:9">
      <c r="A713" s="2">
        <v>44751.8798611111</v>
      </c>
      <c r="B713" s="3">
        <v>49935745</v>
      </c>
      <c r="C713" s="3">
        <v>118151</v>
      </c>
      <c r="D713" s="3" t="s">
        <v>145</v>
      </c>
      <c r="E713" s="3">
        <v>9918034</v>
      </c>
      <c r="F713" s="3" t="s">
        <v>17</v>
      </c>
      <c r="G713" s="3" t="s">
        <v>16</v>
      </c>
      <c r="H713" s="3" t="s">
        <v>159</v>
      </c>
      <c r="I713" s="3">
        <v>1</v>
      </c>
    </row>
    <row r="714" ht="14.25" spans="1:9">
      <c r="A714" s="2">
        <v>44759.9354166667</v>
      </c>
      <c r="B714" s="3">
        <v>50054082</v>
      </c>
      <c r="C714" s="3">
        <v>118151</v>
      </c>
      <c r="D714" s="3" t="s">
        <v>145</v>
      </c>
      <c r="E714" s="3">
        <v>9918040</v>
      </c>
      <c r="F714" s="3" t="s">
        <v>19</v>
      </c>
      <c r="G714" s="3" t="s">
        <v>18</v>
      </c>
      <c r="H714" s="3" t="s">
        <v>159</v>
      </c>
      <c r="I714" s="3">
        <v>1</v>
      </c>
    </row>
    <row r="715" ht="14.25" spans="1:9">
      <c r="A715" s="2">
        <v>44760.9194444444</v>
      </c>
      <c r="B715" s="3">
        <v>50071391</v>
      </c>
      <c r="C715" s="3">
        <v>118151</v>
      </c>
      <c r="D715" s="3" t="s">
        <v>145</v>
      </c>
      <c r="E715" s="3">
        <v>9918041</v>
      </c>
      <c r="F715" s="3" t="s">
        <v>21</v>
      </c>
      <c r="G715" s="3" t="s">
        <v>20</v>
      </c>
      <c r="H715" s="3" t="s">
        <v>157</v>
      </c>
      <c r="I715" s="3">
        <v>1</v>
      </c>
    </row>
    <row r="716" ht="14.25" spans="1:9">
      <c r="A716" s="2">
        <v>44768.4506944444</v>
      </c>
      <c r="B716" s="3">
        <v>50163018</v>
      </c>
      <c r="C716" s="3">
        <v>118151</v>
      </c>
      <c r="D716" s="3" t="s">
        <v>145</v>
      </c>
      <c r="E716" s="3">
        <v>9918133</v>
      </c>
      <c r="F716" s="3" t="s">
        <v>27</v>
      </c>
      <c r="G716" s="3" t="s">
        <v>28</v>
      </c>
      <c r="H716" s="3" t="s">
        <v>159</v>
      </c>
      <c r="I716" s="3">
        <v>1</v>
      </c>
    </row>
    <row r="717" ht="14.25" spans="1:9">
      <c r="A717" s="2">
        <v>44765.4118055556</v>
      </c>
      <c r="B717" s="3">
        <v>50127531</v>
      </c>
      <c r="C717" s="3">
        <v>118951</v>
      </c>
      <c r="D717" s="3" t="s">
        <v>146</v>
      </c>
      <c r="E717" s="3">
        <v>9918132</v>
      </c>
      <c r="F717" s="3" t="s">
        <v>14</v>
      </c>
      <c r="G717" s="3" t="s">
        <v>13</v>
      </c>
      <c r="H717" s="3" t="s">
        <v>157</v>
      </c>
      <c r="I717" s="3">
        <v>2</v>
      </c>
    </row>
    <row r="718" ht="14.25" spans="1:9">
      <c r="A718" s="2">
        <v>44759.7951388889</v>
      </c>
      <c r="B718" s="3">
        <v>50048857</v>
      </c>
      <c r="C718" s="3">
        <v>119262</v>
      </c>
      <c r="D718" s="3" t="s">
        <v>147</v>
      </c>
      <c r="E718" s="3">
        <v>9918077</v>
      </c>
      <c r="F718" s="3" t="s">
        <v>12</v>
      </c>
      <c r="G718" s="3" t="s">
        <v>11</v>
      </c>
      <c r="H718" s="3" t="s">
        <v>157</v>
      </c>
      <c r="I718" s="3">
        <v>3</v>
      </c>
    </row>
    <row r="719" ht="14.25" spans="1:9">
      <c r="A719" s="2">
        <v>44759.7951388889</v>
      </c>
      <c r="B719" s="3">
        <v>50048857</v>
      </c>
      <c r="C719" s="3">
        <v>119262</v>
      </c>
      <c r="D719" s="3" t="s">
        <v>147</v>
      </c>
      <c r="E719" s="3">
        <v>9918039</v>
      </c>
      <c r="F719" s="3" t="s">
        <v>10</v>
      </c>
      <c r="G719" s="3" t="s">
        <v>9</v>
      </c>
      <c r="H719" s="3" t="s">
        <v>158</v>
      </c>
      <c r="I719" s="3">
        <v>1</v>
      </c>
    </row>
    <row r="720" ht="14.25" spans="1:9">
      <c r="A720" s="2">
        <v>44748.7555555556</v>
      </c>
      <c r="B720" s="3">
        <v>49891455</v>
      </c>
      <c r="C720" s="3">
        <v>119263</v>
      </c>
      <c r="D720" s="3" t="s">
        <v>148</v>
      </c>
      <c r="E720" s="3">
        <v>9918041</v>
      </c>
      <c r="F720" s="3" t="s">
        <v>21</v>
      </c>
      <c r="G720" s="3" t="s">
        <v>20</v>
      </c>
      <c r="H720" s="3" t="s">
        <v>157</v>
      </c>
      <c r="I720" s="3">
        <v>1</v>
      </c>
    </row>
    <row r="721" ht="14.25" spans="1:9">
      <c r="A721" s="2">
        <v>44760.8833333333</v>
      </c>
      <c r="B721" s="3">
        <v>50070194</v>
      </c>
      <c r="C721" s="3">
        <v>119263</v>
      </c>
      <c r="D721" s="3" t="s">
        <v>148</v>
      </c>
      <c r="E721" s="3">
        <v>9918034</v>
      </c>
      <c r="F721" s="3" t="s">
        <v>17</v>
      </c>
      <c r="G721" s="3" t="s">
        <v>16</v>
      </c>
      <c r="H721" s="3" t="s">
        <v>159</v>
      </c>
      <c r="I721" s="3">
        <v>1</v>
      </c>
    </row>
    <row r="722" ht="14.25" spans="1:9">
      <c r="A722" s="2">
        <v>44772.4395833333</v>
      </c>
      <c r="B722" s="3">
        <v>50211183</v>
      </c>
      <c r="C722" s="3">
        <v>119263</v>
      </c>
      <c r="D722" s="3" t="s">
        <v>148</v>
      </c>
      <c r="E722" s="3">
        <v>9918024</v>
      </c>
      <c r="F722" s="3" t="s">
        <v>27</v>
      </c>
      <c r="G722" s="3" t="s">
        <v>26</v>
      </c>
      <c r="H722" s="3" t="s">
        <v>159</v>
      </c>
      <c r="I722" s="3">
        <v>1</v>
      </c>
    </row>
    <row r="723" ht="14.25" spans="1:9">
      <c r="A723" s="2">
        <v>44745.81875</v>
      </c>
      <c r="B723" s="3">
        <v>49853608</v>
      </c>
      <c r="C723" s="3">
        <v>122176</v>
      </c>
      <c r="D723" s="3" t="s">
        <v>149</v>
      </c>
      <c r="E723" s="3">
        <v>9918024</v>
      </c>
      <c r="F723" s="3" t="s">
        <v>27</v>
      </c>
      <c r="G723" s="3" t="s">
        <v>26</v>
      </c>
      <c r="H723" s="3" t="s">
        <v>159</v>
      </c>
      <c r="I723" s="3">
        <v>1</v>
      </c>
    </row>
    <row r="724" ht="14.25" spans="1:9">
      <c r="A724" s="2">
        <v>44745.825</v>
      </c>
      <c r="B724" s="3">
        <v>49853673</v>
      </c>
      <c r="C724" s="3">
        <v>122176</v>
      </c>
      <c r="D724" s="3" t="s">
        <v>149</v>
      </c>
      <c r="E724" s="3">
        <v>9918034</v>
      </c>
      <c r="F724" s="3" t="s">
        <v>17</v>
      </c>
      <c r="G724" s="3" t="s">
        <v>16</v>
      </c>
      <c r="H724" s="3" t="s">
        <v>159</v>
      </c>
      <c r="I724" s="3">
        <v>1</v>
      </c>
    </row>
    <row r="725" ht="14.25" spans="1:9">
      <c r="A725" s="2">
        <v>44745.69375</v>
      </c>
      <c r="B725" s="3">
        <v>49850505</v>
      </c>
      <c r="C725" s="3">
        <v>122198</v>
      </c>
      <c r="D725" s="3" t="s">
        <v>150</v>
      </c>
      <c r="E725" s="3">
        <v>9918132</v>
      </c>
      <c r="F725" s="3" t="s">
        <v>14</v>
      </c>
      <c r="G725" s="3" t="s">
        <v>13</v>
      </c>
      <c r="H725" s="3" t="s">
        <v>157</v>
      </c>
      <c r="I725" s="3">
        <v>2</v>
      </c>
    </row>
    <row r="726" ht="14.25" spans="1:9">
      <c r="A726" s="2">
        <v>44745.69375</v>
      </c>
      <c r="B726" s="3">
        <v>49850505</v>
      </c>
      <c r="C726" s="3">
        <v>122198</v>
      </c>
      <c r="D726" s="3" t="s">
        <v>150</v>
      </c>
      <c r="E726" s="3">
        <v>9918132</v>
      </c>
      <c r="F726" s="3" t="s">
        <v>14</v>
      </c>
      <c r="G726" s="3" t="s">
        <v>13</v>
      </c>
      <c r="H726" s="3" t="s">
        <v>157</v>
      </c>
      <c r="I726" s="3">
        <v>2</v>
      </c>
    </row>
    <row r="727" ht="14.25" spans="1:9">
      <c r="A727" s="2">
        <v>44748.6854166667</v>
      </c>
      <c r="B727" s="3">
        <v>49890136</v>
      </c>
      <c r="C727" s="3">
        <v>122198</v>
      </c>
      <c r="D727" s="3" t="s">
        <v>150</v>
      </c>
      <c r="E727" s="3">
        <v>9918041</v>
      </c>
      <c r="F727" s="3" t="s">
        <v>21</v>
      </c>
      <c r="G727" s="3" t="s">
        <v>20</v>
      </c>
      <c r="H727" s="3" t="s">
        <v>157</v>
      </c>
      <c r="I727" s="3">
        <v>1</v>
      </c>
    </row>
    <row r="728" ht="14.25" spans="1:9">
      <c r="A728" s="2">
        <v>44755.7402777778</v>
      </c>
      <c r="B728" s="3">
        <v>49985558</v>
      </c>
      <c r="C728" s="3">
        <v>122198</v>
      </c>
      <c r="D728" s="3" t="s">
        <v>150</v>
      </c>
      <c r="E728" s="3">
        <v>9918039</v>
      </c>
      <c r="F728" s="3" t="s">
        <v>10</v>
      </c>
      <c r="G728" s="3" t="s">
        <v>9</v>
      </c>
      <c r="H728" s="3" t="s">
        <v>158</v>
      </c>
      <c r="I728" s="3">
        <v>1</v>
      </c>
    </row>
    <row r="729" ht="14.25" spans="1:9">
      <c r="A729" s="2">
        <v>44743.8972222222</v>
      </c>
      <c r="B729" s="3">
        <v>49829990</v>
      </c>
      <c r="C729" s="3">
        <v>122686</v>
      </c>
      <c r="D729" s="3" t="s">
        <v>151</v>
      </c>
      <c r="E729" s="3">
        <v>9918039</v>
      </c>
      <c r="F729" s="3" t="s">
        <v>10</v>
      </c>
      <c r="G729" s="3" t="s">
        <v>9</v>
      </c>
      <c r="H729" s="3" t="s">
        <v>158</v>
      </c>
      <c r="I729" s="3">
        <v>1</v>
      </c>
    </row>
    <row r="730" ht="14.25" spans="1:9">
      <c r="A730" s="2">
        <v>44743.8972222222</v>
      </c>
      <c r="B730" s="3">
        <v>49829990</v>
      </c>
      <c r="C730" s="3">
        <v>122686</v>
      </c>
      <c r="D730" s="3" t="s">
        <v>151</v>
      </c>
      <c r="E730" s="3">
        <v>9918077</v>
      </c>
      <c r="F730" s="3" t="s">
        <v>12</v>
      </c>
      <c r="G730" s="3" t="s">
        <v>11</v>
      </c>
      <c r="H730" s="3" t="s">
        <v>157</v>
      </c>
      <c r="I730" s="3">
        <v>3</v>
      </c>
    </row>
    <row r="731" ht="14.25" spans="1:9">
      <c r="A731" s="2">
        <v>44751.5541666667</v>
      </c>
      <c r="B731" s="3">
        <v>49929068</v>
      </c>
      <c r="C731" s="3">
        <v>122686</v>
      </c>
      <c r="D731" s="3" t="s">
        <v>151</v>
      </c>
      <c r="E731" s="3">
        <v>9918132</v>
      </c>
      <c r="F731" s="3" t="s">
        <v>14</v>
      </c>
      <c r="G731" s="3" t="s">
        <v>13</v>
      </c>
      <c r="H731" s="3" t="s">
        <v>157</v>
      </c>
      <c r="I731" s="3">
        <v>2</v>
      </c>
    </row>
    <row r="732" ht="14.25" spans="1:9">
      <c r="A732" s="2">
        <v>44756.45</v>
      </c>
      <c r="B732" s="3">
        <v>49994066</v>
      </c>
      <c r="C732" s="3">
        <v>122686</v>
      </c>
      <c r="D732" s="3" t="s">
        <v>151</v>
      </c>
      <c r="E732" s="3">
        <v>9918132</v>
      </c>
      <c r="F732" s="3" t="s">
        <v>14</v>
      </c>
      <c r="G732" s="3" t="s">
        <v>13</v>
      </c>
      <c r="H732" s="3" t="s">
        <v>157</v>
      </c>
      <c r="I732" s="3">
        <v>2</v>
      </c>
    </row>
    <row r="733" ht="14.25" spans="1:9">
      <c r="A733" s="2">
        <v>44750.3631944444</v>
      </c>
      <c r="B733" s="3">
        <v>49911370</v>
      </c>
      <c r="C733" s="3">
        <v>122906</v>
      </c>
      <c r="D733" s="3" t="s">
        <v>152</v>
      </c>
      <c r="E733" s="3">
        <v>9918132</v>
      </c>
      <c r="F733" s="3" t="s">
        <v>14</v>
      </c>
      <c r="G733" s="3" t="s">
        <v>13</v>
      </c>
      <c r="H733" s="3" t="s">
        <v>157</v>
      </c>
      <c r="I733" s="3">
        <v>2</v>
      </c>
    </row>
    <row r="734" ht="14.25" spans="1:9">
      <c r="A734" s="2">
        <v>44769.4722222222</v>
      </c>
      <c r="B734" s="3">
        <v>50176182</v>
      </c>
      <c r="C734" s="3">
        <v>122906</v>
      </c>
      <c r="D734" s="3" t="s">
        <v>152</v>
      </c>
      <c r="E734" s="3">
        <v>9918132</v>
      </c>
      <c r="F734" s="3" t="s">
        <v>14</v>
      </c>
      <c r="G734" s="3" t="s">
        <v>13</v>
      </c>
      <c r="H734" s="3" t="s">
        <v>157</v>
      </c>
      <c r="I734" s="3">
        <v>2</v>
      </c>
    </row>
    <row r="735" ht="14.25" spans="1:9">
      <c r="A735" s="2">
        <v>44763.6423611111</v>
      </c>
      <c r="B735" s="3">
        <v>50105981</v>
      </c>
      <c r="C735" s="3">
        <v>123007</v>
      </c>
      <c r="D735" s="3" t="s">
        <v>153</v>
      </c>
      <c r="E735" s="3">
        <v>9918132</v>
      </c>
      <c r="F735" s="3" t="s">
        <v>14</v>
      </c>
      <c r="G735" s="3" t="s">
        <v>13</v>
      </c>
      <c r="H735" s="3" t="s">
        <v>157</v>
      </c>
      <c r="I735" s="3">
        <v>2</v>
      </c>
    </row>
    <row r="736" ht="14.25" spans="1:9">
      <c r="A736" s="4" t="s">
        <v>160</v>
      </c>
      <c r="B736" s="4" t="s">
        <v>160</v>
      </c>
      <c r="C736" s="4" t="s">
        <v>160</v>
      </c>
      <c r="D736" s="4" t="s">
        <v>160</v>
      </c>
      <c r="E736" s="4" t="s">
        <v>160</v>
      </c>
      <c r="F736" s="4" t="s">
        <v>160</v>
      </c>
      <c r="G736" s="4" t="s">
        <v>160</v>
      </c>
      <c r="H736" s="4" t="s">
        <v>160</v>
      </c>
      <c r="I736" s="4">
        <v>1110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退账汇总明细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2022-08-15T08:03:00Z</dcterms:created>
  <dcterms:modified xsi:type="dcterms:W3CDTF">2022-08-15T08:42:05Z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98423E9D7F3141BDA7B14D5F5400A168</vt:lpwstr>
  </property>
  <property fmtid="{D5CDD505-2E9C-101B-9397-08002B2CF9AE}" pid="3" name="KSOProductBuildVer">
    <vt:lpwstr>2052-11.1.0.12302</vt:lpwstr>
  </property>
</Properties>
</file>