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铺货登记表!$A$1:$AJ$1</definedName>
  </definedNames>
  <calcPr calcId="144525"/>
</workbook>
</file>

<file path=xl/sharedStrings.xml><?xml version="1.0" encoding="utf-8"?>
<sst xmlns="http://schemas.openxmlformats.org/spreadsheetml/2006/main" count="3819" uniqueCount="870">
  <si>
    <t>日期</t>
  </si>
  <si>
    <r>
      <t>门店</t>
    </r>
    <r>
      <rPr>
        <b/>
        <sz val="10"/>
        <rFont val="Arial"/>
        <charset val="134"/>
      </rPr>
      <t>id</t>
    </r>
  </si>
  <si>
    <t>门店名</t>
  </si>
  <si>
    <r>
      <t>货品</t>
    </r>
    <r>
      <rPr>
        <b/>
        <sz val="10"/>
        <rFont val="Arial"/>
        <charset val="134"/>
      </rPr>
      <t>id</t>
    </r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</si>
  <si>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</si>
  <si>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</si>
  <si>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</si>
  <si>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</si>
  <si>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</si>
  <si>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</si>
  <si>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</si>
  <si>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</si>
  <si>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</si>
  <si>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</si>
  <si>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</si>
  <si>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</si>
  <si>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</si>
  <si>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</si>
  <si>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</si>
  <si>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</si>
  <si>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</si>
  <si>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</si>
  <si>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</si>
  <si>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</si>
  <si>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</si>
  <si>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</si>
  <si>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</si>
  <si>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</si>
  <si>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</si>
  <si>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</si>
  <si>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</si>
  <si>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</si>
  <si>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</si>
  <si>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</si>
  <si>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</si>
  <si>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四川太极三江店</t>
  </si>
  <si>
    <t>炎可宁胶囊</t>
  </si>
  <si>
    <r>
      <t>0.4g*3</t>
    </r>
    <r>
      <rPr>
        <sz val="10"/>
        <rFont val="宋体"/>
        <charset val="134"/>
      </rPr>
      <t>板</t>
    </r>
    <r>
      <rPr>
        <sz val="10"/>
        <rFont val="Arial"/>
        <charset val="134"/>
      </rPr>
      <t>*9</t>
    </r>
    <r>
      <rPr>
        <sz val="10"/>
        <rFont val="宋体"/>
        <charset val="134"/>
      </rPr>
      <t>粒</t>
    </r>
  </si>
  <si>
    <t>盒</t>
  </si>
  <si>
    <t>中西成药</t>
  </si>
  <si>
    <t>已铺</t>
  </si>
  <si>
    <t/>
  </si>
  <si>
    <t>顾客订购，需要</t>
  </si>
  <si>
    <t>太极集团四川绵阳制药有限公司</t>
  </si>
  <si>
    <t>四川绵阳制药</t>
  </si>
  <si>
    <t>周五、周三</t>
  </si>
  <si>
    <t>周二、周五</t>
  </si>
  <si>
    <t>请货日周五、周三；收货日周二、周五</t>
  </si>
  <si>
    <t>金银花露</t>
  </si>
  <si>
    <r>
      <t>340ml(</t>
    </r>
    <r>
      <rPr>
        <sz val="10"/>
        <rFont val="宋体"/>
        <charset val="134"/>
      </rPr>
      <t>含蔗糖</t>
    </r>
    <r>
      <rPr>
        <sz val="10"/>
        <rFont val="Arial"/>
        <charset val="134"/>
      </rPr>
      <t>)</t>
    </r>
  </si>
  <si>
    <t>瓶</t>
  </si>
  <si>
    <t>顾客订购</t>
  </si>
  <si>
    <t>湖北同德堂药业有限公司</t>
  </si>
  <si>
    <t>湖北同德堂</t>
  </si>
  <si>
    <t>玄麦甘桔颗粒</t>
  </si>
  <si>
    <r>
      <t>10gx20</t>
    </r>
    <r>
      <rPr>
        <sz val="10"/>
        <rFont val="宋体"/>
        <charset val="134"/>
      </rPr>
      <t>袋</t>
    </r>
  </si>
  <si>
    <t>袋</t>
  </si>
  <si>
    <t>顾客需要，门店需要</t>
  </si>
  <si>
    <t>喷剂敷料（艾草温泉花露水型）</t>
  </si>
  <si>
    <r>
      <t>195ml</t>
    </r>
    <r>
      <rPr>
        <sz val="10"/>
        <rFont val="宋体"/>
        <charset val="134"/>
      </rPr>
      <t>（成人护理型）</t>
    </r>
  </si>
  <si>
    <t>医疗器械</t>
  </si>
  <si>
    <t>有未记账，暂不处理</t>
  </si>
  <si>
    <t>门店需要，顾客需要，购买正气液赠送</t>
  </si>
  <si>
    <t>福建省海乐威生物工程有限公司</t>
  </si>
  <si>
    <t>福建海乐威</t>
  </si>
  <si>
    <t>抗病毒颗粒</t>
  </si>
  <si>
    <r>
      <t>9gx20</t>
    </r>
    <r>
      <rPr>
        <sz val="10"/>
        <rFont val="宋体"/>
        <charset val="134"/>
      </rPr>
      <t>袋</t>
    </r>
  </si>
  <si>
    <t>顾客需要</t>
  </si>
  <si>
    <t>四川光大制药有限公司</t>
  </si>
  <si>
    <t>四川光大</t>
  </si>
  <si>
    <t>连花清瘟颗粒</t>
  </si>
  <si>
    <r>
      <t>6gx10</t>
    </r>
    <r>
      <rPr>
        <sz val="10"/>
        <rFont val="宋体"/>
        <charset val="134"/>
      </rPr>
      <t>袋</t>
    </r>
  </si>
  <si>
    <t>阴凉</t>
  </si>
  <si>
    <t>北京以岭药业有限公司</t>
  </si>
  <si>
    <t>北京以岭药业</t>
  </si>
  <si>
    <t>藿香正气胶囊</t>
  </si>
  <si>
    <r>
      <t>0.3gx36</t>
    </r>
    <r>
      <rPr>
        <sz val="10"/>
        <rFont val="宋体"/>
        <charset val="134"/>
      </rPr>
      <t>粒</t>
    </r>
  </si>
  <si>
    <t>太极集团浙江东方制药有限公司</t>
  </si>
  <si>
    <t>浙江东方</t>
  </si>
  <si>
    <r>
      <t>维生素</t>
    </r>
    <r>
      <rPr>
        <sz val="10"/>
        <rFont val="Arial"/>
        <charset val="134"/>
      </rPr>
      <t>AD</t>
    </r>
    <r>
      <rPr>
        <sz val="10"/>
        <rFont val="宋体"/>
        <charset val="134"/>
      </rPr>
      <t>滴剂</t>
    </r>
  </si>
  <si>
    <r>
      <t>1500U</t>
    </r>
    <r>
      <rPr>
        <sz val="10"/>
        <rFont val="宋体"/>
        <charset val="134"/>
      </rPr>
      <t>：</t>
    </r>
    <r>
      <rPr>
        <sz val="10"/>
        <rFont val="Arial"/>
        <charset val="134"/>
      </rPr>
      <t>500Ux30</t>
    </r>
    <r>
      <rPr>
        <sz val="10"/>
        <rFont val="宋体"/>
        <charset val="134"/>
      </rPr>
      <t>粒（</t>
    </r>
    <r>
      <rPr>
        <sz val="10"/>
        <rFont val="Arial"/>
        <charset val="134"/>
      </rPr>
      <t>0-1</t>
    </r>
    <r>
      <rPr>
        <sz val="10"/>
        <rFont val="宋体"/>
        <charset val="134"/>
      </rPr>
      <t>岁）</t>
    </r>
  </si>
  <si>
    <t>山东达因海洋生物制药股份有限公司</t>
  </si>
  <si>
    <t>山东达因海洋</t>
  </si>
  <si>
    <r>
      <t>2000U</t>
    </r>
    <r>
      <rPr>
        <sz val="10"/>
        <rFont val="宋体"/>
        <charset val="134"/>
      </rPr>
      <t>：</t>
    </r>
    <r>
      <rPr>
        <sz val="10"/>
        <rFont val="Arial"/>
        <charset val="134"/>
      </rPr>
      <t>700Ux30</t>
    </r>
    <r>
      <rPr>
        <sz val="10"/>
        <rFont val="宋体"/>
        <charset val="134"/>
      </rPr>
      <t>粒（</t>
    </r>
    <r>
      <rPr>
        <sz val="10"/>
        <rFont val="Arial"/>
        <charset val="134"/>
      </rPr>
      <t>1</t>
    </r>
    <r>
      <rPr>
        <sz val="10"/>
        <rFont val="宋体"/>
        <charset val="134"/>
      </rPr>
      <t>岁以上）</t>
    </r>
  </si>
  <si>
    <t>强力天麻杜仲丸</t>
  </si>
  <si>
    <r>
      <t>0.25gx36</t>
    </r>
    <r>
      <rPr>
        <sz val="10"/>
        <rFont val="宋体"/>
        <charset val="134"/>
      </rPr>
      <t>丸</t>
    </r>
    <r>
      <rPr>
        <sz val="10"/>
        <rFont val="Arial"/>
        <charset val="134"/>
      </rPr>
      <t>x6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水蜜丸</t>
    </r>
    <r>
      <rPr>
        <sz val="10"/>
        <rFont val="Arial"/>
        <charset val="134"/>
      </rPr>
      <t>)</t>
    </r>
  </si>
  <si>
    <t>顾客已付款</t>
  </si>
  <si>
    <t>太极集团重庆桐君阁药厂有限公司</t>
  </si>
  <si>
    <t>桐君阁药厂</t>
  </si>
  <si>
    <t>十滴水</t>
  </si>
  <si>
    <t>100ml</t>
  </si>
  <si>
    <t>缺货</t>
  </si>
  <si>
    <t>四川逢春制药有限公司</t>
  </si>
  <si>
    <t>四川逢春</t>
  </si>
  <si>
    <t>肠炎宁片</t>
  </si>
  <si>
    <r>
      <t>0.42gx12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x5</t>
    </r>
    <r>
      <rPr>
        <sz val="10"/>
        <rFont val="宋体"/>
        <charset val="134"/>
      </rPr>
      <t>板（薄膜衣）</t>
    </r>
  </si>
  <si>
    <t>江西康恩贝中药有限公司</t>
  </si>
  <si>
    <t>江西康恩贝</t>
  </si>
  <si>
    <t>益生菌粉</t>
  </si>
  <si>
    <r>
      <t>30g(1.5gx20</t>
    </r>
    <r>
      <rPr>
        <sz val="10"/>
        <rFont val="宋体"/>
        <charset val="134"/>
      </rPr>
      <t>袋）</t>
    </r>
  </si>
  <si>
    <t>保健食品</t>
  </si>
  <si>
    <t>汤臣倍健股份有限公司</t>
  </si>
  <si>
    <t>汤臣倍健</t>
  </si>
  <si>
    <t>医用退热贴</t>
  </si>
  <si>
    <r>
      <t>6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儿童型</t>
    </r>
    <r>
      <rPr>
        <sz val="10"/>
        <rFont val="Arial"/>
        <charset val="134"/>
      </rPr>
      <t>50mmx110mm)(</t>
    </r>
    <r>
      <rPr>
        <sz val="10"/>
        <rFont val="宋体"/>
        <charset val="134"/>
      </rPr>
      <t>小林冰宝贴</t>
    </r>
    <r>
      <rPr>
        <sz val="10"/>
        <rFont val="Arial"/>
        <charset val="134"/>
      </rPr>
      <t>)</t>
    </r>
  </si>
  <si>
    <t>合肥小林日用品有限公司</t>
  </si>
  <si>
    <t>合肥小林</t>
  </si>
  <si>
    <t>护肝片</t>
  </si>
  <si>
    <r>
      <t>0.35g×200</t>
    </r>
    <r>
      <rPr>
        <sz val="10"/>
        <rFont val="宋体"/>
        <charset val="134"/>
      </rPr>
      <t>片（糖衣片）</t>
    </r>
  </si>
  <si>
    <t>黑龙江葵花药业股份有限公司</t>
  </si>
  <si>
    <t>黑龙江葵花药业</t>
  </si>
  <si>
    <t>四川太极旗舰店</t>
  </si>
  <si>
    <r>
      <t>蛋白粉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</si>
  <si>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t>450g</t>
  </si>
  <si>
    <t>罐</t>
  </si>
  <si>
    <t>销售补货</t>
  </si>
  <si>
    <t>周一∽周五</t>
  </si>
  <si>
    <t>请货日周一∽周五；收货日周一∽周五</t>
  </si>
  <si>
    <t>苯磺酸氨氯地平片</t>
  </si>
  <si>
    <r>
      <t>5mgx21</t>
    </r>
    <r>
      <rPr>
        <sz val="10"/>
        <rFont val="宋体"/>
        <charset val="134"/>
      </rPr>
      <t>片</t>
    </r>
  </si>
  <si>
    <t>江西制药有限责任公司</t>
  </si>
  <si>
    <t>江西制药</t>
  </si>
  <si>
    <t>风油精</t>
  </si>
  <si>
    <t>9ml</t>
  </si>
  <si>
    <t>厂家效期处理，换货协商中，到货解禁 侯月</t>
  </si>
  <si>
    <t>厂家效期处理，换货协商中，到货解禁 侯月 2022.8.4</t>
  </si>
  <si>
    <t>禁请</t>
  </si>
  <si>
    <r>
      <t>厂家效期处理，换货协商中，到货解禁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2022.8.4</t>
    </r>
  </si>
  <si>
    <r>
      <t>上海中华药业南通有限公司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南通中宝药业</t>
    </r>
    <r>
      <rPr>
        <sz val="10"/>
        <rFont val="Arial"/>
        <charset val="134"/>
      </rPr>
      <t>)</t>
    </r>
  </si>
  <si>
    <t>上海中华南通</t>
  </si>
  <si>
    <t>四川太极浆洗街药店</t>
  </si>
  <si>
    <t>医用外科口罩</t>
  </si>
  <si>
    <r>
      <t>17.5cmx9cm-3</t>
    </r>
    <r>
      <rPr>
        <sz val="10"/>
        <rFont val="宋体"/>
        <charset val="134"/>
      </rPr>
      <t>层</t>
    </r>
    <r>
      <rPr>
        <sz val="10"/>
        <rFont val="Arial"/>
        <charset val="134"/>
      </rPr>
      <t>x1</t>
    </r>
    <r>
      <rPr>
        <sz val="10"/>
        <rFont val="宋体"/>
        <charset val="134"/>
      </rPr>
      <t>只（单只独立包装、灭菌级成人耳挂式）</t>
    </r>
  </si>
  <si>
    <t>只</t>
  </si>
  <si>
    <t>奥美医疗用品股份有限公司</t>
  </si>
  <si>
    <t>奥美医疗</t>
  </si>
  <si>
    <t>周四、周五、周二</t>
  </si>
  <si>
    <t>周一、周二、周四</t>
  </si>
  <si>
    <t>请货日周二、周四、周五；收货日周一、周二、周四</t>
  </si>
  <si>
    <t>一次性使用医用口罩</t>
  </si>
  <si>
    <r>
      <t>17.5cmx9cmx7</t>
    </r>
    <r>
      <rPr>
        <sz val="10"/>
        <rFont val="宋体"/>
        <charset val="134"/>
      </rPr>
      <t>只（平面型、耳挂式、灭菌级）</t>
    </r>
  </si>
  <si>
    <r>
      <t>氨氯地平贝那普利片（</t>
    </r>
    <r>
      <rPr>
        <sz val="10"/>
        <rFont val="Arial"/>
        <charset val="134"/>
      </rPr>
      <t>II</t>
    </r>
    <r>
      <rPr>
        <sz val="10"/>
        <rFont val="宋体"/>
        <charset val="134"/>
      </rPr>
      <t>）</t>
    </r>
  </si>
  <si>
    <r>
      <t>10mg</t>
    </r>
    <r>
      <rPr>
        <sz val="10"/>
        <rFont val="宋体"/>
        <charset val="134"/>
      </rPr>
      <t>：</t>
    </r>
    <r>
      <rPr>
        <sz val="10"/>
        <rFont val="Arial"/>
        <charset val="134"/>
      </rPr>
      <t>5mg(</t>
    </r>
    <r>
      <rPr>
        <sz val="10"/>
        <rFont val="宋体"/>
        <charset val="134"/>
      </rPr>
      <t>盐酸贝那普利：氨氯地平</t>
    </r>
    <r>
      <rPr>
        <sz val="10"/>
        <rFont val="Arial"/>
        <charset val="134"/>
      </rPr>
      <t>)x10</t>
    </r>
    <r>
      <rPr>
        <sz val="10"/>
        <rFont val="宋体"/>
        <charset val="134"/>
      </rPr>
      <t>片</t>
    </r>
  </si>
  <si>
    <t>顾客订货，加急</t>
  </si>
  <si>
    <t>成都地奥制药集团有限公司</t>
  </si>
  <si>
    <t>成都地奥</t>
  </si>
  <si>
    <r>
      <t>14.5cmx9cm-3</t>
    </r>
    <r>
      <rPr>
        <sz val="10"/>
        <rFont val="宋体"/>
        <charset val="134"/>
      </rPr>
      <t>层</t>
    </r>
    <r>
      <rPr>
        <sz val="10"/>
        <rFont val="Arial"/>
        <charset val="134"/>
      </rPr>
      <t>x10</t>
    </r>
    <r>
      <rPr>
        <sz val="10"/>
        <rFont val="宋体"/>
        <charset val="134"/>
      </rPr>
      <t>只（儿童平面型耳挂式</t>
    </r>
    <r>
      <rPr>
        <sz val="10"/>
        <rFont val="Arial"/>
        <charset val="134"/>
      </rPr>
      <t>)</t>
    </r>
  </si>
  <si>
    <r>
      <t>14.5cmx9cm-3</t>
    </r>
    <r>
      <rPr>
        <sz val="10"/>
        <rFont val="宋体"/>
        <charset val="134"/>
      </rPr>
      <t>层</t>
    </r>
    <r>
      <rPr>
        <sz val="10"/>
        <rFont val="Arial"/>
        <charset val="134"/>
      </rPr>
      <t>x10</t>
    </r>
    <r>
      <rPr>
        <sz val="10"/>
        <rFont val="宋体"/>
        <charset val="134"/>
      </rPr>
      <t>只（儿童平面型耳挂式）</t>
    </r>
  </si>
  <si>
    <t>脑心通胶囊</t>
  </si>
  <si>
    <r>
      <t>0.4gx18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新包装</t>
    </r>
    <r>
      <rPr>
        <sz val="10"/>
        <rFont val="Arial"/>
        <charset val="134"/>
      </rPr>
      <t>)</t>
    </r>
  </si>
  <si>
    <r>
      <t>陕西步长制药有限公司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咸阳步长制药有限公司</t>
    </r>
    <r>
      <rPr>
        <sz val="10"/>
        <rFont val="Arial"/>
        <charset val="134"/>
      </rPr>
      <t>)</t>
    </r>
  </si>
  <si>
    <r>
      <t>陕西步长</t>
    </r>
    <r>
      <rPr>
        <sz val="10"/>
        <rFont val="Arial"/>
        <charset val="134"/>
      </rPr>
      <t>(</t>
    </r>
    <r>
      <rPr>
        <sz val="10"/>
        <rFont val="宋体"/>
        <charset val="134"/>
      </rPr>
      <t>咸阳步长</t>
    </r>
    <r>
      <rPr>
        <sz val="10"/>
        <rFont val="Arial"/>
        <charset val="134"/>
      </rPr>
      <t>)</t>
    </r>
  </si>
  <si>
    <t>叶酸片</t>
  </si>
  <si>
    <r>
      <t>5mgx100</t>
    </r>
    <r>
      <rPr>
        <sz val="10"/>
        <rFont val="宋体"/>
        <charset val="134"/>
      </rPr>
      <t>片</t>
    </r>
  </si>
  <si>
    <t>特殊原因(厂家取消合作），淘汰    邓群 2022.5.25</t>
  </si>
  <si>
    <t>顾客订货，加急，谢谢</t>
  </si>
  <si>
    <r>
      <t>特殊原因</t>
    </r>
    <r>
      <rPr>
        <sz val="10"/>
        <rFont val="Arial"/>
        <charset val="134"/>
      </rPr>
      <t>(</t>
    </r>
    <r>
      <rPr>
        <sz val="10"/>
        <rFont val="宋体"/>
        <charset val="134"/>
      </rPr>
      <t>厂家取消合作），淘汰</t>
    </r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 xml:space="preserve"> 2022.5.25</t>
    </r>
  </si>
  <si>
    <t>福州海王福药制药有限公司</t>
  </si>
  <si>
    <t>福州海王</t>
  </si>
  <si>
    <t>四川太极金带街药店</t>
  </si>
  <si>
    <t>参苓白术散</t>
  </si>
  <si>
    <r>
      <t>6gx6</t>
    </r>
    <r>
      <rPr>
        <sz val="10"/>
        <rFont val="宋体"/>
        <charset val="134"/>
      </rPr>
      <t>袋</t>
    </r>
  </si>
  <si>
    <t>顾客急需</t>
  </si>
  <si>
    <t>山西华康药业股份有限公司</t>
  </si>
  <si>
    <t>山西华康</t>
  </si>
  <si>
    <t>四川太极通盈街药店</t>
  </si>
  <si>
    <t>复方氨酚烷胺胶囊</t>
  </si>
  <si>
    <r>
      <t>12</t>
    </r>
    <r>
      <rPr>
        <sz val="10"/>
        <rFont val="宋体"/>
        <charset val="134"/>
      </rPr>
      <t>粒</t>
    </r>
  </si>
  <si>
    <t>门店缺货</t>
  </si>
  <si>
    <t>太极集团重庆涪陵制药厂有限公司</t>
  </si>
  <si>
    <t>太极涪陵药厂</t>
  </si>
  <si>
    <t>骨通贴膏</t>
  </si>
  <si>
    <r>
      <t>7cmx10cmx2</t>
    </r>
    <r>
      <rPr>
        <sz val="10"/>
        <rFont val="宋体"/>
        <charset val="134"/>
      </rPr>
      <t>贴</t>
    </r>
    <r>
      <rPr>
        <sz val="10"/>
        <rFont val="Arial"/>
        <charset val="134"/>
      </rPr>
      <t>x3</t>
    </r>
    <r>
      <rPr>
        <sz val="10"/>
        <rFont val="宋体"/>
        <charset val="134"/>
      </rPr>
      <t>袋（聚异丁烯型）</t>
    </r>
  </si>
  <si>
    <t>桂林天和药业股份有限公司</t>
  </si>
  <si>
    <t>桂林华润天和</t>
  </si>
  <si>
    <t>糠酸莫米松乳膏</t>
  </si>
  <si>
    <t>10g:10mg</t>
  </si>
  <si>
    <t>浙江仙琚制药股份有限公司</t>
  </si>
  <si>
    <t>浙江仙琚制药</t>
  </si>
  <si>
    <r>
      <t>曲安奈德益康唑乳膏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派瑞松</t>
    </r>
    <r>
      <rPr>
        <sz val="10"/>
        <rFont val="Arial"/>
        <charset val="134"/>
      </rPr>
      <t>)</t>
    </r>
  </si>
  <si>
    <r>
      <t>10mg</t>
    </r>
    <r>
      <rPr>
        <sz val="10"/>
        <rFont val="宋体"/>
        <charset val="134"/>
      </rPr>
      <t>：</t>
    </r>
    <r>
      <rPr>
        <sz val="10"/>
        <rFont val="Arial"/>
        <charset val="134"/>
      </rPr>
      <t>1mgx15g</t>
    </r>
  </si>
  <si>
    <t>支</t>
  </si>
  <si>
    <t>西安杨森制药有限公司</t>
  </si>
  <si>
    <t>西安杨森</t>
  </si>
  <si>
    <t>莫匹罗星软膏</t>
  </si>
  <si>
    <r>
      <t>2%</t>
    </r>
    <r>
      <rPr>
        <sz val="10"/>
        <rFont val="宋体"/>
        <charset val="134"/>
      </rPr>
      <t>：</t>
    </r>
    <r>
      <rPr>
        <sz val="10"/>
        <rFont val="Arial"/>
        <charset val="134"/>
      </rPr>
      <t>10g</t>
    </r>
  </si>
  <si>
    <t>中美天津史克制药有限公司</t>
  </si>
  <si>
    <r>
      <t>中美天津史克</t>
    </r>
    <r>
      <rPr>
        <sz val="10"/>
        <rFont val="Arial"/>
        <charset val="134"/>
      </rPr>
      <t xml:space="preserve">
</t>
    </r>
  </si>
  <si>
    <t>湿毒清胶囊</t>
  </si>
  <si>
    <r>
      <t>0.5gx80</t>
    </r>
    <r>
      <rPr>
        <sz val="10"/>
        <rFont val="宋体"/>
        <charset val="134"/>
      </rPr>
      <t>粒</t>
    </r>
  </si>
  <si>
    <t>顾客订购，请铺够，谢谢</t>
  </si>
  <si>
    <t>广西玉林制药有限责任公司</t>
  </si>
  <si>
    <t>广西玉林制药</t>
  </si>
  <si>
    <r>
      <t>盐酸特比萘芬凝胶</t>
    </r>
    <r>
      <rPr>
        <sz val="10"/>
        <rFont val="Arial"/>
        <charset val="134"/>
      </rPr>
      <t>(</t>
    </r>
    <r>
      <rPr>
        <sz val="10"/>
        <rFont val="宋体"/>
        <charset val="134"/>
      </rPr>
      <t>时脱扑</t>
    </r>
    <r>
      <rPr>
        <sz val="10"/>
        <rFont val="Arial"/>
        <charset val="134"/>
      </rPr>
      <t>)</t>
    </r>
  </si>
  <si>
    <t>20g(10g:0.1g)</t>
  </si>
  <si>
    <t>太极集团四川天诚制药有限公司</t>
  </si>
  <si>
    <t>四川天诚制药</t>
  </si>
  <si>
    <r>
      <t>夫西地酸乳膏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奥络</t>
    </r>
    <r>
      <rPr>
        <sz val="10"/>
        <rFont val="Arial"/>
        <charset val="134"/>
      </rPr>
      <t>)</t>
    </r>
  </si>
  <si>
    <t>2%(10g:0.2g)</t>
  </si>
  <si>
    <t>澳美制药厂</t>
  </si>
  <si>
    <t>香港澳美</t>
  </si>
  <si>
    <t>0.1%(10g:10mg)</t>
  </si>
  <si>
    <r>
      <t>门店缺货</t>
    </r>
    <r>
      <rPr>
        <sz val="10"/>
        <rFont val="Arial"/>
        <charset val="134"/>
      </rPr>
      <t xml:space="preserve">
</t>
    </r>
  </si>
  <si>
    <t>上海新亚药业闵行有限公司</t>
  </si>
  <si>
    <t>上海新亚</t>
  </si>
  <si>
    <r>
      <t>2%</t>
    </r>
    <r>
      <rPr>
        <sz val="10"/>
        <rFont val="宋体"/>
        <charset val="134"/>
      </rPr>
      <t>：</t>
    </r>
    <r>
      <rPr>
        <sz val="10"/>
        <rFont val="Arial"/>
        <charset val="134"/>
      </rPr>
      <t>15g</t>
    </r>
  </si>
  <si>
    <t>中美天津史克</t>
  </si>
  <si>
    <t>除湿止痒软膏</t>
  </si>
  <si>
    <t>10g</t>
  </si>
  <si>
    <r>
      <t>四川德峰药业有限公司（辽宁良心</t>
    </r>
    <r>
      <rPr>
        <sz val="10"/>
        <rFont val="Arial"/>
        <charset val="134"/>
      </rPr>
      <t>(</t>
    </r>
    <r>
      <rPr>
        <sz val="10"/>
        <rFont val="宋体"/>
        <charset val="134"/>
      </rPr>
      <t>集团</t>
    </r>
    <r>
      <rPr>
        <sz val="10"/>
        <rFont val="Arial"/>
        <charset val="134"/>
      </rPr>
      <t>)</t>
    </r>
    <r>
      <rPr>
        <sz val="10"/>
        <rFont val="宋体"/>
        <charset val="134"/>
      </rPr>
      <t>德峰药业有限公司）</t>
    </r>
  </si>
  <si>
    <t>四川德峰</t>
  </si>
  <si>
    <t>醒脾养儿颗粒</t>
  </si>
  <si>
    <r>
      <t>2gx24</t>
    </r>
    <r>
      <rPr>
        <sz val="10"/>
        <rFont val="宋体"/>
        <charset val="134"/>
      </rPr>
      <t>袋</t>
    </r>
  </si>
  <si>
    <t>贵州健兴药业有限公司</t>
  </si>
  <si>
    <t>贵州健兴药业</t>
  </si>
  <si>
    <t>麻仁丸</t>
  </si>
  <si>
    <r>
      <t>6gx10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水蜜丸</t>
    </r>
    <r>
      <rPr>
        <sz val="10"/>
        <rFont val="Arial"/>
        <charset val="134"/>
      </rPr>
      <t>)</t>
    </r>
  </si>
  <si>
    <t>苯扎氯铵贴</t>
  </si>
  <si>
    <r>
      <t>22.5mmx12.7mmx20s</t>
    </r>
    <r>
      <rPr>
        <sz val="10"/>
        <rFont val="宋体"/>
        <charset val="134"/>
      </rPr>
      <t>（防水型）</t>
    </r>
  </si>
  <si>
    <t>上海强生有限公司</t>
  </si>
  <si>
    <t>上海强生</t>
  </si>
  <si>
    <t>甲硝唑凝胶</t>
  </si>
  <si>
    <t>10g  0.75%</t>
  </si>
  <si>
    <t>已淘汰品种</t>
  </si>
  <si>
    <t>品种替换，新ID：12994，淘汰王晓燕2021.9.6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</si>
  <si>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12994</t>
    </r>
    <r>
      <rPr>
        <sz val="10"/>
        <rFont val="宋体"/>
        <charset val="134"/>
      </rPr>
      <t>，淘汰王晓燕</t>
    </r>
    <r>
      <rPr>
        <sz val="10"/>
        <rFont val="Arial"/>
        <charset val="134"/>
      </rPr>
      <t>2021.9.6</t>
    </r>
  </si>
  <si>
    <t>海南海神同洲制药有限公司</t>
  </si>
  <si>
    <t>海南海神同洲</t>
  </si>
  <si>
    <t>人表皮生长因子凝胶（原名重组人表皮生长因子凝胶）</t>
  </si>
  <si>
    <r>
      <t>10</t>
    </r>
    <r>
      <rPr>
        <sz val="10"/>
        <rFont val="宋体"/>
        <charset val="134"/>
      </rPr>
      <t>万</t>
    </r>
    <r>
      <rPr>
        <sz val="10"/>
        <rFont val="Arial"/>
        <charset val="134"/>
      </rPr>
      <t>IU</t>
    </r>
    <r>
      <rPr>
        <sz val="10"/>
        <rFont val="宋体"/>
        <charset val="134"/>
      </rPr>
      <t>（</t>
    </r>
    <r>
      <rPr>
        <sz val="10"/>
        <rFont val="Arial"/>
        <charset val="134"/>
      </rPr>
      <t>200ug</t>
    </r>
    <r>
      <rPr>
        <sz val="10"/>
        <rFont val="宋体"/>
        <charset val="134"/>
      </rPr>
      <t>）</t>
    </r>
    <r>
      <rPr>
        <sz val="10"/>
        <rFont val="Arial"/>
        <charset val="134"/>
      </rPr>
      <t>:20g</t>
    </r>
  </si>
  <si>
    <r>
      <t>支</t>
    </r>
    <r>
      <rPr>
        <sz val="10"/>
        <rFont val="Arial"/>
        <charset val="134"/>
      </rPr>
      <t xml:space="preserve">
</t>
    </r>
  </si>
  <si>
    <t>已分货并发邮件反馈</t>
  </si>
  <si>
    <t>厂家分货，禁请  邓群  2021.10.12邓群采购部</t>
  </si>
  <si>
    <r>
      <t>厂家分货，禁请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 xml:space="preserve">  2021.10.12</t>
    </r>
    <r>
      <rPr>
        <sz val="10"/>
        <rFont val="宋体"/>
        <charset val="134"/>
      </rPr>
      <t>邓群采购部</t>
    </r>
  </si>
  <si>
    <t>桂林华诺威基因药业有限公司</t>
  </si>
  <si>
    <r>
      <t>桂林华诺威</t>
    </r>
    <r>
      <rPr>
        <sz val="10"/>
        <rFont val="Arial"/>
        <charset val="134"/>
      </rPr>
      <t xml:space="preserve">
</t>
    </r>
  </si>
  <si>
    <r>
      <t>口服补液盐散（Ⅲ</t>
    </r>
    <r>
      <rPr>
        <sz val="10"/>
        <rFont val="Arial"/>
        <charset val="134"/>
      </rPr>
      <t>)(</t>
    </r>
    <r>
      <rPr>
        <sz val="10"/>
        <rFont val="宋体"/>
        <charset val="134"/>
      </rPr>
      <t>原：口服补液盐Ⅲ</t>
    </r>
    <r>
      <rPr>
        <sz val="10"/>
        <rFont val="Arial"/>
        <charset val="134"/>
      </rPr>
      <t>)</t>
    </r>
  </si>
  <si>
    <r>
      <t>5.125gx5</t>
    </r>
    <r>
      <rPr>
        <sz val="10"/>
        <rFont val="宋体"/>
        <charset val="134"/>
      </rPr>
      <t>袋</t>
    </r>
  </si>
  <si>
    <t>西安安健药业有限公司</t>
  </si>
  <si>
    <t>西安安健</t>
  </si>
  <si>
    <r>
      <t>吸垫</t>
    </r>
    <r>
      <rPr>
        <sz val="10"/>
        <rFont val="Arial"/>
        <charset val="134"/>
      </rPr>
      <t>25mmx18mmx100</t>
    </r>
    <r>
      <rPr>
        <sz val="10"/>
        <rFont val="宋体"/>
        <charset val="134"/>
      </rPr>
      <t>片</t>
    </r>
  </si>
  <si>
    <t>涨价，暂不采购</t>
  </si>
  <si>
    <t>商品部牟鑫阳6.23告知涨价不采。禁请。张芙蓉2022.6.27</t>
  </si>
  <si>
    <r>
      <t>商品部牟鑫阳</t>
    </r>
    <r>
      <rPr>
        <sz val="10"/>
        <rFont val="Arial"/>
        <charset val="134"/>
      </rPr>
      <t>6.23</t>
    </r>
    <r>
      <rPr>
        <sz val="10"/>
        <rFont val="宋体"/>
        <charset val="134"/>
      </rPr>
      <t>告知涨价不采。禁请。张芙蓉</t>
    </r>
    <r>
      <rPr>
        <sz val="10"/>
        <rFont val="Arial"/>
        <charset val="134"/>
      </rPr>
      <t>2022.6.27</t>
    </r>
  </si>
  <si>
    <r>
      <t>血糖试纸</t>
    </r>
    <r>
      <rPr>
        <sz val="10"/>
        <rFont val="Arial"/>
        <charset val="134"/>
      </rPr>
      <t>(</t>
    </r>
    <r>
      <rPr>
        <sz val="10"/>
        <rFont val="宋体"/>
        <charset val="134"/>
      </rPr>
      <t>葡萄糖脱氢酶法</t>
    </r>
    <r>
      <rPr>
        <sz val="10"/>
        <rFont val="Arial"/>
        <charset val="134"/>
      </rPr>
      <t>)</t>
    </r>
  </si>
  <si>
    <r>
      <t>50</t>
    </r>
    <r>
      <rPr>
        <sz val="10"/>
        <rFont val="宋体"/>
        <charset val="134"/>
      </rPr>
      <t>次测试</t>
    </r>
    <r>
      <rPr>
        <sz val="10"/>
        <rFont val="Arial"/>
        <charset val="134"/>
      </rPr>
      <t>/</t>
    </r>
    <r>
      <rPr>
        <sz val="10"/>
        <rFont val="宋体"/>
        <charset val="134"/>
      </rPr>
      <t>瓶</t>
    </r>
  </si>
  <si>
    <t>拜耳医药保健有限公司</t>
  </si>
  <si>
    <t>拜耳医药</t>
  </si>
  <si>
    <t>四川太极成华区华油路药店</t>
  </si>
  <si>
    <r>
      <t>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片</t>
    </r>
  </si>
  <si>
    <r>
      <t>0.1gx100</t>
    </r>
    <r>
      <rPr>
        <sz val="10"/>
        <rFont val="宋体"/>
        <charset val="134"/>
      </rPr>
      <t>片</t>
    </r>
  </si>
  <si>
    <t>顾客需求大，经常断货</t>
  </si>
  <si>
    <t>华中药业股份有限公司</t>
  </si>
  <si>
    <t>华中药业股份</t>
  </si>
  <si>
    <t>菊花（胎菊）</t>
  </si>
  <si>
    <t>35g</t>
  </si>
  <si>
    <t>普通食品</t>
  </si>
  <si>
    <t>顾客订购，已交定金</t>
  </si>
  <si>
    <t>四川德仁堂中药科技股份有限公司</t>
  </si>
  <si>
    <t>浙江</t>
  </si>
  <si>
    <r>
      <t>维生素</t>
    </r>
    <r>
      <rPr>
        <sz val="10"/>
        <rFont val="Arial"/>
        <charset val="134"/>
      </rPr>
      <t>B2</t>
    </r>
    <r>
      <rPr>
        <sz val="10"/>
        <rFont val="宋体"/>
        <charset val="134"/>
      </rPr>
      <t>片</t>
    </r>
  </si>
  <si>
    <t>山西天致药业有限公司</t>
  </si>
  <si>
    <t>山西天致</t>
  </si>
  <si>
    <t>一次性使用消毒棉棒</t>
  </si>
  <si>
    <r>
      <t>20</t>
    </r>
    <r>
      <rPr>
        <sz val="10"/>
        <rFont val="宋体"/>
        <charset val="134"/>
      </rPr>
      <t>支</t>
    </r>
    <r>
      <rPr>
        <sz val="10"/>
        <rFont val="Arial"/>
        <charset val="134"/>
      </rPr>
      <t>/</t>
    </r>
    <r>
      <rPr>
        <sz val="10"/>
        <rFont val="宋体"/>
        <charset val="134"/>
      </rPr>
      <t>盒（乙醇）</t>
    </r>
  </si>
  <si>
    <r>
      <t>顾客需求量大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经常断货</t>
    </r>
  </si>
  <si>
    <t>上海利康消毒高科技有限公司</t>
  </si>
  <si>
    <t>上海利康</t>
  </si>
  <si>
    <t>四川太极新都区马超东路店</t>
  </si>
  <si>
    <t>复方感冒灵颗粒</t>
  </si>
  <si>
    <r>
      <t>14gx15</t>
    </r>
    <r>
      <rPr>
        <sz val="10"/>
        <rFont val="宋体"/>
        <charset val="134"/>
      </rPr>
      <t>袋</t>
    </r>
  </si>
  <si>
    <t>分货品种</t>
  </si>
  <si>
    <t xml:space="preserve"> 厂家分货，禁请 侯月 2021.10.12侯月采购部</t>
  </si>
  <si>
    <t>补货受限</t>
  </si>
  <si>
    <r>
      <t xml:space="preserve"> </t>
    </r>
    <r>
      <rPr>
        <sz val="10"/>
        <rFont val="宋体"/>
        <charset val="134"/>
      </rPr>
      <t>厂家分货，禁请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2021.10.12</t>
    </r>
    <r>
      <rPr>
        <sz val="10"/>
        <rFont val="宋体"/>
        <charset val="134"/>
      </rPr>
      <t>侯月采购部</t>
    </r>
  </si>
  <si>
    <t>湖南三九南开制药有限公司</t>
  </si>
  <si>
    <r>
      <t>华润三九</t>
    </r>
    <r>
      <rPr>
        <sz val="10"/>
        <rFont val="Arial"/>
        <charset val="134"/>
      </rPr>
      <t>(</t>
    </r>
    <r>
      <rPr>
        <sz val="10"/>
        <rFont val="宋体"/>
        <charset val="134"/>
      </rPr>
      <t>郴州</t>
    </r>
    <r>
      <rPr>
        <sz val="10"/>
        <rFont val="Arial"/>
        <charset val="134"/>
      </rPr>
      <t>)</t>
    </r>
  </si>
  <si>
    <t>周四、周五、周三</t>
  </si>
  <si>
    <t>周一、周二、周五</t>
  </si>
  <si>
    <t>金鸣片</t>
  </si>
  <si>
    <r>
      <t>0.6gx12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</si>
  <si>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r>
      <t>山东宏济堂制药集团股份有限公司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山东宏济堂制药集团有限公司</t>
    </r>
    <r>
      <rPr>
        <sz val="10"/>
        <rFont val="Arial"/>
        <charset val="134"/>
      </rPr>
      <t>)</t>
    </r>
  </si>
  <si>
    <t>济南宏济堂</t>
  </si>
  <si>
    <t>夫西地酸乳膏</t>
  </si>
  <si>
    <t>2%(5g:0.1g)</t>
  </si>
  <si>
    <t>供货价上涨，厂家不做了 杨怡珩2022.2.14</t>
  </si>
  <si>
    <r>
      <t>供货价上涨，厂家不做了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杨怡珩</t>
    </r>
    <r>
      <rPr>
        <sz val="10"/>
        <rFont val="Arial"/>
        <charset val="134"/>
      </rPr>
      <t>2022.2.14</t>
    </r>
  </si>
  <si>
    <t>多磺酸粘多糖乳膏（喜辽妥）</t>
  </si>
  <si>
    <t>40g</t>
  </si>
  <si>
    <t>供货价上涨幅度大，禁请。张芙蓉2022.3.14</t>
  </si>
  <si>
    <r>
      <t>供货价上涨幅度大，禁请。张芙蓉</t>
    </r>
    <r>
      <rPr>
        <sz val="10"/>
        <rFont val="Arial"/>
        <charset val="134"/>
      </rPr>
      <t>2022.3.14</t>
    </r>
  </si>
  <si>
    <t xml:space="preserve">Mobilat Produktions </t>
  </si>
  <si>
    <t>德国</t>
  </si>
  <si>
    <t>哈西奈德溶液</t>
  </si>
  <si>
    <t>0.1%:10ml</t>
  </si>
  <si>
    <t>国药集团三益药业（芜湖）有限公司（原芜湖三益信成）</t>
  </si>
  <si>
    <t>国药三益芜湖</t>
  </si>
  <si>
    <t>硫糖铝混悬凝胶</t>
  </si>
  <si>
    <r>
      <t>5ml:1gx12</t>
    </r>
    <r>
      <rPr>
        <sz val="10"/>
        <rFont val="宋体"/>
        <charset val="134"/>
      </rPr>
      <t>袋</t>
    </r>
  </si>
  <si>
    <t>昆明积大制药股份有限公司</t>
  </si>
  <si>
    <t>昆明积大制药</t>
  </si>
  <si>
    <t>荜铃胃痛颗粒</t>
  </si>
  <si>
    <r>
      <t>5gx6</t>
    </r>
    <r>
      <rPr>
        <sz val="10"/>
        <rFont val="宋体"/>
        <charset val="134"/>
      </rPr>
      <t>袋</t>
    </r>
  </si>
  <si>
    <t>扬子江药业集团江苏制药股份有限公司</t>
  </si>
  <si>
    <t>扬子江江苏制药</t>
  </si>
  <si>
    <t>诺氟沙星胶囊</t>
  </si>
  <si>
    <r>
      <t>0.1gx12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</si>
  <si>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云南白药集团股份有限公司</t>
  </si>
  <si>
    <t>云南白药股份</t>
  </si>
  <si>
    <t>橘红丸</t>
  </si>
  <si>
    <r>
      <t>7.2gx12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水蜜丸</t>
    </r>
    <r>
      <rPr>
        <sz val="10"/>
        <rFont val="Arial"/>
        <charset val="134"/>
      </rPr>
      <t>)</t>
    </r>
  </si>
  <si>
    <t>替换规格为：10袋，待厂家报新品 禁请 侯月 2022.6.14</t>
  </si>
  <si>
    <r>
      <t>替换规格为：</t>
    </r>
    <r>
      <rPr>
        <sz val="10"/>
        <rFont val="Arial"/>
        <charset val="134"/>
      </rPr>
      <t>10</t>
    </r>
    <r>
      <rPr>
        <sz val="10"/>
        <rFont val="宋体"/>
        <charset val="134"/>
      </rPr>
      <t>袋，待厂家报新品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2022.6.14</t>
    </r>
  </si>
  <si>
    <t>酵母重组胶原蛋白修复敷料</t>
  </si>
  <si>
    <t>50g</t>
  </si>
  <si>
    <t>特殊原因（消化库存，暂时禁请） 冯梅 2022.4.22</t>
  </si>
  <si>
    <r>
      <t>特殊原因（消化库存，暂时禁请）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2022.4.22</t>
    </r>
  </si>
  <si>
    <t>青海创铭医疗器械有限公司</t>
  </si>
  <si>
    <t>青海创铭</t>
  </si>
  <si>
    <t>酵母重组胶原蛋白液体敷料</t>
  </si>
  <si>
    <t>特殊原因（门店库存较大，消化库存） 冯梅 2022.5.13</t>
  </si>
  <si>
    <r>
      <t>特殊原因（门店库存较大，消化库存）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2022.5.13</t>
    </r>
  </si>
  <si>
    <t>蒙脱石散</t>
  </si>
  <si>
    <r>
      <t>3gx10</t>
    </r>
    <r>
      <rPr>
        <sz val="10"/>
        <rFont val="宋体"/>
        <charset val="134"/>
      </rPr>
      <t>袋</t>
    </r>
  </si>
  <si>
    <t>南京易亨制药有限公司</t>
  </si>
  <si>
    <t>南京易亨</t>
  </si>
  <si>
    <r>
      <t>琥乙红霉素片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利君沙片</t>
    </r>
    <r>
      <rPr>
        <sz val="10"/>
        <rFont val="Arial"/>
        <charset val="134"/>
      </rPr>
      <t>)</t>
    </r>
  </si>
  <si>
    <r>
      <t>0.125gx12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</si>
  <si>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r>
      <t>西安利君制药有限责任公司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西安利君制药股份有限公司</t>
    </r>
  </si>
  <si>
    <t>西安利君</t>
  </si>
  <si>
    <t>红核妇洁洗液</t>
  </si>
  <si>
    <r>
      <t>10ml×10</t>
    </r>
    <r>
      <rPr>
        <sz val="10"/>
        <rFont val="宋体"/>
        <charset val="134"/>
      </rPr>
      <t>袋</t>
    </r>
  </si>
  <si>
    <t>品种替换，新ID为：21389 侯月 2022.4.1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</si>
  <si>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 xml:space="preserve">21389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2022.4.1</t>
    </r>
  </si>
  <si>
    <t>山东神州制药有限公司</t>
  </si>
  <si>
    <t>山东步长神州</t>
  </si>
  <si>
    <r>
      <t>人体润滑液Ⅰ型</t>
    </r>
    <r>
      <rPr>
        <sz val="10"/>
        <rFont val="Arial"/>
        <charset val="134"/>
      </rPr>
      <t>(</t>
    </r>
    <r>
      <rPr>
        <sz val="10"/>
        <rFont val="宋体"/>
        <charset val="134"/>
      </rPr>
      <t>杜蕾斯</t>
    </r>
    <r>
      <rPr>
        <sz val="10"/>
        <rFont val="Arial"/>
        <charset val="134"/>
      </rPr>
      <t>)</t>
    </r>
  </si>
  <si>
    <r>
      <t>50ml(</t>
    </r>
    <r>
      <rPr>
        <sz val="10"/>
        <rFont val="宋体"/>
        <charset val="134"/>
      </rPr>
      <t>爽滑快感</t>
    </r>
    <r>
      <rPr>
        <sz val="10"/>
        <rFont val="Arial"/>
        <charset val="134"/>
      </rPr>
      <t>)</t>
    </r>
  </si>
  <si>
    <t>日用品</t>
  </si>
  <si>
    <t>政策限销（社保要求不能摆放），冯梅2021.9.9</t>
  </si>
  <si>
    <r>
      <t>政策限销（社保要求不能摆放），冯梅</t>
    </r>
    <r>
      <rPr>
        <sz val="10"/>
        <rFont val="Arial"/>
        <charset val="134"/>
      </rPr>
      <t>2021.9.9</t>
    </r>
  </si>
  <si>
    <t>青岛伦敦杜蕾斯有限公司</t>
  </si>
  <si>
    <t>青岛伦敦杜蕾斯</t>
  </si>
  <si>
    <t>杜蕾斯人体润滑液</t>
  </si>
  <si>
    <r>
      <t>50ml(</t>
    </r>
    <r>
      <rPr>
        <sz val="10"/>
        <rFont val="宋体"/>
        <charset val="134"/>
      </rPr>
      <t>激情热感装</t>
    </r>
    <r>
      <rPr>
        <sz val="10"/>
        <rFont val="Arial"/>
        <charset val="134"/>
      </rPr>
      <t>)</t>
    </r>
  </si>
  <si>
    <t>未经营品种</t>
  </si>
  <si>
    <t>四川太极大邑县新场镇文昌街药店</t>
  </si>
  <si>
    <t>小儿氨酚黄那敏颗粒</t>
  </si>
  <si>
    <t>ID错误</t>
  </si>
  <si>
    <t>广西一力桂西</t>
  </si>
  <si>
    <t>氨咖黄敏胶囊</t>
  </si>
  <si>
    <r>
      <t>10</t>
    </r>
    <r>
      <rPr>
        <sz val="10"/>
        <rFont val="宋体"/>
        <charset val="134"/>
      </rPr>
      <t>粒</t>
    </r>
  </si>
  <si>
    <t>板</t>
  </si>
  <si>
    <t>重庆迪康长江制药有限公司</t>
  </si>
  <si>
    <t>重庆迪康长江</t>
  </si>
  <si>
    <t>四川太极邛崃市临邛镇洪川小区药店</t>
  </si>
  <si>
    <t>止咳宝片</t>
  </si>
  <si>
    <r>
      <t>0.35gx12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</si>
  <si>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特一药业集团股份有限公司</t>
  </si>
  <si>
    <t>特一药业集团</t>
  </si>
  <si>
    <r>
      <t>布地奈德福莫特罗吸入粉雾剂</t>
    </r>
    <r>
      <rPr>
        <sz val="10"/>
        <rFont val="Arial"/>
        <charset val="134"/>
      </rPr>
      <t>(II)</t>
    </r>
  </si>
  <si>
    <r>
      <t>60</t>
    </r>
    <r>
      <rPr>
        <sz val="10"/>
        <rFont val="宋体"/>
        <charset val="134"/>
      </rPr>
      <t>吸</t>
    </r>
    <r>
      <rPr>
        <sz val="10"/>
        <rFont val="Arial"/>
        <charset val="134"/>
      </rPr>
      <t xml:space="preserve"> 160μg+4.5μg/</t>
    </r>
    <r>
      <rPr>
        <sz val="10"/>
        <rFont val="宋体"/>
        <charset val="134"/>
      </rPr>
      <t>吸</t>
    </r>
  </si>
  <si>
    <t>品种调整（毛利低，郊县除医院门店外均不销售），禁请 何莉莎2021.5.7</t>
  </si>
  <si>
    <r>
      <t>品种调整（毛利低，郊县除医院门店外均不销售），禁请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何莉莎</t>
    </r>
    <r>
      <rPr>
        <sz val="10"/>
        <rFont val="Arial"/>
        <charset val="134"/>
      </rPr>
      <t>2021.5.7</t>
    </r>
  </si>
  <si>
    <r>
      <t>瑞典</t>
    </r>
    <r>
      <rPr>
        <sz val="10"/>
        <rFont val="Arial"/>
        <charset val="134"/>
      </rPr>
      <t>AstraZeneca AB s-15185,sodertalje</t>
    </r>
  </si>
  <si>
    <r>
      <t>瑞典</t>
    </r>
    <r>
      <rPr>
        <sz val="10"/>
        <rFont val="Arial"/>
        <charset val="134"/>
      </rPr>
      <t>AstraZenecaAB</t>
    </r>
  </si>
  <si>
    <t>四川太极金牛区交大路第三药店</t>
  </si>
  <si>
    <t>清肺止咳丸</t>
  </si>
  <si>
    <r>
      <t>0.25gx12</t>
    </r>
    <r>
      <rPr>
        <sz val="10"/>
        <rFont val="宋体"/>
        <charset val="134"/>
      </rPr>
      <t>丸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</si>
  <si>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供货价上涨至13.8元，禁请 侯月 2022.6.14</t>
  </si>
  <si>
    <t>畅销品种缺货</t>
  </si>
  <si>
    <r>
      <t>供货价上涨至</t>
    </r>
    <r>
      <rPr>
        <sz val="10"/>
        <rFont val="Arial"/>
        <charset val="134"/>
      </rPr>
      <t>13.8</t>
    </r>
    <r>
      <rPr>
        <sz val="10"/>
        <rFont val="宋体"/>
        <charset val="134"/>
      </rPr>
      <t>元，禁请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2022.6.14</t>
    </r>
  </si>
  <si>
    <t>西藏藏医学院藏药有限公司</t>
  </si>
  <si>
    <t>西藏藏医学院</t>
  </si>
  <si>
    <t>薇诺娜光透皙白淡斑面膜</t>
  </si>
  <si>
    <t>25mlx6</t>
  </si>
  <si>
    <t>化妆品</t>
  </si>
  <si>
    <t>畅销品种</t>
  </si>
  <si>
    <r>
      <t>云南贝泰妮生物科技集团股份有限公司</t>
    </r>
    <r>
      <rPr>
        <sz val="10"/>
        <rFont val="Arial"/>
        <charset val="134"/>
      </rPr>
      <t xml:space="preserve">  </t>
    </r>
  </si>
  <si>
    <t>云南贝泰妮</t>
  </si>
  <si>
    <t>硝酸益康唑喷雾剂</t>
  </si>
  <si>
    <t>80ml(1%)</t>
  </si>
  <si>
    <t>厂家团队更换，且供货价上涨，转商业供货，待谈政策，还有其他同类药品，暂时禁请 侯月 2022.6.23</t>
  </si>
  <si>
    <r>
      <t>厂家团队更换，且供货价上涨，转商业供货，待谈政策，还有其他同类药品，暂时禁请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2022.6.23</t>
    </r>
  </si>
  <si>
    <t>辽宁新高制药有限公司（原：修正药业集团股份有限公司）</t>
  </si>
  <si>
    <t>辽宁新高制药</t>
  </si>
  <si>
    <t>四川太极新都区新繁镇繁江北路药店</t>
  </si>
  <si>
    <t>门店有任务，需要铺货</t>
  </si>
  <si>
    <t>四川太极锦江区庆云南街药店</t>
  </si>
  <si>
    <t>院边店，顾客需求量大</t>
  </si>
  <si>
    <t>请货日周四、周五、周三；收货日周一、周二、周五</t>
  </si>
  <si>
    <t>丙酸氟替卡松乳膏</t>
  </si>
  <si>
    <t>15g(0.05%)</t>
  </si>
  <si>
    <t>湖北恒安药业有限公司</t>
  </si>
  <si>
    <t>湖北恒安</t>
  </si>
  <si>
    <r>
      <t>5mgx28</t>
    </r>
    <r>
      <rPr>
        <sz val="10"/>
        <rFont val="宋体"/>
        <charset val="134"/>
      </rPr>
      <t>片</t>
    </r>
  </si>
  <si>
    <t>辉瑞制药有限公司</t>
  </si>
  <si>
    <t>辉瑞制药</t>
  </si>
  <si>
    <r>
      <t>卤米松乳膏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澳能</t>
    </r>
    <r>
      <rPr>
        <sz val="10"/>
        <rFont val="Arial"/>
        <charset val="134"/>
      </rPr>
      <t>)</t>
    </r>
  </si>
  <si>
    <t>热销品种，补货</t>
  </si>
  <si>
    <t>阿托伐他汀钙片</t>
  </si>
  <si>
    <r>
      <t>10mgx14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</si>
  <si>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福建东瑞制药有限公司（原：兴安药业有限公司）</t>
  </si>
  <si>
    <t>福建东瑞制药</t>
  </si>
  <si>
    <t>盐酸贝尼地平片</t>
  </si>
  <si>
    <r>
      <t>8mgx7</t>
    </r>
    <r>
      <rPr>
        <sz val="10"/>
        <rFont val="宋体"/>
        <charset val="134"/>
      </rPr>
      <t>片</t>
    </r>
  </si>
  <si>
    <t>院边店，需求量大</t>
  </si>
  <si>
    <t>山东华素制药有限公司</t>
  </si>
  <si>
    <t>山东华素</t>
  </si>
  <si>
    <r>
      <t>肠内营养粉剂</t>
    </r>
    <r>
      <rPr>
        <sz val="10"/>
        <rFont val="Arial"/>
        <charset val="134"/>
      </rPr>
      <t>(</t>
    </r>
    <r>
      <rPr>
        <sz val="10"/>
        <rFont val="宋体"/>
        <charset val="134"/>
      </rPr>
      <t>安素</t>
    </r>
    <r>
      <rPr>
        <sz val="10"/>
        <rFont val="Arial"/>
        <charset val="134"/>
      </rPr>
      <t>)</t>
    </r>
  </si>
  <si>
    <t>400g</t>
  </si>
  <si>
    <r>
      <t>(</t>
    </r>
    <r>
      <rPr>
        <sz val="10"/>
        <rFont val="宋体"/>
        <charset val="134"/>
      </rPr>
      <t>荷兰</t>
    </r>
    <r>
      <rPr>
        <sz val="10"/>
        <rFont val="Arial"/>
        <charset val="134"/>
      </rPr>
      <t>)Abbott Lad.B.V.Ross Product Manufasturer</t>
    </r>
  </si>
  <si>
    <r>
      <t>荷兰</t>
    </r>
    <r>
      <rPr>
        <sz val="10"/>
        <rFont val="Arial"/>
        <charset val="134"/>
      </rPr>
      <t>AbbottLad.B.V.R</t>
    </r>
  </si>
  <si>
    <r>
      <t>耳鼻喉用冲洗器（氟康唑滴耳液</t>
    </r>
    <r>
      <rPr>
        <sz val="10"/>
        <rFont val="Arial"/>
        <charset val="134"/>
      </rPr>
      <t>)</t>
    </r>
  </si>
  <si>
    <t>四川太极成华区万宇路药店</t>
  </si>
  <si>
    <r>
      <t>10</t>
    </r>
    <r>
      <rPr>
        <sz val="10"/>
        <rFont val="宋体"/>
        <charset val="134"/>
      </rPr>
      <t>只（</t>
    </r>
    <r>
      <rPr>
        <sz val="10"/>
        <rFont val="Arial"/>
        <charset val="134"/>
      </rPr>
      <t>17x18cm-3p</t>
    </r>
    <r>
      <rPr>
        <sz val="10"/>
        <rFont val="宋体"/>
        <charset val="134"/>
      </rPr>
      <t>黑色橡筋非灭菌型）</t>
    </r>
  </si>
  <si>
    <r>
      <t>缺货</t>
    </r>
    <r>
      <rPr>
        <sz val="10"/>
        <rFont val="Arial"/>
        <charset val="134"/>
      </rPr>
      <t>+</t>
    </r>
    <r>
      <rPr>
        <sz val="10"/>
        <rFont val="宋体"/>
        <charset val="134"/>
      </rPr>
      <t>顾客订购</t>
    </r>
  </si>
  <si>
    <t>振德医疗用品股份有限公司</t>
  </si>
  <si>
    <t>振德医疗用品</t>
  </si>
  <si>
    <t>四川太极崇州市崇阳镇尚贤坊街药店</t>
  </si>
  <si>
    <t>爆品</t>
  </si>
  <si>
    <t>四川太极锦江区劼人路药店</t>
  </si>
  <si>
    <r>
      <t>门冬胰岛素</t>
    </r>
    <r>
      <rPr>
        <sz val="10"/>
        <rFont val="Arial"/>
        <charset val="134"/>
      </rPr>
      <t>30</t>
    </r>
    <r>
      <rPr>
        <sz val="10"/>
        <rFont val="宋体"/>
        <charset val="134"/>
      </rPr>
      <t>注射液（诺和锐</t>
    </r>
    <r>
      <rPr>
        <sz val="10"/>
        <rFont val="Arial"/>
        <charset val="134"/>
      </rPr>
      <t>30</t>
    </r>
    <r>
      <rPr>
        <sz val="10"/>
        <rFont val="宋体"/>
        <charset val="134"/>
      </rPr>
      <t>笔芯）</t>
    </r>
  </si>
  <si>
    <r>
      <t>100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/ml</t>
    </r>
    <r>
      <rPr>
        <sz val="10"/>
        <rFont val="宋体"/>
        <charset val="134"/>
      </rPr>
      <t>，</t>
    </r>
    <r>
      <rPr>
        <sz val="10"/>
        <rFont val="Arial"/>
        <charset val="134"/>
      </rPr>
      <t>3ml/</t>
    </r>
    <r>
      <rPr>
        <sz val="10"/>
        <rFont val="宋体"/>
        <charset val="134"/>
      </rPr>
      <t>支（笔芯）</t>
    </r>
  </si>
  <si>
    <t>冷链</t>
  </si>
  <si>
    <r>
      <t>诺和诺德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</si>
  <si>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诺和诺德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</si>
  <si>
    <r>
      <t>第</t>
    </r>
    <r>
      <rPr>
        <sz val="10"/>
        <rFont val="Arial"/>
        <charset val="134"/>
      </rPr>
      <t>6</t>
    </r>
    <r>
      <rPr>
        <sz val="10"/>
        <rFont val="宋体"/>
        <charset val="134"/>
      </rPr>
      <t>感天然胶乳橡胶避孕套</t>
    </r>
  </si>
  <si>
    <r>
      <t>12</t>
    </r>
    <r>
      <rPr>
        <sz val="10"/>
        <rFont val="宋体"/>
        <charset val="134"/>
      </rPr>
      <t>只</t>
    </r>
    <r>
      <rPr>
        <sz val="10"/>
        <rFont val="Arial"/>
        <charset val="134"/>
      </rPr>
      <t>(</t>
    </r>
    <r>
      <rPr>
        <sz val="10"/>
        <rFont val="宋体"/>
        <charset val="134"/>
      </rPr>
      <t>超薄超滑</t>
    </r>
    <r>
      <rPr>
        <sz val="10"/>
        <rFont val="Arial"/>
        <charset val="134"/>
      </rPr>
      <t>)</t>
    </r>
  </si>
  <si>
    <t>门店补货</t>
  </si>
  <si>
    <t>武汉杰士邦卫生用品有限公司</t>
  </si>
  <si>
    <t>印度</t>
  </si>
  <si>
    <t>天然胶乳橡胶避孕套</t>
  </si>
  <si>
    <r>
      <t>12</t>
    </r>
    <r>
      <rPr>
        <sz val="10"/>
        <rFont val="宋体"/>
        <charset val="134"/>
      </rPr>
      <t>只</t>
    </r>
    <r>
      <rPr>
        <sz val="10"/>
        <rFont val="Arial"/>
        <charset val="134"/>
      </rPr>
      <t>(</t>
    </r>
    <r>
      <rPr>
        <sz val="10"/>
        <rFont val="宋体"/>
        <charset val="134"/>
      </rPr>
      <t>优质超薄</t>
    </r>
    <r>
      <rPr>
        <sz val="10"/>
        <rFont val="Arial"/>
        <charset val="134"/>
      </rPr>
      <t>)</t>
    </r>
  </si>
  <si>
    <r>
      <t>SURETEX LIMITED</t>
    </r>
    <r>
      <rPr>
        <sz val="10"/>
        <rFont val="宋体"/>
        <charset val="134"/>
      </rPr>
      <t>（泰国）</t>
    </r>
  </si>
  <si>
    <r>
      <t>SURETEX LIMITED</t>
    </r>
    <r>
      <rPr>
        <sz val="10"/>
        <rFont val="宋体"/>
        <charset val="134"/>
      </rPr>
      <t>泰国</t>
    </r>
  </si>
  <si>
    <t>杰士邦天然胶乳橡胶避孕套</t>
  </si>
  <si>
    <r>
      <t>10</t>
    </r>
    <r>
      <rPr>
        <sz val="10"/>
        <rFont val="宋体"/>
        <charset val="134"/>
      </rPr>
      <t>只</t>
    </r>
    <r>
      <rPr>
        <sz val="10"/>
        <rFont val="Arial"/>
        <charset val="134"/>
      </rPr>
      <t>(</t>
    </r>
    <r>
      <rPr>
        <sz val="10"/>
        <rFont val="宋体"/>
        <charset val="134"/>
      </rPr>
      <t>零感</t>
    </r>
    <r>
      <rPr>
        <sz val="10"/>
        <rFont val="Arial"/>
        <charset val="134"/>
      </rPr>
      <t>.</t>
    </r>
    <r>
      <rPr>
        <sz val="10"/>
        <rFont val="宋体"/>
        <charset val="134"/>
      </rPr>
      <t>至薄至润</t>
    </r>
    <r>
      <rPr>
        <sz val="10"/>
        <rFont val="Arial"/>
        <charset val="134"/>
      </rPr>
      <t>003)</t>
    </r>
  </si>
  <si>
    <t>泰国素瑞特斯</t>
  </si>
  <si>
    <t>天然胶乳橡胶避孕套（杰士邦）</t>
  </si>
  <si>
    <r>
      <t>3</t>
    </r>
    <r>
      <rPr>
        <sz val="10"/>
        <rFont val="宋体"/>
        <charset val="134"/>
      </rPr>
      <t>只</t>
    </r>
    <r>
      <rPr>
        <sz val="10"/>
        <rFont val="Arial"/>
        <charset val="134"/>
      </rPr>
      <t>(</t>
    </r>
    <r>
      <rPr>
        <sz val="10"/>
        <rFont val="宋体"/>
        <charset val="134"/>
      </rPr>
      <t>优质超薄</t>
    </r>
    <r>
      <rPr>
        <sz val="10"/>
        <rFont val="Arial"/>
        <charset val="134"/>
      </rPr>
      <t>)</t>
    </r>
  </si>
  <si>
    <t>泰国</t>
  </si>
  <si>
    <r>
      <t>6</t>
    </r>
    <r>
      <rPr>
        <sz val="10"/>
        <rFont val="宋体"/>
        <charset val="134"/>
      </rPr>
      <t>只（黄金持久）</t>
    </r>
  </si>
  <si>
    <t>雷蒙德健康护理有限公司</t>
  </si>
  <si>
    <t>雷蒙德（印度）</t>
  </si>
  <si>
    <t>四川太极金牛区银河北街药店</t>
  </si>
  <si>
    <t>百合固金口服液</t>
  </si>
  <si>
    <r>
      <t>10mlx6</t>
    </r>
    <r>
      <rPr>
        <sz val="10"/>
        <rFont val="宋体"/>
        <charset val="134"/>
      </rPr>
      <t>支</t>
    </r>
  </si>
  <si>
    <t>市场无货，暂时禁请。张芙蓉</t>
  </si>
  <si>
    <t>市场无货，暂时禁请。张芙蓉2022.2.23</t>
  </si>
  <si>
    <t>顾客需求</t>
  </si>
  <si>
    <r>
      <t>市场无货，暂时禁请。张芙蓉</t>
    </r>
    <r>
      <rPr>
        <sz val="10"/>
        <rFont val="Arial"/>
        <charset val="134"/>
      </rPr>
      <t>2022.2.23</t>
    </r>
  </si>
  <si>
    <t>内蒙古海天制药有限公司</t>
  </si>
  <si>
    <t>内蒙古海天</t>
  </si>
  <si>
    <t>四川太极青羊区童子街药店</t>
  </si>
  <si>
    <r>
      <t>75%</t>
    </r>
    <r>
      <rPr>
        <sz val="10"/>
        <rFont val="宋体"/>
        <charset val="134"/>
      </rPr>
      <t>消毒酒精</t>
    </r>
  </si>
  <si>
    <t>500ml</t>
  </si>
  <si>
    <t>消毒产品</t>
  </si>
  <si>
    <t>缺货铺货</t>
  </si>
  <si>
    <t>成都中光洗消剂有限公司</t>
  </si>
  <si>
    <t>成都中光</t>
  </si>
  <si>
    <t>藿香正气水</t>
  </si>
  <si>
    <r>
      <t>10mlx10</t>
    </r>
    <r>
      <rPr>
        <sz val="10"/>
        <rFont val="宋体"/>
        <charset val="134"/>
      </rPr>
      <t>支</t>
    </r>
  </si>
  <si>
    <t>太极集团四川南充制药有限公司</t>
  </si>
  <si>
    <t>四川南充制药</t>
  </si>
  <si>
    <r>
      <t>利尔康牌</t>
    </r>
    <r>
      <rPr>
        <sz val="10"/>
        <rFont val="Arial"/>
        <charset val="134"/>
      </rPr>
      <t>75%</t>
    </r>
    <r>
      <rPr>
        <sz val="10"/>
        <rFont val="宋体"/>
        <charset val="134"/>
      </rPr>
      <t>酒精消毒液</t>
    </r>
  </si>
  <si>
    <r>
      <t>100ml</t>
    </r>
    <r>
      <rPr>
        <sz val="10"/>
        <rFont val="宋体"/>
        <charset val="134"/>
      </rPr>
      <t>（方瓶喷雾）</t>
    </r>
  </si>
  <si>
    <t>山东利尔康医疗科技股份有限公司</t>
  </si>
  <si>
    <t>山东利尔康</t>
  </si>
  <si>
    <t>云南白药创可贴</t>
  </si>
  <si>
    <r>
      <t>20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轻巧护翼型</t>
    </r>
    <r>
      <rPr>
        <sz val="10"/>
        <rFont val="Arial"/>
        <charset val="134"/>
      </rPr>
      <t>)(1.5x2.3cm)</t>
    </r>
  </si>
  <si>
    <t>云南白药集团无锡药业有限公司</t>
  </si>
  <si>
    <t>云南白药无锡</t>
  </si>
  <si>
    <r>
      <t>75%</t>
    </r>
    <r>
      <rPr>
        <sz val="10"/>
        <rFont val="宋体"/>
        <charset val="134"/>
      </rPr>
      <t>医用酒精（消毒酒精）</t>
    </r>
  </si>
  <si>
    <t>四川三和医用材料有限公司</t>
  </si>
  <si>
    <t>四川三和</t>
  </si>
  <si>
    <t>玻璃体温计</t>
  </si>
  <si>
    <t>三角型棒式（口腔）</t>
  </si>
  <si>
    <t>宁波市鄞州华鑫仪器有限公司</t>
  </si>
  <si>
    <t>宁波鄞州</t>
  </si>
  <si>
    <t>内标式（腋下）</t>
  </si>
  <si>
    <t>丁细牙痛胶囊</t>
  </si>
  <si>
    <r>
      <t>0.45gx24</t>
    </r>
    <r>
      <rPr>
        <sz val="10"/>
        <rFont val="宋体"/>
        <charset val="134"/>
      </rPr>
      <t>粒</t>
    </r>
  </si>
  <si>
    <t>深圳市泰康制药有限公司</t>
  </si>
  <si>
    <t>深圳市泰康制药</t>
  </si>
  <si>
    <t>右归丸</t>
  </si>
  <si>
    <t>45g</t>
  </si>
  <si>
    <t>顾客长期服用</t>
  </si>
  <si>
    <t>仲景宛西制药股份有限公司（原河南省宛西制药股份有限公司）</t>
  </si>
  <si>
    <t>仲景宛西制药</t>
  </si>
  <si>
    <t>桂枝茯苓丸</t>
  </si>
  <si>
    <r>
      <t>126</t>
    </r>
    <r>
      <rPr>
        <sz val="10"/>
        <rFont val="宋体"/>
        <charset val="134"/>
      </rPr>
      <t>丸</t>
    </r>
  </si>
  <si>
    <t>成都九芝堂金鼎药业有限公司</t>
  </si>
  <si>
    <t>成都九芝堂</t>
  </si>
  <si>
    <r>
      <t>莫匹罗星软膏</t>
    </r>
    <r>
      <rPr>
        <sz val="10"/>
        <rFont val="Arial"/>
        <charset val="134"/>
      </rPr>
      <t>(</t>
    </r>
    <r>
      <rPr>
        <sz val="10"/>
        <rFont val="宋体"/>
        <charset val="134"/>
      </rPr>
      <t>百多邦软膏</t>
    </r>
    <r>
      <rPr>
        <sz val="10"/>
        <rFont val="Arial"/>
        <charset val="134"/>
      </rPr>
      <t>)</t>
    </r>
  </si>
  <si>
    <t>2%:5g</t>
  </si>
  <si>
    <t>天津史克</t>
  </si>
  <si>
    <t>咳舒糖浆</t>
  </si>
  <si>
    <t>200ml</t>
  </si>
  <si>
    <t>麻仁软胶囊</t>
  </si>
  <si>
    <r>
      <t>0.6gx10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</si>
  <si>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天津市中央药业有限公司</t>
  </si>
  <si>
    <t>天津中央</t>
  </si>
  <si>
    <r>
      <t>10mlx12</t>
    </r>
    <r>
      <rPr>
        <sz val="10"/>
        <rFont val="宋体"/>
        <charset val="134"/>
      </rPr>
      <t>支</t>
    </r>
  </si>
  <si>
    <t>厂家缺货 禁请 侯月 2022.7.29</t>
  </si>
  <si>
    <r>
      <t>厂家缺货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2022.7.29</t>
    </r>
  </si>
  <si>
    <t>薇诺娜夏日防晒悠享礼盒（清透防晒乳）</t>
  </si>
  <si>
    <r>
      <t>15gx4</t>
    </r>
    <r>
      <rPr>
        <sz val="10"/>
        <rFont val="宋体"/>
        <charset val="134"/>
      </rPr>
      <t>支</t>
    </r>
    <r>
      <rPr>
        <sz val="10"/>
        <rFont val="Arial"/>
        <charset val="134"/>
      </rPr>
      <t xml:space="preserve"> SPF48 PA+++</t>
    </r>
  </si>
  <si>
    <t>特殊原因（根据门店需求铺货）冯梅 2022.7.8</t>
  </si>
  <si>
    <r>
      <t>特殊原因（根据门店需求铺货）冯梅</t>
    </r>
    <r>
      <rPr>
        <sz val="10"/>
        <rFont val="Arial"/>
        <charset val="134"/>
      </rPr>
      <t xml:space="preserve"> 2022.7.8</t>
    </r>
  </si>
  <si>
    <t>盐酸坦洛新缓释胶囊</t>
  </si>
  <si>
    <r>
      <t>0.2mgx12</t>
    </r>
    <r>
      <rPr>
        <sz val="10"/>
        <rFont val="宋体"/>
        <charset val="134"/>
      </rPr>
      <t>粒</t>
    </r>
  </si>
  <si>
    <r>
      <t>鲁南贝特制药有限公司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原山东鲁南贝特制药有限公司</t>
    </r>
    <r>
      <rPr>
        <sz val="10"/>
        <rFont val="Arial"/>
        <charset val="134"/>
      </rPr>
      <t>)</t>
    </r>
  </si>
  <si>
    <t>鲁南贝特制药</t>
  </si>
  <si>
    <t>小金丸</t>
  </si>
  <si>
    <r>
      <t>0.6gx3</t>
    </r>
    <r>
      <rPr>
        <sz val="10"/>
        <rFont val="宋体"/>
        <charset val="134"/>
      </rPr>
      <t>瓶</t>
    </r>
  </si>
  <si>
    <t>九寨沟天然药业集团有限责任公司</t>
  </si>
  <si>
    <t>九寨沟天然药业</t>
  </si>
  <si>
    <r>
      <t>0.6gx4</t>
    </r>
    <r>
      <rPr>
        <sz val="10"/>
        <rFont val="宋体"/>
        <charset val="134"/>
      </rPr>
      <t>瓶</t>
    </r>
  </si>
  <si>
    <t>玻璃酸钠滴眼液</t>
  </si>
  <si>
    <r>
      <t>0.8ml:0.8mg(0.1%)x10</t>
    </r>
    <r>
      <rPr>
        <sz val="10"/>
        <rFont val="宋体"/>
        <charset val="134"/>
      </rPr>
      <t>支</t>
    </r>
  </si>
  <si>
    <r>
      <t>山东博士伦福瑞达制药有限公司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山东正大福瑞达公司</t>
    </r>
  </si>
  <si>
    <t>山东博士伦</t>
  </si>
  <si>
    <t>左氧氟沙星片</t>
  </si>
  <si>
    <r>
      <t>0.1gx10</t>
    </r>
    <r>
      <rPr>
        <sz val="10"/>
        <rFont val="宋体"/>
        <charset val="134"/>
      </rPr>
      <t>片</t>
    </r>
  </si>
  <si>
    <r>
      <t>第一三共制药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</si>
  <si>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t>北京第一制药</t>
  </si>
  <si>
    <r>
      <t>富马酸比索洛尔片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博苏</t>
    </r>
    <r>
      <rPr>
        <sz val="10"/>
        <rFont val="Arial"/>
        <charset val="134"/>
      </rPr>
      <t>)</t>
    </r>
  </si>
  <si>
    <r>
      <t>5mgx10</t>
    </r>
    <r>
      <rPr>
        <sz val="10"/>
        <rFont val="宋体"/>
        <charset val="134"/>
      </rPr>
      <t>片</t>
    </r>
  </si>
  <si>
    <r>
      <t>北京华素制药股份有限公司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原：北京四环医药</t>
    </r>
    <r>
      <rPr>
        <sz val="10"/>
        <rFont val="Arial"/>
        <charset val="134"/>
      </rPr>
      <t>)</t>
    </r>
  </si>
  <si>
    <t>北京华素制药</t>
  </si>
  <si>
    <t>缬沙坦分散片</t>
  </si>
  <si>
    <r>
      <t>80mgx14</t>
    </r>
    <r>
      <rPr>
        <sz val="10"/>
        <rFont val="宋体"/>
        <charset val="134"/>
      </rPr>
      <t>片</t>
    </r>
  </si>
  <si>
    <t>海南皇隆制药厂有限公司</t>
  </si>
  <si>
    <t>海南皇隆</t>
  </si>
  <si>
    <t>普乐安片</t>
  </si>
  <si>
    <r>
      <t>0.57gx150</t>
    </r>
    <r>
      <rPr>
        <sz val="10"/>
        <rFont val="宋体"/>
        <charset val="134"/>
      </rPr>
      <t>片（薄膜衣）</t>
    </r>
  </si>
  <si>
    <t>浙江康恩贝制药股份有限公司</t>
  </si>
  <si>
    <t>浙江康恩贝</t>
  </si>
  <si>
    <t>依巴斯汀片</t>
  </si>
  <si>
    <r>
      <t>10mgx14</t>
    </r>
    <r>
      <rPr>
        <sz val="10"/>
        <rFont val="宋体"/>
        <charset val="134"/>
      </rPr>
      <t>片</t>
    </r>
  </si>
  <si>
    <t>江苏联环药业股份有限公司</t>
  </si>
  <si>
    <t>江苏联环</t>
  </si>
  <si>
    <t>盐酸特拉唑嗪片</t>
  </si>
  <si>
    <r>
      <t>2mgx28</t>
    </r>
    <r>
      <rPr>
        <sz val="10"/>
        <rFont val="宋体"/>
        <charset val="134"/>
      </rPr>
      <t>片</t>
    </r>
  </si>
  <si>
    <t>上海雅培制药有限公司</t>
  </si>
  <si>
    <t>上海雅培</t>
  </si>
  <si>
    <t>盐酸左氧氟沙星片</t>
  </si>
  <si>
    <r>
      <t>0.1gx10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</si>
  <si>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广州白云山制药股份有限公司广州白云山制药总厂</t>
  </si>
  <si>
    <t>广州白云山总厂</t>
  </si>
  <si>
    <t>新复方芦荟胶囊</t>
  </si>
  <si>
    <r>
      <t>0.43gx30</t>
    </r>
    <r>
      <rPr>
        <sz val="10"/>
        <rFont val="宋体"/>
        <charset val="134"/>
      </rPr>
      <t>粒</t>
    </r>
  </si>
  <si>
    <t>河北万邦复临药业有限公司</t>
  </si>
  <si>
    <t>河北万邦复临</t>
  </si>
  <si>
    <r>
      <t>盐酸曲美他嗪片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根克通</t>
    </r>
    <r>
      <rPr>
        <sz val="10"/>
        <rFont val="Arial"/>
        <charset val="134"/>
      </rPr>
      <t>)</t>
    </r>
  </si>
  <si>
    <r>
      <t>20mgx15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</si>
  <si>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供货价上涨幅度大，禁请。张芙蓉</t>
  </si>
  <si>
    <t>瑞阳制药有限公司</t>
  </si>
  <si>
    <t>瑞阳制药</t>
  </si>
  <si>
    <t>川贝枇杷糖浆</t>
  </si>
  <si>
    <t>市场无货 禁请 侯月</t>
  </si>
  <si>
    <t>市场无货 禁请 侯月 2021.10.21</t>
  </si>
  <si>
    <r>
      <t>市场无货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2021.10.21</t>
    </r>
  </si>
  <si>
    <t>广州诺金制药有限公司</t>
  </si>
  <si>
    <t>广州诺金</t>
  </si>
  <si>
    <t>开胸顺气丸</t>
  </si>
  <si>
    <r>
      <t>9gx10</t>
    </r>
    <r>
      <rPr>
        <sz val="10"/>
        <rFont val="宋体"/>
        <charset val="134"/>
      </rPr>
      <t>袋</t>
    </r>
  </si>
  <si>
    <t>乙酰螺旋霉素片</t>
  </si>
  <si>
    <r>
      <t>0.1gx12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</si>
  <si>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效期，暂不采购</t>
  </si>
  <si>
    <t>厂家2022年效期。赵宇2022.2.29</t>
  </si>
  <si>
    <r>
      <t>厂家</t>
    </r>
    <r>
      <rPr>
        <sz val="10"/>
        <rFont val="Arial"/>
        <charset val="134"/>
      </rPr>
      <t>2022</t>
    </r>
    <r>
      <rPr>
        <sz val="10"/>
        <rFont val="宋体"/>
        <charset val="134"/>
      </rPr>
      <t>年效期。赵宇</t>
    </r>
    <r>
      <rPr>
        <sz val="10"/>
        <rFont val="Arial"/>
        <charset val="134"/>
      </rPr>
      <t>2022.2.29</t>
    </r>
  </si>
  <si>
    <t>西南药业股份有限公司</t>
  </si>
  <si>
    <t>西南药业</t>
  </si>
  <si>
    <r>
      <t>120mmx50mmx2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袋（小儿护脑型）</t>
    </r>
  </si>
  <si>
    <t>商业缺货，暂时禁请。张芙蓉</t>
  </si>
  <si>
    <t>商业缺货，暂时禁请。张芙蓉2022.2.29</t>
  </si>
  <si>
    <r>
      <t>商业缺货，暂时禁请。张芙蓉</t>
    </r>
    <r>
      <rPr>
        <sz val="10"/>
        <rFont val="Arial"/>
        <charset val="134"/>
      </rPr>
      <t>2022.2.29</t>
    </r>
  </si>
  <si>
    <t>佛山高臣药业股份有限公司</t>
  </si>
  <si>
    <t>佛山高臣</t>
  </si>
  <si>
    <r>
      <t>复合维生素片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爱乐维</t>
    </r>
    <r>
      <rPr>
        <sz val="10"/>
        <rFont val="Arial"/>
        <charset val="134"/>
      </rPr>
      <t>)</t>
    </r>
  </si>
  <si>
    <r>
      <t>100</t>
    </r>
    <r>
      <rPr>
        <sz val="10"/>
        <rFont val="宋体"/>
        <charset val="134"/>
      </rPr>
      <t>片</t>
    </r>
  </si>
  <si>
    <t>统一分货</t>
  </si>
  <si>
    <t>厂家分货，禁请。张芙蓉2022.3.23</t>
  </si>
  <si>
    <r>
      <t>厂家分货，禁请。张芙蓉</t>
    </r>
    <r>
      <rPr>
        <sz val="10"/>
        <rFont val="Arial"/>
        <charset val="134"/>
      </rPr>
      <t>2022.3.23</t>
    </r>
  </si>
  <si>
    <t>拜耳医药保健有限公司启东分公司</t>
  </si>
  <si>
    <t>拜耳启东</t>
  </si>
  <si>
    <t>当飞利肝宁胶囊</t>
  </si>
  <si>
    <r>
      <t>0.25gx12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x30</t>
    </r>
    <r>
      <rPr>
        <sz val="10"/>
        <rFont val="宋体"/>
        <charset val="134"/>
      </rPr>
      <t>板</t>
    </r>
  </si>
  <si>
    <t>不再经营（停产），淘汰</t>
  </si>
  <si>
    <t>四川美大康药业股份有限公司</t>
  </si>
  <si>
    <t>四川美大康药业</t>
  </si>
  <si>
    <t>四川太极成华区西林一街药店</t>
  </si>
  <si>
    <t>薇诺娜柔润保湿面膜</t>
  </si>
  <si>
    <r>
      <t>25ml×6</t>
    </r>
    <r>
      <rPr>
        <sz val="10"/>
        <rFont val="宋体"/>
        <charset val="134"/>
      </rPr>
      <t>贴</t>
    </r>
  </si>
  <si>
    <t>库存不足</t>
  </si>
  <si>
    <t>否</t>
  </si>
  <si>
    <t>薇诺娜柔润保湿精华液</t>
  </si>
  <si>
    <t>30ml</t>
  </si>
  <si>
    <t>薇诺娜柔润保湿洁颜慕斯</t>
  </si>
  <si>
    <t>150ml</t>
  </si>
  <si>
    <t>薇诺娜光透皙白淡斑精华液</t>
  </si>
  <si>
    <t>薇诺娜清痘修复精华液</t>
  </si>
  <si>
    <t>25g</t>
  </si>
  <si>
    <t>枸橼酸西地那非片</t>
  </si>
  <si>
    <r>
      <t>50mgx5</t>
    </r>
    <r>
      <rPr>
        <sz val="10"/>
        <rFont val="宋体"/>
        <charset val="134"/>
      </rPr>
      <t>片</t>
    </r>
  </si>
  <si>
    <t>四川太极成华区金马河路药店</t>
  </si>
  <si>
    <t>龙胆泻肝丸</t>
  </si>
  <si>
    <r>
      <t>6gx10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水丸</t>
    </r>
    <r>
      <rPr>
        <sz val="10"/>
        <rFont val="Arial"/>
        <charset val="134"/>
      </rPr>
      <t>)</t>
    </r>
  </si>
  <si>
    <t>度拉糖肽注射液</t>
  </si>
  <si>
    <r>
      <t>1.5mg</t>
    </r>
    <r>
      <rPr>
        <sz val="10"/>
        <rFont val="宋体"/>
        <charset val="134"/>
      </rPr>
      <t>：</t>
    </r>
    <r>
      <rPr>
        <sz val="10"/>
        <rFont val="Arial"/>
        <charset val="134"/>
      </rPr>
      <t>0.5mlx2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预填充注射笔）</t>
    </r>
  </si>
  <si>
    <t>特殊原因(厂家分货品种）张芙蓉</t>
  </si>
  <si>
    <t>特殊原因(厂家分货品种）张芙蓉2022.5.25</t>
  </si>
  <si>
    <r>
      <t>特殊原因</t>
    </r>
    <r>
      <rPr>
        <sz val="10"/>
        <rFont val="Arial"/>
        <charset val="134"/>
      </rPr>
      <t>(</t>
    </r>
    <r>
      <rPr>
        <sz val="10"/>
        <rFont val="宋体"/>
        <charset val="134"/>
      </rPr>
      <t>厂家分货品种）张芙蓉</t>
    </r>
    <r>
      <rPr>
        <sz val="10"/>
        <rFont val="Arial"/>
        <charset val="134"/>
      </rPr>
      <t>2022.5.25</t>
    </r>
  </si>
  <si>
    <r>
      <t>德国</t>
    </r>
    <r>
      <rPr>
        <sz val="10"/>
        <rFont val="Arial"/>
        <charset val="134"/>
      </rPr>
      <t>VetterPharma-FertigungGmbH&amp;Co.KG</t>
    </r>
  </si>
  <si>
    <r>
      <t>四川太极崇州市崇阳镇永康东路药店</t>
    </r>
    <r>
      <rPr>
        <sz val="10"/>
        <rFont val="Arial"/>
        <charset val="134"/>
      </rPr>
      <t xml:space="preserve"> </t>
    </r>
  </si>
  <si>
    <t>爆品活动缺货</t>
  </si>
  <si>
    <t>四川太极崇州市崇阳镇蜀州中路药店</t>
  </si>
  <si>
    <t>牙科用毛刷</t>
  </si>
  <si>
    <r>
      <t>19cmx2</t>
    </r>
    <r>
      <rPr>
        <sz val="10"/>
        <rFont val="宋体"/>
        <charset val="134"/>
      </rPr>
      <t>支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软毛型</t>
    </r>
  </si>
  <si>
    <t>湖北科力迪防护用品有限公司</t>
  </si>
  <si>
    <t>湖北科力迪</t>
  </si>
  <si>
    <t>乳酸菌素片</t>
  </si>
  <si>
    <r>
      <t>0.4gx64</t>
    </r>
    <r>
      <rPr>
        <sz val="10"/>
        <rFont val="宋体"/>
        <charset val="134"/>
      </rPr>
      <t>片</t>
    </r>
  </si>
  <si>
    <t>江中药业股份有限公司</t>
  </si>
  <si>
    <t>江中药业</t>
  </si>
  <si>
    <t>蒲地蓝消炎片</t>
  </si>
  <si>
    <r>
      <t>0.3gx24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</si>
  <si>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云南白药</t>
  </si>
  <si>
    <r>
      <t>1.5cmx2.3cmx50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经济型</t>
    </r>
    <r>
      <rPr>
        <sz val="10"/>
        <rFont val="Arial"/>
        <charset val="134"/>
      </rPr>
      <t>)</t>
    </r>
  </si>
  <si>
    <t>常州南方卫生器材厂有限公司</t>
  </si>
  <si>
    <t>江苏南方</t>
  </si>
  <si>
    <t>浙江京新药业股份有限公司</t>
  </si>
  <si>
    <t>浙江京新药业</t>
  </si>
  <si>
    <r>
      <t>1.5cmx2.3cmx100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轻巧透气型</t>
    </r>
    <r>
      <rPr>
        <sz val="10"/>
        <rFont val="Arial"/>
        <charset val="134"/>
      </rPr>
      <t>)</t>
    </r>
  </si>
  <si>
    <t>风热感冒颗粒</t>
  </si>
  <si>
    <r>
      <t>10gx6</t>
    </r>
    <r>
      <rPr>
        <sz val="10"/>
        <rFont val="宋体"/>
        <charset val="134"/>
      </rPr>
      <t>袋</t>
    </r>
  </si>
  <si>
    <t>陈香露白露片</t>
  </si>
  <si>
    <r>
      <t>0.5gx100</t>
    </r>
    <r>
      <rPr>
        <sz val="10"/>
        <rFont val="宋体"/>
        <charset val="134"/>
      </rPr>
      <t>片</t>
    </r>
  </si>
  <si>
    <r>
      <t>缺货</t>
    </r>
    <r>
      <rPr>
        <sz val="10"/>
        <rFont val="Arial"/>
        <charset val="134"/>
      </rPr>
      <t xml:space="preserve">
</t>
    </r>
  </si>
  <si>
    <t>云南白药集团大理药业有限责任公司</t>
  </si>
  <si>
    <t>云南白药大理</t>
  </si>
  <si>
    <t>风寒感冒颗粒</t>
  </si>
  <si>
    <r>
      <t>8gx6</t>
    </r>
    <r>
      <rPr>
        <sz val="10"/>
        <rFont val="宋体"/>
        <charset val="134"/>
      </rPr>
      <t>袋</t>
    </r>
  </si>
  <si>
    <t>伤风停胶囊</t>
  </si>
  <si>
    <r>
      <t>0.35gx12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</si>
  <si>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清肺抑火片</t>
  </si>
  <si>
    <r>
      <t>0.6gx12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</si>
  <si>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非洛地平缓释片</t>
  </si>
  <si>
    <r>
      <t>5mgx30</t>
    </r>
    <r>
      <rPr>
        <sz val="10"/>
        <rFont val="宋体"/>
        <charset val="134"/>
      </rPr>
      <t>片</t>
    </r>
  </si>
  <si>
    <t>阿斯利康制药有限公司</t>
  </si>
  <si>
    <t>阿斯利康</t>
  </si>
  <si>
    <t>热毒清片</t>
  </si>
  <si>
    <r>
      <t>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</si>
  <si>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复方丹参滴丸</t>
  </si>
  <si>
    <r>
      <t>27mgx180</t>
    </r>
    <r>
      <rPr>
        <sz val="10"/>
        <rFont val="宋体"/>
        <charset val="134"/>
      </rPr>
      <t>丸</t>
    </r>
  </si>
  <si>
    <r>
      <t>天士力医药集团股份有限公司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天士力制药集团股份有限公司</t>
    </r>
    <r>
      <rPr>
        <sz val="10"/>
        <rFont val="Arial"/>
        <charset val="134"/>
      </rPr>
      <t>)</t>
    </r>
  </si>
  <si>
    <t>天士力医药集团</t>
  </si>
  <si>
    <t>瑞舒伐他汀钙片</t>
  </si>
  <si>
    <r>
      <t>10mgx7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</si>
  <si>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IPR Pharmaceuticals,INCORPORATED</t>
  </si>
  <si>
    <r>
      <t>波多黎各</t>
    </r>
    <r>
      <rPr>
        <sz val="10"/>
        <rFont val="Arial"/>
        <charset val="134"/>
      </rPr>
      <t>IPR Pharmaceuticals</t>
    </r>
  </si>
  <si>
    <t>琥珀酸美托洛尔缓释片</t>
  </si>
  <si>
    <r>
      <t>47.5mgx7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</si>
  <si>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r>
      <t>瑞典</t>
    </r>
    <r>
      <rPr>
        <sz val="10"/>
        <rFont val="Arial"/>
        <charset val="134"/>
      </rPr>
      <t>AstraZeneca AB</t>
    </r>
  </si>
  <si>
    <t>小儿宝泰康颗粒</t>
  </si>
  <si>
    <r>
      <t>4gx12</t>
    </r>
    <r>
      <rPr>
        <sz val="10"/>
        <rFont val="宋体"/>
        <charset val="134"/>
      </rPr>
      <t>袋</t>
    </r>
  </si>
  <si>
    <t>不再经营（市场无货），淘汰冯梅</t>
  </si>
  <si>
    <t>不再经营（市场无货），淘汰冯梅2020.10.20</t>
  </si>
  <si>
    <r>
      <t>不再经营（市场无货），淘汰冯梅</t>
    </r>
    <r>
      <rPr>
        <sz val="10"/>
        <rFont val="Arial"/>
        <charset val="134"/>
      </rPr>
      <t>2020.10.20</t>
    </r>
  </si>
  <si>
    <r>
      <t>钙尔奇钙维</t>
    </r>
    <r>
      <rPr>
        <sz val="10"/>
        <rFont val="Arial"/>
        <charset val="134"/>
      </rPr>
      <t>D</t>
    </r>
    <r>
      <rPr>
        <sz val="10"/>
        <rFont val="宋体"/>
        <charset val="134"/>
      </rPr>
      <t>维</t>
    </r>
    <r>
      <rPr>
        <sz val="10"/>
        <rFont val="Arial"/>
        <charset val="134"/>
      </rPr>
      <t>K</t>
    </r>
    <r>
      <rPr>
        <sz val="10"/>
        <rFont val="宋体"/>
        <charset val="134"/>
      </rPr>
      <t>软胶囊</t>
    </r>
  </si>
  <si>
    <r>
      <t>1.05gx110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+28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盒</t>
    </r>
  </si>
  <si>
    <r>
      <t>缺货</t>
    </r>
    <r>
      <rPr>
        <sz val="10"/>
        <rFont val="Arial"/>
        <charset val="134"/>
      </rPr>
      <t xml:space="preserve"> </t>
    </r>
  </si>
  <si>
    <t>惠氏制药有限公司</t>
  </si>
  <si>
    <t>惠氏制药</t>
  </si>
  <si>
    <t>善存小佳维咀嚼片</t>
  </si>
  <si>
    <r>
      <t>1.95gx80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香甜柠檬味</t>
    </r>
    <r>
      <rPr>
        <sz val="10"/>
        <rFont val="Arial"/>
        <charset val="134"/>
      </rPr>
      <t>)</t>
    </r>
  </si>
  <si>
    <t>四川太极新都区新都街道万和北路药店</t>
  </si>
  <si>
    <r>
      <t>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泡腾片</t>
    </r>
  </si>
  <si>
    <r>
      <t>1gx15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黑加仑子口味</t>
    </r>
    <r>
      <rPr>
        <sz val="10"/>
        <rFont val="Arial"/>
        <charset val="134"/>
      </rPr>
      <t>)</t>
    </r>
  </si>
  <si>
    <t>特殊原因（厂家缺货）邓群</t>
  </si>
  <si>
    <t>特殊原因（厂家缺货）邓群 2022.7.8</t>
  </si>
  <si>
    <r>
      <t>特殊原因（厂家缺货）邓群</t>
    </r>
    <r>
      <rPr>
        <sz val="10"/>
        <rFont val="Arial"/>
        <charset val="134"/>
      </rPr>
      <t xml:space="preserve"> 2022.7.8</t>
    </r>
  </si>
  <si>
    <t>联邦制药厂有限公司</t>
  </si>
  <si>
    <t>联邦制药厂</t>
  </si>
  <si>
    <t>急支糖浆</t>
  </si>
  <si>
    <t>180ml</t>
  </si>
  <si>
    <t>品种替换，新ID为：235878 侯月 2022.1.14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</si>
  <si>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 xml:space="preserve">235878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2022.1.14</t>
    </r>
  </si>
  <si>
    <r>
      <t>双歧杆菌四联活菌片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思连康</t>
    </r>
    <r>
      <rPr>
        <sz val="10"/>
        <rFont val="Arial"/>
        <charset val="134"/>
      </rPr>
      <t>)</t>
    </r>
  </si>
  <si>
    <r>
      <t>0.5gx36</t>
    </r>
    <r>
      <rPr>
        <sz val="10"/>
        <rFont val="宋体"/>
        <charset val="134"/>
      </rPr>
      <t>片</t>
    </r>
  </si>
  <si>
    <t>杭州远大生物制药有限公司</t>
  </si>
  <si>
    <t>杭州远大生物</t>
  </si>
  <si>
    <r>
      <t>1gx10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柠檬味</t>
    </r>
    <r>
      <rPr>
        <sz val="10"/>
        <rFont val="Arial"/>
        <charset val="134"/>
      </rPr>
      <t>)</t>
    </r>
  </si>
  <si>
    <t>厂家分货    张芙蓉2022.7.22</t>
  </si>
  <si>
    <r>
      <t>厂家分货</t>
    </r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张芙蓉</t>
    </r>
    <r>
      <rPr>
        <sz val="10"/>
        <rFont val="Arial"/>
        <charset val="134"/>
      </rPr>
      <t>2022.7.22</t>
    </r>
  </si>
  <si>
    <t>双歧杆菌四联活菌片</t>
  </si>
  <si>
    <r>
      <t>0.5gx9</t>
    </r>
    <r>
      <rPr>
        <sz val="10"/>
        <rFont val="宋体"/>
        <charset val="134"/>
      </rPr>
      <t>片</t>
    </r>
    <r>
      <rPr>
        <sz val="10"/>
        <rFont val="Arial"/>
        <charset val="134"/>
      </rPr>
      <t>x6</t>
    </r>
    <r>
      <rPr>
        <sz val="10"/>
        <rFont val="宋体"/>
        <charset val="134"/>
      </rPr>
      <t>板</t>
    </r>
  </si>
  <si>
    <r>
      <t>0.5gx15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x6</t>
    </r>
    <r>
      <rPr>
        <sz val="10"/>
        <rFont val="宋体"/>
        <charset val="134"/>
      </rPr>
      <t>板</t>
    </r>
  </si>
  <si>
    <r>
      <t>高原安</t>
    </r>
    <r>
      <rPr>
        <sz val="10"/>
        <rFont val="Arial"/>
        <charset val="134"/>
      </rPr>
      <t>R</t>
    </r>
    <r>
      <rPr>
        <sz val="10"/>
        <rFont val="宋体"/>
        <charset val="134"/>
      </rPr>
      <t>凡克胶囊</t>
    </r>
  </si>
  <si>
    <r>
      <t>8g</t>
    </r>
    <r>
      <rPr>
        <sz val="10"/>
        <rFont val="宋体"/>
        <charset val="134"/>
      </rPr>
      <t>（</t>
    </r>
    <r>
      <rPr>
        <sz val="10"/>
        <rFont val="Arial"/>
        <charset val="134"/>
      </rPr>
      <t>0.4gx20</t>
    </r>
    <r>
      <rPr>
        <sz val="10"/>
        <rFont val="宋体"/>
        <charset val="134"/>
      </rPr>
      <t>粒）</t>
    </r>
  </si>
  <si>
    <t>品种替换，新ID：222046，淘汰侯月2021.9.9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</si>
  <si>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222046</t>
    </r>
    <r>
      <rPr>
        <sz val="10"/>
        <rFont val="宋体"/>
        <charset val="134"/>
      </rPr>
      <t>，淘汰侯月</t>
    </r>
    <r>
      <rPr>
        <sz val="10"/>
        <rFont val="Arial"/>
        <charset val="134"/>
      </rPr>
      <t>2021.9.9</t>
    </r>
  </si>
  <si>
    <t>西藏高原安生物科技开发有限公司</t>
  </si>
  <si>
    <t>西藏高原安</t>
  </si>
  <si>
    <t>沙美特罗替卡松吸入粉雾剂</t>
  </si>
  <si>
    <r>
      <t>50ug:500ugx60</t>
    </r>
    <r>
      <rPr>
        <sz val="10"/>
        <rFont val="宋体"/>
        <charset val="134"/>
      </rPr>
      <t>喷</t>
    </r>
    <r>
      <rPr>
        <sz val="10"/>
        <rFont val="Arial"/>
        <charset val="134"/>
      </rPr>
      <t>(</t>
    </r>
    <r>
      <rPr>
        <sz val="10"/>
        <rFont val="宋体"/>
        <charset val="134"/>
      </rPr>
      <t>含准纳器</t>
    </r>
    <r>
      <rPr>
        <sz val="10"/>
        <rFont val="Arial"/>
        <charset val="134"/>
      </rPr>
      <t>)</t>
    </r>
  </si>
  <si>
    <t>效期2023/2/1，禁请，按需求单独购进。张芙蓉</t>
  </si>
  <si>
    <t>效期2023/2/1，禁请，按需求单独购进。张芙蓉2022.2.23</t>
  </si>
  <si>
    <t>顾客预订</t>
  </si>
  <si>
    <r>
      <t>效期</t>
    </r>
    <r>
      <rPr>
        <sz val="10"/>
        <rFont val="Arial"/>
        <charset val="134"/>
      </rPr>
      <t>2023/2/1</t>
    </r>
    <r>
      <rPr>
        <sz val="10"/>
        <rFont val="宋体"/>
        <charset val="134"/>
      </rPr>
      <t>，禁请，按需求单独购进。张芙蓉</t>
    </r>
    <r>
      <rPr>
        <sz val="10"/>
        <rFont val="Arial"/>
        <charset val="134"/>
      </rPr>
      <t>2022.2.23</t>
    </r>
  </si>
  <si>
    <r>
      <t>Glaxo Wellcome Production(</t>
    </r>
    <r>
      <rPr>
        <sz val="10"/>
        <rFont val="宋体"/>
        <charset val="134"/>
      </rPr>
      <t>法国</t>
    </r>
    <r>
      <rPr>
        <sz val="10"/>
        <rFont val="Arial"/>
        <charset val="134"/>
      </rPr>
      <t xml:space="preserve">) </t>
    </r>
  </si>
  <si>
    <t>法国</t>
  </si>
  <si>
    <t>四川太极金牛区银沙路药店</t>
  </si>
  <si>
    <t>葡萄糖酸钙锌口服溶液</t>
  </si>
  <si>
    <r>
      <t>10mlx48</t>
    </r>
    <r>
      <rPr>
        <sz val="10"/>
        <rFont val="宋体"/>
        <charset val="134"/>
      </rPr>
      <t>支</t>
    </r>
  </si>
  <si>
    <r>
      <t>澳诺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</si>
  <si>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澳诺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</t>
    </r>
  </si>
  <si>
    <r>
      <t>维生素</t>
    </r>
    <r>
      <rPr>
        <sz val="10"/>
        <rFont val="Arial"/>
        <charset val="134"/>
      </rPr>
      <t>D</t>
    </r>
    <r>
      <rPr>
        <sz val="10"/>
        <rFont val="宋体"/>
        <charset val="134"/>
      </rPr>
      <t>滴剂</t>
    </r>
  </si>
  <si>
    <r>
      <t>400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x60</t>
    </r>
    <r>
      <rPr>
        <sz val="10"/>
        <rFont val="宋体"/>
        <charset val="134"/>
      </rPr>
      <t>粒</t>
    </r>
  </si>
  <si>
    <t>青岛双鲸药业股份有限公司</t>
  </si>
  <si>
    <t>青岛双鲸药业</t>
  </si>
  <si>
    <t>富马酸比索洛尔片</t>
  </si>
  <si>
    <r>
      <t>5mgx18</t>
    </r>
    <r>
      <rPr>
        <sz val="10"/>
        <rFont val="宋体"/>
        <charset val="134"/>
      </rPr>
      <t>片</t>
    </r>
  </si>
  <si>
    <t>成都苑东生物制药股份有限公司（原成都苑东药业有限公司）</t>
  </si>
  <si>
    <t>成都苑东药业</t>
  </si>
  <si>
    <r>
      <t>2.5mgx18</t>
    </r>
    <r>
      <rPr>
        <sz val="10"/>
        <rFont val="宋体"/>
        <charset val="134"/>
      </rPr>
      <t>片</t>
    </r>
  </si>
  <si>
    <r>
      <t>阿托伐他汀钙片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立普妥</t>
    </r>
    <r>
      <rPr>
        <sz val="10"/>
        <rFont val="Arial"/>
        <charset val="134"/>
      </rPr>
      <t>)</t>
    </r>
  </si>
  <si>
    <r>
      <t>10mgx7</t>
    </r>
    <r>
      <rPr>
        <sz val="10"/>
        <rFont val="宋体"/>
        <charset val="134"/>
      </rPr>
      <t>片</t>
    </r>
  </si>
  <si>
    <r>
      <t>辉瑞制药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分装</t>
    </r>
    <r>
      <rPr>
        <sz val="10"/>
        <rFont val="Arial"/>
        <charset val="134"/>
      </rPr>
      <t>)</t>
    </r>
  </si>
  <si>
    <r>
      <t>硫酸氢氯吡格雷片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波立维片</t>
    </r>
    <r>
      <rPr>
        <sz val="10"/>
        <rFont val="Arial"/>
        <charset val="134"/>
      </rPr>
      <t>)</t>
    </r>
  </si>
  <si>
    <r>
      <t>75mgx28</t>
    </r>
    <r>
      <rPr>
        <sz val="10"/>
        <rFont val="宋体"/>
        <charset val="134"/>
      </rPr>
      <t>片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</si>
  <si>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杭州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</si>
  <si>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杭州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</t>
    </r>
  </si>
  <si>
    <t>盐酸阿罗洛尔片</t>
  </si>
  <si>
    <r>
      <t>10mgx10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</t>
    </r>
    <r>
      <rPr>
        <sz val="10"/>
        <rFont val="Arial"/>
        <charset val="134"/>
      </rPr>
      <t>)</t>
    </r>
  </si>
  <si>
    <r>
      <t>Dainippon Sumitomo PharmaCo,.Ltd(</t>
    </r>
    <r>
      <rPr>
        <sz val="10"/>
        <rFont val="宋体"/>
        <charset val="134"/>
      </rPr>
      <t>日本</t>
    </r>
    <r>
      <rPr>
        <sz val="10"/>
        <rFont val="Arial"/>
        <charset val="134"/>
      </rPr>
      <t>)</t>
    </r>
  </si>
  <si>
    <t>DainipponSumitomo</t>
  </si>
  <si>
    <r>
      <t>100mgx1</t>
    </r>
    <r>
      <rPr>
        <sz val="10"/>
        <rFont val="宋体"/>
        <charset val="134"/>
      </rPr>
      <t>片</t>
    </r>
  </si>
  <si>
    <t>普瑞巴林胶囊</t>
  </si>
  <si>
    <r>
      <t>75mgx10</t>
    </r>
    <r>
      <rPr>
        <sz val="10"/>
        <rFont val="宋体"/>
        <charset val="134"/>
      </rPr>
      <t>粒</t>
    </r>
  </si>
  <si>
    <t>重庆赛维药业有限公司</t>
  </si>
  <si>
    <t>重庆赛维药业</t>
  </si>
  <si>
    <t>左甲状腺素钠片（优甲乐）</t>
  </si>
  <si>
    <r>
      <t>50ugx100</t>
    </r>
    <r>
      <rPr>
        <sz val="10"/>
        <rFont val="宋体"/>
        <charset val="134"/>
      </rPr>
      <t>片</t>
    </r>
  </si>
  <si>
    <t>默克制药（江苏）有限公司</t>
  </si>
  <si>
    <t>默克制药</t>
  </si>
  <si>
    <r>
      <t>20mgx7</t>
    </r>
    <r>
      <rPr>
        <sz val="10"/>
        <rFont val="宋体"/>
        <charset val="134"/>
      </rPr>
      <t>片</t>
    </r>
  </si>
  <si>
    <t>奥氮平片</t>
  </si>
  <si>
    <t>还有库存，暂不处理</t>
  </si>
  <si>
    <r>
      <t>江苏豪森药业集团有限公司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江苏豪森药业股份有限公司</t>
    </r>
    <r>
      <rPr>
        <sz val="10"/>
        <rFont val="Arial"/>
        <charset val="134"/>
      </rPr>
      <t>)</t>
    </r>
  </si>
  <si>
    <t>江苏豪森</t>
  </si>
  <si>
    <r>
      <t>0.5gx4</t>
    </r>
    <r>
      <rPr>
        <sz val="10"/>
        <rFont val="宋体"/>
        <charset val="134"/>
      </rPr>
      <t>片</t>
    </r>
  </si>
  <si>
    <r>
      <t>第一三共制药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</si>
  <si>
    <r>
      <t>0.1gx5</t>
    </r>
    <r>
      <rPr>
        <sz val="10"/>
        <rFont val="宋体"/>
        <charset val="134"/>
      </rPr>
      <t>片</t>
    </r>
  </si>
  <si>
    <r>
      <t>复方</t>
    </r>
    <r>
      <rPr>
        <sz val="10"/>
        <rFont val="Arial"/>
        <charset val="134"/>
      </rPr>
      <t>α-</t>
    </r>
    <r>
      <rPr>
        <sz val="10"/>
        <rFont val="宋体"/>
        <charset val="134"/>
      </rPr>
      <t>酮酸片</t>
    </r>
  </si>
  <si>
    <r>
      <t>0.63gx100</t>
    </r>
    <r>
      <rPr>
        <sz val="10"/>
        <rFont val="宋体"/>
        <charset val="134"/>
      </rPr>
      <t>片</t>
    </r>
  </si>
  <si>
    <t>北京费森尤斯卡比医药有限公司</t>
  </si>
  <si>
    <t>北京费森尤斯卡比</t>
  </si>
  <si>
    <t>富马酸卢帕他定片</t>
  </si>
  <si>
    <r>
      <t>10mgx3</t>
    </r>
    <r>
      <rPr>
        <sz val="10"/>
        <rFont val="宋体"/>
        <charset val="134"/>
      </rPr>
      <t>片</t>
    </r>
  </si>
  <si>
    <t>扬子江药业集团江苏紫龙药业有限公司</t>
  </si>
  <si>
    <t>扬子江江苏紫龙</t>
  </si>
  <si>
    <t>珊瑚癣净</t>
  </si>
  <si>
    <r>
      <t>250mlx2</t>
    </r>
    <r>
      <rPr>
        <sz val="10"/>
        <rFont val="宋体"/>
        <charset val="134"/>
      </rPr>
      <t>瓶</t>
    </r>
  </si>
  <si>
    <t>贵州金桥药业有限公司</t>
  </si>
  <si>
    <t>贵州金桥</t>
  </si>
  <si>
    <r>
      <t>B</t>
    </r>
    <r>
      <rPr>
        <sz val="10"/>
        <rFont val="宋体"/>
        <charset val="134"/>
      </rPr>
      <t>族维生素片</t>
    </r>
  </si>
  <si>
    <r>
      <t>100</t>
    </r>
    <r>
      <rPr>
        <sz val="10"/>
        <rFont val="宋体"/>
        <charset val="134"/>
      </rPr>
      <t>片（</t>
    </r>
    <r>
      <rPr>
        <sz val="10"/>
        <rFont val="Arial"/>
        <charset val="134"/>
      </rPr>
      <t>500mg×100</t>
    </r>
    <r>
      <rPr>
        <sz val="10"/>
        <rFont val="宋体"/>
        <charset val="134"/>
      </rPr>
      <t>片）</t>
    </r>
  </si>
  <si>
    <t>汤臣倍健股份</t>
  </si>
  <si>
    <t>四川太极金牛区花照壁药店</t>
  </si>
  <si>
    <t>盐酸莫西沙星片</t>
  </si>
  <si>
    <r>
      <t>0.4gx3</t>
    </r>
    <r>
      <rPr>
        <sz val="10"/>
        <rFont val="宋体"/>
        <charset val="134"/>
      </rPr>
      <t>片</t>
    </r>
  </si>
  <si>
    <t>厂家分货，店间调拨 ，禁请 邓群2020.11.13</t>
  </si>
  <si>
    <t>顾客定购</t>
  </si>
  <si>
    <r>
      <t>厂家分货，店间调拨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2020.11.13</t>
    </r>
  </si>
  <si>
    <t>四川太极成华区东昌路一药店</t>
  </si>
  <si>
    <r>
      <t>迅必诺</t>
    </r>
    <r>
      <rPr>
        <sz val="10"/>
        <rFont val="Arial"/>
        <charset val="134"/>
      </rPr>
      <t>@</t>
    </r>
    <r>
      <rPr>
        <sz val="10"/>
        <rFont val="宋体"/>
        <charset val="134"/>
      </rPr>
      <t>抑菌漱口水</t>
    </r>
  </si>
  <si>
    <r>
      <t>15mlx14</t>
    </r>
    <r>
      <rPr>
        <sz val="10"/>
        <rFont val="宋体"/>
        <charset val="134"/>
      </rPr>
      <t>条</t>
    </r>
    <r>
      <rPr>
        <sz val="10"/>
        <rFont val="Arial"/>
        <charset val="134"/>
      </rPr>
      <t>(</t>
    </r>
    <r>
      <rPr>
        <sz val="10"/>
        <rFont val="宋体"/>
        <charset val="134"/>
      </rPr>
      <t>温柔樱花</t>
    </r>
    <r>
      <rPr>
        <sz val="10"/>
        <rFont val="Arial"/>
        <charset val="134"/>
      </rPr>
      <t>x7+</t>
    </r>
    <r>
      <rPr>
        <sz val="10"/>
        <rFont val="宋体"/>
        <charset val="134"/>
      </rPr>
      <t>淡雅茉莉</t>
    </r>
    <r>
      <rPr>
        <sz val="10"/>
        <rFont val="Arial"/>
        <charset val="134"/>
      </rPr>
      <t>x7)</t>
    </r>
  </si>
  <si>
    <t>江苏恩为众心生物医药有限公司</t>
  </si>
  <si>
    <t>江苏恩为</t>
  </si>
  <si>
    <t>培华东路</t>
  </si>
  <si>
    <t>四川太极成华区水碾河路药店</t>
  </si>
  <si>
    <t>备货</t>
  </si>
  <si>
    <r>
      <t>维</t>
    </r>
    <r>
      <rPr>
        <sz val="10"/>
        <rFont val="Arial"/>
        <charset val="134"/>
      </rPr>
      <t>A</t>
    </r>
    <r>
      <rPr>
        <sz val="10"/>
        <rFont val="宋体"/>
        <charset val="134"/>
      </rPr>
      <t>酸乳膏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迪维霜</t>
    </r>
    <r>
      <rPr>
        <sz val="10"/>
        <rFont val="Arial"/>
        <charset val="134"/>
      </rPr>
      <t>)</t>
    </r>
  </si>
  <si>
    <t>0.1%x15g(15mg)</t>
  </si>
  <si>
    <t>重庆华邦制药有限公司</t>
  </si>
  <si>
    <t>重庆华邦制药</t>
  </si>
  <si>
    <t>喷剂敷料（茉莉温泉花露水型）</t>
  </si>
  <si>
    <r>
      <t>195ml</t>
    </r>
    <r>
      <rPr>
        <sz val="10"/>
        <rFont val="宋体"/>
        <charset val="134"/>
      </rPr>
      <t>（儿童护理型）</t>
    </r>
  </si>
  <si>
    <t>太极牌睡好片</t>
  </si>
  <si>
    <r>
      <t>200mgx7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</si>
  <si>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效期2023.4，按需求购进，禁请。张芙蓉2022.7.1</t>
  </si>
  <si>
    <r>
      <t>效期</t>
    </r>
    <r>
      <rPr>
        <sz val="10"/>
        <rFont val="Arial"/>
        <charset val="134"/>
      </rPr>
      <t>2023.4</t>
    </r>
    <r>
      <rPr>
        <sz val="10"/>
        <rFont val="宋体"/>
        <charset val="134"/>
      </rPr>
      <t>，按需求购进，禁请。张芙蓉</t>
    </r>
    <r>
      <rPr>
        <sz val="10"/>
        <rFont val="Arial"/>
        <charset val="134"/>
      </rPr>
      <t>2022.7.1</t>
    </r>
  </si>
  <si>
    <r>
      <t>匹维溴铵片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得舒特</t>
    </r>
    <r>
      <rPr>
        <sz val="10"/>
        <rFont val="Arial"/>
        <charset val="134"/>
      </rPr>
      <t>)</t>
    </r>
  </si>
  <si>
    <r>
      <t>50mgx15</t>
    </r>
    <r>
      <rPr>
        <sz val="10"/>
        <rFont val="宋体"/>
        <charset val="134"/>
      </rPr>
      <t>片</t>
    </r>
  </si>
  <si>
    <t>效期2022.12—按需求购进，暂时禁请。张芙蓉</t>
  </si>
  <si>
    <t>效期2022.12—按需求购进，暂时禁请。张芙蓉2021.1.19</t>
  </si>
  <si>
    <r>
      <t>效期</t>
    </r>
    <r>
      <rPr>
        <sz val="10"/>
        <rFont val="Arial"/>
        <charset val="134"/>
      </rPr>
      <t>2022.12—</t>
    </r>
    <r>
      <rPr>
        <sz val="10"/>
        <rFont val="宋体"/>
        <charset val="134"/>
      </rPr>
      <t>按需求购进，暂时禁请。张芙蓉</t>
    </r>
    <r>
      <rPr>
        <sz val="10"/>
        <rFont val="Arial"/>
        <charset val="134"/>
      </rPr>
      <t>2021.1.19</t>
    </r>
  </si>
  <si>
    <t>四川太极成华区华泰路二药店</t>
  </si>
  <si>
    <t>增加陈列</t>
  </si>
  <si>
    <r>
      <t>健胃消食片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小儿</t>
    </r>
    <r>
      <rPr>
        <sz val="10"/>
        <rFont val="Arial"/>
        <charset val="134"/>
      </rPr>
      <t>)</t>
    </r>
  </si>
  <si>
    <r>
      <t>0.5gx12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x6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薄膜衣）</t>
    </r>
  </si>
  <si>
    <t>江中药业股份</t>
  </si>
  <si>
    <r>
      <t>异维</t>
    </r>
    <r>
      <rPr>
        <sz val="10"/>
        <rFont val="Arial"/>
        <charset val="134"/>
      </rPr>
      <t>A</t>
    </r>
    <r>
      <rPr>
        <sz val="10"/>
        <rFont val="宋体"/>
        <charset val="134"/>
      </rPr>
      <t>酸软胶囊（泰尔丝）</t>
    </r>
  </si>
  <si>
    <r>
      <t>10mgx10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</si>
  <si>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医院在开</t>
  </si>
  <si>
    <t>上海信谊延安药业有限公司</t>
  </si>
  <si>
    <t>上海信谊延安</t>
  </si>
  <si>
    <t>大便器</t>
  </si>
  <si>
    <r>
      <t>1</t>
    </r>
    <r>
      <rPr>
        <sz val="10"/>
        <rFont val="宋体"/>
        <charset val="134"/>
      </rPr>
      <t>套</t>
    </r>
  </si>
  <si>
    <t>无货</t>
  </si>
  <si>
    <t>成都稳健利康医疗用品有限公司</t>
  </si>
  <si>
    <t>成都稳健利康</t>
  </si>
  <si>
    <t>奥美拉唑肠溶胶囊</t>
  </si>
  <si>
    <r>
      <t>20mgx10</t>
    </r>
    <r>
      <rPr>
        <sz val="10"/>
        <rFont val="宋体"/>
        <charset val="134"/>
      </rPr>
      <t>粒</t>
    </r>
  </si>
  <si>
    <t>浙江金华康恩贝生物制药有限公司</t>
  </si>
  <si>
    <t>头孢地尼分散片</t>
  </si>
  <si>
    <r>
      <t>0.1gx6</t>
    </r>
    <r>
      <rPr>
        <sz val="10"/>
        <rFont val="宋体"/>
        <charset val="134"/>
      </rPr>
      <t>片</t>
    </r>
  </si>
  <si>
    <t>广东博洲药业有限公司</t>
  </si>
  <si>
    <t>广东博洲</t>
  </si>
  <si>
    <r>
      <t>维</t>
    </r>
    <r>
      <rPr>
        <sz val="10"/>
        <rFont val="Arial"/>
        <charset val="134"/>
      </rPr>
      <t>D</t>
    </r>
    <r>
      <rPr>
        <sz val="10"/>
        <rFont val="宋体"/>
        <charset val="134"/>
      </rPr>
      <t>钙咀嚼片</t>
    </r>
  </si>
  <si>
    <r>
      <t>100IU:0.75gx120</t>
    </r>
    <r>
      <rPr>
        <sz val="10"/>
        <rFont val="宋体"/>
        <charset val="134"/>
      </rPr>
      <t>片</t>
    </r>
  </si>
  <si>
    <t>有未配送，暂不处理</t>
  </si>
  <si>
    <t>有活动</t>
  </si>
  <si>
    <r>
      <t>A</t>
    </r>
    <r>
      <rPr>
        <sz val="10"/>
        <rFont val="宋体"/>
        <charset val="134"/>
      </rPr>
      <t>＆</t>
    </r>
    <r>
      <rPr>
        <sz val="10"/>
        <rFont val="Arial"/>
        <charset val="134"/>
      </rPr>
      <t>Z Pharmaceutical,lnc(</t>
    </r>
    <r>
      <rPr>
        <sz val="10"/>
        <rFont val="宋体"/>
        <charset val="134"/>
      </rPr>
      <t>美国安士制药有限公司</t>
    </r>
    <r>
      <rPr>
        <sz val="10"/>
        <rFont val="Arial"/>
        <charset val="134"/>
      </rPr>
      <t>)</t>
    </r>
  </si>
  <si>
    <r>
      <t>美国</t>
    </r>
    <r>
      <rPr>
        <sz val="10"/>
        <rFont val="Arial"/>
        <charset val="134"/>
      </rPr>
      <t>A&amp;Z Pharmaceutical</t>
    </r>
  </si>
  <si>
    <t>薇诺娜舒缓控油洁面泡沫</t>
  </si>
  <si>
    <t>只有一个了</t>
  </si>
  <si>
    <r>
      <t>儿童维</t>
    </r>
    <r>
      <rPr>
        <sz val="10"/>
        <rFont val="Arial"/>
        <charset val="134"/>
      </rPr>
      <t>D</t>
    </r>
    <r>
      <rPr>
        <sz val="10"/>
        <rFont val="宋体"/>
        <charset val="134"/>
      </rPr>
      <t>钙咀嚼片</t>
    </r>
  </si>
  <si>
    <r>
      <t>100IU:0.75gx60</t>
    </r>
    <r>
      <rPr>
        <sz val="10"/>
        <rFont val="宋体"/>
        <charset val="134"/>
      </rPr>
      <t>片</t>
    </r>
  </si>
  <si>
    <r>
      <t>美国</t>
    </r>
    <r>
      <rPr>
        <sz val="10"/>
        <rFont val="Arial"/>
        <charset val="134"/>
      </rPr>
      <t>A</t>
    </r>
    <r>
      <rPr>
        <sz val="10"/>
        <rFont val="宋体"/>
        <charset val="134"/>
      </rPr>
      <t>＆</t>
    </r>
    <r>
      <rPr>
        <sz val="10"/>
        <rFont val="Arial"/>
        <charset val="134"/>
      </rPr>
      <t>Z</t>
    </r>
  </si>
  <si>
    <r>
      <t>60</t>
    </r>
    <r>
      <rPr>
        <sz val="10"/>
        <rFont val="宋体"/>
        <charset val="134"/>
      </rPr>
      <t>片</t>
    </r>
  </si>
  <si>
    <t>美国安士制药有限公司</t>
  </si>
  <si>
    <r>
      <t>安士制药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中山</t>
    </r>
    <r>
      <rPr>
        <sz val="10"/>
        <rFont val="Arial"/>
        <charset val="134"/>
      </rPr>
      <t>)</t>
    </r>
  </si>
  <si>
    <t>多烯磷脂酰胆碱胶囊</t>
  </si>
  <si>
    <r>
      <t>228mgx36</t>
    </r>
    <r>
      <rPr>
        <sz val="10"/>
        <rFont val="宋体"/>
        <charset val="134"/>
      </rPr>
      <t>粒</t>
    </r>
  </si>
  <si>
    <t>有顾卡买</t>
  </si>
  <si>
    <r>
      <t>赛诺菲安万特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</si>
  <si>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</t>
    </r>
  </si>
  <si>
    <r>
      <t>0.25gx36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</si>
  <si>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品种替换，新ID为：49939 6板 侯月 2022.4.7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</si>
  <si>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>49939 6</t>
    </r>
    <r>
      <rPr>
        <sz val="10"/>
        <rFont val="宋体"/>
        <charset val="134"/>
      </rPr>
      <t>板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2022.4.7</t>
    </r>
  </si>
  <si>
    <t>只有以个了</t>
  </si>
  <si>
    <t>健胃消食片</t>
  </si>
  <si>
    <r>
      <t>0.8gx8</t>
    </r>
    <r>
      <rPr>
        <sz val="10"/>
        <rFont val="宋体"/>
        <charset val="134"/>
      </rPr>
      <t>片</t>
    </r>
    <r>
      <rPr>
        <sz val="10"/>
        <rFont val="Arial"/>
        <charset val="134"/>
      </rPr>
      <t>x8</t>
    </r>
    <r>
      <rPr>
        <sz val="10"/>
        <rFont val="宋体"/>
        <charset val="134"/>
      </rPr>
      <t>板（薄膜衣）</t>
    </r>
  </si>
  <si>
    <t>格列美脲片</t>
  </si>
  <si>
    <r>
      <t>2mgx36</t>
    </r>
    <r>
      <rPr>
        <sz val="10"/>
        <rFont val="宋体"/>
        <charset val="134"/>
      </rPr>
      <t>片</t>
    </r>
  </si>
  <si>
    <t>顾客长期用</t>
  </si>
  <si>
    <t>江苏万邦生化制药股份有限公司</t>
  </si>
  <si>
    <t>江苏万邦生化</t>
  </si>
  <si>
    <t>婴儿卫生湿巾</t>
  </si>
  <si>
    <r>
      <t>80</t>
    </r>
    <r>
      <rPr>
        <sz val="10"/>
        <rFont val="宋体"/>
        <charset val="134"/>
      </rPr>
      <t>片</t>
    </r>
  </si>
  <si>
    <t>包</t>
  </si>
  <si>
    <t>医院在买</t>
  </si>
  <si>
    <t>瑞贝生女性抗毒洁阴复合剂</t>
  </si>
  <si>
    <r>
      <t>5</t>
    </r>
    <r>
      <rPr>
        <sz val="10"/>
        <rFont val="宋体"/>
        <charset val="134"/>
      </rPr>
      <t>套（推注器：</t>
    </r>
    <r>
      <rPr>
        <sz val="10"/>
        <rFont val="Arial"/>
        <charset val="134"/>
      </rPr>
      <t>0.5g</t>
    </r>
    <r>
      <rPr>
        <sz val="10"/>
        <rFont val="宋体"/>
        <charset val="134"/>
      </rPr>
      <t>：</t>
    </r>
    <r>
      <rPr>
        <sz val="10"/>
        <rFont val="Arial"/>
        <charset val="134"/>
      </rPr>
      <t>3.0ml</t>
    </r>
    <r>
      <rPr>
        <sz val="10"/>
        <rFont val="宋体"/>
        <charset val="134"/>
      </rPr>
      <t>）</t>
    </r>
  </si>
  <si>
    <r>
      <t>顾客要</t>
    </r>
    <r>
      <rPr>
        <sz val="10"/>
        <rFont val="Arial"/>
        <charset val="134"/>
      </rPr>
      <t>3</t>
    </r>
    <r>
      <rPr>
        <sz val="10"/>
        <rFont val="宋体"/>
        <charset val="134"/>
      </rPr>
      <t>个</t>
    </r>
  </si>
  <si>
    <t>海南森瑞谱生命科学药业股份有限公司</t>
  </si>
  <si>
    <t>海南森瑞谱</t>
  </si>
  <si>
    <t>是</t>
  </si>
  <si>
    <r>
      <t>阿法林</t>
    </r>
    <r>
      <rPr>
        <sz val="10"/>
        <rFont val="Arial"/>
        <charset val="134"/>
      </rPr>
      <t>—</t>
    </r>
    <r>
      <rPr>
        <sz val="10"/>
        <rFont val="宋体"/>
        <charset val="134"/>
      </rPr>
      <t>润康胶囊片剂</t>
    </r>
    <r>
      <rPr>
        <sz val="10"/>
        <rFont val="Arial"/>
        <charset val="134"/>
      </rPr>
      <t>(</t>
    </r>
    <r>
      <rPr>
        <sz val="10"/>
        <rFont val="宋体"/>
        <charset val="134"/>
      </rPr>
      <t>孕产妇专用型</t>
    </r>
    <r>
      <rPr>
        <sz val="10"/>
        <rFont val="Arial"/>
        <charset val="134"/>
      </rPr>
      <t>)</t>
    </r>
  </si>
  <si>
    <r>
      <t>15</t>
    </r>
    <r>
      <rPr>
        <sz val="10"/>
        <rFont val="宋体"/>
        <charset val="134"/>
      </rPr>
      <t>盒</t>
    </r>
    <r>
      <rPr>
        <sz val="10"/>
        <rFont val="Arial"/>
        <charset val="134"/>
      </rPr>
      <t>(</t>
    </r>
    <r>
      <rPr>
        <sz val="10"/>
        <rFont val="宋体"/>
        <charset val="134"/>
      </rPr>
      <t>胶囊</t>
    </r>
    <r>
      <rPr>
        <sz val="10"/>
        <rFont val="Arial"/>
        <charset val="134"/>
      </rPr>
      <t>4</t>
    </r>
    <r>
      <rPr>
        <sz val="10"/>
        <rFont val="宋体"/>
        <charset val="134"/>
      </rPr>
      <t>粒</t>
    </r>
    <r>
      <rPr>
        <sz val="10"/>
        <rFont val="Arial"/>
        <charset val="134"/>
      </rPr>
      <t>x15+</t>
    </r>
    <r>
      <rPr>
        <sz val="10"/>
        <rFont val="宋体"/>
        <charset val="134"/>
      </rPr>
      <t>片剂</t>
    </r>
    <r>
      <rPr>
        <sz val="10"/>
        <rFont val="Arial"/>
        <charset val="134"/>
      </rPr>
      <t>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x15)</t>
    </r>
  </si>
  <si>
    <t>长城生物产业有限责任公司</t>
  </si>
  <si>
    <t>长城生物产业</t>
  </si>
  <si>
    <r>
      <t>海洋童话牌湿巾</t>
    </r>
    <r>
      <rPr>
        <sz val="10"/>
        <rFont val="Arial"/>
        <charset val="134"/>
      </rPr>
      <t>-</t>
    </r>
    <r>
      <rPr>
        <sz val="10"/>
        <rFont val="宋体"/>
        <charset val="134"/>
      </rPr>
      <t>婴儿手口</t>
    </r>
  </si>
  <si>
    <r>
      <t>13cmx18cm 80</t>
    </r>
    <r>
      <rPr>
        <sz val="10"/>
        <rFont val="宋体"/>
        <charset val="134"/>
      </rPr>
      <t>片</t>
    </r>
  </si>
  <si>
    <t>健尔康医疗科技股份有限公司</t>
  </si>
  <si>
    <t>健尔康医疗科技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</si>
</sst>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8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2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2" borderId="1" applyNumberFormat="0" applyAlignment="0" applyProtection="0">
      <alignment vertical="center"/>
    </xf>
    <xf numFmtId="0" fontId="23" fillId="13" borderId="6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/>
  </cellStyleXfs>
  <cellXfs count="21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6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225"/>
  <sheetViews>
    <sheetView tabSelected="1" workbookViewId="0">
      <selection activeCell="E20" sqref="E20"/>
    </sheetView>
  </sheetViews>
  <sheetFormatPr defaultColWidth="9" defaultRowHeight="12.75"/>
  <cols>
    <col min="1" max="1" width="14.875" style="2"/>
    <col min="2" max="2" width="9" style="2"/>
    <col min="3" max="3" width="16" style="3" customWidth="1"/>
    <col min="4" max="4" width="9" style="2"/>
    <col min="5" max="5" width="15.625" style="2" customWidth="1"/>
    <col min="6" max="6" width="9" style="2"/>
    <col min="7" max="7" width="7.875" style="2" customWidth="1"/>
    <col min="8" max="8" width="9.625" style="2" customWidth="1"/>
    <col min="9" max="9" width="9" style="2"/>
    <col min="10" max="10" width="22.375" style="4" customWidth="1"/>
    <col min="11" max="16" width="9" style="2" customWidth="1"/>
    <col min="17" max="19" width="9" style="5"/>
    <col min="20" max="20" width="10.375" style="2"/>
    <col min="21" max="21" width="9" style="2"/>
    <col min="22" max="24" width="9" style="2" hidden="1" customWidth="1"/>
    <col min="25" max="25" width="9" style="2"/>
    <col min="26" max="26" width="15.25" style="2" customWidth="1"/>
    <col min="27" max="16384" width="9" style="2"/>
  </cols>
  <sheetData>
    <row r="1" s="1" customFormat="1" spans="1:36">
      <c r="A1" s="6" t="s">
        <v>0</v>
      </c>
      <c r="B1" s="6" t="s">
        <v>1</v>
      </c>
      <c r="C1" s="7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13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7" t="s">
        <v>15</v>
      </c>
      <c r="Q1" s="16" t="s">
        <v>16</v>
      </c>
      <c r="R1" s="16" t="s">
        <v>17</v>
      </c>
      <c r="S1" s="1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15</v>
      </c>
      <c r="AC1" s="6" t="s">
        <v>27</v>
      </c>
      <c r="AD1" s="6" t="s">
        <v>28</v>
      </c>
      <c r="AE1" s="6" t="s">
        <v>29</v>
      </c>
      <c r="AF1" s="6" t="s">
        <v>30</v>
      </c>
      <c r="AG1" s="6" t="s">
        <v>31</v>
      </c>
      <c r="AH1" s="6" t="s">
        <v>32</v>
      </c>
      <c r="AI1" s="6" t="s">
        <v>33</v>
      </c>
      <c r="AJ1" s="6" t="s">
        <v>34</v>
      </c>
    </row>
    <row r="2" spans="1:36">
      <c r="A2" s="8">
        <v>44785.4105787037</v>
      </c>
      <c r="B2" s="9">
        <v>56</v>
      </c>
      <c r="C2" s="10" t="s">
        <v>35</v>
      </c>
      <c r="D2" s="9">
        <v>104690</v>
      </c>
      <c r="E2" s="11" t="s">
        <v>36</v>
      </c>
      <c r="F2" s="12" t="s">
        <v>37</v>
      </c>
      <c r="G2" s="11" t="s">
        <v>38</v>
      </c>
      <c r="H2" s="11" t="s">
        <v>39</v>
      </c>
      <c r="I2" s="9">
        <v>50</v>
      </c>
      <c r="J2" s="13" t="s">
        <v>40</v>
      </c>
      <c r="K2" s="9">
        <v>18</v>
      </c>
      <c r="L2" s="9">
        <v>0</v>
      </c>
      <c r="M2" s="9">
        <f>L2-I2</f>
        <v>-50</v>
      </c>
      <c r="N2" s="14">
        <v>4755</v>
      </c>
      <c r="O2" s="9">
        <f>N2-I2</f>
        <v>4705</v>
      </c>
      <c r="P2" s="15" t="s">
        <v>41</v>
      </c>
      <c r="Q2" s="5"/>
      <c r="R2" s="5"/>
      <c r="S2" s="5"/>
      <c r="T2" s="9">
        <v>2.263333</v>
      </c>
      <c r="U2" s="9">
        <v>30.04</v>
      </c>
      <c r="V2" s="9">
        <v>34</v>
      </c>
      <c r="W2" s="2"/>
      <c r="X2" s="9">
        <v>22.95</v>
      </c>
      <c r="Y2" s="18" t="s">
        <v>41</v>
      </c>
      <c r="Z2" s="11" t="s">
        <v>42</v>
      </c>
      <c r="AA2" s="12" t="s">
        <v>41</v>
      </c>
      <c r="AB2" s="12" t="s">
        <v>41</v>
      </c>
      <c r="AC2" s="11" t="s">
        <v>43</v>
      </c>
      <c r="AD2" s="11" t="s">
        <v>44</v>
      </c>
      <c r="AE2" s="9">
        <v>33.22</v>
      </c>
      <c r="AF2" s="9">
        <v>27.68</v>
      </c>
      <c r="AG2" s="11" t="s">
        <v>45</v>
      </c>
      <c r="AH2" s="11" t="s">
        <v>46</v>
      </c>
      <c r="AI2" s="11" t="s">
        <v>47</v>
      </c>
      <c r="AJ2" s="12" t="s">
        <v>41</v>
      </c>
    </row>
    <row r="3" spans="1:36">
      <c r="A3" s="8">
        <v>44785.38125</v>
      </c>
      <c r="B3" s="9">
        <v>56</v>
      </c>
      <c r="C3" s="10" t="s">
        <v>35</v>
      </c>
      <c r="D3" s="9">
        <v>172547</v>
      </c>
      <c r="E3" s="11" t="s">
        <v>48</v>
      </c>
      <c r="F3" s="12" t="s">
        <v>49</v>
      </c>
      <c r="G3" s="11" t="s">
        <v>50</v>
      </c>
      <c r="H3" s="11" t="s">
        <v>39</v>
      </c>
      <c r="I3" s="9">
        <v>48</v>
      </c>
      <c r="J3" s="13" t="s">
        <v>40</v>
      </c>
      <c r="K3" s="9">
        <v>21</v>
      </c>
      <c r="L3" s="9">
        <v>1648</v>
      </c>
      <c r="M3" s="9">
        <f>L3-I3</f>
        <v>1600</v>
      </c>
      <c r="N3" s="14">
        <v>0</v>
      </c>
      <c r="O3" s="9">
        <f>N3-I3</f>
        <v>-48</v>
      </c>
      <c r="P3" s="15" t="s">
        <v>41</v>
      </c>
      <c r="Q3" s="5"/>
      <c r="R3" s="5"/>
      <c r="S3" s="5"/>
      <c r="T3" s="9">
        <v>1.306111</v>
      </c>
      <c r="U3" s="9">
        <v>52.83</v>
      </c>
      <c r="V3" s="9">
        <v>20</v>
      </c>
      <c r="W3" s="9">
        <v>1572</v>
      </c>
      <c r="X3" s="9">
        <v>31.08</v>
      </c>
      <c r="Y3" s="18" t="s">
        <v>41</v>
      </c>
      <c r="Z3" s="11" t="s">
        <v>51</v>
      </c>
      <c r="AA3" s="12" t="s">
        <v>41</v>
      </c>
      <c r="AB3" s="12" t="s">
        <v>41</v>
      </c>
      <c r="AC3" s="11" t="s">
        <v>52</v>
      </c>
      <c r="AD3" s="11" t="s">
        <v>53</v>
      </c>
      <c r="AE3" s="9">
        <v>23.51</v>
      </c>
      <c r="AF3" s="9">
        <v>19.59</v>
      </c>
      <c r="AG3" s="11" t="s">
        <v>45</v>
      </c>
      <c r="AH3" s="11" t="s">
        <v>46</v>
      </c>
      <c r="AI3" s="11" t="s">
        <v>47</v>
      </c>
      <c r="AJ3" s="12" t="s">
        <v>41</v>
      </c>
    </row>
    <row r="4" spans="1:36">
      <c r="A4" s="8">
        <v>44785.4108449074</v>
      </c>
      <c r="B4" s="9">
        <v>56</v>
      </c>
      <c r="C4" s="10" t="s">
        <v>35</v>
      </c>
      <c r="D4" s="9">
        <v>41077</v>
      </c>
      <c r="E4" s="11" t="s">
        <v>54</v>
      </c>
      <c r="F4" s="12" t="s">
        <v>55</v>
      </c>
      <c r="G4" s="11" t="s">
        <v>56</v>
      </c>
      <c r="H4" s="11" t="s">
        <v>39</v>
      </c>
      <c r="I4" s="9">
        <v>30</v>
      </c>
      <c r="J4" s="13" t="s">
        <v>40</v>
      </c>
      <c r="K4" s="9">
        <v>14</v>
      </c>
      <c r="L4" s="9">
        <v>642</v>
      </c>
      <c r="M4" s="9">
        <f>L4-I4</f>
        <v>612</v>
      </c>
      <c r="N4" s="14">
        <v>17160</v>
      </c>
      <c r="O4" s="9">
        <f>N4-I4</f>
        <v>17130</v>
      </c>
      <c r="P4" s="15" t="s">
        <v>41</v>
      </c>
      <c r="Q4" s="5"/>
      <c r="R4" s="5"/>
      <c r="S4" s="5"/>
      <c r="T4" s="9">
        <v>0.727778</v>
      </c>
      <c r="U4" s="9">
        <v>60.46</v>
      </c>
      <c r="V4" s="9">
        <v>11</v>
      </c>
      <c r="W4" s="9">
        <v>642</v>
      </c>
      <c r="X4" s="9">
        <v>34.24</v>
      </c>
      <c r="Y4" s="18" t="s">
        <v>41</v>
      </c>
      <c r="Z4" s="11" t="s">
        <v>57</v>
      </c>
      <c r="AA4" s="12" t="s">
        <v>41</v>
      </c>
      <c r="AB4" s="12" t="s">
        <v>41</v>
      </c>
      <c r="AC4" s="11" t="s">
        <v>43</v>
      </c>
      <c r="AD4" s="11" t="s">
        <v>44</v>
      </c>
      <c r="AE4" s="9">
        <v>15.49</v>
      </c>
      <c r="AF4" s="9">
        <v>11.07</v>
      </c>
      <c r="AG4" s="11" t="s">
        <v>45</v>
      </c>
      <c r="AH4" s="11" t="s">
        <v>46</v>
      </c>
      <c r="AI4" s="11" t="s">
        <v>47</v>
      </c>
      <c r="AJ4" s="12" t="s">
        <v>41</v>
      </c>
    </row>
    <row r="5" spans="1:36">
      <c r="A5" s="8">
        <v>44785.3490625</v>
      </c>
      <c r="B5" s="9">
        <v>56</v>
      </c>
      <c r="C5" s="10" t="s">
        <v>35</v>
      </c>
      <c r="D5" s="9">
        <v>208306</v>
      </c>
      <c r="E5" s="11" t="s">
        <v>58</v>
      </c>
      <c r="F5" s="12" t="s">
        <v>59</v>
      </c>
      <c r="G5" s="11" t="s">
        <v>50</v>
      </c>
      <c r="H5" s="11" t="s">
        <v>60</v>
      </c>
      <c r="I5" s="9">
        <v>30</v>
      </c>
      <c r="J5" s="13" t="s">
        <v>61</v>
      </c>
      <c r="K5" s="2"/>
      <c r="L5" s="9">
        <v>397</v>
      </c>
      <c r="M5" s="9">
        <f>L5-I5</f>
        <v>367</v>
      </c>
      <c r="N5" s="14">
        <v>0</v>
      </c>
      <c r="O5" s="9">
        <f>N5-I5</f>
        <v>-30</v>
      </c>
      <c r="P5" s="15" t="s">
        <v>41</v>
      </c>
      <c r="Q5" s="5"/>
      <c r="R5" s="5"/>
      <c r="S5" s="17">
        <v>28</v>
      </c>
      <c r="T5" s="9">
        <v>0.411667</v>
      </c>
      <c r="U5" s="9">
        <v>140.89</v>
      </c>
      <c r="V5" s="9">
        <v>6</v>
      </c>
      <c r="W5" s="9">
        <v>396</v>
      </c>
      <c r="X5" s="9">
        <v>83.02</v>
      </c>
      <c r="Y5" s="18" t="s">
        <v>41</v>
      </c>
      <c r="Z5" s="11" t="s">
        <v>62</v>
      </c>
      <c r="AA5" s="12" t="s">
        <v>41</v>
      </c>
      <c r="AB5" s="12" t="s">
        <v>41</v>
      </c>
      <c r="AC5" s="11" t="s">
        <v>63</v>
      </c>
      <c r="AD5" s="11" t="s">
        <v>64</v>
      </c>
      <c r="AE5" s="9">
        <v>9.07</v>
      </c>
      <c r="AF5" s="9">
        <v>6.48</v>
      </c>
      <c r="AG5" s="11" t="s">
        <v>45</v>
      </c>
      <c r="AH5" s="11" t="s">
        <v>46</v>
      </c>
      <c r="AI5" s="11" t="s">
        <v>47</v>
      </c>
      <c r="AJ5" s="12" t="s">
        <v>41</v>
      </c>
    </row>
    <row r="6" ht="12" customHeight="1" spans="1:36">
      <c r="A6" s="8">
        <v>44785.4115972222</v>
      </c>
      <c r="B6" s="9">
        <v>56</v>
      </c>
      <c r="C6" s="10" t="s">
        <v>35</v>
      </c>
      <c r="D6" s="9">
        <v>141233</v>
      </c>
      <c r="E6" s="11" t="s">
        <v>65</v>
      </c>
      <c r="F6" s="12" t="s">
        <v>66</v>
      </c>
      <c r="G6" s="11" t="s">
        <v>38</v>
      </c>
      <c r="H6" s="11" t="s">
        <v>39</v>
      </c>
      <c r="I6" s="9">
        <v>20</v>
      </c>
      <c r="J6" s="13" t="s">
        <v>40</v>
      </c>
      <c r="K6" s="9">
        <v>7</v>
      </c>
      <c r="L6" s="9">
        <v>183</v>
      </c>
      <c r="M6" s="9">
        <f>L6-I6</f>
        <v>163</v>
      </c>
      <c r="N6" s="14">
        <v>0</v>
      </c>
      <c r="O6" s="9">
        <f>N6-I6</f>
        <v>-20</v>
      </c>
      <c r="P6" s="15" t="s">
        <v>41</v>
      </c>
      <c r="Q6" s="5"/>
      <c r="R6" s="5"/>
      <c r="S6" s="5"/>
      <c r="T6" s="9">
        <v>0.469444</v>
      </c>
      <c r="U6" s="9">
        <v>57.51</v>
      </c>
      <c r="V6" s="9">
        <v>7</v>
      </c>
      <c r="W6" s="9">
        <v>183</v>
      </c>
      <c r="X6" s="9">
        <v>29.91</v>
      </c>
      <c r="Y6" s="18" t="s">
        <v>41</v>
      </c>
      <c r="Z6" s="11" t="s">
        <v>67</v>
      </c>
      <c r="AA6" s="12" t="s">
        <v>41</v>
      </c>
      <c r="AB6" s="12" t="s">
        <v>41</v>
      </c>
      <c r="AC6" s="11" t="s">
        <v>68</v>
      </c>
      <c r="AD6" s="11" t="s">
        <v>69</v>
      </c>
      <c r="AE6" s="9">
        <v>9.79</v>
      </c>
      <c r="AF6" s="9">
        <v>6.99</v>
      </c>
      <c r="AG6" s="11" t="s">
        <v>45</v>
      </c>
      <c r="AH6" s="11" t="s">
        <v>46</v>
      </c>
      <c r="AI6" s="11" t="s">
        <v>47</v>
      </c>
      <c r="AJ6" s="12" t="s">
        <v>41</v>
      </c>
    </row>
    <row r="7" ht="12" customHeight="1" spans="1:36">
      <c r="A7" s="8">
        <v>44785.4117824074</v>
      </c>
      <c r="B7" s="9">
        <v>56</v>
      </c>
      <c r="C7" s="10" t="s">
        <v>35</v>
      </c>
      <c r="D7" s="9">
        <v>102356</v>
      </c>
      <c r="E7" s="11" t="s">
        <v>70</v>
      </c>
      <c r="F7" s="12" t="s">
        <v>71</v>
      </c>
      <c r="G7" s="11" t="s">
        <v>38</v>
      </c>
      <c r="H7" s="11" t="s">
        <v>39</v>
      </c>
      <c r="I7" s="9">
        <v>20</v>
      </c>
      <c r="J7" s="13" t="s">
        <v>40</v>
      </c>
      <c r="K7" s="9">
        <v>2</v>
      </c>
      <c r="L7" s="9">
        <v>0</v>
      </c>
      <c r="M7" s="9">
        <f>L7-I7</f>
        <v>-20</v>
      </c>
      <c r="N7" s="14">
        <v>45123</v>
      </c>
      <c r="O7" s="9">
        <f>N7-I7</f>
        <v>45103</v>
      </c>
      <c r="P7" s="15" t="s">
        <v>41</v>
      </c>
      <c r="Q7" s="5"/>
      <c r="R7" s="5"/>
      <c r="S7" s="17">
        <v>5</v>
      </c>
      <c r="T7" s="9">
        <v>0.376111</v>
      </c>
      <c r="U7" s="9">
        <v>71.79</v>
      </c>
      <c r="V7" s="9">
        <v>6</v>
      </c>
      <c r="W7" s="2"/>
      <c r="X7" s="9">
        <v>33.61</v>
      </c>
      <c r="Y7" s="19" t="s">
        <v>72</v>
      </c>
      <c r="Z7" s="11" t="s">
        <v>67</v>
      </c>
      <c r="AA7" s="12" t="s">
        <v>41</v>
      </c>
      <c r="AB7" s="12" t="s">
        <v>41</v>
      </c>
      <c r="AC7" s="11" t="s">
        <v>73</v>
      </c>
      <c r="AD7" s="11" t="s">
        <v>74</v>
      </c>
      <c r="AE7" s="9">
        <v>7.55</v>
      </c>
      <c r="AF7" s="9">
        <v>5.39</v>
      </c>
      <c r="AG7" s="11" t="s">
        <v>45</v>
      </c>
      <c r="AH7" s="11" t="s">
        <v>46</v>
      </c>
      <c r="AI7" s="11" t="s">
        <v>47</v>
      </c>
      <c r="AJ7" s="12" t="s">
        <v>41</v>
      </c>
    </row>
    <row r="8" ht="12" customHeight="1" spans="1:36">
      <c r="A8" s="8">
        <v>44785.4102777778</v>
      </c>
      <c r="B8" s="9">
        <v>56</v>
      </c>
      <c r="C8" s="10" t="s">
        <v>35</v>
      </c>
      <c r="D8" s="9">
        <v>114941</v>
      </c>
      <c r="E8" s="11" t="s">
        <v>75</v>
      </c>
      <c r="F8" s="12" t="s">
        <v>76</v>
      </c>
      <c r="G8" s="11" t="s">
        <v>38</v>
      </c>
      <c r="H8" s="11" t="s">
        <v>39</v>
      </c>
      <c r="I8" s="9">
        <v>20</v>
      </c>
      <c r="J8" s="13" t="s">
        <v>61</v>
      </c>
      <c r="K8" s="2"/>
      <c r="L8" s="9">
        <v>64</v>
      </c>
      <c r="M8" s="9">
        <f>L8-I8</f>
        <v>44</v>
      </c>
      <c r="N8" s="14">
        <v>0</v>
      </c>
      <c r="O8" s="9">
        <f>N8-I8</f>
        <v>-20</v>
      </c>
      <c r="P8" s="15" t="s">
        <v>41</v>
      </c>
      <c r="Q8" s="5"/>
      <c r="R8" s="5"/>
      <c r="S8" s="17">
        <v>30</v>
      </c>
      <c r="T8" s="9">
        <v>0.084444</v>
      </c>
      <c r="U8" s="9">
        <v>592.11</v>
      </c>
      <c r="V8" s="9">
        <v>1</v>
      </c>
      <c r="W8" s="9">
        <v>64</v>
      </c>
      <c r="X8" s="9">
        <v>370.27</v>
      </c>
      <c r="Y8" s="18" t="s">
        <v>41</v>
      </c>
      <c r="Z8" s="11" t="s">
        <v>51</v>
      </c>
      <c r="AA8" s="12" t="s">
        <v>41</v>
      </c>
      <c r="AB8" s="12" t="s">
        <v>41</v>
      </c>
      <c r="AC8" s="11" t="s">
        <v>77</v>
      </c>
      <c r="AD8" s="11" t="s">
        <v>78</v>
      </c>
      <c r="AE8" s="9">
        <v>2</v>
      </c>
      <c r="AF8" s="9">
        <v>2</v>
      </c>
      <c r="AG8" s="11" t="s">
        <v>45</v>
      </c>
      <c r="AH8" s="11" t="s">
        <v>46</v>
      </c>
      <c r="AI8" s="11" t="s">
        <v>47</v>
      </c>
      <c r="AJ8" s="12" t="s">
        <v>41</v>
      </c>
    </row>
    <row r="9" s="2" customFormat="1" ht="12" customHeight="1" spans="1:36">
      <c r="A9" s="8">
        <v>44785.4127662037</v>
      </c>
      <c r="B9" s="9">
        <v>56</v>
      </c>
      <c r="C9" s="10" t="s">
        <v>35</v>
      </c>
      <c r="D9" s="9">
        <v>82179</v>
      </c>
      <c r="E9" s="11" t="s">
        <v>79</v>
      </c>
      <c r="F9" s="12" t="s">
        <v>80</v>
      </c>
      <c r="G9" s="11" t="s">
        <v>38</v>
      </c>
      <c r="H9" s="11" t="s">
        <v>39</v>
      </c>
      <c r="I9" s="9">
        <v>10</v>
      </c>
      <c r="J9" s="13" t="s">
        <v>40</v>
      </c>
      <c r="K9" s="9">
        <v>3</v>
      </c>
      <c r="L9" s="9">
        <v>2176</v>
      </c>
      <c r="M9" s="9">
        <f>L9-I9</f>
        <v>2166</v>
      </c>
      <c r="N9" s="14">
        <v>0</v>
      </c>
      <c r="O9" s="9">
        <f>N9-I9</f>
        <v>-10</v>
      </c>
      <c r="P9" s="15" t="s">
        <v>41</v>
      </c>
      <c r="Q9" s="5"/>
      <c r="R9" s="5"/>
      <c r="S9" s="5"/>
      <c r="T9" s="9">
        <v>0.178333</v>
      </c>
      <c r="U9" s="9">
        <v>72.9</v>
      </c>
      <c r="V9" s="9">
        <v>3</v>
      </c>
      <c r="W9" s="9">
        <v>2176</v>
      </c>
      <c r="X9" s="9">
        <v>31.82</v>
      </c>
      <c r="Y9" s="19" t="s">
        <v>72</v>
      </c>
      <c r="Z9" s="11" t="s">
        <v>67</v>
      </c>
      <c r="AA9" s="12" t="s">
        <v>41</v>
      </c>
      <c r="AB9" s="12" t="s">
        <v>41</v>
      </c>
      <c r="AC9" s="11" t="s">
        <v>81</v>
      </c>
      <c r="AD9" s="11" t="s">
        <v>82</v>
      </c>
      <c r="AE9" s="9">
        <v>4.16</v>
      </c>
      <c r="AF9" s="9">
        <v>2.97</v>
      </c>
      <c r="AG9" s="11" t="s">
        <v>45</v>
      </c>
      <c r="AH9" s="11" t="s">
        <v>46</v>
      </c>
      <c r="AI9" s="11" t="s">
        <v>47</v>
      </c>
      <c r="AJ9" s="12" t="s">
        <v>41</v>
      </c>
    </row>
    <row r="10" spans="1:36">
      <c r="A10" s="8">
        <v>44785.412962963</v>
      </c>
      <c r="B10" s="9">
        <v>56</v>
      </c>
      <c r="C10" s="10" t="s">
        <v>35</v>
      </c>
      <c r="D10" s="9">
        <v>82184</v>
      </c>
      <c r="E10" s="11" t="s">
        <v>79</v>
      </c>
      <c r="F10" s="12" t="s">
        <v>83</v>
      </c>
      <c r="G10" s="11" t="s">
        <v>38</v>
      </c>
      <c r="H10" s="11" t="s">
        <v>39</v>
      </c>
      <c r="I10" s="9">
        <v>10</v>
      </c>
      <c r="J10" s="13" t="s">
        <v>40</v>
      </c>
      <c r="K10" s="9">
        <v>2</v>
      </c>
      <c r="L10" s="9">
        <v>4093</v>
      </c>
      <c r="M10" s="9">
        <f>L10-I10</f>
        <v>4083</v>
      </c>
      <c r="N10" s="14">
        <v>0</v>
      </c>
      <c r="O10" s="9">
        <f>N10-I10</f>
        <v>-10</v>
      </c>
      <c r="P10" s="15" t="s">
        <v>41</v>
      </c>
      <c r="S10" s="17">
        <v>4</v>
      </c>
      <c r="T10" s="9">
        <v>0.307222</v>
      </c>
      <c r="U10" s="9">
        <v>52.08</v>
      </c>
      <c r="V10" s="9">
        <v>5</v>
      </c>
      <c r="W10" s="9">
        <v>4090</v>
      </c>
      <c r="X10" s="9">
        <v>34.53</v>
      </c>
      <c r="Y10" s="19" t="s">
        <v>72</v>
      </c>
      <c r="Z10" s="11" t="s">
        <v>67</v>
      </c>
      <c r="AA10" s="12" t="s">
        <v>41</v>
      </c>
      <c r="AB10" s="12" t="s">
        <v>41</v>
      </c>
      <c r="AC10" s="11" t="s">
        <v>81</v>
      </c>
      <c r="AD10" s="11" t="s">
        <v>82</v>
      </c>
      <c r="AE10" s="9">
        <v>5.29</v>
      </c>
      <c r="AF10" s="9">
        <v>4.41</v>
      </c>
      <c r="AG10" s="11" t="s">
        <v>45</v>
      </c>
      <c r="AH10" s="11" t="s">
        <v>46</v>
      </c>
      <c r="AI10" s="11" t="s">
        <v>47</v>
      </c>
      <c r="AJ10" s="12" t="s">
        <v>41</v>
      </c>
    </row>
    <row r="11" spans="1:36">
      <c r="A11" s="8">
        <v>44785.3496412037</v>
      </c>
      <c r="B11" s="9">
        <v>56</v>
      </c>
      <c r="C11" s="10" t="s">
        <v>35</v>
      </c>
      <c r="D11" s="9">
        <v>49939</v>
      </c>
      <c r="E11" s="11" t="s">
        <v>84</v>
      </c>
      <c r="F11" s="12" t="s">
        <v>85</v>
      </c>
      <c r="G11" s="11" t="s">
        <v>38</v>
      </c>
      <c r="H11" s="11" t="s">
        <v>39</v>
      </c>
      <c r="I11" s="9">
        <v>10</v>
      </c>
      <c r="J11" s="13" t="s">
        <v>40</v>
      </c>
      <c r="K11" s="9">
        <v>1</v>
      </c>
      <c r="L11" s="9">
        <v>11</v>
      </c>
      <c r="M11" s="9">
        <f>L11-I11</f>
        <v>1</v>
      </c>
      <c r="N11" s="14">
        <v>0</v>
      </c>
      <c r="O11" s="9">
        <f>N11-I11</f>
        <v>-10</v>
      </c>
      <c r="P11" s="15" t="s">
        <v>41</v>
      </c>
      <c r="R11" s="17">
        <v>4</v>
      </c>
      <c r="S11" s="5"/>
      <c r="T11" s="9">
        <v>0.143889</v>
      </c>
      <c r="U11" s="9">
        <v>76.45</v>
      </c>
      <c r="V11" s="9">
        <v>2</v>
      </c>
      <c r="W11" s="9">
        <v>11</v>
      </c>
      <c r="X11" s="9">
        <v>21.95</v>
      </c>
      <c r="Y11" s="18" t="s">
        <v>41</v>
      </c>
      <c r="Z11" s="11" t="s">
        <v>86</v>
      </c>
      <c r="AA11" s="12" t="s">
        <v>41</v>
      </c>
      <c r="AB11" s="12" t="s">
        <v>41</v>
      </c>
      <c r="AC11" s="11" t="s">
        <v>87</v>
      </c>
      <c r="AD11" s="11" t="s">
        <v>88</v>
      </c>
      <c r="AE11" s="9">
        <v>3.02</v>
      </c>
      <c r="AF11" s="9">
        <v>2.16</v>
      </c>
      <c r="AG11" s="11" t="s">
        <v>45</v>
      </c>
      <c r="AH11" s="11" t="s">
        <v>46</v>
      </c>
      <c r="AI11" s="11" t="s">
        <v>47</v>
      </c>
      <c r="AJ11" s="12" t="s">
        <v>41</v>
      </c>
    </row>
    <row r="12" spans="1:36">
      <c r="A12" s="8">
        <v>44785.4144328704</v>
      </c>
      <c r="B12" s="9">
        <v>56</v>
      </c>
      <c r="C12" s="10" t="s">
        <v>35</v>
      </c>
      <c r="D12" s="9">
        <v>14567</v>
      </c>
      <c r="E12" s="11" t="s">
        <v>89</v>
      </c>
      <c r="F12" s="12" t="s">
        <v>90</v>
      </c>
      <c r="G12" s="11" t="s">
        <v>50</v>
      </c>
      <c r="H12" s="11" t="s">
        <v>39</v>
      </c>
      <c r="I12" s="9">
        <v>10</v>
      </c>
      <c r="J12" s="13" t="s">
        <v>91</v>
      </c>
      <c r="K12" s="2"/>
      <c r="L12" s="9">
        <v>0</v>
      </c>
      <c r="M12" s="9">
        <f>L12-I12</f>
        <v>-10</v>
      </c>
      <c r="N12" s="14">
        <v>0</v>
      </c>
      <c r="O12" s="9">
        <f>N12-I12</f>
        <v>-10</v>
      </c>
      <c r="P12" s="15" t="s">
        <v>41</v>
      </c>
      <c r="Q12" s="5"/>
      <c r="R12" s="5"/>
      <c r="S12" s="5"/>
      <c r="T12" s="9">
        <v>0.138333</v>
      </c>
      <c r="U12" s="9">
        <v>72.29</v>
      </c>
      <c r="V12" s="9">
        <v>2</v>
      </c>
      <c r="W12" s="2"/>
      <c r="X12" s="9">
        <v>15</v>
      </c>
      <c r="Y12" s="18" t="s">
        <v>41</v>
      </c>
      <c r="Z12" s="11" t="s">
        <v>51</v>
      </c>
      <c r="AA12" s="12" t="s">
        <v>41</v>
      </c>
      <c r="AB12" s="12" t="s">
        <v>41</v>
      </c>
      <c r="AC12" s="11" t="s">
        <v>92</v>
      </c>
      <c r="AD12" s="11" t="s">
        <v>93</v>
      </c>
      <c r="AE12" s="9">
        <v>2.9</v>
      </c>
      <c r="AF12" s="9">
        <v>2.07</v>
      </c>
      <c r="AG12" s="11" t="s">
        <v>45</v>
      </c>
      <c r="AH12" s="11" t="s">
        <v>46</v>
      </c>
      <c r="AI12" s="11" t="s">
        <v>47</v>
      </c>
      <c r="AJ12" s="12" t="s">
        <v>41</v>
      </c>
    </row>
    <row r="13" spans="1:36">
      <c r="A13" s="8">
        <v>44785.3450810185</v>
      </c>
      <c r="B13" s="9">
        <v>56</v>
      </c>
      <c r="C13" s="10" t="s">
        <v>35</v>
      </c>
      <c r="D13" s="9">
        <v>171499</v>
      </c>
      <c r="E13" s="11" t="s">
        <v>94</v>
      </c>
      <c r="F13" s="12" t="s">
        <v>95</v>
      </c>
      <c r="G13" s="11" t="s">
        <v>38</v>
      </c>
      <c r="H13" s="11" t="s">
        <v>39</v>
      </c>
      <c r="I13" s="9">
        <v>10</v>
      </c>
      <c r="J13" s="13" t="s">
        <v>40</v>
      </c>
      <c r="K13" s="2"/>
      <c r="L13" s="9">
        <v>1763</v>
      </c>
      <c r="M13" s="9">
        <f>L13-I13</f>
        <v>1753</v>
      </c>
      <c r="N13" s="14">
        <v>0</v>
      </c>
      <c r="O13" s="9">
        <f>N13-I13</f>
        <v>-10</v>
      </c>
      <c r="P13" s="15" t="s">
        <v>41</v>
      </c>
      <c r="R13" s="17">
        <v>5</v>
      </c>
      <c r="S13" s="5"/>
      <c r="T13" s="9">
        <v>0.206111</v>
      </c>
      <c r="U13" s="9">
        <v>48.52</v>
      </c>
      <c r="V13" s="9">
        <v>3</v>
      </c>
      <c r="W13" s="9">
        <v>1763</v>
      </c>
      <c r="X13" s="9">
        <v>15</v>
      </c>
      <c r="Y13" s="18" t="s">
        <v>41</v>
      </c>
      <c r="Z13" s="11" t="s">
        <v>86</v>
      </c>
      <c r="AA13" s="12" t="s">
        <v>41</v>
      </c>
      <c r="AB13" s="12" t="s">
        <v>41</v>
      </c>
      <c r="AC13" s="11" t="s">
        <v>96</v>
      </c>
      <c r="AD13" s="11" t="s">
        <v>97</v>
      </c>
      <c r="AE13" s="9">
        <v>2.97</v>
      </c>
      <c r="AF13" s="9">
        <v>2.48</v>
      </c>
      <c r="AG13" s="11" t="s">
        <v>45</v>
      </c>
      <c r="AH13" s="11" t="s">
        <v>46</v>
      </c>
      <c r="AI13" s="11" t="s">
        <v>47</v>
      </c>
      <c r="AJ13" s="12" t="s">
        <v>41</v>
      </c>
    </row>
    <row r="14" spans="1:36">
      <c r="A14" s="8">
        <v>44785.4190509259</v>
      </c>
      <c r="B14" s="9">
        <v>56</v>
      </c>
      <c r="C14" s="10" t="s">
        <v>35</v>
      </c>
      <c r="D14" s="9">
        <v>198979</v>
      </c>
      <c r="E14" s="11" t="s">
        <v>98</v>
      </c>
      <c r="F14" s="12" t="s">
        <v>99</v>
      </c>
      <c r="G14" s="11" t="s">
        <v>38</v>
      </c>
      <c r="H14" s="11" t="s">
        <v>100</v>
      </c>
      <c r="I14" s="9">
        <v>5</v>
      </c>
      <c r="J14" s="13" t="s">
        <v>40</v>
      </c>
      <c r="K14" s="9">
        <v>1</v>
      </c>
      <c r="L14" s="9">
        <v>853</v>
      </c>
      <c r="M14" s="9">
        <f>L14-I14</f>
        <v>848</v>
      </c>
      <c r="N14" s="14"/>
      <c r="O14" s="9">
        <f>N14-I14</f>
        <v>-5</v>
      </c>
      <c r="P14" s="15" t="s">
        <v>41</v>
      </c>
      <c r="S14" s="17">
        <v>2</v>
      </c>
      <c r="T14" s="9">
        <v>0.134444</v>
      </c>
      <c r="U14" s="9">
        <v>59.5</v>
      </c>
      <c r="V14" s="9">
        <v>2</v>
      </c>
      <c r="W14" s="9">
        <v>853</v>
      </c>
      <c r="X14" s="9">
        <v>37.31</v>
      </c>
      <c r="Y14" s="18" t="s">
        <v>41</v>
      </c>
      <c r="Z14" s="11" t="s">
        <v>67</v>
      </c>
      <c r="AA14" s="12" t="s">
        <v>41</v>
      </c>
      <c r="AB14" s="12" t="s">
        <v>41</v>
      </c>
      <c r="AC14" s="11" t="s">
        <v>101</v>
      </c>
      <c r="AD14" s="11" t="s">
        <v>102</v>
      </c>
      <c r="AE14" s="9">
        <v>2.82</v>
      </c>
      <c r="AF14" s="9">
        <v>2.02</v>
      </c>
      <c r="AG14" s="11" t="s">
        <v>45</v>
      </c>
      <c r="AH14" s="11" t="s">
        <v>46</v>
      </c>
      <c r="AI14" s="11" t="s">
        <v>47</v>
      </c>
      <c r="AJ14" s="12" t="s">
        <v>41</v>
      </c>
    </row>
    <row r="15" spans="1:36">
      <c r="A15" s="8">
        <v>44785.4123032407</v>
      </c>
      <c r="B15" s="9">
        <v>56</v>
      </c>
      <c r="C15" s="10" t="s">
        <v>35</v>
      </c>
      <c r="D15" s="9">
        <v>164919</v>
      </c>
      <c r="E15" s="11" t="s">
        <v>103</v>
      </c>
      <c r="F15" s="12" t="s">
        <v>104</v>
      </c>
      <c r="G15" s="11" t="s">
        <v>38</v>
      </c>
      <c r="H15" s="11" t="s">
        <v>60</v>
      </c>
      <c r="I15" s="9">
        <v>5</v>
      </c>
      <c r="J15" s="13" t="s">
        <v>40</v>
      </c>
      <c r="K15" s="2"/>
      <c r="L15" s="9">
        <v>289</v>
      </c>
      <c r="M15" s="9">
        <f>L15-I15</f>
        <v>284</v>
      </c>
      <c r="N15" s="14">
        <v>0</v>
      </c>
      <c r="O15" s="9">
        <f>N15-I15</f>
        <v>-5</v>
      </c>
      <c r="P15" s="15" t="s">
        <v>41</v>
      </c>
      <c r="Q15" s="5"/>
      <c r="R15" s="5"/>
      <c r="S15" s="17">
        <v>3</v>
      </c>
      <c r="T15" s="9">
        <v>0.093889</v>
      </c>
      <c r="U15" s="9">
        <v>106.51</v>
      </c>
      <c r="V15" s="9">
        <v>1</v>
      </c>
      <c r="W15" s="9">
        <v>279</v>
      </c>
      <c r="X15" s="9">
        <v>15</v>
      </c>
      <c r="Y15" s="18" t="s">
        <v>41</v>
      </c>
      <c r="Z15" s="11" t="s">
        <v>67</v>
      </c>
      <c r="AA15" s="12" t="s">
        <v>41</v>
      </c>
      <c r="AB15" s="12" t="s">
        <v>41</v>
      </c>
      <c r="AC15" s="11" t="s">
        <v>105</v>
      </c>
      <c r="AD15" s="11" t="s">
        <v>106</v>
      </c>
      <c r="AE15" s="9">
        <v>1.54</v>
      </c>
      <c r="AF15" s="9">
        <v>1.1</v>
      </c>
      <c r="AG15" s="11" t="s">
        <v>45</v>
      </c>
      <c r="AH15" s="11" t="s">
        <v>46</v>
      </c>
      <c r="AI15" s="11" t="s">
        <v>47</v>
      </c>
      <c r="AJ15" s="12" t="s">
        <v>41</v>
      </c>
    </row>
    <row r="16" spans="1:36">
      <c r="A16" s="8">
        <v>44785.4154861111</v>
      </c>
      <c r="B16" s="9">
        <v>56</v>
      </c>
      <c r="C16" s="10" t="s">
        <v>35</v>
      </c>
      <c r="D16" s="9">
        <v>172731</v>
      </c>
      <c r="E16" s="11" t="s">
        <v>107</v>
      </c>
      <c r="F16" s="12" t="s">
        <v>108</v>
      </c>
      <c r="G16" s="11" t="s">
        <v>38</v>
      </c>
      <c r="H16" s="11" t="s">
        <v>39</v>
      </c>
      <c r="I16" s="9">
        <v>5</v>
      </c>
      <c r="J16" s="13" t="s">
        <v>91</v>
      </c>
      <c r="K16" s="2"/>
      <c r="L16" s="9">
        <v>0</v>
      </c>
      <c r="M16" s="9">
        <f>L16-I16</f>
        <v>-5</v>
      </c>
      <c r="N16" s="14">
        <v>0</v>
      </c>
      <c r="O16" s="9">
        <f>N16-I16</f>
        <v>-5</v>
      </c>
      <c r="P16" s="15" t="s">
        <v>41</v>
      </c>
      <c r="Q16" s="5"/>
      <c r="R16" s="5"/>
      <c r="S16" s="5"/>
      <c r="T16" s="9">
        <v>0.062222</v>
      </c>
      <c r="U16" s="9">
        <v>80.36</v>
      </c>
      <c r="V16" s="9">
        <v>1</v>
      </c>
      <c r="W16" s="2"/>
      <c r="X16" s="9">
        <v>15</v>
      </c>
      <c r="Y16" s="18" t="s">
        <v>41</v>
      </c>
      <c r="Z16" s="11" t="s">
        <v>67</v>
      </c>
      <c r="AA16" s="12" t="s">
        <v>41</v>
      </c>
      <c r="AB16" s="12" t="s">
        <v>41</v>
      </c>
      <c r="AC16" s="11" t="s">
        <v>109</v>
      </c>
      <c r="AD16" s="11" t="s">
        <v>110</v>
      </c>
      <c r="AE16" s="9">
        <v>2</v>
      </c>
      <c r="AF16" s="9">
        <v>2</v>
      </c>
      <c r="AG16" s="11" t="s">
        <v>45</v>
      </c>
      <c r="AH16" s="11" t="s">
        <v>46</v>
      </c>
      <c r="AI16" s="11" t="s">
        <v>47</v>
      </c>
      <c r="AJ16" s="12" t="s">
        <v>41</v>
      </c>
    </row>
    <row r="17" spans="1:36">
      <c r="A17" s="8">
        <v>44785.4249074074</v>
      </c>
      <c r="B17" s="9">
        <v>307</v>
      </c>
      <c r="C17" s="10" t="s">
        <v>111</v>
      </c>
      <c r="D17" s="9">
        <v>140507</v>
      </c>
      <c r="E17" s="11" t="s">
        <v>112</v>
      </c>
      <c r="F17" s="12" t="s">
        <v>113</v>
      </c>
      <c r="G17" s="11" t="s">
        <v>114</v>
      </c>
      <c r="H17" s="11" t="s">
        <v>100</v>
      </c>
      <c r="I17" s="9">
        <v>20</v>
      </c>
      <c r="J17" s="13" t="s">
        <v>40</v>
      </c>
      <c r="K17" s="9">
        <v>18</v>
      </c>
      <c r="L17" s="9">
        <v>1067</v>
      </c>
      <c r="M17" s="9">
        <f>L17-I17</f>
        <v>1047</v>
      </c>
      <c r="N17" s="14">
        <v>0</v>
      </c>
      <c r="O17" s="9">
        <f>N17-I17</f>
        <v>-20</v>
      </c>
      <c r="P17" s="15" t="s">
        <v>41</v>
      </c>
      <c r="Q17" s="5"/>
      <c r="T17" s="9">
        <v>1.022222</v>
      </c>
      <c r="U17" s="9">
        <v>37.17</v>
      </c>
      <c r="V17" s="9">
        <v>15</v>
      </c>
      <c r="W17" s="9">
        <v>1067</v>
      </c>
      <c r="X17" s="9">
        <v>32.61</v>
      </c>
      <c r="Y17" s="18" t="s">
        <v>41</v>
      </c>
      <c r="Z17" s="11" t="s">
        <v>115</v>
      </c>
      <c r="AA17" s="12" t="s">
        <v>41</v>
      </c>
      <c r="AB17" s="12" t="s">
        <v>41</v>
      </c>
      <c r="AC17" s="11" t="s">
        <v>101</v>
      </c>
      <c r="AD17" s="11" t="s">
        <v>101</v>
      </c>
      <c r="AE17" s="9">
        <v>19.74</v>
      </c>
      <c r="AF17" s="9">
        <v>14.1</v>
      </c>
      <c r="AG17" s="11" t="s">
        <v>116</v>
      </c>
      <c r="AH17" s="11" t="s">
        <v>116</v>
      </c>
      <c r="AI17" s="11" t="s">
        <v>117</v>
      </c>
      <c r="AJ17" s="12" t="s">
        <v>41</v>
      </c>
    </row>
    <row r="18" spans="1:36">
      <c r="A18" s="8">
        <v>44785.4353703704</v>
      </c>
      <c r="B18" s="9">
        <v>307</v>
      </c>
      <c r="C18" s="10" t="s">
        <v>111</v>
      </c>
      <c r="D18" s="9">
        <v>142709</v>
      </c>
      <c r="E18" s="11" t="s">
        <v>118</v>
      </c>
      <c r="F18" s="12" t="s">
        <v>119</v>
      </c>
      <c r="G18" s="11" t="s">
        <v>38</v>
      </c>
      <c r="H18" s="11" t="s">
        <v>39</v>
      </c>
      <c r="I18" s="9">
        <v>20</v>
      </c>
      <c r="J18" s="13" t="s">
        <v>40</v>
      </c>
      <c r="K18" s="9">
        <v>10</v>
      </c>
      <c r="L18" s="9">
        <v>309</v>
      </c>
      <c r="M18" s="9">
        <f>L18-I18</f>
        <v>289</v>
      </c>
      <c r="N18" s="14">
        <v>0</v>
      </c>
      <c r="O18" s="9">
        <f>N18-I18</f>
        <v>-20</v>
      </c>
      <c r="P18" s="15" t="s">
        <v>41</v>
      </c>
      <c r="Q18" s="5"/>
      <c r="R18" s="5"/>
      <c r="S18" s="5"/>
      <c r="T18" s="9">
        <v>0.408333</v>
      </c>
      <c r="U18" s="9">
        <v>73.47</v>
      </c>
      <c r="V18" s="9">
        <v>6</v>
      </c>
      <c r="W18" s="9">
        <v>309</v>
      </c>
      <c r="X18" s="9">
        <v>39.49</v>
      </c>
      <c r="Y18" s="18" t="s">
        <v>41</v>
      </c>
      <c r="Z18" s="11" t="s">
        <v>115</v>
      </c>
      <c r="AA18" s="12" t="s">
        <v>41</v>
      </c>
      <c r="AB18" s="12" t="s">
        <v>41</v>
      </c>
      <c r="AC18" s="11" t="s">
        <v>120</v>
      </c>
      <c r="AD18" s="11" t="s">
        <v>121</v>
      </c>
      <c r="AE18" s="9">
        <v>8.72</v>
      </c>
      <c r="AF18" s="9">
        <v>6.23</v>
      </c>
      <c r="AG18" s="11" t="s">
        <v>116</v>
      </c>
      <c r="AH18" s="11" t="s">
        <v>116</v>
      </c>
      <c r="AI18" s="11" t="s">
        <v>117</v>
      </c>
      <c r="AJ18" s="12" t="s">
        <v>41</v>
      </c>
    </row>
    <row r="19" spans="1:36">
      <c r="A19" s="8">
        <v>44785.4376388889</v>
      </c>
      <c r="B19" s="9">
        <v>307</v>
      </c>
      <c r="C19" s="10" t="s">
        <v>111</v>
      </c>
      <c r="D19" s="9">
        <v>163101</v>
      </c>
      <c r="E19" s="11" t="s">
        <v>122</v>
      </c>
      <c r="F19" s="12" t="s">
        <v>123</v>
      </c>
      <c r="G19" s="11" t="s">
        <v>50</v>
      </c>
      <c r="H19" s="11" t="s">
        <v>39</v>
      </c>
      <c r="I19" s="9">
        <v>15</v>
      </c>
      <c r="J19" s="13" t="s">
        <v>124</v>
      </c>
      <c r="K19" s="9">
        <v>4</v>
      </c>
      <c r="L19" s="9">
        <v>0</v>
      </c>
      <c r="M19" s="9">
        <f>L19-I19</f>
        <v>-15</v>
      </c>
      <c r="N19" s="14">
        <v>0</v>
      </c>
      <c r="O19" s="9">
        <f>N19-I19</f>
        <v>-15</v>
      </c>
      <c r="P19" s="15" t="s">
        <v>125</v>
      </c>
      <c r="Q19" s="5"/>
      <c r="Y19" s="19" t="s">
        <v>72</v>
      </c>
      <c r="Z19" s="11" t="s">
        <v>115</v>
      </c>
      <c r="AA19" s="11" t="s">
        <v>126</v>
      </c>
      <c r="AB19" s="11" t="s">
        <v>127</v>
      </c>
      <c r="AC19" s="11" t="s">
        <v>128</v>
      </c>
      <c r="AD19" s="11" t="s">
        <v>129</v>
      </c>
      <c r="AE19" s="2"/>
      <c r="AF19" s="2"/>
      <c r="AG19" s="11" t="s">
        <v>116</v>
      </c>
      <c r="AH19" s="11" t="s">
        <v>116</v>
      </c>
      <c r="AI19" s="11" t="s">
        <v>117</v>
      </c>
      <c r="AJ19" s="12" t="s">
        <v>41</v>
      </c>
    </row>
    <row r="20" spans="1:36">
      <c r="A20" s="8">
        <v>44785.3588078704</v>
      </c>
      <c r="B20" s="9">
        <v>337</v>
      </c>
      <c r="C20" s="10" t="s">
        <v>130</v>
      </c>
      <c r="D20" s="9">
        <v>233285</v>
      </c>
      <c r="E20" s="11" t="s">
        <v>131</v>
      </c>
      <c r="F20" s="12" t="s">
        <v>132</v>
      </c>
      <c r="G20" s="11" t="s">
        <v>133</v>
      </c>
      <c r="H20" s="11" t="s">
        <v>60</v>
      </c>
      <c r="I20" s="9">
        <v>500</v>
      </c>
      <c r="J20" s="13" t="s">
        <v>40</v>
      </c>
      <c r="K20" s="9">
        <v>150</v>
      </c>
      <c r="L20" s="9">
        <v>45749</v>
      </c>
      <c r="M20" s="9">
        <f>L20-I20</f>
        <v>45249</v>
      </c>
      <c r="N20" s="14">
        <v>0</v>
      </c>
      <c r="O20" s="9">
        <f>N20-I20</f>
        <v>-500</v>
      </c>
      <c r="P20" s="15" t="s">
        <v>41</v>
      </c>
      <c r="Q20" s="5"/>
      <c r="S20" s="17">
        <v>116</v>
      </c>
      <c r="T20" s="9">
        <v>14.026667</v>
      </c>
      <c r="U20" s="9">
        <v>90.26</v>
      </c>
      <c r="V20" s="9">
        <v>210</v>
      </c>
      <c r="W20" s="9">
        <v>45699</v>
      </c>
      <c r="X20" s="9">
        <v>33.96</v>
      </c>
      <c r="Y20" s="18" t="s">
        <v>41</v>
      </c>
      <c r="Z20" s="11" t="s">
        <v>91</v>
      </c>
      <c r="AA20" s="12" t="s">
        <v>41</v>
      </c>
      <c r="AB20" s="12" t="s">
        <v>41</v>
      </c>
      <c r="AC20" s="11" t="s">
        <v>134</v>
      </c>
      <c r="AD20" s="11" t="s">
        <v>135</v>
      </c>
      <c r="AE20" s="9">
        <v>266.87</v>
      </c>
      <c r="AF20" s="9">
        <v>222.39</v>
      </c>
      <c r="AG20" s="11" t="s">
        <v>136</v>
      </c>
      <c r="AH20" s="11" t="s">
        <v>137</v>
      </c>
      <c r="AI20" s="11" t="s">
        <v>138</v>
      </c>
      <c r="AJ20" s="12" t="s">
        <v>41</v>
      </c>
    </row>
    <row r="21" spans="1:36">
      <c r="A21" s="8">
        <v>44785.3595717593</v>
      </c>
      <c r="B21" s="9">
        <v>337</v>
      </c>
      <c r="C21" s="10" t="s">
        <v>130</v>
      </c>
      <c r="D21" s="9">
        <v>233208</v>
      </c>
      <c r="E21" s="11" t="s">
        <v>139</v>
      </c>
      <c r="F21" s="12" t="s">
        <v>140</v>
      </c>
      <c r="G21" s="11" t="s">
        <v>56</v>
      </c>
      <c r="H21" s="11" t="s">
        <v>60</v>
      </c>
      <c r="I21" s="9">
        <v>50</v>
      </c>
      <c r="J21" s="13" t="s">
        <v>40</v>
      </c>
      <c r="K21" s="9">
        <v>7</v>
      </c>
      <c r="L21" s="9">
        <v>1145</v>
      </c>
      <c r="M21" s="9">
        <f>L21-I21</f>
        <v>1095</v>
      </c>
      <c r="N21" s="14">
        <v>0</v>
      </c>
      <c r="O21" s="9">
        <f>N21-I21</f>
        <v>-50</v>
      </c>
      <c r="P21" s="15" t="s">
        <v>41</v>
      </c>
      <c r="Q21" s="5"/>
      <c r="R21" s="5"/>
      <c r="S21" s="17">
        <v>12</v>
      </c>
      <c r="T21" s="9">
        <v>0.961111</v>
      </c>
      <c r="U21" s="9">
        <v>71.79</v>
      </c>
      <c r="V21" s="9">
        <v>14</v>
      </c>
      <c r="W21" s="9">
        <v>1144</v>
      </c>
      <c r="X21" s="9">
        <v>34.77</v>
      </c>
      <c r="Y21" s="18" t="s">
        <v>41</v>
      </c>
      <c r="Z21" s="11" t="s">
        <v>91</v>
      </c>
      <c r="AA21" s="12" t="s">
        <v>41</v>
      </c>
      <c r="AB21" s="12" t="s">
        <v>41</v>
      </c>
      <c r="AC21" s="11" t="s">
        <v>134</v>
      </c>
      <c r="AD21" s="11" t="s">
        <v>135</v>
      </c>
      <c r="AE21" s="9">
        <v>18.77</v>
      </c>
      <c r="AF21" s="9">
        <v>15.64</v>
      </c>
      <c r="AG21" s="11" t="s">
        <v>136</v>
      </c>
      <c r="AH21" s="11" t="s">
        <v>137</v>
      </c>
      <c r="AI21" s="11" t="s">
        <v>138</v>
      </c>
      <c r="AJ21" s="12" t="s">
        <v>41</v>
      </c>
    </row>
    <row r="22" spans="1:36">
      <c r="A22" s="8">
        <v>44785.3439814815</v>
      </c>
      <c r="B22" s="9">
        <v>337</v>
      </c>
      <c r="C22" s="10" t="s">
        <v>130</v>
      </c>
      <c r="D22" s="9">
        <v>157543</v>
      </c>
      <c r="E22" s="11" t="s">
        <v>141</v>
      </c>
      <c r="F22" s="12" t="s">
        <v>142</v>
      </c>
      <c r="G22" s="11" t="s">
        <v>38</v>
      </c>
      <c r="H22" s="11" t="s">
        <v>39</v>
      </c>
      <c r="I22" s="9">
        <v>20</v>
      </c>
      <c r="J22" s="13" t="s">
        <v>40</v>
      </c>
      <c r="K22" s="9">
        <v>21</v>
      </c>
      <c r="L22" s="9">
        <v>0</v>
      </c>
      <c r="M22" s="9">
        <f>L22-I22</f>
        <v>-20</v>
      </c>
      <c r="N22" s="14">
        <v>1481</v>
      </c>
      <c r="O22" s="9">
        <f>N22-I22</f>
        <v>1461</v>
      </c>
      <c r="P22" s="15" t="s">
        <v>41</v>
      </c>
      <c r="Q22" s="5"/>
      <c r="T22" s="9">
        <v>0.043333</v>
      </c>
      <c r="U22" s="9">
        <v>946.16</v>
      </c>
      <c r="V22" s="9">
        <v>1</v>
      </c>
      <c r="W22" s="2"/>
      <c r="X22" s="9">
        <v>499.62</v>
      </c>
      <c r="Y22" s="18" t="s">
        <v>41</v>
      </c>
      <c r="Z22" s="11" t="s">
        <v>143</v>
      </c>
      <c r="AA22" s="12" t="s">
        <v>41</v>
      </c>
      <c r="AB22" s="12" t="s">
        <v>41</v>
      </c>
      <c r="AC22" s="11" t="s">
        <v>144</v>
      </c>
      <c r="AD22" s="11" t="s">
        <v>145</v>
      </c>
      <c r="AE22" s="9">
        <v>2</v>
      </c>
      <c r="AF22" s="9">
        <v>2</v>
      </c>
      <c r="AG22" s="11" t="s">
        <v>136</v>
      </c>
      <c r="AH22" s="11" t="s">
        <v>137</v>
      </c>
      <c r="AI22" s="11" t="s">
        <v>138</v>
      </c>
      <c r="AJ22" s="12" t="s">
        <v>41</v>
      </c>
    </row>
    <row r="23" spans="1:36">
      <c r="A23" s="8">
        <v>44785.3601851852</v>
      </c>
      <c r="B23" s="9">
        <v>337</v>
      </c>
      <c r="C23" s="10" t="s">
        <v>130</v>
      </c>
      <c r="D23" s="9">
        <v>233058</v>
      </c>
      <c r="E23" s="11" t="s">
        <v>139</v>
      </c>
      <c r="F23" s="12" t="s">
        <v>146</v>
      </c>
      <c r="G23" s="11" t="s">
        <v>56</v>
      </c>
      <c r="H23" s="11" t="s">
        <v>60</v>
      </c>
      <c r="I23" s="9">
        <v>20</v>
      </c>
      <c r="J23" s="13" t="s">
        <v>40</v>
      </c>
      <c r="K23" s="9">
        <v>14</v>
      </c>
      <c r="L23" s="9">
        <v>590</v>
      </c>
      <c r="M23" s="9">
        <f>L23-I23</f>
        <v>570</v>
      </c>
      <c r="N23" s="14">
        <v>0</v>
      </c>
      <c r="O23" s="9">
        <f>N23-I23</f>
        <v>-20</v>
      </c>
      <c r="P23" s="15" t="s">
        <v>41</v>
      </c>
      <c r="T23" s="9">
        <v>0.248333</v>
      </c>
      <c r="U23" s="9">
        <v>136.91</v>
      </c>
      <c r="V23" s="9">
        <v>4</v>
      </c>
      <c r="W23" s="9">
        <v>590</v>
      </c>
      <c r="X23" s="9">
        <v>71.38</v>
      </c>
      <c r="Y23" s="18" t="s">
        <v>41</v>
      </c>
      <c r="Z23" s="11" t="s">
        <v>91</v>
      </c>
      <c r="AA23" s="12" t="s">
        <v>41</v>
      </c>
      <c r="AB23" s="12" t="s">
        <v>41</v>
      </c>
      <c r="AC23" s="11" t="s">
        <v>134</v>
      </c>
      <c r="AD23" s="11" t="s">
        <v>135</v>
      </c>
      <c r="AE23" s="9">
        <v>5.23</v>
      </c>
      <c r="AF23" s="9">
        <v>3.73</v>
      </c>
      <c r="AG23" s="11" t="s">
        <v>136</v>
      </c>
      <c r="AH23" s="11" t="s">
        <v>137</v>
      </c>
      <c r="AI23" s="11" t="s">
        <v>138</v>
      </c>
      <c r="AJ23" s="12" t="s">
        <v>41</v>
      </c>
    </row>
    <row r="24" spans="1:36">
      <c r="A24" s="8">
        <v>44785.3605439815</v>
      </c>
      <c r="B24" s="9">
        <v>337</v>
      </c>
      <c r="C24" s="10" t="s">
        <v>130</v>
      </c>
      <c r="D24" s="9">
        <v>233059</v>
      </c>
      <c r="E24" s="11" t="s">
        <v>139</v>
      </c>
      <c r="F24" s="12" t="s">
        <v>147</v>
      </c>
      <c r="G24" s="11" t="s">
        <v>56</v>
      </c>
      <c r="H24" s="11" t="s">
        <v>60</v>
      </c>
      <c r="I24" s="9">
        <v>20</v>
      </c>
      <c r="J24" s="13" t="s">
        <v>40</v>
      </c>
      <c r="K24" s="9">
        <v>10</v>
      </c>
      <c r="L24" s="9">
        <v>355</v>
      </c>
      <c r="M24" s="9">
        <f>L24-I24</f>
        <v>335</v>
      </c>
      <c r="N24" s="14">
        <v>0</v>
      </c>
      <c r="O24" s="9">
        <f>N24-I24</f>
        <v>-20</v>
      </c>
      <c r="P24" s="15" t="s">
        <v>41</v>
      </c>
      <c r="T24" s="9">
        <v>0.112222</v>
      </c>
      <c r="U24" s="9">
        <v>267.33</v>
      </c>
      <c r="V24" s="9">
        <v>2</v>
      </c>
      <c r="W24" s="9">
        <v>355</v>
      </c>
      <c r="X24" s="9">
        <v>104.11</v>
      </c>
      <c r="Y24" s="18" t="s">
        <v>41</v>
      </c>
      <c r="Z24" s="11" t="s">
        <v>91</v>
      </c>
      <c r="AA24" s="12" t="s">
        <v>41</v>
      </c>
      <c r="AB24" s="12" t="s">
        <v>41</v>
      </c>
      <c r="AC24" s="11" t="s">
        <v>134</v>
      </c>
      <c r="AD24" s="11" t="s">
        <v>135</v>
      </c>
      <c r="AE24" s="9">
        <v>3.2</v>
      </c>
      <c r="AF24" s="9">
        <v>2.28</v>
      </c>
      <c r="AG24" s="11" t="s">
        <v>136</v>
      </c>
      <c r="AH24" s="11" t="s">
        <v>137</v>
      </c>
      <c r="AI24" s="11" t="s">
        <v>138</v>
      </c>
      <c r="AJ24" s="12" t="s">
        <v>41</v>
      </c>
    </row>
    <row r="25" spans="1:36">
      <c r="A25" s="8">
        <v>44785.3792361111</v>
      </c>
      <c r="B25" s="9">
        <v>337</v>
      </c>
      <c r="C25" s="10" t="s">
        <v>130</v>
      </c>
      <c r="D25" s="9">
        <v>1239</v>
      </c>
      <c r="E25" s="11" t="s">
        <v>148</v>
      </c>
      <c r="F25" s="12" t="s">
        <v>149</v>
      </c>
      <c r="G25" s="11" t="s">
        <v>38</v>
      </c>
      <c r="H25" s="11" t="s">
        <v>39</v>
      </c>
      <c r="I25" s="9">
        <v>20</v>
      </c>
      <c r="J25" s="13" t="s">
        <v>40</v>
      </c>
      <c r="K25" s="9">
        <v>2</v>
      </c>
      <c r="L25" s="9">
        <v>334</v>
      </c>
      <c r="M25" s="9">
        <f>L25-I25</f>
        <v>314</v>
      </c>
      <c r="N25" s="14">
        <v>0</v>
      </c>
      <c r="O25" s="9">
        <f>N25-I25</f>
        <v>-20</v>
      </c>
      <c r="P25" s="15" t="s">
        <v>41</v>
      </c>
      <c r="S25" s="17">
        <v>15</v>
      </c>
      <c r="T25" s="9">
        <v>0.763333</v>
      </c>
      <c r="U25" s="9">
        <v>28.82</v>
      </c>
      <c r="V25" s="9">
        <v>11</v>
      </c>
      <c r="W25" s="9">
        <v>334</v>
      </c>
      <c r="X25" s="9">
        <v>17.62</v>
      </c>
      <c r="Y25" s="18" t="s">
        <v>41</v>
      </c>
      <c r="Z25" s="11" t="s">
        <v>91</v>
      </c>
      <c r="AA25" s="12" t="s">
        <v>41</v>
      </c>
      <c r="AB25" s="12" t="s">
        <v>41</v>
      </c>
      <c r="AC25" s="11" t="s">
        <v>150</v>
      </c>
      <c r="AD25" s="11" t="s">
        <v>151</v>
      </c>
      <c r="AE25" s="9">
        <v>11.74</v>
      </c>
      <c r="AF25" s="9">
        <v>8.38</v>
      </c>
      <c r="AG25" s="11" t="s">
        <v>136</v>
      </c>
      <c r="AH25" s="11" t="s">
        <v>137</v>
      </c>
      <c r="AI25" s="11" t="s">
        <v>138</v>
      </c>
      <c r="AJ25" s="12" t="s">
        <v>41</v>
      </c>
    </row>
    <row r="26" spans="1:36">
      <c r="A26" s="8">
        <v>44785.416724537</v>
      </c>
      <c r="B26" s="9">
        <v>337</v>
      </c>
      <c r="C26" s="10" t="s">
        <v>130</v>
      </c>
      <c r="D26" s="9">
        <v>176151</v>
      </c>
      <c r="E26" s="11" t="s">
        <v>152</v>
      </c>
      <c r="F26" s="12" t="s">
        <v>153</v>
      </c>
      <c r="G26" s="11" t="s">
        <v>50</v>
      </c>
      <c r="H26" s="11" t="s">
        <v>39</v>
      </c>
      <c r="I26" s="9">
        <v>10</v>
      </c>
      <c r="J26" s="13" t="s">
        <v>91</v>
      </c>
      <c r="K26" s="2"/>
      <c r="L26" s="9">
        <v>0</v>
      </c>
      <c r="M26" s="9">
        <f>L26-I26</f>
        <v>-10</v>
      </c>
      <c r="N26" s="14">
        <v>0</v>
      </c>
      <c r="O26" s="9">
        <f>N26-I26</f>
        <v>-10</v>
      </c>
      <c r="P26" s="15" t="s">
        <v>154</v>
      </c>
      <c r="W26" s="9">
        <v>10</v>
      </c>
      <c r="X26" s="2"/>
      <c r="Y26" s="18" t="s">
        <v>41</v>
      </c>
      <c r="Z26" s="11" t="s">
        <v>155</v>
      </c>
      <c r="AA26" s="11" t="s">
        <v>126</v>
      </c>
      <c r="AB26" s="11" t="s">
        <v>156</v>
      </c>
      <c r="AC26" s="11" t="s">
        <v>157</v>
      </c>
      <c r="AD26" s="11" t="s">
        <v>158</v>
      </c>
      <c r="AE26" s="2"/>
      <c r="AF26" s="2"/>
      <c r="AG26" s="11" t="s">
        <v>136</v>
      </c>
      <c r="AH26" s="11" t="s">
        <v>137</v>
      </c>
      <c r="AI26" s="11" t="s">
        <v>138</v>
      </c>
      <c r="AJ26" s="12" t="s">
        <v>41</v>
      </c>
    </row>
    <row r="27" spans="1:36">
      <c r="A27" s="8">
        <v>44785.367337963</v>
      </c>
      <c r="B27" s="9">
        <v>367</v>
      </c>
      <c r="C27" s="10" t="s">
        <v>159</v>
      </c>
      <c r="D27" s="9">
        <v>94886</v>
      </c>
      <c r="E27" s="11" t="s">
        <v>160</v>
      </c>
      <c r="F27" s="12" t="s">
        <v>161</v>
      </c>
      <c r="G27" s="11" t="s">
        <v>38</v>
      </c>
      <c r="H27" s="11" t="s">
        <v>39</v>
      </c>
      <c r="I27" s="9">
        <v>10</v>
      </c>
      <c r="J27" s="13" t="s">
        <v>40</v>
      </c>
      <c r="K27" s="2"/>
      <c r="L27" s="9">
        <v>120</v>
      </c>
      <c r="M27" s="9">
        <f>L27-I27</f>
        <v>110</v>
      </c>
      <c r="N27" s="14"/>
      <c r="O27" s="9">
        <f>N27-I27</f>
        <v>-10</v>
      </c>
      <c r="P27" s="15" t="s">
        <v>41</v>
      </c>
      <c r="T27" s="9">
        <v>0.025</v>
      </c>
      <c r="U27" s="9">
        <v>400</v>
      </c>
      <c r="V27" s="9">
        <v>0</v>
      </c>
      <c r="W27" s="9">
        <v>120</v>
      </c>
      <c r="X27" s="9">
        <v>15</v>
      </c>
      <c r="Y27" s="18" t="s">
        <v>41</v>
      </c>
      <c r="Z27" s="11" t="s">
        <v>162</v>
      </c>
      <c r="AA27" s="12" t="s">
        <v>41</v>
      </c>
      <c r="AB27" s="12" t="s">
        <v>41</v>
      </c>
      <c r="AC27" s="11" t="s">
        <v>163</v>
      </c>
      <c r="AD27" s="11" t="s">
        <v>164</v>
      </c>
      <c r="AE27" s="9">
        <v>2</v>
      </c>
      <c r="AF27" s="9">
        <v>2</v>
      </c>
      <c r="AG27" s="11" t="s">
        <v>45</v>
      </c>
      <c r="AH27" s="11" t="s">
        <v>46</v>
      </c>
      <c r="AI27" s="11" t="s">
        <v>47</v>
      </c>
      <c r="AJ27" s="12" t="s">
        <v>41</v>
      </c>
    </row>
    <row r="28" spans="1:36">
      <c r="A28" s="8">
        <v>44785.4402546296</v>
      </c>
      <c r="B28" s="9">
        <v>373</v>
      </c>
      <c r="C28" s="10" t="s">
        <v>165</v>
      </c>
      <c r="D28" s="9">
        <v>46760</v>
      </c>
      <c r="E28" s="11" t="s">
        <v>166</v>
      </c>
      <c r="F28" s="12" t="s">
        <v>167</v>
      </c>
      <c r="G28" s="11" t="s">
        <v>38</v>
      </c>
      <c r="H28" s="11" t="s">
        <v>39</v>
      </c>
      <c r="I28" s="9">
        <v>20</v>
      </c>
      <c r="J28" s="13" t="s">
        <v>91</v>
      </c>
      <c r="K28" s="9">
        <v>1</v>
      </c>
      <c r="L28" s="9">
        <v>0</v>
      </c>
      <c r="M28" s="9">
        <f>L28-I28</f>
        <v>-20</v>
      </c>
      <c r="N28" s="14">
        <v>0</v>
      </c>
      <c r="O28" s="9">
        <f>N28-I28</f>
        <v>-20</v>
      </c>
      <c r="P28" s="15" t="s">
        <v>41</v>
      </c>
      <c r="Q28" s="17">
        <v>17</v>
      </c>
      <c r="T28" s="9">
        <v>0.640556</v>
      </c>
      <c r="U28" s="9">
        <v>59.32</v>
      </c>
      <c r="V28" s="9">
        <v>10</v>
      </c>
      <c r="W28" s="2"/>
      <c r="X28" s="9">
        <v>43.1</v>
      </c>
      <c r="Y28" s="19" t="s">
        <v>72</v>
      </c>
      <c r="Z28" s="11" t="s">
        <v>168</v>
      </c>
      <c r="AA28" s="12" t="s">
        <v>41</v>
      </c>
      <c r="AB28" s="12" t="s">
        <v>41</v>
      </c>
      <c r="AC28" s="11" t="s">
        <v>169</v>
      </c>
      <c r="AD28" s="11" t="s">
        <v>170</v>
      </c>
      <c r="AE28" s="9">
        <v>11.55</v>
      </c>
      <c r="AF28" s="9">
        <v>9.63</v>
      </c>
      <c r="AG28" s="11" t="s">
        <v>45</v>
      </c>
      <c r="AH28" s="11" t="s">
        <v>46</v>
      </c>
      <c r="AI28" s="11" t="s">
        <v>47</v>
      </c>
      <c r="AJ28" s="12" t="s">
        <v>41</v>
      </c>
    </row>
    <row r="29" spans="1:36">
      <c r="A29" s="8">
        <v>44785.4490393518</v>
      </c>
      <c r="B29" s="9">
        <v>373</v>
      </c>
      <c r="C29" s="10" t="s">
        <v>165</v>
      </c>
      <c r="D29" s="9">
        <v>147435</v>
      </c>
      <c r="E29" s="11" t="s">
        <v>171</v>
      </c>
      <c r="F29" s="12" t="s">
        <v>172</v>
      </c>
      <c r="G29" s="11" t="s">
        <v>38</v>
      </c>
      <c r="H29" s="11" t="s">
        <v>39</v>
      </c>
      <c r="I29" s="9">
        <v>20</v>
      </c>
      <c r="J29" s="13" t="s">
        <v>61</v>
      </c>
      <c r="K29" s="2"/>
      <c r="L29" s="9">
        <v>350</v>
      </c>
      <c r="M29" s="9">
        <f>L29-I29</f>
        <v>330</v>
      </c>
      <c r="N29" s="14">
        <v>0</v>
      </c>
      <c r="O29" s="9">
        <f>N29-I29</f>
        <v>-20</v>
      </c>
      <c r="P29" s="15" t="s">
        <v>41</v>
      </c>
      <c r="S29" s="17">
        <v>16</v>
      </c>
      <c r="T29" s="9">
        <v>0.146667</v>
      </c>
      <c r="U29" s="9">
        <v>245.45</v>
      </c>
      <c r="V29" s="9">
        <v>2</v>
      </c>
      <c r="W29" s="9">
        <v>346</v>
      </c>
      <c r="X29" s="9">
        <v>124.09</v>
      </c>
      <c r="Y29" s="18" t="s">
        <v>41</v>
      </c>
      <c r="Z29" s="11" t="s">
        <v>168</v>
      </c>
      <c r="AA29" s="12" t="s">
        <v>41</v>
      </c>
      <c r="AB29" s="12" t="s">
        <v>41</v>
      </c>
      <c r="AC29" s="11" t="s">
        <v>173</v>
      </c>
      <c r="AD29" s="11" t="s">
        <v>174</v>
      </c>
      <c r="AE29" s="9">
        <v>3.92</v>
      </c>
      <c r="AF29" s="9">
        <v>2.8</v>
      </c>
      <c r="AG29" s="11" t="s">
        <v>45</v>
      </c>
      <c r="AH29" s="11" t="s">
        <v>46</v>
      </c>
      <c r="AI29" s="11" t="s">
        <v>47</v>
      </c>
      <c r="AJ29" s="12" t="s">
        <v>41</v>
      </c>
    </row>
    <row r="30" spans="1:36">
      <c r="A30" s="8">
        <v>44785.4505902778</v>
      </c>
      <c r="B30" s="9">
        <v>373</v>
      </c>
      <c r="C30" s="10" t="s">
        <v>165</v>
      </c>
      <c r="D30" s="9">
        <v>74375</v>
      </c>
      <c r="E30" s="11" t="s">
        <v>175</v>
      </c>
      <c r="F30" s="12" t="s">
        <v>176</v>
      </c>
      <c r="G30" s="11" t="s">
        <v>38</v>
      </c>
      <c r="H30" s="11" t="s">
        <v>39</v>
      </c>
      <c r="I30" s="9">
        <v>10</v>
      </c>
      <c r="J30" s="13" t="s">
        <v>40</v>
      </c>
      <c r="K30" s="9">
        <v>6</v>
      </c>
      <c r="L30" s="9">
        <v>720</v>
      </c>
      <c r="M30" s="9">
        <f>L30-I30</f>
        <v>710</v>
      </c>
      <c r="N30" s="14">
        <v>0</v>
      </c>
      <c r="O30" s="9">
        <f>N30-I30</f>
        <v>-10</v>
      </c>
      <c r="P30" s="15" t="s">
        <v>41</v>
      </c>
      <c r="T30" s="9">
        <v>0.176667</v>
      </c>
      <c r="U30" s="9">
        <v>90.57</v>
      </c>
      <c r="V30" s="9">
        <v>3</v>
      </c>
      <c r="W30" s="9">
        <v>718</v>
      </c>
      <c r="X30" s="9">
        <v>48.96</v>
      </c>
      <c r="Y30" s="19" t="s">
        <v>72</v>
      </c>
      <c r="Z30" s="11" t="s">
        <v>168</v>
      </c>
      <c r="AA30" s="12" t="s">
        <v>41</v>
      </c>
      <c r="AB30" s="12" t="s">
        <v>41</v>
      </c>
      <c r="AC30" s="11" t="s">
        <v>177</v>
      </c>
      <c r="AD30" s="11" t="s">
        <v>178</v>
      </c>
      <c r="AE30" s="9">
        <v>3.71</v>
      </c>
      <c r="AF30" s="9">
        <v>2.65</v>
      </c>
      <c r="AG30" s="11" t="s">
        <v>45</v>
      </c>
      <c r="AH30" s="11" t="s">
        <v>46</v>
      </c>
      <c r="AI30" s="11" t="s">
        <v>47</v>
      </c>
      <c r="AJ30" s="12" t="s">
        <v>41</v>
      </c>
    </row>
    <row r="31" spans="1:36">
      <c r="A31" s="8">
        <v>44785.4504513889</v>
      </c>
      <c r="B31" s="9">
        <v>373</v>
      </c>
      <c r="C31" s="10" t="s">
        <v>165</v>
      </c>
      <c r="D31" s="9">
        <v>873</v>
      </c>
      <c r="E31" s="11" t="s">
        <v>179</v>
      </c>
      <c r="F31" s="12" t="s">
        <v>180</v>
      </c>
      <c r="G31" s="11" t="s">
        <v>181</v>
      </c>
      <c r="H31" s="11" t="s">
        <v>39</v>
      </c>
      <c r="I31" s="9">
        <v>10</v>
      </c>
      <c r="J31" s="13" t="s">
        <v>61</v>
      </c>
      <c r="K31" s="9">
        <v>3</v>
      </c>
      <c r="L31" s="9">
        <v>217</v>
      </c>
      <c r="M31" s="9">
        <f>L31-I31</f>
        <v>207</v>
      </c>
      <c r="N31" s="14">
        <v>0</v>
      </c>
      <c r="O31" s="9">
        <f>N31-I31</f>
        <v>-10</v>
      </c>
      <c r="P31" s="15" t="s">
        <v>41</v>
      </c>
      <c r="Q31" s="5"/>
      <c r="R31" s="5"/>
      <c r="S31" s="17">
        <v>6</v>
      </c>
      <c r="T31" s="9">
        <v>0.160556</v>
      </c>
      <c r="U31" s="9">
        <v>118.34</v>
      </c>
      <c r="V31" s="9">
        <v>2</v>
      </c>
      <c r="W31" s="9">
        <v>217</v>
      </c>
      <c r="X31" s="9">
        <v>71.06</v>
      </c>
      <c r="Y31" s="18" t="s">
        <v>41</v>
      </c>
      <c r="Z31" s="11" t="s">
        <v>168</v>
      </c>
      <c r="AA31" s="12" t="s">
        <v>41</v>
      </c>
      <c r="AB31" s="12" t="s">
        <v>41</v>
      </c>
      <c r="AC31" s="11" t="s">
        <v>182</v>
      </c>
      <c r="AD31" s="11" t="s">
        <v>183</v>
      </c>
      <c r="AE31" s="9">
        <v>3.37</v>
      </c>
      <c r="AF31" s="9">
        <v>2.41</v>
      </c>
      <c r="AG31" s="11" t="s">
        <v>45</v>
      </c>
      <c r="AH31" s="11" t="s">
        <v>46</v>
      </c>
      <c r="AI31" s="11" t="s">
        <v>47</v>
      </c>
      <c r="AJ31" s="12" t="s">
        <v>41</v>
      </c>
    </row>
    <row r="32" spans="1:36">
      <c r="A32" s="8">
        <v>44785.4457291667</v>
      </c>
      <c r="B32" s="9">
        <v>373</v>
      </c>
      <c r="C32" s="10" t="s">
        <v>165</v>
      </c>
      <c r="D32" s="9">
        <v>114687</v>
      </c>
      <c r="E32" s="11" t="s">
        <v>184</v>
      </c>
      <c r="F32" s="12" t="s">
        <v>185</v>
      </c>
      <c r="G32" s="11" t="s">
        <v>181</v>
      </c>
      <c r="H32" s="11" t="s">
        <v>39</v>
      </c>
      <c r="I32" s="9">
        <v>10</v>
      </c>
      <c r="J32" s="13" t="s">
        <v>40</v>
      </c>
      <c r="K32" s="9">
        <v>3</v>
      </c>
      <c r="L32" s="9">
        <v>261</v>
      </c>
      <c r="M32" s="9">
        <f>L32-I32</f>
        <v>251</v>
      </c>
      <c r="N32" s="14">
        <v>0</v>
      </c>
      <c r="O32" s="9">
        <f>N32-I32</f>
        <v>-10</v>
      </c>
      <c r="P32" s="15" t="s">
        <v>41</v>
      </c>
      <c r="S32" s="17">
        <v>2</v>
      </c>
      <c r="T32" s="9">
        <v>0.250556</v>
      </c>
      <c r="U32" s="9">
        <v>59.87</v>
      </c>
      <c r="V32" s="9">
        <v>4</v>
      </c>
      <c r="W32" s="9">
        <v>261</v>
      </c>
      <c r="X32" s="9">
        <v>34.96</v>
      </c>
      <c r="Y32" s="19" t="s">
        <v>72</v>
      </c>
      <c r="Z32" s="11" t="s">
        <v>168</v>
      </c>
      <c r="AA32" s="12" t="s">
        <v>41</v>
      </c>
      <c r="AB32" s="12" t="s">
        <v>41</v>
      </c>
      <c r="AC32" s="11" t="s">
        <v>186</v>
      </c>
      <c r="AD32" s="11" t="s">
        <v>187</v>
      </c>
      <c r="AE32" s="9">
        <v>5.26</v>
      </c>
      <c r="AF32" s="9">
        <v>3.76</v>
      </c>
      <c r="AG32" s="11" t="s">
        <v>45</v>
      </c>
      <c r="AH32" s="11" t="s">
        <v>46</v>
      </c>
      <c r="AI32" s="11" t="s">
        <v>47</v>
      </c>
      <c r="AJ32" s="12" t="s">
        <v>41</v>
      </c>
    </row>
    <row r="33" spans="1:36">
      <c r="A33" s="8">
        <v>44785.3998842593</v>
      </c>
      <c r="B33" s="9">
        <v>373</v>
      </c>
      <c r="C33" s="10" t="s">
        <v>165</v>
      </c>
      <c r="D33" s="9">
        <v>114823</v>
      </c>
      <c r="E33" s="11" t="s">
        <v>188</v>
      </c>
      <c r="F33" s="12" t="s">
        <v>189</v>
      </c>
      <c r="G33" s="11" t="s">
        <v>38</v>
      </c>
      <c r="H33" s="11" t="s">
        <v>39</v>
      </c>
      <c r="I33" s="9">
        <v>10</v>
      </c>
      <c r="J33" s="13" t="s">
        <v>40</v>
      </c>
      <c r="K33" s="9">
        <v>2</v>
      </c>
      <c r="L33" s="9">
        <v>253</v>
      </c>
      <c r="M33" s="9">
        <f>L33-I33</f>
        <v>243</v>
      </c>
      <c r="N33" s="14">
        <v>0</v>
      </c>
      <c r="O33" s="9">
        <f>N33-I33</f>
        <v>-10</v>
      </c>
      <c r="P33" s="15" t="s">
        <v>41</v>
      </c>
      <c r="T33" s="9">
        <v>0.024444</v>
      </c>
      <c r="U33" s="9">
        <v>490.92</v>
      </c>
      <c r="V33" s="9">
        <v>0</v>
      </c>
      <c r="W33" s="9">
        <v>253</v>
      </c>
      <c r="X33" s="9">
        <v>96.82</v>
      </c>
      <c r="Y33" s="18" t="s">
        <v>41</v>
      </c>
      <c r="Z33" s="11" t="s">
        <v>190</v>
      </c>
      <c r="AA33" s="12" t="s">
        <v>41</v>
      </c>
      <c r="AB33" s="12" t="s">
        <v>41</v>
      </c>
      <c r="AC33" s="11" t="s">
        <v>191</v>
      </c>
      <c r="AD33" s="11" t="s">
        <v>192</v>
      </c>
      <c r="AE33" s="9">
        <v>2</v>
      </c>
      <c r="AF33" s="9">
        <v>2</v>
      </c>
      <c r="AG33" s="11" t="s">
        <v>45</v>
      </c>
      <c r="AH33" s="11" t="s">
        <v>46</v>
      </c>
      <c r="AI33" s="11" t="s">
        <v>47</v>
      </c>
      <c r="AJ33" s="12" t="s">
        <v>41</v>
      </c>
    </row>
    <row r="34" s="2" customFormat="1" spans="1:36">
      <c r="A34" s="8">
        <v>44785.4449305556</v>
      </c>
      <c r="B34" s="9">
        <v>373</v>
      </c>
      <c r="C34" s="10" t="s">
        <v>165</v>
      </c>
      <c r="D34" s="9">
        <v>82219</v>
      </c>
      <c r="E34" s="11" t="s">
        <v>193</v>
      </c>
      <c r="F34" s="12" t="s">
        <v>194</v>
      </c>
      <c r="G34" s="11" t="s">
        <v>181</v>
      </c>
      <c r="H34" s="11" t="s">
        <v>39</v>
      </c>
      <c r="I34" s="9">
        <v>10</v>
      </c>
      <c r="J34" s="13" t="s">
        <v>40</v>
      </c>
      <c r="K34" s="9">
        <v>2</v>
      </c>
      <c r="L34" s="9">
        <v>0</v>
      </c>
      <c r="M34" s="9">
        <f>L34-I34</f>
        <v>-10</v>
      </c>
      <c r="N34" s="14">
        <v>3546</v>
      </c>
      <c r="O34" s="9">
        <f>N34-I34</f>
        <v>3536</v>
      </c>
      <c r="P34" s="15" t="s">
        <v>41</v>
      </c>
      <c r="Q34" s="17">
        <v>12</v>
      </c>
      <c r="R34" s="5"/>
      <c r="S34" s="5"/>
      <c r="T34" s="9">
        <v>0.385</v>
      </c>
      <c r="U34" s="9">
        <v>88.31</v>
      </c>
      <c r="V34" s="9">
        <v>6</v>
      </c>
      <c r="W34" s="2"/>
      <c r="X34" s="9">
        <v>51.36</v>
      </c>
      <c r="Y34" s="19" t="s">
        <v>72</v>
      </c>
      <c r="Z34" s="11" t="s">
        <v>168</v>
      </c>
      <c r="AA34" s="12" t="s">
        <v>41</v>
      </c>
      <c r="AB34" s="12" t="s">
        <v>41</v>
      </c>
      <c r="AC34" s="11" t="s">
        <v>195</v>
      </c>
      <c r="AD34" s="11" t="s">
        <v>196</v>
      </c>
      <c r="AE34" s="9">
        <v>6.99</v>
      </c>
      <c r="AF34" s="9">
        <v>5.82</v>
      </c>
      <c r="AG34" s="11" t="s">
        <v>45</v>
      </c>
      <c r="AH34" s="11" t="s">
        <v>46</v>
      </c>
      <c r="AI34" s="11" t="s">
        <v>47</v>
      </c>
      <c r="AJ34" s="12" t="s">
        <v>41</v>
      </c>
    </row>
    <row r="35" spans="1:36">
      <c r="A35" s="8">
        <v>44785.4453703704</v>
      </c>
      <c r="B35" s="9">
        <v>373</v>
      </c>
      <c r="C35" s="10" t="s">
        <v>165</v>
      </c>
      <c r="D35" s="9">
        <v>42782</v>
      </c>
      <c r="E35" s="11" t="s">
        <v>197</v>
      </c>
      <c r="F35" s="12" t="s">
        <v>198</v>
      </c>
      <c r="G35" s="11" t="s">
        <v>181</v>
      </c>
      <c r="H35" s="11" t="s">
        <v>39</v>
      </c>
      <c r="I35" s="9">
        <v>10</v>
      </c>
      <c r="J35" s="13" t="s">
        <v>40</v>
      </c>
      <c r="K35" s="9">
        <v>2</v>
      </c>
      <c r="L35" s="9">
        <v>0</v>
      </c>
      <c r="M35" s="9">
        <f>L35-I35</f>
        <v>-10</v>
      </c>
      <c r="N35" s="14">
        <v>5960</v>
      </c>
      <c r="O35" s="9">
        <f>N35-I35</f>
        <v>5950</v>
      </c>
      <c r="P35" s="15" t="s">
        <v>41</v>
      </c>
      <c r="Q35" s="17">
        <v>7</v>
      </c>
      <c r="T35" s="9">
        <v>0.359444</v>
      </c>
      <c r="U35" s="9">
        <v>80.68</v>
      </c>
      <c r="V35" s="9">
        <v>5</v>
      </c>
      <c r="W35" s="2"/>
      <c r="X35" s="9">
        <v>40.04</v>
      </c>
      <c r="Y35" s="18" t="s">
        <v>41</v>
      </c>
      <c r="Z35" s="11" t="s">
        <v>168</v>
      </c>
      <c r="AA35" s="12" t="s">
        <v>41</v>
      </c>
      <c r="AB35" s="12" t="s">
        <v>41</v>
      </c>
      <c r="AC35" s="11" t="s">
        <v>199</v>
      </c>
      <c r="AD35" s="11" t="s">
        <v>200</v>
      </c>
      <c r="AE35" s="9">
        <v>6.47</v>
      </c>
      <c r="AF35" s="9">
        <v>5.39</v>
      </c>
      <c r="AG35" s="11" t="s">
        <v>45</v>
      </c>
      <c r="AH35" s="11" t="s">
        <v>46</v>
      </c>
      <c r="AI35" s="11" t="s">
        <v>47</v>
      </c>
      <c r="AJ35" s="12" t="s">
        <v>41</v>
      </c>
    </row>
    <row r="36" spans="1:36">
      <c r="A36" s="8">
        <v>44785.4509027778</v>
      </c>
      <c r="B36" s="9">
        <v>373</v>
      </c>
      <c r="C36" s="10" t="s">
        <v>165</v>
      </c>
      <c r="D36" s="9">
        <v>74216</v>
      </c>
      <c r="E36" s="11" t="s">
        <v>175</v>
      </c>
      <c r="F36" s="12" t="s">
        <v>201</v>
      </c>
      <c r="G36" s="11" t="s">
        <v>181</v>
      </c>
      <c r="H36" s="11" t="s">
        <v>39</v>
      </c>
      <c r="I36" s="9">
        <v>10</v>
      </c>
      <c r="J36" s="13" t="s">
        <v>91</v>
      </c>
      <c r="K36" s="9">
        <v>2</v>
      </c>
      <c r="L36" s="9">
        <v>0</v>
      </c>
      <c r="M36" s="9">
        <f>L36-I36</f>
        <v>-10</v>
      </c>
      <c r="N36" s="14">
        <v>0</v>
      </c>
      <c r="O36" s="9">
        <f>N36-I36</f>
        <v>-10</v>
      </c>
      <c r="P36" s="15" t="s">
        <v>41</v>
      </c>
      <c r="Q36" s="17">
        <v>2</v>
      </c>
      <c r="R36" s="5"/>
      <c r="S36" s="5"/>
      <c r="T36" s="9">
        <v>0.151111</v>
      </c>
      <c r="U36" s="9">
        <v>79.41</v>
      </c>
      <c r="V36" s="9">
        <v>2</v>
      </c>
      <c r="W36" s="2"/>
      <c r="X36" s="9">
        <v>28.24</v>
      </c>
      <c r="Y36" s="19" t="s">
        <v>72</v>
      </c>
      <c r="Z36" s="11" t="s">
        <v>202</v>
      </c>
      <c r="AA36" s="12" t="s">
        <v>41</v>
      </c>
      <c r="AB36" s="12" t="s">
        <v>41</v>
      </c>
      <c r="AC36" s="11" t="s">
        <v>203</v>
      </c>
      <c r="AD36" s="11" t="s">
        <v>204</v>
      </c>
      <c r="AE36" s="9">
        <v>3.19</v>
      </c>
      <c r="AF36" s="9">
        <v>2.28</v>
      </c>
      <c r="AG36" s="11" t="s">
        <v>45</v>
      </c>
      <c r="AH36" s="11" t="s">
        <v>46</v>
      </c>
      <c r="AI36" s="11" t="s">
        <v>47</v>
      </c>
      <c r="AJ36" s="12" t="s">
        <v>41</v>
      </c>
    </row>
    <row r="37" spans="1:36">
      <c r="A37" s="8">
        <v>44785.4480555556</v>
      </c>
      <c r="B37" s="9">
        <v>373</v>
      </c>
      <c r="C37" s="10" t="s">
        <v>165</v>
      </c>
      <c r="D37" s="9">
        <v>186885</v>
      </c>
      <c r="E37" s="11" t="s">
        <v>184</v>
      </c>
      <c r="F37" s="12" t="s">
        <v>205</v>
      </c>
      <c r="G37" s="11" t="s">
        <v>181</v>
      </c>
      <c r="H37" s="11" t="s">
        <v>39</v>
      </c>
      <c r="I37" s="9">
        <v>10</v>
      </c>
      <c r="J37" s="13" t="s">
        <v>40</v>
      </c>
      <c r="K37" s="9">
        <v>2</v>
      </c>
      <c r="L37" s="9">
        <v>198</v>
      </c>
      <c r="M37" s="9">
        <f>L37-I37</f>
        <v>188</v>
      </c>
      <c r="N37" s="14">
        <v>0</v>
      </c>
      <c r="O37" s="9">
        <f>N37-I37</f>
        <v>-10</v>
      </c>
      <c r="P37" s="15" t="s">
        <v>41</v>
      </c>
      <c r="S37" s="17">
        <v>3</v>
      </c>
      <c r="T37" s="9">
        <v>0.219444</v>
      </c>
      <c r="U37" s="9">
        <v>68.35</v>
      </c>
      <c r="V37" s="9">
        <v>3</v>
      </c>
      <c r="W37" s="9">
        <v>198</v>
      </c>
      <c r="X37" s="9">
        <v>37.78</v>
      </c>
      <c r="Y37" s="18" t="s">
        <v>41</v>
      </c>
      <c r="Z37" s="11" t="s">
        <v>168</v>
      </c>
      <c r="AA37" s="12" t="s">
        <v>41</v>
      </c>
      <c r="AB37" s="12" t="s">
        <v>41</v>
      </c>
      <c r="AC37" s="11" t="s">
        <v>186</v>
      </c>
      <c r="AD37" s="11" t="s">
        <v>206</v>
      </c>
      <c r="AE37" s="9">
        <v>3.9</v>
      </c>
      <c r="AF37" s="9">
        <v>3.25</v>
      </c>
      <c r="AG37" s="11" t="s">
        <v>45</v>
      </c>
      <c r="AH37" s="11" t="s">
        <v>46</v>
      </c>
      <c r="AI37" s="11" t="s">
        <v>47</v>
      </c>
      <c r="AJ37" s="12" t="s">
        <v>41</v>
      </c>
    </row>
    <row r="38" s="2" customFormat="1" spans="1:36">
      <c r="A38" s="8">
        <v>44785.445162037</v>
      </c>
      <c r="B38" s="9">
        <v>373</v>
      </c>
      <c r="C38" s="10" t="s">
        <v>165</v>
      </c>
      <c r="D38" s="9">
        <v>166007</v>
      </c>
      <c r="E38" s="11" t="s">
        <v>207</v>
      </c>
      <c r="F38" s="12" t="s">
        <v>208</v>
      </c>
      <c r="G38" s="11" t="s">
        <v>38</v>
      </c>
      <c r="H38" s="11" t="s">
        <v>39</v>
      </c>
      <c r="I38" s="9">
        <v>10</v>
      </c>
      <c r="J38" s="13" t="s">
        <v>40</v>
      </c>
      <c r="K38" s="9">
        <v>2</v>
      </c>
      <c r="L38" s="9">
        <v>150</v>
      </c>
      <c r="M38" s="9">
        <f>L38-I38</f>
        <v>140</v>
      </c>
      <c r="N38" s="14">
        <v>0</v>
      </c>
      <c r="O38" s="9">
        <f>N38-I38</f>
        <v>-10</v>
      </c>
      <c r="P38" s="15" t="s">
        <v>41</v>
      </c>
      <c r="Q38" s="5"/>
      <c r="R38" s="5"/>
      <c r="S38" s="17">
        <v>2</v>
      </c>
      <c r="T38" s="9">
        <v>0.217778</v>
      </c>
      <c r="U38" s="9">
        <v>64.29</v>
      </c>
      <c r="V38" s="9">
        <v>3</v>
      </c>
      <c r="W38" s="9">
        <v>150</v>
      </c>
      <c r="X38" s="9">
        <v>33.37</v>
      </c>
      <c r="Y38" s="18" t="s">
        <v>41</v>
      </c>
      <c r="Z38" s="11" t="s">
        <v>168</v>
      </c>
      <c r="AA38" s="12" t="s">
        <v>41</v>
      </c>
      <c r="AB38" s="12" t="s">
        <v>41</v>
      </c>
      <c r="AC38" s="11" t="s">
        <v>209</v>
      </c>
      <c r="AD38" s="11" t="s">
        <v>210</v>
      </c>
      <c r="AE38" s="9">
        <v>4.15</v>
      </c>
      <c r="AF38" s="9">
        <v>2.97</v>
      </c>
      <c r="AG38" s="11" t="s">
        <v>45</v>
      </c>
      <c r="AH38" s="11" t="s">
        <v>46</v>
      </c>
      <c r="AI38" s="11" t="s">
        <v>47</v>
      </c>
      <c r="AJ38" s="12" t="s">
        <v>41</v>
      </c>
    </row>
    <row r="39" spans="1:36">
      <c r="A39" s="8">
        <v>44785.4483449074</v>
      </c>
      <c r="B39" s="9">
        <v>373</v>
      </c>
      <c r="C39" s="10" t="s">
        <v>165</v>
      </c>
      <c r="D39" s="9">
        <v>233070</v>
      </c>
      <c r="E39" s="11" t="s">
        <v>211</v>
      </c>
      <c r="F39" s="12" t="s">
        <v>212</v>
      </c>
      <c r="G39" s="11" t="s">
        <v>38</v>
      </c>
      <c r="H39" s="11" t="s">
        <v>39</v>
      </c>
      <c r="I39" s="9">
        <v>10</v>
      </c>
      <c r="J39" s="13" t="s">
        <v>40</v>
      </c>
      <c r="K39" s="9">
        <v>1</v>
      </c>
      <c r="L39" s="9">
        <v>61</v>
      </c>
      <c r="M39" s="9">
        <f>L39-I39</f>
        <v>51</v>
      </c>
      <c r="N39" s="14">
        <v>0</v>
      </c>
      <c r="O39" s="9">
        <f>N39-I39</f>
        <v>-10</v>
      </c>
      <c r="P39" s="15" t="s">
        <v>41</v>
      </c>
      <c r="W39" s="9">
        <v>61</v>
      </c>
      <c r="X39" s="2"/>
      <c r="Y39" s="18" t="s">
        <v>41</v>
      </c>
      <c r="Z39" s="11" t="s">
        <v>168</v>
      </c>
      <c r="AA39" s="12" t="s">
        <v>41</v>
      </c>
      <c r="AB39" s="12" t="s">
        <v>41</v>
      </c>
      <c r="AC39" s="11" t="s">
        <v>213</v>
      </c>
      <c r="AD39" s="11" t="s">
        <v>214</v>
      </c>
      <c r="AE39" s="2"/>
      <c r="AF39" s="2"/>
      <c r="AG39" s="11" t="s">
        <v>45</v>
      </c>
      <c r="AH39" s="11" t="s">
        <v>46</v>
      </c>
      <c r="AI39" s="11" t="s">
        <v>47</v>
      </c>
      <c r="AJ39" s="12" t="s">
        <v>41</v>
      </c>
    </row>
    <row r="40" spans="1:36">
      <c r="A40" s="8">
        <v>44785.4487962963</v>
      </c>
      <c r="B40" s="9">
        <v>373</v>
      </c>
      <c r="C40" s="10" t="s">
        <v>165</v>
      </c>
      <c r="D40" s="9">
        <v>49938</v>
      </c>
      <c r="E40" s="11" t="s">
        <v>215</v>
      </c>
      <c r="F40" s="12" t="s">
        <v>216</v>
      </c>
      <c r="G40" s="11" t="s">
        <v>38</v>
      </c>
      <c r="H40" s="11" t="s">
        <v>39</v>
      </c>
      <c r="I40" s="9">
        <v>10</v>
      </c>
      <c r="J40" s="13" t="s">
        <v>61</v>
      </c>
      <c r="K40" s="2"/>
      <c r="L40" s="9">
        <v>49</v>
      </c>
      <c r="M40" s="9">
        <f>L40-I40</f>
        <v>39</v>
      </c>
      <c r="N40" s="14">
        <v>0</v>
      </c>
      <c r="O40" s="9">
        <f>N40-I40</f>
        <v>-10</v>
      </c>
      <c r="P40" s="15" t="s">
        <v>41</v>
      </c>
      <c r="Q40" s="5"/>
      <c r="R40" s="5"/>
      <c r="S40" s="17">
        <v>13</v>
      </c>
      <c r="T40" s="9">
        <v>0.127778</v>
      </c>
      <c r="U40" s="9">
        <v>180</v>
      </c>
      <c r="V40" s="9">
        <v>2</v>
      </c>
      <c r="W40" s="9">
        <v>49</v>
      </c>
      <c r="X40" s="9">
        <v>116.74</v>
      </c>
      <c r="Y40" s="18" t="s">
        <v>41</v>
      </c>
      <c r="Z40" s="11" t="s">
        <v>202</v>
      </c>
      <c r="AA40" s="12" t="s">
        <v>41</v>
      </c>
      <c r="AB40" s="12" t="s">
        <v>41</v>
      </c>
      <c r="AC40" s="11" t="s">
        <v>87</v>
      </c>
      <c r="AD40" s="11" t="s">
        <v>88</v>
      </c>
      <c r="AE40" s="9">
        <v>2.69</v>
      </c>
      <c r="AF40" s="9">
        <v>1.92</v>
      </c>
      <c r="AG40" s="11" t="s">
        <v>45</v>
      </c>
      <c r="AH40" s="11" t="s">
        <v>46</v>
      </c>
      <c r="AI40" s="11" t="s">
        <v>47</v>
      </c>
      <c r="AJ40" s="12" t="s">
        <v>41</v>
      </c>
    </row>
    <row r="41" spans="1:36">
      <c r="A41" s="8">
        <v>44785.4491666667</v>
      </c>
      <c r="B41" s="9">
        <v>373</v>
      </c>
      <c r="C41" s="10" t="s">
        <v>165</v>
      </c>
      <c r="D41" s="9">
        <v>124081</v>
      </c>
      <c r="E41" s="11" t="s">
        <v>217</v>
      </c>
      <c r="F41" s="12" t="s">
        <v>218</v>
      </c>
      <c r="G41" s="11" t="s">
        <v>38</v>
      </c>
      <c r="H41" s="11" t="s">
        <v>39</v>
      </c>
      <c r="I41" s="9">
        <v>10</v>
      </c>
      <c r="J41" s="13" t="s">
        <v>40</v>
      </c>
      <c r="K41" s="2"/>
      <c r="L41" s="9">
        <v>358</v>
      </c>
      <c r="M41" s="9">
        <f>L41-I41</f>
        <v>348</v>
      </c>
      <c r="N41" s="14">
        <v>0</v>
      </c>
      <c r="O41" s="9">
        <f>N41-I41</f>
        <v>-10</v>
      </c>
      <c r="P41" s="15" t="s">
        <v>41</v>
      </c>
      <c r="Q41" s="5"/>
      <c r="R41" s="5"/>
      <c r="S41" s="17">
        <v>16</v>
      </c>
      <c r="T41" s="9">
        <v>0.581667</v>
      </c>
      <c r="U41" s="9">
        <v>44.7</v>
      </c>
      <c r="V41" s="9">
        <v>9</v>
      </c>
      <c r="W41" s="9">
        <v>358</v>
      </c>
      <c r="X41" s="9">
        <v>42.51</v>
      </c>
      <c r="Y41" s="18" t="s">
        <v>41</v>
      </c>
      <c r="Z41" s="11" t="s">
        <v>168</v>
      </c>
      <c r="AA41" s="12" t="s">
        <v>41</v>
      </c>
      <c r="AB41" s="12" t="s">
        <v>41</v>
      </c>
      <c r="AC41" s="11" t="s">
        <v>219</v>
      </c>
      <c r="AD41" s="11" t="s">
        <v>220</v>
      </c>
      <c r="AE41" s="9">
        <v>11.36</v>
      </c>
      <c r="AF41" s="9">
        <v>8.12</v>
      </c>
      <c r="AG41" s="11" t="s">
        <v>45</v>
      </c>
      <c r="AH41" s="11" t="s">
        <v>46</v>
      </c>
      <c r="AI41" s="11" t="s">
        <v>47</v>
      </c>
      <c r="AJ41" s="12" t="s">
        <v>41</v>
      </c>
    </row>
    <row r="42" spans="1:36">
      <c r="A42" s="8">
        <v>44785.4485532407</v>
      </c>
      <c r="B42" s="9">
        <v>373</v>
      </c>
      <c r="C42" s="10" t="s">
        <v>165</v>
      </c>
      <c r="D42" s="9">
        <v>191469</v>
      </c>
      <c r="E42" s="11" t="s">
        <v>221</v>
      </c>
      <c r="F42" s="12" t="s">
        <v>222</v>
      </c>
      <c r="G42" s="11" t="s">
        <v>38</v>
      </c>
      <c r="H42" s="11" t="s">
        <v>39</v>
      </c>
      <c r="I42" s="9">
        <v>10</v>
      </c>
      <c r="J42" s="13" t="s">
        <v>223</v>
      </c>
      <c r="K42" s="2"/>
      <c r="L42" s="9">
        <v>0</v>
      </c>
      <c r="M42" s="9">
        <f>L42-I42</f>
        <v>-10</v>
      </c>
      <c r="N42" s="14"/>
      <c r="O42" s="9">
        <f>N42-I42</f>
        <v>-10</v>
      </c>
      <c r="P42" s="15" t="s">
        <v>224</v>
      </c>
      <c r="Q42" s="5"/>
      <c r="Y42" s="18" t="s">
        <v>41</v>
      </c>
      <c r="Z42" s="11" t="s">
        <v>168</v>
      </c>
      <c r="AA42" s="11" t="s">
        <v>126</v>
      </c>
      <c r="AB42" s="11" t="s">
        <v>225</v>
      </c>
      <c r="AC42" s="11" t="s">
        <v>226</v>
      </c>
      <c r="AD42" s="11" t="s">
        <v>227</v>
      </c>
      <c r="AE42" s="2"/>
      <c r="AF42" s="2"/>
      <c r="AG42" s="11" t="s">
        <v>45</v>
      </c>
      <c r="AH42" s="11" t="s">
        <v>46</v>
      </c>
      <c r="AI42" s="11" t="s">
        <v>47</v>
      </c>
      <c r="AJ42" s="12" t="s">
        <v>41</v>
      </c>
    </row>
    <row r="43" spans="1:36">
      <c r="A43" s="8">
        <v>44785.4446064815</v>
      </c>
      <c r="B43" s="9">
        <v>373</v>
      </c>
      <c r="C43" s="10" t="s">
        <v>165</v>
      </c>
      <c r="D43" s="9">
        <v>66444</v>
      </c>
      <c r="E43" s="11" t="s">
        <v>228</v>
      </c>
      <c r="F43" s="12" t="s">
        <v>229</v>
      </c>
      <c r="G43" s="11" t="s">
        <v>230</v>
      </c>
      <c r="H43" s="11" t="s">
        <v>39</v>
      </c>
      <c r="I43" s="9">
        <v>8</v>
      </c>
      <c r="J43" s="13" t="s">
        <v>231</v>
      </c>
      <c r="K43" s="9">
        <v>1</v>
      </c>
      <c r="L43" s="9">
        <v>1</v>
      </c>
      <c r="M43" s="9">
        <f>L43-I43</f>
        <v>-7</v>
      </c>
      <c r="N43" s="14">
        <v>0</v>
      </c>
      <c r="O43" s="9">
        <f>N43-I43</f>
        <v>-8</v>
      </c>
      <c r="P43" s="15" t="s">
        <v>232</v>
      </c>
      <c r="S43" s="17">
        <v>2</v>
      </c>
      <c r="T43" s="2"/>
      <c r="U43" s="2"/>
      <c r="V43" s="2"/>
      <c r="W43" s="9">
        <v>1</v>
      </c>
      <c r="X43" s="2"/>
      <c r="Y43" s="19" t="s">
        <v>72</v>
      </c>
      <c r="Z43" s="11" t="s">
        <v>51</v>
      </c>
      <c r="AA43" s="11" t="s">
        <v>126</v>
      </c>
      <c r="AB43" s="11" t="s">
        <v>233</v>
      </c>
      <c r="AC43" s="11" t="s">
        <v>234</v>
      </c>
      <c r="AD43" s="11" t="s">
        <v>235</v>
      </c>
      <c r="AG43" s="11" t="s">
        <v>45</v>
      </c>
      <c r="AH43" s="11" t="s">
        <v>46</v>
      </c>
      <c r="AI43" s="11" t="s">
        <v>47</v>
      </c>
      <c r="AJ43" s="12" t="s">
        <v>41</v>
      </c>
    </row>
    <row r="44" spans="1:36">
      <c r="A44" s="8">
        <v>44785.4503009259</v>
      </c>
      <c r="B44" s="9">
        <v>373</v>
      </c>
      <c r="C44" s="10" t="s">
        <v>165</v>
      </c>
      <c r="D44" s="9">
        <v>186608</v>
      </c>
      <c r="E44" s="11" t="s">
        <v>236</v>
      </c>
      <c r="F44" s="12" t="s">
        <v>237</v>
      </c>
      <c r="G44" s="11" t="s">
        <v>38</v>
      </c>
      <c r="H44" s="11" t="s">
        <v>39</v>
      </c>
      <c r="I44" s="9">
        <v>6</v>
      </c>
      <c r="J44" s="13" t="s">
        <v>40</v>
      </c>
      <c r="K44" s="2"/>
      <c r="L44" s="9">
        <v>97</v>
      </c>
      <c r="M44" s="9">
        <f>L44-I44</f>
        <v>91</v>
      </c>
      <c r="N44" s="14">
        <v>0</v>
      </c>
      <c r="O44" s="9">
        <f>N44-I44</f>
        <v>-6</v>
      </c>
      <c r="P44" s="15" t="s">
        <v>41</v>
      </c>
      <c r="Q44" s="5"/>
      <c r="R44" s="5"/>
      <c r="S44" s="17">
        <v>4</v>
      </c>
      <c r="T44" s="9">
        <v>0.143333</v>
      </c>
      <c r="U44" s="9">
        <v>69.77</v>
      </c>
      <c r="V44" s="9">
        <v>2</v>
      </c>
      <c r="W44" s="9">
        <v>96</v>
      </c>
      <c r="X44" s="9">
        <v>42.91</v>
      </c>
      <c r="Y44" s="18" t="s">
        <v>41</v>
      </c>
      <c r="Z44" s="11" t="s">
        <v>168</v>
      </c>
      <c r="AA44" s="12" t="s">
        <v>41</v>
      </c>
      <c r="AB44" s="12" t="s">
        <v>41</v>
      </c>
      <c r="AC44" s="11" t="s">
        <v>238</v>
      </c>
      <c r="AD44" s="11" t="s">
        <v>239</v>
      </c>
      <c r="AE44" s="9">
        <v>3.01</v>
      </c>
      <c r="AF44" s="9">
        <v>2.15</v>
      </c>
      <c r="AG44" s="11" t="s">
        <v>45</v>
      </c>
      <c r="AH44" s="11" t="s">
        <v>46</v>
      </c>
      <c r="AI44" s="11" t="s">
        <v>47</v>
      </c>
      <c r="AJ44" s="12" t="s">
        <v>41</v>
      </c>
    </row>
    <row r="45" spans="1:36">
      <c r="A45" s="8">
        <v>44785.4493171296</v>
      </c>
      <c r="B45" s="9">
        <v>373</v>
      </c>
      <c r="C45" s="10" t="s">
        <v>165</v>
      </c>
      <c r="D45" s="9">
        <v>1982</v>
      </c>
      <c r="E45" s="11" t="s">
        <v>217</v>
      </c>
      <c r="F45" s="11" t="s">
        <v>240</v>
      </c>
      <c r="G45" s="11" t="s">
        <v>38</v>
      </c>
      <c r="H45" s="11" t="s">
        <v>39</v>
      </c>
      <c r="I45" s="9">
        <v>6</v>
      </c>
      <c r="J45" s="13" t="s">
        <v>241</v>
      </c>
      <c r="K45" s="2"/>
      <c r="L45" s="9">
        <v>0</v>
      </c>
      <c r="M45" s="9">
        <f>L45-I45</f>
        <v>-6</v>
      </c>
      <c r="N45" s="14">
        <v>0</v>
      </c>
      <c r="O45" s="9">
        <f>N45-I45</f>
        <v>-6</v>
      </c>
      <c r="P45" s="15" t="s">
        <v>242</v>
      </c>
      <c r="Q45" s="5"/>
      <c r="Y45" s="18" t="s">
        <v>41</v>
      </c>
      <c r="Z45" s="11" t="s">
        <v>168</v>
      </c>
      <c r="AA45" s="11" t="s">
        <v>126</v>
      </c>
      <c r="AB45" s="11" t="s">
        <v>243</v>
      </c>
      <c r="AC45" s="11" t="s">
        <v>219</v>
      </c>
      <c r="AD45" s="11" t="s">
        <v>220</v>
      </c>
      <c r="AE45" s="2"/>
      <c r="AF45" s="2"/>
      <c r="AG45" s="11" t="s">
        <v>45</v>
      </c>
      <c r="AH45" s="11" t="s">
        <v>46</v>
      </c>
      <c r="AI45" s="11" t="s">
        <v>47</v>
      </c>
      <c r="AJ45" s="12" t="s">
        <v>41</v>
      </c>
    </row>
    <row r="46" spans="1:36">
      <c r="A46" s="8">
        <v>44785.4046296296</v>
      </c>
      <c r="B46" s="9">
        <v>373</v>
      </c>
      <c r="C46" s="10" t="s">
        <v>165</v>
      </c>
      <c r="D46" s="9">
        <v>162928</v>
      </c>
      <c r="E46" s="11" t="s">
        <v>244</v>
      </c>
      <c r="F46" s="12" t="s">
        <v>245</v>
      </c>
      <c r="G46" s="11" t="s">
        <v>50</v>
      </c>
      <c r="H46" s="11" t="s">
        <v>60</v>
      </c>
      <c r="I46" s="9">
        <v>3</v>
      </c>
      <c r="J46" s="13" t="s">
        <v>91</v>
      </c>
      <c r="K46" s="2"/>
      <c r="L46" s="9">
        <v>3</v>
      </c>
      <c r="M46" s="9">
        <f>L46-I46</f>
        <v>0</v>
      </c>
      <c r="N46" s="14">
        <v>0</v>
      </c>
      <c r="O46" s="9">
        <f>N46-I46</f>
        <v>-3</v>
      </c>
      <c r="P46" s="15" t="s">
        <v>41</v>
      </c>
      <c r="Q46" s="5"/>
      <c r="R46" s="17">
        <v>1</v>
      </c>
      <c r="S46" s="5"/>
      <c r="T46" s="9">
        <v>0.034444</v>
      </c>
      <c r="U46" s="9">
        <v>87.1</v>
      </c>
      <c r="V46" s="9">
        <v>1</v>
      </c>
      <c r="W46" s="9">
        <v>3</v>
      </c>
      <c r="X46" s="9">
        <v>15</v>
      </c>
      <c r="Y46" s="18" t="s">
        <v>41</v>
      </c>
      <c r="Z46" s="11" t="s">
        <v>190</v>
      </c>
      <c r="AA46" s="12" t="s">
        <v>41</v>
      </c>
      <c r="AB46" s="12" t="s">
        <v>41</v>
      </c>
      <c r="AC46" s="11" t="s">
        <v>246</v>
      </c>
      <c r="AD46" s="11" t="s">
        <v>247</v>
      </c>
      <c r="AE46" s="9">
        <v>0.29</v>
      </c>
      <c r="AF46" s="9">
        <v>0.21</v>
      </c>
      <c r="AG46" s="11" t="s">
        <v>45</v>
      </c>
      <c r="AH46" s="11" t="s">
        <v>46</v>
      </c>
      <c r="AI46" s="11" t="s">
        <v>47</v>
      </c>
      <c r="AJ46" s="12" t="s">
        <v>41</v>
      </c>
    </row>
    <row r="47" spans="1:36">
      <c r="A47" s="8">
        <v>44785.387349537</v>
      </c>
      <c r="B47" s="9">
        <v>578</v>
      </c>
      <c r="C47" s="10" t="s">
        <v>248</v>
      </c>
      <c r="D47" s="9">
        <v>249</v>
      </c>
      <c r="E47" s="11" t="s">
        <v>249</v>
      </c>
      <c r="F47" s="12" t="s">
        <v>250</v>
      </c>
      <c r="G47" s="11" t="s">
        <v>50</v>
      </c>
      <c r="H47" s="11" t="s">
        <v>39</v>
      </c>
      <c r="I47" s="9">
        <v>30</v>
      </c>
      <c r="J47" s="13" t="s">
        <v>40</v>
      </c>
      <c r="K47" s="2"/>
      <c r="L47" s="9">
        <v>688</v>
      </c>
      <c r="M47" s="9">
        <f>L47-I47</f>
        <v>658</v>
      </c>
      <c r="N47" s="14">
        <v>0</v>
      </c>
      <c r="O47" s="9">
        <f>N47-I47</f>
        <v>-30</v>
      </c>
      <c r="P47" s="15" t="s">
        <v>41</v>
      </c>
      <c r="S47" s="17">
        <v>25</v>
      </c>
      <c r="T47" s="9">
        <v>1.432778</v>
      </c>
      <c r="U47" s="9">
        <v>38.39</v>
      </c>
      <c r="V47" s="9">
        <v>21</v>
      </c>
      <c r="W47" s="9">
        <v>682</v>
      </c>
      <c r="X47" s="9">
        <v>32.45</v>
      </c>
      <c r="Y47" s="18" t="s">
        <v>41</v>
      </c>
      <c r="Z47" s="11" t="s">
        <v>251</v>
      </c>
      <c r="AA47" s="12" t="s">
        <v>41</v>
      </c>
      <c r="AB47" s="12" t="s">
        <v>41</v>
      </c>
      <c r="AC47" s="11" t="s">
        <v>252</v>
      </c>
      <c r="AD47" s="11" t="s">
        <v>253</v>
      </c>
      <c r="AE47" s="9">
        <v>22.4</v>
      </c>
      <c r="AF47" s="9">
        <v>18.67</v>
      </c>
      <c r="AG47" s="11" t="s">
        <v>45</v>
      </c>
      <c r="AH47" s="11" t="s">
        <v>46</v>
      </c>
      <c r="AI47" s="11" t="s">
        <v>47</v>
      </c>
      <c r="AJ47" s="12" t="s">
        <v>41</v>
      </c>
    </row>
    <row r="48" spans="1:36">
      <c r="A48" s="8">
        <v>44785.4129282407</v>
      </c>
      <c r="B48" s="9">
        <v>578</v>
      </c>
      <c r="C48" s="10" t="s">
        <v>248</v>
      </c>
      <c r="D48" s="9">
        <v>185391</v>
      </c>
      <c r="E48" s="11" t="s">
        <v>254</v>
      </c>
      <c r="F48" s="12" t="s">
        <v>255</v>
      </c>
      <c r="G48" s="11" t="s">
        <v>50</v>
      </c>
      <c r="H48" s="11" t="s">
        <v>256</v>
      </c>
      <c r="I48" s="9">
        <v>10</v>
      </c>
      <c r="J48" s="13" t="s">
        <v>40</v>
      </c>
      <c r="K48" s="9">
        <v>6</v>
      </c>
      <c r="L48" s="9">
        <v>77</v>
      </c>
      <c r="M48" s="9">
        <f>L48-I48</f>
        <v>67</v>
      </c>
      <c r="N48" s="14"/>
      <c r="O48" s="9">
        <f>N48-I48</f>
        <v>-10</v>
      </c>
      <c r="P48" s="15" t="s">
        <v>41</v>
      </c>
      <c r="T48" s="9">
        <v>0.207778</v>
      </c>
      <c r="U48" s="9">
        <v>77.01</v>
      </c>
      <c r="V48" s="9">
        <v>3</v>
      </c>
      <c r="W48" s="9">
        <v>77</v>
      </c>
      <c r="X48" s="9">
        <v>43.88</v>
      </c>
      <c r="Y48" s="18" t="s">
        <v>41</v>
      </c>
      <c r="Z48" s="11" t="s">
        <v>257</v>
      </c>
      <c r="AA48" s="12" t="s">
        <v>41</v>
      </c>
      <c r="AB48" s="12" t="s">
        <v>41</v>
      </c>
      <c r="AC48" s="11" t="s">
        <v>258</v>
      </c>
      <c r="AD48" s="11" t="s">
        <v>259</v>
      </c>
      <c r="AE48" s="9">
        <v>6.23</v>
      </c>
      <c r="AF48" s="9">
        <v>4.16</v>
      </c>
      <c r="AG48" s="11" t="s">
        <v>45</v>
      </c>
      <c r="AH48" s="11" t="s">
        <v>46</v>
      </c>
      <c r="AI48" s="11" t="s">
        <v>47</v>
      </c>
      <c r="AJ48" s="12" t="s">
        <v>41</v>
      </c>
    </row>
    <row r="49" spans="1:36">
      <c r="A49" s="8">
        <v>44785.3869328704</v>
      </c>
      <c r="B49" s="9">
        <v>578</v>
      </c>
      <c r="C49" s="10" t="s">
        <v>248</v>
      </c>
      <c r="D49" s="9">
        <v>246312</v>
      </c>
      <c r="E49" s="11" t="s">
        <v>260</v>
      </c>
      <c r="F49" s="12" t="s">
        <v>153</v>
      </c>
      <c r="G49" s="11" t="s">
        <v>50</v>
      </c>
      <c r="H49" s="11" t="s">
        <v>39</v>
      </c>
      <c r="I49" s="9">
        <v>10</v>
      </c>
      <c r="J49" s="13" t="s">
        <v>40</v>
      </c>
      <c r="K49" s="9">
        <v>1</v>
      </c>
      <c r="L49" s="9">
        <v>508</v>
      </c>
      <c r="M49" s="9">
        <f>L49-I49</f>
        <v>498</v>
      </c>
      <c r="N49" s="14"/>
      <c r="O49" s="9">
        <f>N49-I49</f>
        <v>-10</v>
      </c>
      <c r="P49" s="15" t="s">
        <v>41</v>
      </c>
      <c r="R49" s="17">
        <v>10</v>
      </c>
      <c r="S49" s="17">
        <v>12</v>
      </c>
      <c r="T49" s="9">
        <v>0.082222</v>
      </c>
      <c r="U49" s="9">
        <v>522.97</v>
      </c>
      <c r="V49" s="9">
        <v>1</v>
      </c>
      <c r="W49" s="9">
        <v>505</v>
      </c>
      <c r="X49" s="9">
        <v>173.11</v>
      </c>
      <c r="Y49" s="18" t="s">
        <v>41</v>
      </c>
      <c r="Z49" s="11" t="s">
        <v>91</v>
      </c>
      <c r="AA49" s="12" t="s">
        <v>41</v>
      </c>
      <c r="AB49" s="12" t="s">
        <v>41</v>
      </c>
      <c r="AC49" s="11" t="s">
        <v>261</v>
      </c>
      <c r="AD49" s="11" t="s">
        <v>262</v>
      </c>
      <c r="AE49" s="9">
        <v>2</v>
      </c>
      <c r="AF49" s="9">
        <v>2</v>
      </c>
      <c r="AG49" s="11" t="s">
        <v>45</v>
      </c>
      <c r="AH49" s="11" t="s">
        <v>46</v>
      </c>
      <c r="AI49" s="11" t="s">
        <v>47</v>
      </c>
      <c r="AJ49" s="12" t="s">
        <v>41</v>
      </c>
    </row>
    <row r="50" spans="1:36">
      <c r="A50" s="8">
        <v>44785.413287037</v>
      </c>
      <c r="B50" s="9">
        <v>578</v>
      </c>
      <c r="C50" s="10" t="s">
        <v>248</v>
      </c>
      <c r="D50" s="9">
        <v>175232</v>
      </c>
      <c r="E50" s="11" t="s">
        <v>263</v>
      </c>
      <c r="F50" s="12" t="s">
        <v>264</v>
      </c>
      <c r="G50" s="11" t="s">
        <v>38</v>
      </c>
      <c r="H50" s="11" t="s">
        <v>60</v>
      </c>
      <c r="I50" s="9">
        <v>5</v>
      </c>
      <c r="J50" s="13" t="s">
        <v>40</v>
      </c>
      <c r="K50" s="2"/>
      <c r="L50" s="9">
        <v>198</v>
      </c>
      <c r="M50" s="9">
        <f>L50-I50</f>
        <v>193</v>
      </c>
      <c r="N50" s="14">
        <v>0</v>
      </c>
      <c r="O50" s="9">
        <f>N50-I50</f>
        <v>-5</v>
      </c>
      <c r="P50" s="15" t="s">
        <v>41</v>
      </c>
      <c r="S50" s="17">
        <v>1</v>
      </c>
      <c r="T50" s="9">
        <v>0.022778</v>
      </c>
      <c r="U50" s="9">
        <v>439.02</v>
      </c>
      <c r="V50" s="9">
        <v>0</v>
      </c>
      <c r="W50" s="9">
        <v>198</v>
      </c>
      <c r="X50" s="9">
        <v>15</v>
      </c>
      <c r="Y50" s="18" t="s">
        <v>41</v>
      </c>
      <c r="Z50" s="11" t="s">
        <v>265</v>
      </c>
      <c r="AA50" s="12" t="s">
        <v>41</v>
      </c>
      <c r="AB50" s="12" t="s">
        <v>41</v>
      </c>
      <c r="AC50" s="11" t="s">
        <v>266</v>
      </c>
      <c r="AD50" s="11" t="s">
        <v>267</v>
      </c>
      <c r="AE50" s="9">
        <v>0.07</v>
      </c>
      <c r="AF50" s="9">
        <v>0.04</v>
      </c>
      <c r="AG50" s="11" t="s">
        <v>45</v>
      </c>
      <c r="AH50" s="11" t="s">
        <v>46</v>
      </c>
      <c r="AI50" s="11" t="s">
        <v>47</v>
      </c>
      <c r="AJ50" s="12" t="s">
        <v>41</v>
      </c>
    </row>
    <row r="51" spans="1:36">
      <c r="A51" s="8">
        <v>44785.4018634259</v>
      </c>
      <c r="B51" s="9">
        <v>709</v>
      </c>
      <c r="C51" s="10" t="s">
        <v>268</v>
      </c>
      <c r="D51" s="9">
        <v>132433</v>
      </c>
      <c r="E51" s="11" t="s">
        <v>269</v>
      </c>
      <c r="F51" s="12" t="s">
        <v>270</v>
      </c>
      <c r="G51" s="11" t="s">
        <v>38</v>
      </c>
      <c r="H51" s="11" t="s">
        <v>39</v>
      </c>
      <c r="I51" s="9">
        <v>20</v>
      </c>
      <c r="J51" s="13" t="s">
        <v>271</v>
      </c>
      <c r="K51" s="2"/>
      <c r="L51" s="9">
        <v>0</v>
      </c>
      <c r="M51" s="9">
        <f>L51-I51</f>
        <v>-20</v>
      </c>
      <c r="N51" s="14">
        <v>0</v>
      </c>
      <c r="O51" s="9">
        <f>N51-I51</f>
        <v>-20</v>
      </c>
      <c r="P51" s="15" t="s">
        <v>272</v>
      </c>
      <c r="Y51" s="18" t="s">
        <v>41</v>
      </c>
      <c r="Z51" s="11" t="s">
        <v>273</v>
      </c>
      <c r="AA51" s="11" t="s">
        <v>126</v>
      </c>
      <c r="AB51" s="12" t="s">
        <v>274</v>
      </c>
      <c r="AC51" s="11" t="s">
        <v>275</v>
      </c>
      <c r="AD51" s="11" t="s">
        <v>276</v>
      </c>
      <c r="AG51" s="11" t="s">
        <v>277</v>
      </c>
      <c r="AH51" s="11" t="s">
        <v>278</v>
      </c>
      <c r="AI51" s="11" t="s">
        <v>47</v>
      </c>
      <c r="AJ51" s="12" t="s">
        <v>41</v>
      </c>
    </row>
    <row r="52" spans="1:36">
      <c r="A52" s="8">
        <v>44785.4229398148</v>
      </c>
      <c r="B52" s="9">
        <v>709</v>
      </c>
      <c r="C52" s="10" t="s">
        <v>268</v>
      </c>
      <c r="D52" s="9">
        <v>63806</v>
      </c>
      <c r="E52" s="11" t="s">
        <v>279</v>
      </c>
      <c r="F52" s="12" t="s">
        <v>280</v>
      </c>
      <c r="G52" s="11" t="s">
        <v>38</v>
      </c>
      <c r="H52" s="11" t="s">
        <v>39</v>
      </c>
      <c r="I52" s="9">
        <v>10</v>
      </c>
      <c r="J52" s="13" t="s">
        <v>91</v>
      </c>
      <c r="K52" s="2"/>
      <c r="L52" s="9">
        <v>0</v>
      </c>
      <c r="M52" s="9">
        <f>L52-I52</f>
        <v>-10</v>
      </c>
      <c r="N52" s="14">
        <v>0</v>
      </c>
      <c r="O52" s="9">
        <f>N52-I52</f>
        <v>-10</v>
      </c>
      <c r="P52" s="15" t="s">
        <v>41</v>
      </c>
      <c r="Q52" s="5"/>
      <c r="R52" s="5"/>
      <c r="S52" s="17">
        <v>3</v>
      </c>
      <c r="T52" s="9">
        <v>0.122778</v>
      </c>
      <c r="U52" s="9">
        <v>105.88</v>
      </c>
      <c r="V52" s="9">
        <v>2</v>
      </c>
      <c r="W52" s="9">
        <v>0</v>
      </c>
      <c r="X52" s="9">
        <v>39.43</v>
      </c>
      <c r="Y52" s="18" t="s">
        <v>41</v>
      </c>
      <c r="Z52" s="11" t="s">
        <v>273</v>
      </c>
      <c r="AA52" s="12" t="s">
        <v>41</v>
      </c>
      <c r="AB52" s="12" t="s">
        <v>41</v>
      </c>
      <c r="AC52" s="11" t="s">
        <v>281</v>
      </c>
      <c r="AD52" s="11" t="s">
        <v>282</v>
      </c>
      <c r="AE52" s="9">
        <v>3.07</v>
      </c>
      <c r="AF52" s="9">
        <v>2.04</v>
      </c>
      <c r="AG52" s="11" t="s">
        <v>277</v>
      </c>
      <c r="AH52" s="11" t="s">
        <v>278</v>
      </c>
      <c r="AI52" s="11" t="s">
        <v>47</v>
      </c>
      <c r="AJ52" s="12" t="s">
        <v>41</v>
      </c>
    </row>
    <row r="53" spans="1:36">
      <c r="A53" s="8">
        <v>44785.4075810185</v>
      </c>
      <c r="B53" s="9">
        <v>709</v>
      </c>
      <c r="C53" s="10" t="s">
        <v>268</v>
      </c>
      <c r="D53" s="9">
        <v>42782</v>
      </c>
      <c r="E53" s="11" t="s">
        <v>283</v>
      </c>
      <c r="F53" s="12" t="s">
        <v>284</v>
      </c>
      <c r="G53" s="11" t="s">
        <v>181</v>
      </c>
      <c r="H53" s="11" t="s">
        <v>39</v>
      </c>
      <c r="I53" s="9">
        <v>10</v>
      </c>
      <c r="J53" s="13" t="s">
        <v>40</v>
      </c>
      <c r="K53" s="2"/>
      <c r="L53" s="9">
        <v>0</v>
      </c>
      <c r="M53" s="9">
        <f>L53-I53</f>
        <v>-10</v>
      </c>
      <c r="N53" s="14">
        <v>0</v>
      </c>
      <c r="O53" s="9">
        <f>N53-I53</f>
        <v>-10</v>
      </c>
      <c r="P53" s="15" t="s">
        <v>285</v>
      </c>
      <c r="Q53" s="5"/>
      <c r="R53" s="5"/>
      <c r="S53" s="5"/>
      <c r="T53" s="2"/>
      <c r="U53" s="2"/>
      <c r="V53" s="2"/>
      <c r="W53" s="2"/>
      <c r="X53" s="2"/>
      <c r="Y53" s="18" t="s">
        <v>41</v>
      </c>
      <c r="Z53" s="11" t="s">
        <v>273</v>
      </c>
      <c r="AA53" s="11" t="s">
        <v>126</v>
      </c>
      <c r="AB53" s="11" t="s">
        <v>286</v>
      </c>
      <c r="AC53" s="11" t="s">
        <v>199</v>
      </c>
      <c r="AD53" s="11" t="s">
        <v>200</v>
      </c>
      <c r="AE53" s="2"/>
      <c r="AF53" s="2"/>
      <c r="AG53" s="11" t="s">
        <v>277</v>
      </c>
      <c r="AH53" s="11" t="s">
        <v>278</v>
      </c>
      <c r="AI53" s="11" t="s">
        <v>47</v>
      </c>
      <c r="AJ53" s="12" t="s">
        <v>41</v>
      </c>
    </row>
    <row r="54" spans="1:36">
      <c r="A54" s="8">
        <v>44785.4011689815</v>
      </c>
      <c r="B54" s="9">
        <v>709</v>
      </c>
      <c r="C54" s="10" t="s">
        <v>268</v>
      </c>
      <c r="D54" s="9">
        <v>151919</v>
      </c>
      <c r="E54" s="11" t="s">
        <v>287</v>
      </c>
      <c r="F54" s="12" t="s">
        <v>288</v>
      </c>
      <c r="G54" s="11" t="s">
        <v>181</v>
      </c>
      <c r="H54" s="11" t="s">
        <v>39</v>
      </c>
      <c r="I54" s="9">
        <v>6</v>
      </c>
      <c r="J54" s="13" t="s">
        <v>241</v>
      </c>
      <c r="K54" s="2"/>
      <c r="L54" s="9">
        <v>0</v>
      </c>
      <c r="M54" s="9">
        <f>L54-I54</f>
        <v>-6</v>
      </c>
      <c r="N54" s="14">
        <v>0</v>
      </c>
      <c r="O54" s="9">
        <f>N54-I54</f>
        <v>-6</v>
      </c>
      <c r="P54" s="15" t="s">
        <v>289</v>
      </c>
      <c r="Y54" s="18" t="s">
        <v>41</v>
      </c>
      <c r="Z54" s="11" t="s">
        <v>273</v>
      </c>
      <c r="AA54" s="11" t="s">
        <v>126</v>
      </c>
      <c r="AB54" s="11" t="s">
        <v>290</v>
      </c>
      <c r="AC54" s="12" t="s">
        <v>291</v>
      </c>
      <c r="AD54" s="11" t="s">
        <v>292</v>
      </c>
      <c r="AE54" s="2"/>
      <c r="AF54" s="2"/>
      <c r="AG54" s="11" t="s">
        <v>277</v>
      </c>
      <c r="AH54" s="11" t="s">
        <v>278</v>
      </c>
      <c r="AI54" s="11" t="s">
        <v>47</v>
      </c>
      <c r="AJ54" s="12" t="s">
        <v>41</v>
      </c>
    </row>
    <row r="55" spans="1:36">
      <c r="A55" s="8">
        <v>44785.4241319444</v>
      </c>
      <c r="B55" s="9">
        <v>709</v>
      </c>
      <c r="C55" s="10" t="s">
        <v>268</v>
      </c>
      <c r="D55" s="9">
        <v>134386</v>
      </c>
      <c r="E55" s="11" t="s">
        <v>293</v>
      </c>
      <c r="F55" s="12" t="s">
        <v>294</v>
      </c>
      <c r="G55" s="11" t="s">
        <v>50</v>
      </c>
      <c r="H55" s="11" t="s">
        <v>39</v>
      </c>
      <c r="I55" s="9">
        <v>5</v>
      </c>
      <c r="J55" s="13" t="s">
        <v>91</v>
      </c>
      <c r="K55" s="9">
        <v>2</v>
      </c>
      <c r="L55" s="9">
        <v>0</v>
      </c>
      <c r="M55" s="9">
        <f>L55-I55</f>
        <v>-5</v>
      </c>
      <c r="N55" s="14">
        <v>0</v>
      </c>
      <c r="O55" s="9">
        <f>N55-I55</f>
        <v>-5</v>
      </c>
      <c r="P55" s="15" t="s">
        <v>41</v>
      </c>
      <c r="Q55" s="5"/>
      <c r="R55" s="5"/>
      <c r="S55" s="5"/>
      <c r="T55" s="9">
        <v>0.130556</v>
      </c>
      <c r="U55" s="9">
        <v>53.62</v>
      </c>
      <c r="V55" s="9">
        <v>2</v>
      </c>
      <c r="W55" s="2"/>
      <c r="X55" s="9">
        <v>30.32</v>
      </c>
      <c r="Y55" s="18" t="s">
        <v>41</v>
      </c>
      <c r="Z55" s="11" t="s">
        <v>273</v>
      </c>
      <c r="AA55" s="12" t="s">
        <v>41</v>
      </c>
      <c r="AB55" s="12" t="s">
        <v>41</v>
      </c>
      <c r="AC55" s="11" t="s">
        <v>295</v>
      </c>
      <c r="AD55" s="11" t="s">
        <v>296</v>
      </c>
      <c r="AE55" s="9">
        <v>2.35</v>
      </c>
      <c r="AF55" s="9">
        <v>1.96</v>
      </c>
      <c r="AG55" s="11" t="s">
        <v>277</v>
      </c>
      <c r="AH55" s="11" t="s">
        <v>278</v>
      </c>
      <c r="AI55" s="11" t="s">
        <v>47</v>
      </c>
      <c r="AJ55" s="12" t="s">
        <v>41</v>
      </c>
    </row>
    <row r="56" spans="1:36">
      <c r="A56" s="8">
        <v>44785.4261111111</v>
      </c>
      <c r="B56" s="9">
        <v>709</v>
      </c>
      <c r="C56" s="10" t="s">
        <v>268</v>
      </c>
      <c r="D56" s="9">
        <v>49938</v>
      </c>
      <c r="E56" s="11" t="s">
        <v>215</v>
      </c>
      <c r="F56" s="12" t="s">
        <v>216</v>
      </c>
      <c r="G56" s="11" t="s">
        <v>38</v>
      </c>
      <c r="H56" s="11" t="s">
        <v>39</v>
      </c>
      <c r="I56" s="9">
        <v>5</v>
      </c>
      <c r="J56" s="13" t="s">
        <v>40</v>
      </c>
      <c r="K56" s="9">
        <v>1</v>
      </c>
      <c r="L56" s="9">
        <v>49</v>
      </c>
      <c r="M56" s="9">
        <f>L56-I56</f>
        <v>44</v>
      </c>
      <c r="N56" s="14">
        <v>0</v>
      </c>
      <c r="O56" s="9">
        <f>N56-I56</f>
        <v>-5</v>
      </c>
      <c r="P56" s="15" t="s">
        <v>41</v>
      </c>
      <c r="Q56" s="5"/>
      <c r="R56" s="17">
        <v>1</v>
      </c>
      <c r="S56" s="5"/>
      <c r="T56" s="9">
        <v>0.087222</v>
      </c>
      <c r="U56" s="9">
        <v>68.79</v>
      </c>
      <c r="V56" s="9">
        <v>1</v>
      </c>
      <c r="W56" s="9">
        <v>49</v>
      </c>
      <c r="X56" s="9">
        <v>26.46</v>
      </c>
      <c r="Y56" s="18" t="s">
        <v>41</v>
      </c>
      <c r="Z56" s="11" t="s">
        <v>273</v>
      </c>
      <c r="AA56" s="12" t="s">
        <v>41</v>
      </c>
      <c r="AB56" s="12" t="s">
        <v>41</v>
      </c>
      <c r="AC56" s="11" t="s">
        <v>87</v>
      </c>
      <c r="AD56" s="11" t="s">
        <v>88</v>
      </c>
      <c r="AE56" s="9">
        <v>2</v>
      </c>
      <c r="AF56" s="9">
        <v>2</v>
      </c>
      <c r="AG56" s="11" t="s">
        <v>277</v>
      </c>
      <c r="AH56" s="11" t="s">
        <v>278</v>
      </c>
      <c r="AI56" s="11" t="s">
        <v>47</v>
      </c>
      <c r="AJ56" s="12" t="s">
        <v>41</v>
      </c>
    </row>
    <row r="57" spans="1:36">
      <c r="A57" s="8">
        <v>44785.4242708333</v>
      </c>
      <c r="B57" s="9">
        <v>709</v>
      </c>
      <c r="C57" s="10" t="s">
        <v>268</v>
      </c>
      <c r="D57" s="9">
        <v>117442</v>
      </c>
      <c r="E57" s="11" t="s">
        <v>297</v>
      </c>
      <c r="F57" s="12" t="s">
        <v>298</v>
      </c>
      <c r="G57" s="11" t="s">
        <v>38</v>
      </c>
      <c r="H57" s="11" t="s">
        <v>39</v>
      </c>
      <c r="I57" s="9">
        <v>5</v>
      </c>
      <c r="J57" s="13" t="s">
        <v>91</v>
      </c>
      <c r="K57" s="2"/>
      <c r="L57" s="9">
        <v>0</v>
      </c>
      <c r="M57" s="9">
        <f>L57-I57</f>
        <v>-5</v>
      </c>
      <c r="N57" s="14">
        <v>0</v>
      </c>
      <c r="O57" s="9">
        <f>N57-I57</f>
        <v>-5</v>
      </c>
      <c r="P57" s="15" t="s">
        <v>41</v>
      </c>
      <c r="T57" s="9">
        <v>0.075556</v>
      </c>
      <c r="U57" s="9">
        <v>66.18</v>
      </c>
      <c r="V57" s="9">
        <v>1</v>
      </c>
      <c r="W57" s="2"/>
      <c r="X57" s="9">
        <v>15</v>
      </c>
      <c r="Y57" s="19" t="s">
        <v>72</v>
      </c>
      <c r="Z57" s="11" t="s">
        <v>273</v>
      </c>
      <c r="AA57" s="12" t="s">
        <v>41</v>
      </c>
      <c r="AB57" s="12" t="s">
        <v>41</v>
      </c>
      <c r="AC57" s="11" t="s">
        <v>299</v>
      </c>
      <c r="AD57" s="11" t="s">
        <v>300</v>
      </c>
      <c r="AE57" s="9">
        <v>2</v>
      </c>
      <c r="AF57" s="9">
        <v>2</v>
      </c>
      <c r="AG57" s="11" t="s">
        <v>277</v>
      </c>
      <c r="AH57" s="11" t="s">
        <v>278</v>
      </c>
      <c r="AI57" s="11" t="s">
        <v>47</v>
      </c>
      <c r="AJ57" s="12" t="s">
        <v>41</v>
      </c>
    </row>
    <row r="58" spans="1:36">
      <c r="A58" s="8">
        <v>44785.4215162037</v>
      </c>
      <c r="B58" s="9">
        <v>709</v>
      </c>
      <c r="C58" s="10" t="s">
        <v>268</v>
      </c>
      <c r="D58" s="9">
        <v>183498</v>
      </c>
      <c r="E58" s="11" t="s">
        <v>301</v>
      </c>
      <c r="F58" s="12" t="s">
        <v>302</v>
      </c>
      <c r="G58" s="11" t="s">
        <v>38</v>
      </c>
      <c r="H58" s="11" t="s">
        <v>39</v>
      </c>
      <c r="I58" s="9">
        <v>5</v>
      </c>
      <c r="J58" s="13" t="s">
        <v>40</v>
      </c>
      <c r="K58" s="2"/>
      <c r="L58" s="9">
        <v>214</v>
      </c>
      <c r="M58" s="9">
        <f>L58-I58</f>
        <v>209</v>
      </c>
      <c r="N58" s="14">
        <v>0</v>
      </c>
      <c r="O58" s="9">
        <f>N58-I58</f>
        <v>-5</v>
      </c>
      <c r="P58" s="15" t="s">
        <v>41</v>
      </c>
      <c r="S58" s="17">
        <v>2</v>
      </c>
      <c r="T58" s="9">
        <v>0.122778</v>
      </c>
      <c r="U58" s="9">
        <v>57.01</v>
      </c>
      <c r="V58" s="9">
        <v>2</v>
      </c>
      <c r="W58" s="9">
        <v>214</v>
      </c>
      <c r="X58" s="9">
        <v>31.29</v>
      </c>
      <c r="Y58" s="18" t="s">
        <v>41</v>
      </c>
      <c r="Z58" s="11" t="s">
        <v>273</v>
      </c>
      <c r="AA58" s="12" t="s">
        <v>41</v>
      </c>
      <c r="AB58" s="12" t="s">
        <v>41</v>
      </c>
      <c r="AC58" s="11" t="s">
        <v>303</v>
      </c>
      <c r="AD58" s="11" t="s">
        <v>304</v>
      </c>
      <c r="AE58" s="9">
        <v>2.58</v>
      </c>
      <c r="AF58" s="9">
        <v>1.84</v>
      </c>
      <c r="AG58" s="11" t="s">
        <v>277</v>
      </c>
      <c r="AH58" s="11" t="s">
        <v>278</v>
      </c>
      <c r="AI58" s="11" t="s">
        <v>47</v>
      </c>
      <c r="AJ58" s="12" t="s">
        <v>41</v>
      </c>
    </row>
    <row r="59" spans="1:36">
      <c r="A59" s="8">
        <v>44785.4228356481</v>
      </c>
      <c r="B59" s="9">
        <v>709</v>
      </c>
      <c r="C59" s="10" t="s">
        <v>268</v>
      </c>
      <c r="D59" s="9">
        <v>106225</v>
      </c>
      <c r="E59" s="11" t="s">
        <v>305</v>
      </c>
      <c r="F59" s="12" t="s">
        <v>306</v>
      </c>
      <c r="G59" s="11" t="s">
        <v>38</v>
      </c>
      <c r="H59" s="11" t="s">
        <v>39</v>
      </c>
      <c r="I59" s="9">
        <v>5</v>
      </c>
      <c r="J59" s="13" t="s">
        <v>40</v>
      </c>
      <c r="K59" s="2"/>
      <c r="L59" s="9">
        <v>126</v>
      </c>
      <c r="M59" s="9">
        <f>L59-I59</f>
        <v>121</v>
      </c>
      <c r="N59" s="14">
        <v>0</v>
      </c>
      <c r="O59" s="9">
        <f>N59-I59</f>
        <v>-5</v>
      </c>
      <c r="P59" s="15" t="s">
        <v>41</v>
      </c>
      <c r="R59" s="17">
        <v>4</v>
      </c>
      <c r="S59" s="5"/>
      <c r="T59" s="9">
        <v>0.232222</v>
      </c>
      <c r="U59" s="9">
        <v>21.53</v>
      </c>
      <c r="V59" s="9">
        <v>3</v>
      </c>
      <c r="W59" s="9">
        <v>122</v>
      </c>
      <c r="X59" s="9">
        <v>15</v>
      </c>
      <c r="Y59" s="18" t="s">
        <v>41</v>
      </c>
      <c r="Z59" s="11" t="s">
        <v>273</v>
      </c>
      <c r="AA59" s="12" t="s">
        <v>41</v>
      </c>
      <c r="AB59" s="12" t="s">
        <v>41</v>
      </c>
      <c r="AC59" s="11" t="s">
        <v>307</v>
      </c>
      <c r="AD59" s="11" t="s">
        <v>308</v>
      </c>
      <c r="AE59" s="9">
        <v>3.44</v>
      </c>
      <c r="AF59" s="9">
        <v>2.87</v>
      </c>
      <c r="AG59" s="11" t="s">
        <v>277</v>
      </c>
      <c r="AH59" s="11" t="s">
        <v>278</v>
      </c>
      <c r="AI59" s="11" t="s">
        <v>47</v>
      </c>
      <c r="AJ59" s="12" t="s">
        <v>41</v>
      </c>
    </row>
    <row r="60" spans="1:36">
      <c r="A60" s="8">
        <v>44785.4009259259</v>
      </c>
      <c r="B60" s="9">
        <v>709</v>
      </c>
      <c r="C60" s="10" t="s">
        <v>268</v>
      </c>
      <c r="D60" s="9">
        <v>83269</v>
      </c>
      <c r="E60" s="11" t="s">
        <v>309</v>
      </c>
      <c r="F60" s="12" t="s">
        <v>310</v>
      </c>
      <c r="G60" s="11" t="s">
        <v>38</v>
      </c>
      <c r="H60" s="11" t="s">
        <v>39</v>
      </c>
      <c r="I60" s="9">
        <v>5</v>
      </c>
      <c r="J60" s="13" t="s">
        <v>91</v>
      </c>
      <c r="K60" s="2"/>
      <c r="L60" s="9">
        <v>0</v>
      </c>
      <c r="M60" s="9">
        <f>L60-I60</f>
        <v>-5</v>
      </c>
      <c r="N60" s="14">
        <v>0</v>
      </c>
      <c r="O60" s="9">
        <f>N60-I60</f>
        <v>-5</v>
      </c>
      <c r="P60" s="15" t="s">
        <v>311</v>
      </c>
      <c r="Y60" s="18" t="s">
        <v>41</v>
      </c>
      <c r="Z60" s="11" t="s">
        <v>273</v>
      </c>
      <c r="AA60" s="11" t="s">
        <v>126</v>
      </c>
      <c r="AB60" s="11" t="s">
        <v>312</v>
      </c>
      <c r="AC60" s="11" t="s">
        <v>43</v>
      </c>
      <c r="AD60" s="11" t="s">
        <v>44</v>
      </c>
      <c r="AE60" s="2"/>
      <c r="AF60" s="2"/>
      <c r="AG60" s="11" t="s">
        <v>277</v>
      </c>
      <c r="AH60" s="11" t="s">
        <v>278</v>
      </c>
      <c r="AI60" s="11" t="s">
        <v>47</v>
      </c>
      <c r="AJ60" s="12" t="s">
        <v>41</v>
      </c>
    </row>
    <row r="61" spans="1:36">
      <c r="A61" s="8">
        <v>44785.4007986111</v>
      </c>
      <c r="B61" s="9">
        <v>709</v>
      </c>
      <c r="C61" s="10" t="s">
        <v>268</v>
      </c>
      <c r="D61" s="9">
        <v>236550</v>
      </c>
      <c r="E61" s="11" t="s">
        <v>313</v>
      </c>
      <c r="F61" s="12" t="s">
        <v>314</v>
      </c>
      <c r="G61" s="11" t="s">
        <v>38</v>
      </c>
      <c r="H61" s="11" t="s">
        <v>60</v>
      </c>
      <c r="I61" s="9">
        <v>4</v>
      </c>
      <c r="J61" s="13" t="s">
        <v>91</v>
      </c>
      <c r="K61" s="2"/>
      <c r="L61" s="9">
        <v>0</v>
      </c>
      <c r="M61" s="9">
        <f>L61-I61</f>
        <v>-4</v>
      </c>
      <c r="N61" s="14">
        <v>0</v>
      </c>
      <c r="O61" s="9">
        <f>N61-I61</f>
        <v>-4</v>
      </c>
      <c r="P61" s="15" t="s">
        <v>315</v>
      </c>
      <c r="Y61" s="18" t="s">
        <v>41</v>
      </c>
      <c r="Z61" s="11" t="s">
        <v>273</v>
      </c>
      <c r="AA61" s="11" t="s">
        <v>126</v>
      </c>
      <c r="AB61" s="11" t="s">
        <v>316</v>
      </c>
      <c r="AC61" s="11" t="s">
        <v>317</v>
      </c>
      <c r="AD61" s="11" t="s">
        <v>318</v>
      </c>
      <c r="AE61" s="2"/>
      <c r="AF61" s="2"/>
      <c r="AG61" s="11" t="s">
        <v>277</v>
      </c>
      <c r="AH61" s="11" t="s">
        <v>278</v>
      </c>
      <c r="AI61" s="11" t="s">
        <v>47</v>
      </c>
      <c r="AJ61" s="12" t="s">
        <v>41</v>
      </c>
    </row>
    <row r="62" spans="1:36">
      <c r="A62" s="8">
        <v>44785.4003703704</v>
      </c>
      <c r="B62" s="9">
        <v>709</v>
      </c>
      <c r="C62" s="10" t="s">
        <v>268</v>
      </c>
      <c r="D62" s="9">
        <v>218904</v>
      </c>
      <c r="E62" s="11" t="s">
        <v>319</v>
      </c>
      <c r="F62" s="12" t="s">
        <v>90</v>
      </c>
      <c r="G62" s="11" t="s">
        <v>38</v>
      </c>
      <c r="H62" s="11" t="s">
        <v>60</v>
      </c>
      <c r="I62" s="9">
        <v>4</v>
      </c>
      <c r="J62" s="13" t="s">
        <v>40</v>
      </c>
      <c r="K62" s="2"/>
      <c r="L62" s="9">
        <v>27</v>
      </c>
      <c r="M62" s="9">
        <f>L62-I62</f>
        <v>23</v>
      </c>
      <c r="N62" s="14">
        <v>0</v>
      </c>
      <c r="O62" s="9">
        <f>N62-I62</f>
        <v>-4</v>
      </c>
      <c r="P62" s="15" t="s">
        <v>320</v>
      </c>
      <c r="Q62" s="5"/>
      <c r="R62" s="5"/>
      <c r="S62" s="5"/>
      <c r="T62" s="2"/>
      <c r="U62" s="2"/>
      <c r="V62" s="2"/>
      <c r="W62" s="9">
        <v>27</v>
      </c>
      <c r="X62" s="2"/>
      <c r="Y62" s="18" t="s">
        <v>41</v>
      </c>
      <c r="Z62" s="11" t="s">
        <v>273</v>
      </c>
      <c r="AA62" s="11" t="s">
        <v>126</v>
      </c>
      <c r="AB62" s="11" t="s">
        <v>321</v>
      </c>
      <c r="AC62" s="11" t="s">
        <v>317</v>
      </c>
      <c r="AD62" s="11" t="s">
        <v>318</v>
      </c>
      <c r="AE62" s="2"/>
      <c r="AF62" s="2"/>
      <c r="AG62" s="11" t="s">
        <v>277</v>
      </c>
      <c r="AH62" s="11" t="s">
        <v>278</v>
      </c>
      <c r="AI62" s="11" t="s">
        <v>47</v>
      </c>
      <c r="AJ62" s="12" t="s">
        <v>41</v>
      </c>
    </row>
    <row r="63" spans="1:36">
      <c r="A63" s="8">
        <v>44785.4213657407</v>
      </c>
      <c r="B63" s="9">
        <v>709</v>
      </c>
      <c r="C63" s="10" t="s">
        <v>268</v>
      </c>
      <c r="D63" s="9">
        <v>48505</v>
      </c>
      <c r="E63" s="11" t="s">
        <v>322</v>
      </c>
      <c r="F63" s="12" t="s">
        <v>323</v>
      </c>
      <c r="G63" s="11" t="s">
        <v>38</v>
      </c>
      <c r="H63" s="11" t="s">
        <v>39</v>
      </c>
      <c r="I63" s="9">
        <v>3</v>
      </c>
      <c r="J63" s="13" t="s">
        <v>40</v>
      </c>
      <c r="K63" s="2"/>
      <c r="L63" s="9">
        <v>179</v>
      </c>
      <c r="M63" s="9">
        <f>L63-I63</f>
        <v>176</v>
      </c>
      <c r="N63" s="14">
        <v>0</v>
      </c>
      <c r="O63" s="9">
        <f>N63-I63</f>
        <v>-3</v>
      </c>
      <c r="P63" s="15" t="s">
        <v>41</v>
      </c>
      <c r="Q63" s="5"/>
      <c r="R63" s="5"/>
      <c r="S63" s="17">
        <v>4</v>
      </c>
      <c r="T63" s="9">
        <v>0.176111</v>
      </c>
      <c r="U63" s="9">
        <v>39.75</v>
      </c>
      <c r="V63" s="9">
        <v>3</v>
      </c>
      <c r="W63" s="9">
        <v>179</v>
      </c>
      <c r="X63" s="9">
        <v>37.71</v>
      </c>
      <c r="Y63" s="18" t="s">
        <v>41</v>
      </c>
      <c r="Z63" s="11" t="s">
        <v>273</v>
      </c>
      <c r="AA63" s="12" t="s">
        <v>41</v>
      </c>
      <c r="AB63" s="12" t="s">
        <v>41</v>
      </c>
      <c r="AC63" s="11" t="s">
        <v>324</v>
      </c>
      <c r="AD63" s="11" t="s">
        <v>325</v>
      </c>
      <c r="AE63" s="9">
        <v>3.17</v>
      </c>
      <c r="AF63" s="9">
        <v>2.64</v>
      </c>
      <c r="AG63" s="11" t="s">
        <v>277</v>
      </c>
      <c r="AH63" s="11" t="s">
        <v>278</v>
      </c>
      <c r="AI63" s="11" t="s">
        <v>47</v>
      </c>
      <c r="AJ63" s="12" t="s">
        <v>41</v>
      </c>
    </row>
    <row r="64" spans="1:36">
      <c r="A64" s="8">
        <v>44785.4218287037</v>
      </c>
      <c r="B64" s="9">
        <v>709</v>
      </c>
      <c r="C64" s="10" t="s">
        <v>268</v>
      </c>
      <c r="D64" s="9">
        <v>270</v>
      </c>
      <c r="E64" s="11" t="s">
        <v>326</v>
      </c>
      <c r="F64" s="12" t="s">
        <v>327</v>
      </c>
      <c r="G64" s="11" t="s">
        <v>38</v>
      </c>
      <c r="H64" s="11" t="s">
        <v>39</v>
      </c>
      <c r="I64" s="9">
        <v>2</v>
      </c>
      <c r="J64" s="13" t="s">
        <v>40</v>
      </c>
      <c r="K64" s="2"/>
      <c r="L64" s="9">
        <v>42</v>
      </c>
      <c r="M64" s="9">
        <f>L64-I64</f>
        <v>40</v>
      </c>
      <c r="N64" s="14">
        <v>0</v>
      </c>
      <c r="O64" s="9">
        <f>N64-I64</f>
        <v>-2</v>
      </c>
      <c r="P64" s="15" t="s">
        <v>41</v>
      </c>
      <c r="R64" s="17">
        <v>2</v>
      </c>
      <c r="S64" s="5"/>
      <c r="T64" s="9">
        <v>0.055</v>
      </c>
      <c r="U64" s="9">
        <v>36.36</v>
      </c>
      <c r="V64" s="9">
        <v>1</v>
      </c>
      <c r="W64" s="9">
        <v>42</v>
      </c>
      <c r="X64" s="9">
        <v>15</v>
      </c>
      <c r="Y64" s="18" t="s">
        <v>41</v>
      </c>
      <c r="Z64" s="11" t="s">
        <v>273</v>
      </c>
      <c r="AA64" s="12" t="s">
        <v>41</v>
      </c>
      <c r="AB64" s="12" t="s">
        <v>41</v>
      </c>
      <c r="AC64" s="11" t="s">
        <v>328</v>
      </c>
      <c r="AD64" s="11" t="s">
        <v>329</v>
      </c>
      <c r="AE64" s="9">
        <v>2</v>
      </c>
      <c r="AF64" s="9">
        <v>2</v>
      </c>
      <c r="AG64" s="11" t="s">
        <v>277</v>
      </c>
      <c r="AH64" s="11" t="s">
        <v>278</v>
      </c>
      <c r="AI64" s="11" t="s">
        <v>47</v>
      </c>
      <c r="AJ64" s="12" t="s">
        <v>41</v>
      </c>
    </row>
    <row r="65" spans="1:36">
      <c r="A65" s="8">
        <v>44785.4029398148</v>
      </c>
      <c r="B65" s="9">
        <v>709</v>
      </c>
      <c r="C65" s="10" t="s">
        <v>268</v>
      </c>
      <c r="D65" s="9">
        <v>21389</v>
      </c>
      <c r="E65" s="11" t="s">
        <v>330</v>
      </c>
      <c r="F65" s="12" t="s">
        <v>331</v>
      </c>
      <c r="G65" s="11" t="s">
        <v>38</v>
      </c>
      <c r="H65" s="11" t="s">
        <v>39</v>
      </c>
      <c r="I65" s="9">
        <v>2</v>
      </c>
      <c r="J65" s="13" t="s">
        <v>40</v>
      </c>
      <c r="K65" s="2"/>
      <c r="L65" s="9">
        <v>3</v>
      </c>
      <c r="M65" s="9">
        <f>L65-I65</f>
        <v>1</v>
      </c>
      <c r="N65" s="14">
        <v>0</v>
      </c>
      <c r="O65" s="9">
        <f>N65-I65</f>
        <v>-2</v>
      </c>
      <c r="P65" s="15" t="s">
        <v>332</v>
      </c>
      <c r="Q65" s="5"/>
      <c r="R65" s="5"/>
      <c r="S65" s="5"/>
      <c r="T65" s="2"/>
      <c r="U65" s="2"/>
      <c r="V65" s="2"/>
      <c r="W65" s="2"/>
      <c r="X65" s="2"/>
      <c r="Y65" s="18" t="s">
        <v>41</v>
      </c>
      <c r="Z65" s="11" t="s">
        <v>273</v>
      </c>
      <c r="AA65" s="11" t="s">
        <v>126</v>
      </c>
      <c r="AB65" s="11" t="s">
        <v>333</v>
      </c>
      <c r="AC65" s="11" t="s">
        <v>334</v>
      </c>
      <c r="AD65" s="11" t="s">
        <v>335</v>
      </c>
      <c r="AE65" s="2"/>
      <c r="AF65" s="2"/>
      <c r="AG65" s="11" t="s">
        <v>277</v>
      </c>
      <c r="AH65" s="11" t="s">
        <v>278</v>
      </c>
      <c r="AI65" s="11" t="s">
        <v>47</v>
      </c>
      <c r="AJ65" s="12" t="s">
        <v>41</v>
      </c>
    </row>
    <row r="66" spans="1:36">
      <c r="A66" s="8">
        <v>44785.4428356482</v>
      </c>
      <c r="B66" s="9">
        <v>709</v>
      </c>
      <c r="C66" s="10" t="s">
        <v>268</v>
      </c>
      <c r="D66" s="9">
        <v>42174</v>
      </c>
      <c r="E66" s="11" t="s">
        <v>336</v>
      </c>
      <c r="F66" s="12" t="s">
        <v>337</v>
      </c>
      <c r="G66" s="11" t="s">
        <v>181</v>
      </c>
      <c r="H66" s="11" t="s">
        <v>338</v>
      </c>
      <c r="I66" s="9">
        <v>1</v>
      </c>
      <c r="J66" s="13" t="s">
        <v>223</v>
      </c>
      <c r="K66" s="2"/>
      <c r="L66" s="9">
        <v>0</v>
      </c>
      <c r="M66" s="9">
        <f>L66-I66</f>
        <v>-1</v>
      </c>
      <c r="N66" s="14">
        <v>0</v>
      </c>
      <c r="O66" s="9">
        <f>N66-I66</f>
        <v>-1</v>
      </c>
      <c r="P66" s="15" t="s">
        <v>339</v>
      </c>
      <c r="Q66" s="5"/>
      <c r="Y66" s="18" t="s">
        <v>41</v>
      </c>
      <c r="Z66" s="11" t="s">
        <v>273</v>
      </c>
      <c r="AA66" s="11" t="s">
        <v>126</v>
      </c>
      <c r="AB66" s="11" t="s">
        <v>340</v>
      </c>
      <c r="AC66" s="11" t="s">
        <v>341</v>
      </c>
      <c r="AD66" s="11" t="s">
        <v>342</v>
      </c>
      <c r="AE66" s="2"/>
      <c r="AF66" s="2"/>
      <c r="AG66" s="11" t="s">
        <v>277</v>
      </c>
      <c r="AH66" s="11" t="s">
        <v>278</v>
      </c>
      <c r="AI66" s="11" t="s">
        <v>47</v>
      </c>
      <c r="AJ66" s="12" t="s">
        <v>41</v>
      </c>
    </row>
    <row r="67" spans="1:36">
      <c r="A67" s="8">
        <v>44785.4456828704</v>
      </c>
      <c r="B67" s="9">
        <v>709</v>
      </c>
      <c r="C67" s="10" t="s">
        <v>268</v>
      </c>
      <c r="D67" s="9">
        <v>42173</v>
      </c>
      <c r="E67" s="11" t="s">
        <v>343</v>
      </c>
      <c r="F67" s="12" t="s">
        <v>344</v>
      </c>
      <c r="G67" s="11" t="s">
        <v>181</v>
      </c>
      <c r="H67" s="11" t="s">
        <v>338</v>
      </c>
      <c r="I67" s="9">
        <v>1</v>
      </c>
      <c r="J67" s="13" t="s">
        <v>345</v>
      </c>
      <c r="K67" s="2"/>
      <c r="L67" s="9">
        <v>0</v>
      </c>
      <c r="M67" s="9">
        <f>L67-I67</f>
        <v>-1</v>
      </c>
      <c r="N67" s="14">
        <v>0</v>
      </c>
      <c r="O67" s="9">
        <f>N67-I67</f>
        <v>-1</v>
      </c>
      <c r="P67" s="15" t="s">
        <v>339</v>
      </c>
      <c r="Q67" s="5"/>
      <c r="Y67" s="18" t="s">
        <v>41</v>
      </c>
      <c r="Z67" s="11" t="s">
        <v>273</v>
      </c>
      <c r="AA67" s="11" t="s">
        <v>126</v>
      </c>
      <c r="AB67" s="11" t="s">
        <v>340</v>
      </c>
      <c r="AC67" s="11" t="s">
        <v>341</v>
      </c>
      <c r="AD67" s="11" t="s">
        <v>342</v>
      </c>
      <c r="AE67" s="2"/>
      <c r="AF67" s="2"/>
      <c r="AG67" s="11" t="s">
        <v>277</v>
      </c>
      <c r="AH67" s="11" t="s">
        <v>278</v>
      </c>
      <c r="AI67" s="11" t="s">
        <v>47</v>
      </c>
      <c r="AJ67" s="12" t="s">
        <v>41</v>
      </c>
    </row>
    <row r="68" spans="1:36">
      <c r="A68" s="8">
        <v>44785.4072916667</v>
      </c>
      <c r="B68" s="9">
        <v>720</v>
      </c>
      <c r="C68" s="10" t="s">
        <v>346</v>
      </c>
      <c r="D68" s="9">
        <v>151356</v>
      </c>
      <c r="E68" s="11" t="s">
        <v>347</v>
      </c>
      <c r="F68" s="12" t="s">
        <v>71</v>
      </c>
      <c r="G68" s="11" t="s">
        <v>38</v>
      </c>
      <c r="H68" s="12" t="s">
        <v>41</v>
      </c>
      <c r="I68" s="9">
        <v>30</v>
      </c>
      <c r="J68" s="13" t="s">
        <v>348</v>
      </c>
      <c r="K68" s="2"/>
      <c r="L68" s="9">
        <v>0</v>
      </c>
      <c r="M68" s="9">
        <f>L68-I68</f>
        <v>-30</v>
      </c>
      <c r="N68" s="14">
        <v>0</v>
      </c>
      <c r="O68" s="9">
        <f>N68-I68</f>
        <v>-30</v>
      </c>
      <c r="P68" s="15" t="s">
        <v>41</v>
      </c>
      <c r="Y68" s="18" t="e">
        <v>#N/A</v>
      </c>
      <c r="Z68" s="11" t="s">
        <v>91</v>
      </c>
      <c r="AA68" s="12" t="s">
        <v>41</v>
      </c>
      <c r="AB68" s="12" t="s">
        <v>41</v>
      </c>
      <c r="AC68" s="12" t="s">
        <v>41</v>
      </c>
      <c r="AD68" s="11" t="s">
        <v>349</v>
      </c>
      <c r="AE68" s="2"/>
      <c r="AF68" s="2"/>
      <c r="AG68" s="11" t="s">
        <v>45</v>
      </c>
      <c r="AH68" s="11" t="s">
        <v>46</v>
      </c>
      <c r="AI68" s="11" t="s">
        <v>47</v>
      </c>
      <c r="AJ68" s="12" t="s">
        <v>41</v>
      </c>
    </row>
    <row r="69" spans="1:36">
      <c r="A69" s="8">
        <v>44785.3577893519</v>
      </c>
      <c r="B69" s="9">
        <v>720</v>
      </c>
      <c r="C69" s="10" t="s">
        <v>346</v>
      </c>
      <c r="D69" s="9">
        <v>72815</v>
      </c>
      <c r="E69" s="11" t="s">
        <v>350</v>
      </c>
      <c r="F69" s="12" t="s">
        <v>351</v>
      </c>
      <c r="G69" s="11" t="s">
        <v>352</v>
      </c>
      <c r="H69" s="11" t="s">
        <v>39</v>
      </c>
      <c r="I69" s="9">
        <v>20</v>
      </c>
      <c r="J69" s="13" t="s">
        <v>40</v>
      </c>
      <c r="K69" s="9">
        <v>4</v>
      </c>
      <c r="L69" s="9">
        <v>161</v>
      </c>
      <c r="M69" s="9">
        <f>L69-I69</f>
        <v>141</v>
      </c>
      <c r="N69" s="14">
        <v>0</v>
      </c>
      <c r="O69" s="9">
        <f>N69-I69</f>
        <v>-20</v>
      </c>
      <c r="P69" s="15" t="s">
        <v>41</v>
      </c>
      <c r="Q69" s="5"/>
      <c r="T69" s="9">
        <v>0.323889</v>
      </c>
      <c r="U69" s="9">
        <v>166.72</v>
      </c>
      <c r="V69" s="9">
        <v>5</v>
      </c>
      <c r="W69" s="9">
        <v>158</v>
      </c>
      <c r="X69" s="9">
        <v>27.35</v>
      </c>
      <c r="Y69" s="18" t="s">
        <v>41</v>
      </c>
      <c r="Z69" s="11" t="s">
        <v>91</v>
      </c>
      <c r="AA69" s="12" t="s">
        <v>41</v>
      </c>
      <c r="AB69" s="12" t="s">
        <v>41</v>
      </c>
      <c r="AC69" s="11" t="s">
        <v>353</v>
      </c>
      <c r="AD69" s="11" t="s">
        <v>354</v>
      </c>
      <c r="AE69" s="9">
        <v>6.83</v>
      </c>
      <c r="AF69" s="9">
        <v>4.88</v>
      </c>
      <c r="AG69" s="11" t="s">
        <v>45</v>
      </c>
      <c r="AH69" s="11" t="s">
        <v>46</v>
      </c>
      <c r="AI69" s="11" t="s">
        <v>47</v>
      </c>
      <c r="AJ69" s="12" t="s">
        <v>41</v>
      </c>
    </row>
    <row r="70" spans="1:36">
      <c r="A70" s="8">
        <v>44785.4414351852</v>
      </c>
      <c r="B70" s="9">
        <v>721</v>
      </c>
      <c r="C70" s="10" t="s">
        <v>355</v>
      </c>
      <c r="D70" s="9">
        <v>135401</v>
      </c>
      <c r="E70" s="11" t="s">
        <v>356</v>
      </c>
      <c r="F70" s="12" t="s">
        <v>357</v>
      </c>
      <c r="G70" s="11" t="s">
        <v>38</v>
      </c>
      <c r="H70" s="11" t="s">
        <v>39</v>
      </c>
      <c r="I70" s="9">
        <v>4</v>
      </c>
      <c r="J70" s="13" t="s">
        <v>40</v>
      </c>
      <c r="K70" s="9">
        <v>2</v>
      </c>
      <c r="L70" s="9">
        <v>22</v>
      </c>
      <c r="M70" s="9">
        <f>L70-I70</f>
        <v>18</v>
      </c>
      <c r="N70" s="14">
        <v>0</v>
      </c>
      <c r="O70" s="9">
        <f>N70-I70</f>
        <v>-4</v>
      </c>
      <c r="P70" s="15" t="s">
        <v>41</v>
      </c>
      <c r="Q70" s="5"/>
      <c r="R70" s="5"/>
      <c r="S70" s="5"/>
      <c r="T70" s="2"/>
      <c r="U70" s="2"/>
      <c r="V70" s="2"/>
      <c r="W70" s="9">
        <v>22</v>
      </c>
      <c r="X70" s="2"/>
      <c r="Y70" s="18" t="s">
        <v>41</v>
      </c>
      <c r="Z70" s="11" t="s">
        <v>91</v>
      </c>
      <c r="AA70" s="12" t="s">
        <v>41</v>
      </c>
      <c r="AB70" s="12" t="s">
        <v>41</v>
      </c>
      <c r="AC70" s="11" t="s">
        <v>358</v>
      </c>
      <c r="AD70" s="11" t="s">
        <v>359</v>
      </c>
      <c r="AE70" s="2"/>
      <c r="AF70" s="2"/>
      <c r="AG70" s="11" t="s">
        <v>45</v>
      </c>
      <c r="AH70" s="11" t="s">
        <v>46</v>
      </c>
      <c r="AI70" s="11" t="s">
        <v>47</v>
      </c>
      <c r="AJ70" s="12" t="s">
        <v>41</v>
      </c>
    </row>
    <row r="71" spans="1:36">
      <c r="A71" s="8">
        <v>44785.4077083333</v>
      </c>
      <c r="B71" s="9">
        <v>721</v>
      </c>
      <c r="C71" s="10" t="s">
        <v>355</v>
      </c>
      <c r="D71" s="9">
        <v>54212</v>
      </c>
      <c r="E71" s="11" t="s">
        <v>360</v>
      </c>
      <c r="F71" s="12" t="s">
        <v>361</v>
      </c>
      <c r="G71" s="11" t="s">
        <v>50</v>
      </c>
      <c r="H71" s="11" t="s">
        <v>39</v>
      </c>
      <c r="I71" s="9">
        <v>1</v>
      </c>
      <c r="J71" s="13" t="s">
        <v>91</v>
      </c>
      <c r="K71" s="2"/>
      <c r="L71" s="9">
        <v>0</v>
      </c>
      <c r="M71" s="9">
        <f>L71-I71</f>
        <v>-1</v>
      </c>
      <c r="N71" s="14">
        <v>0</v>
      </c>
      <c r="O71" s="9">
        <f>N71-I71</f>
        <v>-1</v>
      </c>
      <c r="P71" s="15" t="s">
        <v>362</v>
      </c>
      <c r="Y71" s="19" t="s">
        <v>72</v>
      </c>
      <c r="Z71" s="11" t="s">
        <v>91</v>
      </c>
      <c r="AA71" s="11" t="s">
        <v>126</v>
      </c>
      <c r="AB71" s="11" t="s">
        <v>363</v>
      </c>
      <c r="AC71" s="11" t="s">
        <v>364</v>
      </c>
      <c r="AD71" s="11" t="s">
        <v>365</v>
      </c>
      <c r="AG71" s="11" t="s">
        <v>45</v>
      </c>
      <c r="AH71" s="11" t="s">
        <v>46</v>
      </c>
      <c r="AI71" s="11" t="s">
        <v>47</v>
      </c>
      <c r="AJ71" s="12" t="s">
        <v>41</v>
      </c>
    </row>
    <row r="72" spans="1:36">
      <c r="A72" s="8">
        <v>44785.4146412037</v>
      </c>
      <c r="B72" s="9">
        <v>726</v>
      </c>
      <c r="C72" s="10" t="s">
        <v>366</v>
      </c>
      <c r="D72" s="9">
        <v>153885</v>
      </c>
      <c r="E72" s="11" t="s">
        <v>367</v>
      </c>
      <c r="F72" s="12" t="s">
        <v>368</v>
      </c>
      <c r="G72" s="11" t="s">
        <v>38</v>
      </c>
      <c r="H72" s="11" t="s">
        <v>39</v>
      </c>
      <c r="I72" s="9">
        <v>20</v>
      </c>
      <c r="J72" s="13" t="s">
        <v>241</v>
      </c>
      <c r="K72" s="2"/>
      <c r="L72" s="9">
        <v>0</v>
      </c>
      <c r="M72" s="9">
        <f>L72-I72</f>
        <v>-20</v>
      </c>
      <c r="N72" s="14">
        <v>0</v>
      </c>
      <c r="O72" s="9">
        <f>N72-I72</f>
        <v>-20</v>
      </c>
      <c r="P72" s="15" t="s">
        <v>369</v>
      </c>
      <c r="Y72" s="18" t="s">
        <v>41</v>
      </c>
      <c r="Z72" s="11" t="s">
        <v>370</v>
      </c>
      <c r="AA72" s="11" t="s">
        <v>126</v>
      </c>
      <c r="AB72" s="11" t="s">
        <v>371</v>
      </c>
      <c r="AC72" s="11" t="s">
        <v>372</v>
      </c>
      <c r="AD72" s="11" t="s">
        <v>373</v>
      </c>
      <c r="AE72" s="2"/>
      <c r="AF72" s="2"/>
      <c r="AG72" s="11" t="s">
        <v>45</v>
      </c>
      <c r="AH72" s="11" t="s">
        <v>46</v>
      </c>
      <c r="AI72" s="11" t="s">
        <v>47</v>
      </c>
      <c r="AJ72" s="12" t="s">
        <v>41</v>
      </c>
    </row>
    <row r="73" spans="1:36">
      <c r="A73" s="8">
        <v>44785.4159375</v>
      </c>
      <c r="B73" s="9">
        <v>726</v>
      </c>
      <c r="C73" s="10" t="s">
        <v>366</v>
      </c>
      <c r="D73" s="9">
        <v>204078</v>
      </c>
      <c r="E73" s="11" t="s">
        <v>374</v>
      </c>
      <c r="F73" s="12" t="s">
        <v>375</v>
      </c>
      <c r="G73" s="11" t="s">
        <v>38</v>
      </c>
      <c r="H73" s="11" t="s">
        <v>376</v>
      </c>
      <c r="I73" s="9">
        <v>5</v>
      </c>
      <c r="J73" s="13" t="s">
        <v>91</v>
      </c>
      <c r="K73" s="9">
        <v>2</v>
      </c>
      <c r="L73" s="9">
        <v>0</v>
      </c>
      <c r="M73" s="9">
        <f>L73-I73</f>
        <v>-5</v>
      </c>
      <c r="N73" s="14">
        <v>0</v>
      </c>
      <c r="O73" s="9">
        <f>N73-I73</f>
        <v>-5</v>
      </c>
      <c r="P73" s="15" t="s">
        <v>41</v>
      </c>
      <c r="Y73" s="18" t="s">
        <v>41</v>
      </c>
      <c r="Z73" s="11" t="s">
        <v>377</v>
      </c>
      <c r="AA73" s="12" t="s">
        <v>41</v>
      </c>
      <c r="AB73" s="12" t="s">
        <v>41</v>
      </c>
      <c r="AC73" s="11" t="s">
        <v>378</v>
      </c>
      <c r="AD73" s="11" t="s">
        <v>379</v>
      </c>
      <c r="AE73" s="2"/>
      <c r="AF73" s="2"/>
      <c r="AG73" s="11" t="s">
        <v>45</v>
      </c>
      <c r="AH73" s="11" t="s">
        <v>46</v>
      </c>
      <c r="AI73" s="11" t="s">
        <v>47</v>
      </c>
      <c r="AJ73" s="12" t="s">
        <v>41</v>
      </c>
    </row>
    <row r="74" spans="1:36">
      <c r="A74" s="8">
        <v>44785.4396527778</v>
      </c>
      <c r="B74" s="9">
        <v>726</v>
      </c>
      <c r="C74" s="10" t="s">
        <v>366</v>
      </c>
      <c r="D74" s="9">
        <v>12488</v>
      </c>
      <c r="E74" s="11" t="s">
        <v>380</v>
      </c>
      <c r="F74" s="12" t="s">
        <v>381</v>
      </c>
      <c r="G74" s="11" t="s">
        <v>50</v>
      </c>
      <c r="H74" s="11" t="s">
        <v>39</v>
      </c>
      <c r="I74" s="9">
        <v>5</v>
      </c>
      <c r="J74" s="13" t="s">
        <v>241</v>
      </c>
      <c r="K74" s="2"/>
      <c r="L74" s="9">
        <v>0</v>
      </c>
      <c r="M74" s="9">
        <f>L74-I74</f>
        <v>-5</v>
      </c>
      <c r="N74" s="14">
        <v>0</v>
      </c>
      <c r="O74" s="9">
        <f>N74-I74</f>
        <v>-5</v>
      </c>
      <c r="P74" s="15" t="s">
        <v>382</v>
      </c>
      <c r="Y74" s="18" t="s">
        <v>41</v>
      </c>
      <c r="Z74" s="11" t="s">
        <v>370</v>
      </c>
      <c r="AA74" s="11" t="s">
        <v>126</v>
      </c>
      <c r="AB74" s="11" t="s">
        <v>383</v>
      </c>
      <c r="AC74" s="11" t="s">
        <v>384</v>
      </c>
      <c r="AD74" s="11" t="s">
        <v>385</v>
      </c>
      <c r="AE74" s="2"/>
      <c r="AF74" s="2"/>
      <c r="AG74" s="11" t="s">
        <v>45</v>
      </c>
      <c r="AH74" s="11" t="s">
        <v>46</v>
      </c>
      <c r="AI74" s="11" t="s">
        <v>47</v>
      </c>
      <c r="AJ74" s="12" t="s">
        <v>41</v>
      </c>
    </row>
    <row r="75" spans="1:36">
      <c r="A75" s="8">
        <v>44785.4121527778</v>
      </c>
      <c r="B75" s="9">
        <v>730</v>
      </c>
      <c r="C75" s="10" t="s">
        <v>386</v>
      </c>
      <c r="D75" s="9">
        <v>104690</v>
      </c>
      <c r="E75" s="11" t="s">
        <v>36</v>
      </c>
      <c r="F75" s="12" t="s">
        <v>37</v>
      </c>
      <c r="G75" s="11" t="s">
        <v>38</v>
      </c>
      <c r="H75" s="11" t="s">
        <v>39</v>
      </c>
      <c r="I75" s="9">
        <v>30</v>
      </c>
      <c r="J75" s="13" t="s">
        <v>40</v>
      </c>
      <c r="K75" s="9">
        <v>14</v>
      </c>
      <c r="L75" s="9">
        <v>0</v>
      </c>
      <c r="M75" s="9">
        <f>L75-I75</f>
        <v>-30</v>
      </c>
      <c r="N75" s="14">
        <v>4755</v>
      </c>
      <c r="O75" s="9">
        <f>N75-I75</f>
        <v>4725</v>
      </c>
      <c r="P75" s="15" t="s">
        <v>41</v>
      </c>
      <c r="S75" s="17">
        <v>10</v>
      </c>
      <c r="T75" s="9">
        <v>0.965556</v>
      </c>
      <c r="U75" s="9">
        <v>66.28</v>
      </c>
      <c r="V75" s="9">
        <v>14</v>
      </c>
      <c r="W75" s="2"/>
      <c r="X75" s="9">
        <v>39.86</v>
      </c>
      <c r="Y75" s="18" t="s">
        <v>41</v>
      </c>
      <c r="Z75" s="11" t="s">
        <v>387</v>
      </c>
      <c r="AA75" s="12" t="s">
        <v>41</v>
      </c>
      <c r="AB75" s="12" t="s">
        <v>41</v>
      </c>
      <c r="AC75" s="11" t="s">
        <v>43</v>
      </c>
      <c r="AD75" s="11" t="s">
        <v>44</v>
      </c>
      <c r="AE75" s="9">
        <v>15.16</v>
      </c>
      <c r="AF75" s="9">
        <v>12.63</v>
      </c>
      <c r="AG75" s="11" t="s">
        <v>45</v>
      </c>
      <c r="AH75" s="11" t="s">
        <v>46</v>
      </c>
      <c r="AI75" s="11" t="s">
        <v>47</v>
      </c>
      <c r="AJ75" s="12" t="s">
        <v>41</v>
      </c>
    </row>
    <row r="76" spans="1:36">
      <c r="A76" s="8">
        <v>44785.4430439815</v>
      </c>
      <c r="B76" s="9">
        <v>742</v>
      </c>
      <c r="C76" s="10" t="s">
        <v>388</v>
      </c>
      <c r="D76" s="9">
        <v>42782</v>
      </c>
      <c r="E76" s="11" t="s">
        <v>197</v>
      </c>
      <c r="F76" s="12" t="s">
        <v>198</v>
      </c>
      <c r="G76" s="11" t="s">
        <v>181</v>
      </c>
      <c r="H76" s="11" t="s">
        <v>39</v>
      </c>
      <c r="I76" s="9">
        <v>40</v>
      </c>
      <c r="J76" s="13" t="s">
        <v>40</v>
      </c>
      <c r="K76" s="9">
        <v>9</v>
      </c>
      <c r="L76" s="9">
        <v>0</v>
      </c>
      <c r="M76" s="9">
        <f>L76-I76</f>
        <v>-40</v>
      </c>
      <c r="N76" s="14">
        <v>5960</v>
      </c>
      <c r="O76" s="9">
        <f>N76-I76</f>
        <v>5920</v>
      </c>
      <c r="P76" s="15" t="s">
        <v>41</v>
      </c>
      <c r="Q76" s="5"/>
      <c r="R76" s="5"/>
      <c r="S76" s="17">
        <v>3</v>
      </c>
      <c r="T76" s="9">
        <v>0.972778</v>
      </c>
      <c r="U76" s="9">
        <v>63.73</v>
      </c>
      <c r="V76" s="9">
        <v>15</v>
      </c>
      <c r="W76" s="2"/>
      <c r="X76" s="9">
        <v>27.34</v>
      </c>
      <c r="Y76" s="18" t="s">
        <v>41</v>
      </c>
      <c r="Z76" s="11" t="s">
        <v>389</v>
      </c>
      <c r="AA76" s="12" t="s">
        <v>41</v>
      </c>
      <c r="AB76" s="12" t="s">
        <v>41</v>
      </c>
      <c r="AC76" s="11" t="s">
        <v>199</v>
      </c>
      <c r="AD76" s="11" t="s">
        <v>200</v>
      </c>
      <c r="AE76" s="9">
        <v>18</v>
      </c>
      <c r="AF76" s="9">
        <v>15</v>
      </c>
      <c r="AG76" s="11" t="s">
        <v>277</v>
      </c>
      <c r="AH76" s="11" t="s">
        <v>278</v>
      </c>
      <c r="AI76" s="11" t="s">
        <v>390</v>
      </c>
      <c r="AJ76" s="12" t="s">
        <v>41</v>
      </c>
    </row>
    <row r="77" spans="1:36">
      <c r="A77" s="8">
        <v>44785.4434722222</v>
      </c>
      <c r="B77" s="9">
        <v>742</v>
      </c>
      <c r="C77" s="10" t="s">
        <v>388</v>
      </c>
      <c r="D77" s="9">
        <v>118058</v>
      </c>
      <c r="E77" s="11" t="s">
        <v>391</v>
      </c>
      <c r="F77" s="12" t="s">
        <v>392</v>
      </c>
      <c r="G77" s="11" t="s">
        <v>181</v>
      </c>
      <c r="H77" s="11" t="s">
        <v>39</v>
      </c>
      <c r="I77" s="9">
        <v>20</v>
      </c>
      <c r="J77" s="13" t="s">
        <v>91</v>
      </c>
      <c r="K77" s="9">
        <v>17</v>
      </c>
      <c r="L77" s="9">
        <v>0</v>
      </c>
      <c r="M77" s="9">
        <f>L77-I77</f>
        <v>-20</v>
      </c>
      <c r="N77" s="14">
        <v>0</v>
      </c>
      <c r="O77" s="9">
        <f>N77-I77</f>
        <v>-20</v>
      </c>
      <c r="P77" s="15" t="s">
        <v>41</v>
      </c>
      <c r="Q77" s="5"/>
      <c r="R77" s="5"/>
      <c r="S77" s="5"/>
      <c r="T77" s="9">
        <v>0.271667</v>
      </c>
      <c r="U77" s="9">
        <v>136.2</v>
      </c>
      <c r="V77" s="9">
        <v>4</v>
      </c>
      <c r="W77" s="9">
        <v>0</v>
      </c>
      <c r="X77" s="9">
        <v>77.58</v>
      </c>
      <c r="Y77" s="18" t="s">
        <v>41</v>
      </c>
      <c r="Z77" s="11" t="s">
        <v>389</v>
      </c>
      <c r="AA77" s="12" t="s">
        <v>41</v>
      </c>
      <c r="AB77" s="12" t="s">
        <v>41</v>
      </c>
      <c r="AC77" s="11" t="s">
        <v>393</v>
      </c>
      <c r="AD77" s="11" t="s">
        <v>394</v>
      </c>
      <c r="AE77" s="9">
        <v>6.05</v>
      </c>
      <c r="AF77" s="9">
        <v>4.32</v>
      </c>
      <c r="AG77" s="11" t="s">
        <v>277</v>
      </c>
      <c r="AH77" s="11" t="s">
        <v>278</v>
      </c>
      <c r="AI77" s="11" t="s">
        <v>390</v>
      </c>
      <c r="AJ77" s="12" t="s">
        <v>41</v>
      </c>
    </row>
    <row r="78" spans="1:36">
      <c r="A78" s="8">
        <v>44785.4446527778</v>
      </c>
      <c r="B78" s="9">
        <v>742</v>
      </c>
      <c r="C78" s="10" t="s">
        <v>388</v>
      </c>
      <c r="D78" s="9">
        <v>182086</v>
      </c>
      <c r="E78" s="11" t="s">
        <v>118</v>
      </c>
      <c r="F78" s="12" t="s">
        <v>395</v>
      </c>
      <c r="G78" s="11" t="s">
        <v>38</v>
      </c>
      <c r="H78" s="11" t="s">
        <v>39</v>
      </c>
      <c r="I78" s="9">
        <v>20</v>
      </c>
      <c r="J78" s="13" t="s">
        <v>40</v>
      </c>
      <c r="K78" s="9">
        <v>14</v>
      </c>
      <c r="L78" s="9">
        <v>541</v>
      </c>
      <c r="M78" s="9">
        <f>L78-I78</f>
        <v>521</v>
      </c>
      <c r="N78" s="14">
        <v>0</v>
      </c>
      <c r="O78" s="9">
        <f>N78-I78</f>
        <v>-20</v>
      </c>
      <c r="P78" s="15" t="s">
        <v>41</v>
      </c>
      <c r="Q78" s="5"/>
      <c r="R78" s="5"/>
      <c r="S78" s="5"/>
      <c r="T78" s="9">
        <v>0.243889</v>
      </c>
      <c r="U78" s="9">
        <v>139.41</v>
      </c>
      <c r="V78" s="9">
        <v>4</v>
      </c>
      <c r="W78" s="9">
        <v>541</v>
      </c>
      <c r="X78" s="9">
        <v>72.4</v>
      </c>
      <c r="Y78" s="18" t="s">
        <v>41</v>
      </c>
      <c r="Z78" s="11" t="s">
        <v>389</v>
      </c>
      <c r="AA78" s="12" t="s">
        <v>41</v>
      </c>
      <c r="AB78" s="12" t="s">
        <v>41</v>
      </c>
      <c r="AC78" s="11" t="s">
        <v>396</v>
      </c>
      <c r="AD78" s="11" t="s">
        <v>397</v>
      </c>
      <c r="AE78" s="9">
        <v>5.12</v>
      </c>
      <c r="AF78" s="9">
        <v>3.66</v>
      </c>
      <c r="AG78" s="11" t="s">
        <v>277</v>
      </c>
      <c r="AH78" s="11" t="s">
        <v>278</v>
      </c>
      <c r="AI78" s="11" t="s">
        <v>390</v>
      </c>
      <c r="AJ78" s="12" t="s">
        <v>41</v>
      </c>
    </row>
    <row r="79" spans="1:36">
      <c r="A79" s="8">
        <v>44785.443912037</v>
      </c>
      <c r="B79" s="9">
        <v>742</v>
      </c>
      <c r="C79" s="10" t="s">
        <v>388</v>
      </c>
      <c r="D79" s="9">
        <v>42781</v>
      </c>
      <c r="E79" s="11" t="s">
        <v>398</v>
      </c>
      <c r="F79" s="12" t="s">
        <v>208</v>
      </c>
      <c r="G79" s="11" t="s">
        <v>181</v>
      </c>
      <c r="H79" s="11" t="s">
        <v>39</v>
      </c>
      <c r="I79" s="9">
        <v>20</v>
      </c>
      <c r="J79" s="13" t="s">
        <v>40</v>
      </c>
      <c r="K79" s="9">
        <v>8</v>
      </c>
      <c r="L79" s="9">
        <v>0</v>
      </c>
      <c r="M79" s="9">
        <f>L79-I79</f>
        <v>-20</v>
      </c>
      <c r="N79" s="14">
        <v>9006</v>
      </c>
      <c r="O79" s="9">
        <f>N79-I79</f>
        <v>8986</v>
      </c>
      <c r="P79" s="15" t="s">
        <v>41</v>
      </c>
      <c r="Q79" s="5"/>
      <c r="R79" s="5"/>
      <c r="S79" s="5"/>
      <c r="T79" s="9">
        <v>0.476667</v>
      </c>
      <c r="U79" s="9">
        <v>58.74</v>
      </c>
      <c r="V79" s="9">
        <v>7</v>
      </c>
      <c r="W79" s="2"/>
      <c r="X79" s="9">
        <v>31.78</v>
      </c>
      <c r="Y79" s="19" t="s">
        <v>72</v>
      </c>
      <c r="Z79" s="11" t="s">
        <v>389</v>
      </c>
      <c r="AA79" s="12" t="s">
        <v>41</v>
      </c>
      <c r="AB79" s="12" t="s">
        <v>41</v>
      </c>
      <c r="AC79" s="11" t="s">
        <v>199</v>
      </c>
      <c r="AD79" s="11" t="s">
        <v>200</v>
      </c>
      <c r="AE79" s="9">
        <v>8.88</v>
      </c>
      <c r="AF79" s="9">
        <v>7.4</v>
      </c>
      <c r="AG79" s="11" t="s">
        <v>277</v>
      </c>
      <c r="AH79" s="11" t="s">
        <v>278</v>
      </c>
      <c r="AI79" s="11" t="s">
        <v>390</v>
      </c>
      <c r="AJ79" s="12" t="s">
        <v>41</v>
      </c>
    </row>
    <row r="80" spans="1:36">
      <c r="A80" s="8">
        <v>44785.4454282407</v>
      </c>
      <c r="B80" s="9">
        <v>742</v>
      </c>
      <c r="C80" s="10" t="s">
        <v>388</v>
      </c>
      <c r="D80" s="9">
        <v>171499</v>
      </c>
      <c r="E80" s="11" t="s">
        <v>94</v>
      </c>
      <c r="F80" s="12" t="s">
        <v>95</v>
      </c>
      <c r="G80" s="11" t="s">
        <v>38</v>
      </c>
      <c r="H80" s="11" t="s">
        <v>39</v>
      </c>
      <c r="I80" s="9">
        <v>20</v>
      </c>
      <c r="J80" s="13" t="s">
        <v>40</v>
      </c>
      <c r="K80" s="9">
        <v>7</v>
      </c>
      <c r="L80" s="9">
        <v>1763</v>
      </c>
      <c r="M80" s="9">
        <f>L80-I80</f>
        <v>1743</v>
      </c>
      <c r="N80" s="14">
        <v>0</v>
      </c>
      <c r="O80" s="9">
        <f>N80-I80</f>
        <v>-20</v>
      </c>
      <c r="P80" s="15" t="s">
        <v>41</v>
      </c>
      <c r="T80" s="9">
        <v>0.376667</v>
      </c>
      <c r="U80" s="9">
        <v>71.68</v>
      </c>
      <c r="V80" s="9">
        <v>6</v>
      </c>
      <c r="W80" s="9">
        <v>1763</v>
      </c>
      <c r="X80" s="9">
        <v>33.58</v>
      </c>
      <c r="Y80" s="18" t="s">
        <v>41</v>
      </c>
      <c r="Z80" s="11" t="s">
        <v>399</v>
      </c>
      <c r="AA80" s="12" t="s">
        <v>41</v>
      </c>
      <c r="AB80" s="12" t="s">
        <v>41</v>
      </c>
      <c r="AC80" s="11" t="s">
        <v>96</v>
      </c>
      <c r="AD80" s="11" t="s">
        <v>97</v>
      </c>
      <c r="AE80" s="9">
        <v>6.77</v>
      </c>
      <c r="AF80" s="9">
        <v>5.64</v>
      </c>
      <c r="AG80" s="11" t="s">
        <v>277</v>
      </c>
      <c r="AH80" s="11" t="s">
        <v>278</v>
      </c>
      <c r="AI80" s="11" t="s">
        <v>390</v>
      </c>
      <c r="AJ80" s="12" t="s">
        <v>41</v>
      </c>
    </row>
    <row r="81" spans="1:36">
      <c r="A81" s="8">
        <v>44785.418125</v>
      </c>
      <c r="B81" s="9">
        <v>742</v>
      </c>
      <c r="C81" s="10" t="s">
        <v>388</v>
      </c>
      <c r="D81" s="9">
        <v>206855</v>
      </c>
      <c r="E81" s="11" t="s">
        <v>400</v>
      </c>
      <c r="F81" s="12" t="s">
        <v>401</v>
      </c>
      <c r="G81" s="11" t="s">
        <v>38</v>
      </c>
      <c r="H81" s="11" t="s">
        <v>39</v>
      </c>
      <c r="I81" s="9">
        <v>20</v>
      </c>
      <c r="J81" s="13" t="s">
        <v>40</v>
      </c>
      <c r="K81" s="9">
        <v>2</v>
      </c>
      <c r="L81" s="9">
        <v>658</v>
      </c>
      <c r="M81" s="9">
        <f>L81-I81</f>
        <v>638</v>
      </c>
      <c r="N81" s="14"/>
      <c r="O81" s="9">
        <f>N81-I81</f>
        <v>-20</v>
      </c>
      <c r="P81" s="15" t="s">
        <v>41</v>
      </c>
      <c r="S81" s="17">
        <v>14</v>
      </c>
      <c r="T81" s="9">
        <v>0.729444</v>
      </c>
      <c r="U81" s="9">
        <v>63.06</v>
      </c>
      <c r="V81" s="9">
        <v>11</v>
      </c>
      <c r="W81" s="9">
        <v>658</v>
      </c>
      <c r="X81" s="9">
        <v>36.93</v>
      </c>
      <c r="Y81" s="18" t="s">
        <v>41</v>
      </c>
      <c r="Z81" s="11" t="s">
        <v>389</v>
      </c>
      <c r="AA81" s="12" t="s">
        <v>41</v>
      </c>
      <c r="AB81" s="12" t="s">
        <v>41</v>
      </c>
      <c r="AC81" s="11" t="s">
        <v>402</v>
      </c>
      <c r="AD81" s="11" t="s">
        <v>403</v>
      </c>
      <c r="AE81" s="9">
        <v>15.32</v>
      </c>
      <c r="AF81" s="9">
        <v>10.94</v>
      </c>
      <c r="AG81" s="11" t="s">
        <v>277</v>
      </c>
      <c r="AH81" s="11" t="s">
        <v>278</v>
      </c>
      <c r="AI81" s="11" t="s">
        <v>390</v>
      </c>
      <c r="AJ81" s="12" t="s">
        <v>41</v>
      </c>
    </row>
    <row r="82" spans="1:36">
      <c r="A82" s="8">
        <v>44785.4105324074</v>
      </c>
      <c r="B82" s="9">
        <v>742</v>
      </c>
      <c r="C82" s="10" t="s">
        <v>388</v>
      </c>
      <c r="D82" s="9">
        <v>193509</v>
      </c>
      <c r="E82" s="11" t="s">
        <v>404</v>
      </c>
      <c r="F82" s="12" t="s">
        <v>405</v>
      </c>
      <c r="G82" s="11" t="s">
        <v>38</v>
      </c>
      <c r="H82" s="11" t="s">
        <v>39</v>
      </c>
      <c r="I82" s="9">
        <v>10</v>
      </c>
      <c r="J82" s="13" t="s">
        <v>40</v>
      </c>
      <c r="K82" s="9">
        <v>1</v>
      </c>
      <c r="L82" s="9">
        <v>98</v>
      </c>
      <c r="M82" s="9">
        <f>L82-I82</f>
        <v>88</v>
      </c>
      <c r="N82" s="14"/>
      <c r="O82" s="9">
        <f>N82-I82</f>
        <v>-10</v>
      </c>
      <c r="P82" s="15" t="s">
        <v>41</v>
      </c>
      <c r="S82" s="17">
        <v>9</v>
      </c>
      <c r="T82" s="9">
        <v>0.617778</v>
      </c>
      <c r="U82" s="9">
        <v>32.37</v>
      </c>
      <c r="V82" s="9">
        <v>9</v>
      </c>
      <c r="W82" s="9">
        <v>98</v>
      </c>
      <c r="X82" s="9">
        <v>31.19</v>
      </c>
      <c r="Y82" s="18" t="s">
        <v>41</v>
      </c>
      <c r="Z82" s="11" t="s">
        <v>406</v>
      </c>
      <c r="AA82" s="12" t="s">
        <v>41</v>
      </c>
      <c r="AB82" s="12" t="s">
        <v>41</v>
      </c>
      <c r="AC82" s="11" t="s">
        <v>407</v>
      </c>
      <c r="AD82" s="11" t="s">
        <v>408</v>
      </c>
      <c r="AE82" s="9">
        <v>12.52</v>
      </c>
      <c r="AF82" s="9">
        <v>8.94</v>
      </c>
      <c r="AG82" s="11" t="s">
        <v>277</v>
      </c>
      <c r="AH82" s="11" t="s">
        <v>278</v>
      </c>
      <c r="AI82" s="11" t="s">
        <v>390</v>
      </c>
      <c r="AJ82" s="12" t="s">
        <v>41</v>
      </c>
    </row>
    <row r="83" spans="1:36">
      <c r="A83" s="8">
        <v>44785.4006018518</v>
      </c>
      <c r="B83" s="9">
        <v>742</v>
      </c>
      <c r="C83" s="10" t="s">
        <v>388</v>
      </c>
      <c r="D83" s="9">
        <v>17362</v>
      </c>
      <c r="E83" s="11" t="s">
        <v>409</v>
      </c>
      <c r="F83" s="12" t="s">
        <v>410</v>
      </c>
      <c r="G83" s="11" t="s">
        <v>114</v>
      </c>
      <c r="H83" s="11" t="s">
        <v>39</v>
      </c>
      <c r="I83" s="9">
        <v>10</v>
      </c>
      <c r="J83" s="13" t="s">
        <v>40</v>
      </c>
      <c r="K83" s="2"/>
      <c r="L83" s="9">
        <v>381</v>
      </c>
      <c r="M83" s="9">
        <f>L83-I83</f>
        <v>371</v>
      </c>
      <c r="N83" s="14">
        <v>0</v>
      </c>
      <c r="O83" s="9">
        <f>N83-I83</f>
        <v>-10</v>
      </c>
      <c r="P83" s="15" t="s">
        <v>41</v>
      </c>
      <c r="R83" s="17">
        <v>4</v>
      </c>
      <c r="S83" s="17">
        <v>5</v>
      </c>
      <c r="T83" s="9">
        <v>0.479444</v>
      </c>
      <c r="U83" s="9">
        <v>31.29</v>
      </c>
      <c r="V83" s="9">
        <v>7</v>
      </c>
      <c r="W83" s="9">
        <v>381</v>
      </c>
      <c r="X83" s="9">
        <v>25.43</v>
      </c>
      <c r="Y83" s="18" t="s">
        <v>41</v>
      </c>
      <c r="Z83" s="11" t="s">
        <v>406</v>
      </c>
      <c r="AA83" s="12" t="s">
        <v>41</v>
      </c>
      <c r="AB83" s="12" t="s">
        <v>41</v>
      </c>
      <c r="AC83" s="12" t="s">
        <v>411</v>
      </c>
      <c r="AD83" s="11" t="s">
        <v>412</v>
      </c>
      <c r="AE83" s="9">
        <v>8.87</v>
      </c>
      <c r="AF83" s="9">
        <v>7.39</v>
      </c>
      <c r="AG83" s="11" t="s">
        <v>277</v>
      </c>
      <c r="AH83" s="11" t="s">
        <v>278</v>
      </c>
      <c r="AI83" s="11" t="s">
        <v>390</v>
      </c>
      <c r="AJ83" s="12" t="s">
        <v>41</v>
      </c>
    </row>
    <row r="84" spans="2:26">
      <c r="B84" s="9">
        <v>742</v>
      </c>
      <c r="C84" s="20" t="s">
        <v>388</v>
      </c>
      <c r="D84" s="2">
        <v>235338</v>
      </c>
      <c r="E84" s="11" t="s">
        <v>413</v>
      </c>
      <c r="H84" s="11" t="s">
        <v>60</v>
      </c>
      <c r="I84" s="2">
        <v>10</v>
      </c>
      <c r="J84" s="13" t="s">
        <v>40</v>
      </c>
      <c r="K84" s="2"/>
      <c r="L84" s="2"/>
      <c r="M84" s="2"/>
      <c r="N84" s="2"/>
      <c r="O84" s="2"/>
      <c r="P84" s="2"/>
      <c r="Q84" s="5"/>
      <c r="R84" s="5"/>
      <c r="S84" s="5"/>
      <c r="T84" s="2"/>
      <c r="U84" s="2"/>
      <c r="V84" s="2"/>
      <c r="W84" s="2"/>
      <c r="X84" s="2"/>
      <c r="Y84" s="2"/>
      <c r="Z84" s="11" t="s">
        <v>91</v>
      </c>
    </row>
    <row r="85" s="2" customFormat="1" spans="1:36">
      <c r="A85" s="8">
        <v>44785.4116203704</v>
      </c>
      <c r="B85" s="9">
        <v>743</v>
      </c>
      <c r="C85" s="10" t="s">
        <v>414</v>
      </c>
      <c r="D85" s="9">
        <v>193548</v>
      </c>
      <c r="E85" s="11" t="s">
        <v>139</v>
      </c>
      <c r="F85" s="12" t="s">
        <v>415</v>
      </c>
      <c r="G85" s="11" t="s">
        <v>56</v>
      </c>
      <c r="H85" s="11" t="s">
        <v>60</v>
      </c>
      <c r="I85" s="9">
        <v>50</v>
      </c>
      <c r="J85" s="13" t="s">
        <v>40</v>
      </c>
      <c r="K85" s="2"/>
      <c r="L85" s="9">
        <v>825</v>
      </c>
      <c r="M85" s="9">
        <f>L85-I85</f>
        <v>775</v>
      </c>
      <c r="N85" s="14">
        <v>0</v>
      </c>
      <c r="O85" s="9">
        <f>N85-I85</f>
        <v>-50</v>
      </c>
      <c r="P85" s="15" t="s">
        <v>41</v>
      </c>
      <c r="Q85" s="5"/>
      <c r="R85" s="17">
        <v>1</v>
      </c>
      <c r="S85" s="17">
        <v>3</v>
      </c>
      <c r="T85" s="9">
        <v>0.211667</v>
      </c>
      <c r="U85" s="9">
        <v>250.39</v>
      </c>
      <c r="V85" s="9">
        <v>3</v>
      </c>
      <c r="W85" s="9">
        <v>825</v>
      </c>
      <c r="X85" s="9">
        <v>29.17</v>
      </c>
      <c r="Y85" s="18" t="s">
        <v>41</v>
      </c>
      <c r="Z85" s="11" t="s">
        <v>416</v>
      </c>
      <c r="AA85" s="12" t="s">
        <v>41</v>
      </c>
      <c r="AB85" s="12" t="s">
        <v>41</v>
      </c>
      <c r="AC85" s="11" t="s">
        <v>417</v>
      </c>
      <c r="AD85" s="11" t="s">
        <v>418</v>
      </c>
      <c r="AE85" s="9">
        <v>3.81</v>
      </c>
      <c r="AF85" s="9">
        <v>3.18</v>
      </c>
      <c r="AG85" s="11" t="s">
        <v>45</v>
      </c>
      <c r="AH85" s="11" t="s">
        <v>46</v>
      </c>
      <c r="AI85" s="11" t="s">
        <v>47</v>
      </c>
      <c r="AJ85" s="12" t="s">
        <v>41</v>
      </c>
    </row>
    <row r="86" spans="1:36">
      <c r="A86" s="8">
        <v>44785.3739351852</v>
      </c>
      <c r="B86" s="9">
        <v>754</v>
      </c>
      <c r="C86" s="10" t="s">
        <v>419</v>
      </c>
      <c r="D86" s="9">
        <v>104690</v>
      </c>
      <c r="E86" s="11" t="s">
        <v>36</v>
      </c>
      <c r="F86" s="12" t="s">
        <v>37</v>
      </c>
      <c r="G86" s="11" t="s">
        <v>38</v>
      </c>
      <c r="H86" s="11" t="s">
        <v>39</v>
      </c>
      <c r="I86" s="9">
        <v>30</v>
      </c>
      <c r="J86" s="13" t="s">
        <v>40</v>
      </c>
      <c r="K86" s="9">
        <v>9</v>
      </c>
      <c r="L86" s="9">
        <v>0</v>
      </c>
      <c r="M86" s="9">
        <f>L86-I86</f>
        <v>-30</v>
      </c>
      <c r="N86" s="14">
        <v>4755</v>
      </c>
      <c r="O86" s="9">
        <f>N86-I86</f>
        <v>4725</v>
      </c>
      <c r="P86" s="15" t="s">
        <v>41</v>
      </c>
      <c r="Q86" s="5"/>
      <c r="T86" s="9">
        <v>0.495</v>
      </c>
      <c r="U86" s="9">
        <v>78.79</v>
      </c>
      <c r="V86" s="9">
        <v>7</v>
      </c>
      <c r="W86" s="2"/>
      <c r="X86" s="9">
        <v>33.18</v>
      </c>
      <c r="Y86" s="18" t="s">
        <v>41</v>
      </c>
      <c r="Z86" s="11" t="s">
        <v>420</v>
      </c>
      <c r="AA86" s="12" t="s">
        <v>41</v>
      </c>
      <c r="AB86" s="12" t="s">
        <v>41</v>
      </c>
      <c r="AC86" s="11" t="s">
        <v>43</v>
      </c>
      <c r="AD86" s="11" t="s">
        <v>44</v>
      </c>
      <c r="AE86" s="9">
        <v>7.5</v>
      </c>
      <c r="AF86" s="9">
        <v>6.25</v>
      </c>
      <c r="AG86" s="11" t="s">
        <v>45</v>
      </c>
      <c r="AH86" s="11" t="s">
        <v>46</v>
      </c>
      <c r="AI86" s="11" t="s">
        <v>47</v>
      </c>
      <c r="AJ86" s="12" t="s">
        <v>41</v>
      </c>
    </row>
    <row r="87" s="2" customFormat="1" spans="1:36">
      <c r="A87" s="8">
        <v>44785.4111458333</v>
      </c>
      <c r="B87" s="9">
        <v>102479</v>
      </c>
      <c r="C87" s="10" t="s">
        <v>421</v>
      </c>
      <c r="D87" s="9">
        <v>145037</v>
      </c>
      <c r="E87" s="11" t="s">
        <v>422</v>
      </c>
      <c r="F87" s="12" t="s">
        <v>423</v>
      </c>
      <c r="G87" s="11" t="s">
        <v>181</v>
      </c>
      <c r="H87" s="11" t="s">
        <v>39</v>
      </c>
      <c r="I87" s="9">
        <v>4</v>
      </c>
      <c r="J87" s="13" t="s">
        <v>40</v>
      </c>
      <c r="K87" s="2"/>
      <c r="L87" s="9">
        <v>229</v>
      </c>
      <c r="M87" s="9">
        <f>L87-I87</f>
        <v>225</v>
      </c>
      <c r="N87" s="14"/>
      <c r="O87" s="9">
        <f>N87-I87</f>
        <v>-4</v>
      </c>
      <c r="P87" s="15" t="s">
        <v>41</v>
      </c>
      <c r="Q87" s="5"/>
      <c r="R87" s="5"/>
      <c r="S87" s="5"/>
      <c r="T87" s="2"/>
      <c r="U87" s="2"/>
      <c r="V87" s="2"/>
      <c r="W87" s="9">
        <v>229</v>
      </c>
      <c r="X87" s="2"/>
      <c r="Y87" s="19" t="s">
        <v>424</v>
      </c>
      <c r="Z87" s="11" t="s">
        <v>51</v>
      </c>
      <c r="AA87" s="12" t="s">
        <v>41</v>
      </c>
      <c r="AB87" s="12" t="s">
        <v>41</v>
      </c>
      <c r="AC87" s="11" t="s">
        <v>425</v>
      </c>
      <c r="AD87" s="11" t="s">
        <v>426</v>
      </c>
      <c r="AG87" s="11" t="s">
        <v>45</v>
      </c>
      <c r="AH87" s="11" t="s">
        <v>46</v>
      </c>
      <c r="AI87" s="11" t="s">
        <v>47</v>
      </c>
      <c r="AJ87" s="12" t="s">
        <v>41</v>
      </c>
    </row>
    <row r="88" spans="1:36">
      <c r="A88" s="8">
        <v>44785.4291898148</v>
      </c>
      <c r="B88" s="9">
        <v>102479</v>
      </c>
      <c r="C88" s="10" t="s">
        <v>421</v>
      </c>
      <c r="D88" s="9">
        <v>178469</v>
      </c>
      <c r="E88" s="11" t="s">
        <v>427</v>
      </c>
      <c r="F88" s="12" t="s">
        <v>428</v>
      </c>
      <c r="G88" s="11" t="s">
        <v>38</v>
      </c>
      <c r="H88" s="11" t="s">
        <v>60</v>
      </c>
      <c r="I88" s="9">
        <v>3</v>
      </c>
      <c r="J88" s="13" t="s">
        <v>61</v>
      </c>
      <c r="K88" s="9">
        <v>1</v>
      </c>
      <c r="L88" s="9">
        <v>38</v>
      </c>
      <c r="M88" s="9">
        <f>L88-I88</f>
        <v>35</v>
      </c>
      <c r="N88" s="14">
        <v>0</v>
      </c>
      <c r="O88" s="9">
        <f>N88-I88</f>
        <v>-3</v>
      </c>
      <c r="P88" s="15" t="s">
        <v>41</v>
      </c>
      <c r="Q88" s="5"/>
      <c r="R88" s="5"/>
      <c r="S88" s="17">
        <v>3</v>
      </c>
      <c r="T88" s="9">
        <v>0.025</v>
      </c>
      <c r="U88" s="9">
        <v>280</v>
      </c>
      <c r="V88" s="9">
        <v>0</v>
      </c>
      <c r="W88" s="9">
        <v>38</v>
      </c>
      <c r="X88" s="9">
        <v>175</v>
      </c>
      <c r="Y88" s="18" t="s">
        <v>41</v>
      </c>
      <c r="Z88" s="11" t="s">
        <v>429</v>
      </c>
      <c r="AA88" s="12" t="s">
        <v>41</v>
      </c>
      <c r="AB88" s="12" t="s">
        <v>41</v>
      </c>
      <c r="AC88" s="11" t="s">
        <v>430</v>
      </c>
      <c r="AD88" s="11" t="s">
        <v>431</v>
      </c>
      <c r="AE88" s="9">
        <v>0.75</v>
      </c>
      <c r="AF88" s="9">
        <v>0.5</v>
      </c>
      <c r="AG88" s="11" t="s">
        <v>45</v>
      </c>
      <c r="AH88" s="11" t="s">
        <v>46</v>
      </c>
      <c r="AI88" s="11" t="s">
        <v>47</v>
      </c>
      <c r="AJ88" s="12" t="s">
        <v>41</v>
      </c>
    </row>
    <row r="89" spans="1:36">
      <c r="A89" s="8">
        <v>44785.4287731481</v>
      </c>
      <c r="B89" s="9">
        <v>102479</v>
      </c>
      <c r="C89" s="10" t="s">
        <v>421</v>
      </c>
      <c r="D89" s="9">
        <v>59505</v>
      </c>
      <c r="E89" s="11" t="s">
        <v>432</v>
      </c>
      <c r="F89" s="12" t="s">
        <v>433</v>
      </c>
      <c r="G89" s="11" t="s">
        <v>38</v>
      </c>
      <c r="H89" s="11" t="s">
        <v>60</v>
      </c>
      <c r="I89" s="9">
        <v>3</v>
      </c>
      <c r="J89" s="13" t="s">
        <v>61</v>
      </c>
      <c r="K89" s="2"/>
      <c r="L89" s="9">
        <v>28</v>
      </c>
      <c r="M89" s="9">
        <f>L89-I89</f>
        <v>25</v>
      </c>
      <c r="N89" s="14">
        <v>0</v>
      </c>
      <c r="O89" s="9">
        <f>N89-I89</f>
        <v>-3</v>
      </c>
      <c r="P89" s="15" t="s">
        <v>41</v>
      </c>
      <c r="Q89" s="5"/>
      <c r="R89" s="5"/>
      <c r="S89" s="17">
        <v>6</v>
      </c>
      <c r="T89" s="9">
        <v>0.063333</v>
      </c>
      <c r="U89" s="9">
        <v>142.11</v>
      </c>
      <c r="V89" s="9">
        <v>1</v>
      </c>
      <c r="W89" s="9">
        <v>28</v>
      </c>
      <c r="X89" s="9">
        <v>109.74</v>
      </c>
      <c r="Y89" s="18" t="s">
        <v>41</v>
      </c>
      <c r="Z89" s="11" t="s">
        <v>429</v>
      </c>
      <c r="AA89" s="12" t="s">
        <v>41</v>
      </c>
      <c r="AB89" s="12" t="s">
        <v>41</v>
      </c>
      <c r="AC89" s="12" t="s">
        <v>434</v>
      </c>
      <c r="AD89" s="12" t="s">
        <v>435</v>
      </c>
      <c r="AE89" s="9">
        <v>1.9</v>
      </c>
      <c r="AF89" s="9">
        <v>1.27</v>
      </c>
      <c r="AG89" s="11" t="s">
        <v>45</v>
      </c>
      <c r="AH89" s="11" t="s">
        <v>46</v>
      </c>
      <c r="AI89" s="11" t="s">
        <v>47</v>
      </c>
      <c r="AJ89" s="12" t="s">
        <v>41</v>
      </c>
    </row>
    <row r="90" spans="1:36">
      <c r="A90" s="8">
        <v>44785.4293981481</v>
      </c>
      <c r="B90" s="9">
        <v>102479</v>
      </c>
      <c r="C90" s="10" t="s">
        <v>421</v>
      </c>
      <c r="D90" s="9">
        <v>199147</v>
      </c>
      <c r="E90" s="11" t="s">
        <v>436</v>
      </c>
      <c r="F90" s="12" t="s">
        <v>437</v>
      </c>
      <c r="G90" s="11" t="s">
        <v>38</v>
      </c>
      <c r="H90" s="11" t="s">
        <v>60</v>
      </c>
      <c r="I90" s="9">
        <v>2</v>
      </c>
      <c r="J90" s="13" t="s">
        <v>61</v>
      </c>
      <c r="K90" s="9">
        <v>1</v>
      </c>
      <c r="L90" s="9">
        <v>10</v>
      </c>
      <c r="M90" s="9">
        <f>L90-I90</f>
        <v>8</v>
      </c>
      <c r="N90" s="14">
        <v>0</v>
      </c>
      <c r="O90" s="9">
        <f>N90-I90</f>
        <v>-2</v>
      </c>
      <c r="P90" s="15" t="s">
        <v>41</v>
      </c>
      <c r="S90" s="17">
        <v>3</v>
      </c>
      <c r="T90" s="9">
        <v>0.021667</v>
      </c>
      <c r="U90" s="9">
        <v>276.92</v>
      </c>
      <c r="V90" s="9">
        <v>0</v>
      </c>
      <c r="W90" s="9">
        <v>10</v>
      </c>
      <c r="X90" s="9">
        <v>199.61</v>
      </c>
      <c r="Y90" s="18" t="s">
        <v>41</v>
      </c>
      <c r="Z90" s="11" t="s">
        <v>429</v>
      </c>
      <c r="AA90" s="12" t="s">
        <v>41</v>
      </c>
      <c r="AB90" s="12" t="s">
        <v>41</v>
      </c>
      <c r="AC90" s="12" t="s">
        <v>434</v>
      </c>
      <c r="AD90" s="11" t="s">
        <v>438</v>
      </c>
      <c r="AE90" s="9">
        <v>0.65</v>
      </c>
      <c r="AF90" s="9">
        <v>0.43</v>
      </c>
      <c r="AG90" s="11" t="s">
        <v>45</v>
      </c>
      <c r="AH90" s="11" t="s">
        <v>46</v>
      </c>
      <c r="AI90" s="11" t="s">
        <v>47</v>
      </c>
      <c r="AJ90" s="12" t="s">
        <v>41</v>
      </c>
    </row>
    <row r="91" spans="1:36">
      <c r="A91" s="8">
        <v>44785.4284259259</v>
      </c>
      <c r="B91" s="9">
        <v>102479</v>
      </c>
      <c r="C91" s="10" t="s">
        <v>421</v>
      </c>
      <c r="D91" s="9">
        <v>19086</v>
      </c>
      <c r="E91" s="11" t="s">
        <v>439</v>
      </c>
      <c r="F91" s="12" t="s">
        <v>440</v>
      </c>
      <c r="G91" s="11" t="s">
        <v>38</v>
      </c>
      <c r="H91" s="11" t="s">
        <v>60</v>
      </c>
      <c r="I91" s="9">
        <v>2</v>
      </c>
      <c r="J91" s="13" t="s">
        <v>40</v>
      </c>
      <c r="K91" s="2"/>
      <c r="L91" s="9">
        <v>17</v>
      </c>
      <c r="M91" s="9">
        <f>L91-I91</f>
        <v>15</v>
      </c>
      <c r="N91" s="14">
        <v>0</v>
      </c>
      <c r="O91" s="9">
        <f>N91-I91</f>
        <v>-2</v>
      </c>
      <c r="P91" s="15" t="s">
        <v>41</v>
      </c>
      <c r="S91" s="17">
        <v>1</v>
      </c>
      <c r="T91" s="9">
        <v>0.011111</v>
      </c>
      <c r="U91" s="9">
        <v>270</v>
      </c>
      <c r="V91" s="9">
        <v>0</v>
      </c>
      <c r="W91" s="9">
        <v>17</v>
      </c>
      <c r="X91" s="9">
        <v>105</v>
      </c>
      <c r="Y91" s="18" t="s">
        <v>41</v>
      </c>
      <c r="Z91" s="11" t="s">
        <v>429</v>
      </c>
      <c r="AA91" s="12" t="s">
        <v>41</v>
      </c>
      <c r="AB91" s="12" t="s">
        <v>41</v>
      </c>
      <c r="AC91" s="12" t="s">
        <v>434</v>
      </c>
      <c r="AD91" s="11" t="s">
        <v>441</v>
      </c>
      <c r="AE91" s="9">
        <v>0.33</v>
      </c>
      <c r="AF91" s="9">
        <v>0.22</v>
      </c>
      <c r="AG91" s="11" t="s">
        <v>45</v>
      </c>
      <c r="AH91" s="11" t="s">
        <v>46</v>
      </c>
      <c r="AI91" s="11" t="s">
        <v>47</v>
      </c>
      <c r="AJ91" s="12" t="s">
        <v>41</v>
      </c>
    </row>
    <row r="92" spans="1:36">
      <c r="A92" s="8">
        <v>44785.4298032407</v>
      </c>
      <c r="B92" s="9">
        <v>102479</v>
      </c>
      <c r="C92" s="10" t="s">
        <v>421</v>
      </c>
      <c r="D92" s="9">
        <v>213652</v>
      </c>
      <c r="E92" s="11" t="s">
        <v>432</v>
      </c>
      <c r="F92" s="12" t="s">
        <v>442</v>
      </c>
      <c r="G92" s="11" t="s">
        <v>38</v>
      </c>
      <c r="H92" s="11" t="s">
        <v>60</v>
      </c>
      <c r="I92" s="9">
        <v>2</v>
      </c>
      <c r="J92" s="13" t="s">
        <v>40</v>
      </c>
      <c r="K92" s="2"/>
      <c r="L92" s="9">
        <v>24</v>
      </c>
      <c r="M92" s="9">
        <f>L92-I92</f>
        <v>22</v>
      </c>
      <c r="N92" s="14">
        <v>0</v>
      </c>
      <c r="O92" s="9">
        <f>N92-I92</f>
        <v>-2</v>
      </c>
      <c r="P92" s="15" t="s">
        <v>41</v>
      </c>
      <c r="Q92" s="5"/>
      <c r="R92" s="5"/>
      <c r="S92" s="17">
        <v>3</v>
      </c>
      <c r="T92" s="2"/>
      <c r="U92" s="2"/>
      <c r="V92" s="2"/>
      <c r="W92" s="9">
        <v>24</v>
      </c>
      <c r="X92" s="2"/>
      <c r="Y92" s="18" t="s">
        <v>41</v>
      </c>
      <c r="Z92" s="11" t="s">
        <v>429</v>
      </c>
      <c r="AA92" s="12" t="s">
        <v>41</v>
      </c>
      <c r="AB92" s="12" t="s">
        <v>41</v>
      </c>
      <c r="AC92" s="11" t="s">
        <v>443</v>
      </c>
      <c r="AD92" s="11" t="s">
        <v>444</v>
      </c>
      <c r="AE92" s="2"/>
      <c r="AF92" s="2"/>
      <c r="AG92" s="11" t="s">
        <v>45</v>
      </c>
      <c r="AH92" s="11" t="s">
        <v>46</v>
      </c>
      <c r="AI92" s="11" t="s">
        <v>47</v>
      </c>
      <c r="AJ92" s="12" t="s">
        <v>41</v>
      </c>
    </row>
    <row r="93" spans="1:36">
      <c r="A93" s="8">
        <v>44785.3428125</v>
      </c>
      <c r="B93" s="9">
        <v>102934</v>
      </c>
      <c r="C93" s="10" t="s">
        <v>445</v>
      </c>
      <c r="D93" s="9">
        <v>196488</v>
      </c>
      <c r="E93" s="11" t="s">
        <v>446</v>
      </c>
      <c r="F93" s="12" t="s">
        <v>447</v>
      </c>
      <c r="G93" s="11" t="s">
        <v>38</v>
      </c>
      <c r="H93" s="11" t="s">
        <v>39</v>
      </c>
      <c r="I93" s="9">
        <v>10</v>
      </c>
      <c r="J93" s="13" t="s">
        <v>448</v>
      </c>
      <c r="K93" s="2"/>
      <c r="L93" s="9">
        <v>0</v>
      </c>
      <c r="M93" s="9">
        <f>L93-I93</f>
        <v>-10</v>
      </c>
      <c r="N93" s="14">
        <v>0</v>
      </c>
      <c r="O93" s="9">
        <f>N93-I93</f>
        <v>-10</v>
      </c>
      <c r="P93" s="15" t="s">
        <v>449</v>
      </c>
      <c r="Y93" s="18" t="s">
        <v>41</v>
      </c>
      <c r="Z93" s="11" t="s">
        <v>450</v>
      </c>
      <c r="AA93" s="11" t="s">
        <v>126</v>
      </c>
      <c r="AB93" s="11" t="s">
        <v>451</v>
      </c>
      <c r="AC93" s="11" t="s">
        <v>452</v>
      </c>
      <c r="AD93" s="11" t="s">
        <v>453</v>
      </c>
      <c r="AE93" s="2"/>
      <c r="AF93" s="2"/>
      <c r="AG93" s="11" t="s">
        <v>45</v>
      </c>
      <c r="AH93" s="11" t="s">
        <v>46</v>
      </c>
      <c r="AI93" s="11" t="s">
        <v>47</v>
      </c>
      <c r="AJ93" s="12" t="s">
        <v>41</v>
      </c>
    </row>
    <row r="94" spans="1:36">
      <c r="A94" s="8">
        <v>44785.3630902778</v>
      </c>
      <c r="B94" s="9">
        <v>102935</v>
      </c>
      <c r="C94" s="10" t="s">
        <v>454</v>
      </c>
      <c r="D94" s="9">
        <v>196777</v>
      </c>
      <c r="E94" s="12" t="s">
        <v>455</v>
      </c>
      <c r="F94" s="12" t="s">
        <v>456</v>
      </c>
      <c r="G94" s="11" t="s">
        <v>50</v>
      </c>
      <c r="H94" s="11" t="s">
        <v>457</v>
      </c>
      <c r="I94" s="9">
        <v>20</v>
      </c>
      <c r="J94" s="13" t="s">
        <v>40</v>
      </c>
      <c r="K94" s="9">
        <v>7</v>
      </c>
      <c r="L94" s="9">
        <v>753</v>
      </c>
      <c r="M94" s="9">
        <f>L94-I94</f>
        <v>733</v>
      </c>
      <c r="N94" s="14">
        <v>0</v>
      </c>
      <c r="O94" s="9">
        <f>N94-I94</f>
        <v>-20</v>
      </c>
      <c r="P94" s="15" t="s">
        <v>41</v>
      </c>
      <c r="S94" s="17">
        <v>14</v>
      </c>
      <c r="T94" s="9">
        <v>0.728333</v>
      </c>
      <c r="U94" s="9">
        <v>56.29</v>
      </c>
      <c r="V94" s="9">
        <v>11</v>
      </c>
      <c r="W94" s="9">
        <v>753</v>
      </c>
      <c r="X94" s="9">
        <v>43.83</v>
      </c>
      <c r="Y94" s="18" t="s">
        <v>41</v>
      </c>
      <c r="Z94" s="11" t="s">
        <v>458</v>
      </c>
      <c r="AA94" s="12" t="s">
        <v>41</v>
      </c>
      <c r="AB94" s="12" t="s">
        <v>41</v>
      </c>
      <c r="AC94" s="11" t="s">
        <v>459</v>
      </c>
      <c r="AD94" s="11" t="s">
        <v>460</v>
      </c>
      <c r="AE94" s="9">
        <v>12.99</v>
      </c>
      <c r="AF94" s="9">
        <v>10.83</v>
      </c>
      <c r="AG94" s="11" t="s">
        <v>45</v>
      </c>
      <c r="AH94" s="11" t="s">
        <v>46</v>
      </c>
      <c r="AI94" s="11" t="s">
        <v>47</v>
      </c>
      <c r="AJ94" s="12" t="s">
        <v>41</v>
      </c>
    </row>
    <row r="95" spans="1:36">
      <c r="A95" s="8">
        <v>44785.3638888889</v>
      </c>
      <c r="B95" s="9">
        <v>102935</v>
      </c>
      <c r="C95" s="10" t="s">
        <v>454</v>
      </c>
      <c r="D95" s="9">
        <v>1836</v>
      </c>
      <c r="E95" s="11" t="s">
        <v>461</v>
      </c>
      <c r="F95" s="12" t="s">
        <v>462</v>
      </c>
      <c r="G95" s="11" t="s">
        <v>38</v>
      </c>
      <c r="H95" s="11" t="s">
        <v>39</v>
      </c>
      <c r="I95" s="9">
        <v>20</v>
      </c>
      <c r="J95" s="13" t="s">
        <v>40</v>
      </c>
      <c r="K95" s="2"/>
      <c r="L95" s="9">
        <v>899</v>
      </c>
      <c r="M95" s="9">
        <f>L95-I95</f>
        <v>879</v>
      </c>
      <c r="N95" s="14">
        <v>0</v>
      </c>
      <c r="O95" s="9">
        <f>N95-I95</f>
        <v>-20</v>
      </c>
      <c r="P95" s="15" t="s">
        <v>41</v>
      </c>
      <c r="S95" s="17">
        <v>2</v>
      </c>
      <c r="T95" s="9">
        <v>0.298889</v>
      </c>
      <c r="U95" s="9">
        <v>66.91</v>
      </c>
      <c r="V95" s="9">
        <v>4</v>
      </c>
      <c r="W95" s="9">
        <v>896</v>
      </c>
      <c r="X95" s="9">
        <v>15</v>
      </c>
      <c r="Y95" s="18" t="s">
        <v>41</v>
      </c>
      <c r="Z95" s="11" t="s">
        <v>458</v>
      </c>
      <c r="AA95" s="12" t="s">
        <v>41</v>
      </c>
      <c r="AB95" s="12" t="s">
        <v>41</v>
      </c>
      <c r="AC95" s="11" t="s">
        <v>463</v>
      </c>
      <c r="AD95" s="11" t="s">
        <v>464</v>
      </c>
      <c r="AE95" s="9">
        <v>2</v>
      </c>
      <c r="AF95" s="9">
        <v>2</v>
      </c>
      <c r="AG95" s="11" t="s">
        <v>45</v>
      </c>
      <c r="AH95" s="11" t="s">
        <v>46</v>
      </c>
      <c r="AI95" s="11" t="s">
        <v>47</v>
      </c>
      <c r="AJ95" s="12" t="s">
        <v>41</v>
      </c>
    </row>
    <row r="96" s="2" customFormat="1" spans="1:36">
      <c r="A96" s="8">
        <v>44785.3632986111</v>
      </c>
      <c r="B96" s="9">
        <v>102935</v>
      </c>
      <c r="C96" s="10" t="s">
        <v>454</v>
      </c>
      <c r="D96" s="9">
        <v>173688</v>
      </c>
      <c r="E96" s="11" t="s">
        <v>465</v>
      </c>
      <c r="F96" s="12" t="s">
        <v>466</v>
      </c>
      <c r="G96" s="11" t="s">
        <v>50</v>
      </c>
      <c r="H96" s="11" t="s">
        <v>457</v>
      </c>
      <c r="I96" s="9">
        <v>10</v>
      </c>
      <c r="J96" s="13" t="s">
        <v>40</v>
      </c>
      <c r="K96" s="9">
        <v>8</v>
      </c>
      <c r="L96" s="9">
        <v>798</v>
      </c>
      <c r="M96" s="9">
        <f>L96-I96</f>
        <v>788</v>
      </c>
      <c r="N96" s="14">
        <v>0</v>
      </c>
      <c r="O96" s="9">
        <f>N96-I96</f>
        <v>-10</v>
      </c>
      <c r="P96" s="15" t="s">
        <v>41</v>
      </c>
      <c r="Q96" s="5"/>
      <c r="R96" s="5"/>
      <c r="S96" s="5"/>
      <c r="T96" s="9">
        <v>0.347778</v>
      </c>
      <c r="U96" s="9">
        <v>51.76</v>
      </c>
      <c r="V96" s="9">
        <v>5</v>
      </c>
      <c r="W96" s="9">
        <v>798</v>
      </c>
      <c r="X96" s="9">
        <v>38</v>
      </c>
      <c r="Y96" s="18" t="s">
        <v>41</v>
      </c>
      <c r="Z96" s="11" t="s">
        <v>458</v>
      </c>
      <c r="AA96" s="12" t="s">
        <v>41</v>
      </c>
      <c r="AB96" s="12" t="s">
        <v>41</v>
      </c>
      <c r="AC96" s="11" t="s">
        <v>467</v>
      </c>
      <c r="AD96" s="11" t="s">
        <v>468</v>
      </c>
      <c r="AE96" s="9">
        <v>5.77</v>
      </c>
      <c r="AF96" s="9">
        <v>4.81</v>
      </c>
      <c r="AG96" s="11" t="s">
        <v>45</v>
      </c>
      <c r="AH96" s="11" t="s">
        <v>46</v>
      </c>
      <c r="AI96" s="11" t="s">
        <v>47</v>
      </c>
      <c r="AJ96" s="12" t="s">
        <v>41</v>
      </c>
    </row>
    <row r="97" spans="1:36">
      <c r="A97" s="8">
        <v>44785.364849537</v>
      </c>
      <c r="B97" s="9">
        <v>102935</v>
      </c>
      <c r="C97" s="10" t="s">
        <v>454</v>
      </c>
      <c r="D97" s="9">
        <v>30352</v>
      </c>
      <c r="E97" s="11" t="s">
        <v>469</v>
      </c>
      <c r="F97" s="12" t="s">
        <v>470</v>
      </c>
      <c r="G97" s="11" t="s">
        <v>38</v>
      </c>
      <c r="H97" s="11" t="s">
        <v>39</v>
      </c>
      <c r="I97" s="9">
        <v>10</v>
      </c>
      <c r="J97" s="13" t="s">
        <v>40</v>
      </c>
      <c r="K97" s="9">
        <v>8</v>
      </c>
      <c r="L97" s="9">
        <v>1236</v>
      </c>
      <c r="M97" s="9">
        <f>L97-I97</f>
        <v>1226</v>
      </c>
      <c r="N97" s="14">
        <v>0</v>
      </c>
      <c r="O97" s="9">
        <f>N97-I97</f>
        <v>-10</v>
      </c>
      <c r="P97" s="15" t="s">
        <v>41</v>
      </c>
      <c r="Q97" s="5"/>
      <c r="R97" s="5"/>
      <c r="S97" s="5"/>
      <c r="T97" s="9">
        <v>0.472222</v>
      </c>
      <c r="U97" s="9">
        <v>38.12</v>
      </c>
      <c r="V97" s="9">
        <v>7</v>
      </c>
      <c r="W97" s="9">
        <v>1231</v>
      </c>
      <c r="X97" s="9">
        <v>31.94</v>
      </c>
      <c r="Y97" s="19" t="s">
        <v>72</v>
      </c>
      <c r="Z97" s="11" t="s">
        <v>458</v>
      </c>
      <c r="AA97" s="12" t="s">
        <v>41</v>
      </c>
      <c r="AB97" s="12" t="s">
        <v>41</v>
      </c>
      <c r="AC97" s="11" t="s">
        <v>471</v>
      </c>
      <c r="AD97" s="11" t="s">
        <v>472</v>
      </c>
      <c r="AE97" s="9">
        <v>8.5</v>
      </c>
      <c r="AF97" s="9">
        <v>7.08</v>
      </c>
      <c r="AG97" s="11" t="s">
        <v>45</v>
      </c>
      <c r="AH97" s="11" t="s">
        <v>46</v>
      </c>
      <c r="AI97" s="11" t="s">
        <v>47</v>
      </c>
      <c r="AJ97" s="12" t="s">
        <v>41</v>
      </c>
    </row>
    <row r="98" spans="1:36">
      <c r="A98" s="8">
        <v>44785.3631944444</v>
      </c>
      <c r="B98" s="9">
        <v>102935</v>
      </c>
      <c r="C98" s="10" t="s">
        <v>454</v>
      </c>
      <c r="D98" s="9">
        <v>197498</v>
      </c>
      <c r="E98" s="12" t="s">
        <v>473</v>
      </c>
      <c r="F98" s="12" t="s">
        <v>456</v>
      </c>
      <c r="G98" s="11" t="s">
        <v>50</v>
      </c>
      <c r="H98" s="11" t="s">
        <v>457</v>
      </c>
      <c r="I98" s="9">
        <v>10</v>
      </c>
      <c r="J98" s="13" t="s">
        <v>40</v>
      </c>
      <c r="K98" s="9">
        <v>5</v>
      </c>
      <c r="L98" s="9">
        <v>695</v>
      </c>
      <c r="M98" s="9">
        <f>L98-I98</f>
        <v>685</v>
      </c>
      <c r="N98" s="14">
        <v>0</v>
      </c>
      <c r="O98" s="9">
        <f>N98-I98</f>
        <v>-10</v>
      </c>
      <c r="P98" s="15" t="s">
        <v>41</v>
      </c>
      <c r="Q98" s="5"/>
      <c r="R98" s="5"/>
      <c r="S98" s="17">
        <v>17</v>
      </c>
      <c r="T98" s="9">
        <v>0.567778</v>
      </c>
      <c r="U98" s="9">
        <v>56.36</v>
      </c>
      <c r="V98" s="9">
        <v>9</v>
      </c>
      <c r="W98" s="9">
        <v>695</v>
      </c>
      <c r="X98" s="9">
        <v>53.75</v>
      </c>
      <c r="Y98" s="18" t="s">
        <v>41</v>
      </c>
      <c r="Z98" s="11" t="s">
        <v>458</v>
      </c>
      <c r="AA98" s="12" t="s">
        <v>41</v>
      </c>
      <c r="AB98" s="12" t="s">
        <v>41</v>
      </c>
      <c r="AC98" s="11" t="s">
        <v>474</v>
      </c>
      <c r="AD98" s="11" t="s">
        <v>475</v>
      </c>
      <c r="AE98" s="9">
        <v>11.92</v>
      </c>
      <c r="AF98" s="9">
        <v>8.52</v>
      </c>
      <c r="AG98" s="11" t="s">
        <v>45</v>
      </c>
      <c r="AH98" s="11" t="s">
        <v>46</v>
      </c>
      <c r="AI98" s="11" t="s">
        <v>47</v>
      </c>
      <c r="AJ98" s="12" t="s">
        <v>41</v>
      </c>
    </row>
    <row r="99" spans="1:36">
      <c r="A99" s="8">
        <v>44785.3650578704</v>
      </c>
      <c r="B99" s="9">
        <v>102935</v>
      </c>
      <c r="C99" s="10" t="s">
        <v>454</v>
      </c>
      <c r="D99" s="9">
        <v>196781</v>
      </c>
      <c r="E99" s="11" t="s">
        <v>476</v>
      </c>
      <c r="F99" s="11" t="s">
        <v>477</v>
      </c>
      <c r="G99" s="11" t="s">
        <v>181</v>
      </c>
      <c r="H99" s="11" t="s">
        <v>60</v>
      </c>
      <c r="I99" s="9">
        <v>10</v>
      </c>
      <c r="J99" s="13" t="s">
        <v>40</v>
      </c>
      <c r="K99" s="9">
        <v>3</v>
      </c>
      <c r="L99" s="9">
        <v>988</v>
      </c>
      <c r="M99" s="9">
        <f>L99-I99</f>
        <v>978</v>
      </c>
      <c r="N99" s="14">
        <v>0</v>
      </c>
      <c r="O99" s="9">
        <f>N99-I99</f>
        <v>-10</v>
      </c>
      <c r="P99" s="15" t="s">
        <v>41</v>
      </c>
      <c r="Q99" s="5"/>
      <c r="R99" s="5"/>
      <c r="S99" s="5"/>
      <c r="T99" s="9">
        <v>0.135</v>
      </c>
      <c r="U99" s="9">
        <v>96.3</v>
      </c>
      <c r="V99" s="9">
        <v>2</v>
      </c>
      <c r="W99" s="9">
        <v>985</v>
      </c>
      <c r="X99" s="9">
        <v>37.22</v>
      </c>
      <c r="Y99" s="18" t="s">
        <v>41</v>
      </c>
      <c r="Z99" s="11" t="s">
        <v>458</v>
      </c>
      <c r="AA99" s="12" t="s">
        <v>41</v>
      </c>
      <c r="AB99" s="12" t="s">
        <v>41</v>
      </c>
      <c r="AC99" s="11" t="s">
        <v>478</v>
      </c>
      <c r="AD99" s="11" t="s">
        <v>479</v>
      </c>
      <c r="AE99" s="9">
        <v>2.49</v>
      </c>
      <c r="AF99" s="9">
        <v>2.07</v>
      </c>
      <c r="AG99" s="11" t="s">
        <v>45</v>
      </c>
      <c r="AH99" s="11" t="s">
        <v>46</v>
      </c>
      <c r="AI99" s="11" t="s">
        <v>47</v>
      </c>
      <c r="AJ99" s="12" t="s">
        <v>41</v>
      </c>
    </row>
    <row r="100" spans="1:36">
      <c r="A100" s="8">
        <v>44785.365162037</v>
      </c>
      <c r="B100" s="9">
        <v>102935</v>
      </c>
      <c r="C100" s="10" t="s">
        <v>454</v>
      </c>
      <c r="D100" s="9">
        <v>197712</v>
      </c>
      <c r="E100" s="11" t="s">
        <v>476</v>
      </c>
      <c r="F100" s="11" t="s">
        <v>480</v>
      </c>
      <c r="G100" s="11" t="s">
        <v>181</v>
      </c>
      <c r="H100" s="11" t="s">
        <v>60</v>
      </c>
      <c r="I100" s="9">
        <v>10</v>
      </c>
      <c r="J100" s="13" t="s">
        <v>40</v>
      </c>
      <c r="K100" s="9">
        <v>2</v>
      </c>
      <c r="L100" s="9">
        <v>624</v>
      </c>
      <c r="M100" s="9">
        <f>L100-I100</f>
        <v>614</v>
      </c>
      <c r="N100" s="14">
        <v>0</v>
      </c>
      <c r="O100" s="9">
        <f>N100-I100</f>
        <v>-10</v>
      </c>
      <c r="P100" s="15" t="s">
        <v>41</v>
      </c>
      <c r="Q100" s="5"/>
      <c r="R100" s="5"/>
      <c r="S100" s="5"/>
      <c r="T100" s="9">
        <v>0.093889</v>
      </c>
      <c r="U100" s="9">
        <v>127.81</v>
      </c>
      <c r="V100" s="9">
        <v>1</v>
      </c>
      <c r="W100" s="9">
        <v>624</v>
      </c>
      <c r="X100" s="9">
        <v>36.3</v>
      </c>
      <c r="Y100" s="18" t="s">
        <v>41</v>
      </c>
      <c r="Z100" s="11" t="s">
        <v>458</v>
      </c>
      <c r="AA100" s="12" t="s">
        <v>41</v>
      </c>
      <c r="AB100" s="12" t="s">
        <v>41</v>
      </c>
      <c r="AC100" s="11" t="s">
        <v>478</v>
      </c>
      <c r="AD100" s="11" t="s">
        <v>479</v>
      </c>
      <c r="AE100" s="9">
        <v>1.97</v>
      </c>
      <c r="AF100" s="9">
        <v>1.41</v>
      </c>
      <c r="AG100" s="11" t="s">
        <v>45</v>
      </c>
      <c r="AH100" s="11" t="s">
        <v>46</v>
      </c>
      <c r="AI100" s="11" t="s">
        <v>47</v>
      </c>
      <c r="AJ100" s="12" t="s">
        <v>41</v>
      </c>
    </row>
    <row r="101" spans="1:36">
      <c r="A101" s="8">
        <v>44785.3637268519</v>
      </c>
      <c r="B101" s="9">
        <v>102935</v>
      </c>
      <c r="C101" s="10" t="s">
        <v>454</v>
      </c>
      <c r="D101" s="9">
        <v>84718</v>
      </c>
      <c r="E101" s="11" t="s">
        <v>481</v>
      </c>
      <c r="F101" s="12" t="s">
        <v>482</v>
      </c>
      <c r="G101" s="11" t="s">
        <v>38</v>
      </c>
      <c r="H101" s="11" t="s">
        <v>39</v>
      </c>
      <c r="I101" s="9">
        <v>10</v>
      </c>
      <c r="J101" s="13" t="s">
        <v>40</v>
      </c>
      <c r="K101" s="9">
        <v>1</v>
      </c>
      <c r="L101" s="9">
        <v>166</v>
      </c>
      <c r="M101" s="9">
        <f>L101-I101</f>
        <v>156</v>
      </c>
      <c r="N101" s="14">
        <v>0</v>
      </c>
      <c r="O101" s="9">
        <f>N101-I101</f>
        <v>-10</v>
      </c>
      <c r="P101" s="15" t="s">
        <v>41</v>
      </c>
      <c r="Q101" s="5"/>
      <c r="R101" s="5"/>
      <c r="S101" s="17">
        <v>5</v>
      </c>
      <c r="T101" s="9">
        <v>0.308889</v>
      </c>
      <c r="U101" s="9">
        <v>51.8</v>
      </c>
      <c r="V101" s="9">
        <v>5</v>
      </c>
      <c r="W101" s="9">
        <v>165</v>
      </c>
      <c r="X101" s="9">
        <v>34.42</v>
      </c>
      <c r="Y101" s="18" t="s">
        <v>41</v>
      </c>
      <c r="Z101" s="11" t="s">
        <v>458</v>
      </c>
      <c r="AA101" s="12" t="s">
        <v>41</v>
      </c>
      <c r="AB101" s="12" t="s">
        <v>41</v>
      </c>
      <c r="AC101" s="11" t="s">
        <v>483</v>
      </c>
      <c r="AD101" s="11" t="s">
        <v>484</v>
      </c>
      <c r="AE101" s="9">
        <v>6.07</v>
      </c>
      <c r="AF101" s="9">
        <v>4.33</v>
      </c>
      <c r="AG101" s="11" t="s">
        <v>45</v>
      </c>
      <c r="AH101" s="11" t="s">
        <v>46</v>
      </c>
      <c r="AI101" s="11" t="s">
        <v>47</v>
      </c>
      <c r="AJ101" s="12" t="s">
        <v>41</v>
      </c>
    </row>
    <row r="102" spans="1:36">
      <c r="A102" s="8">
        <v>44785.3486689815</v>
      </c>
      <c r="B102" s="9">
        <v>102935</v>
      </c>
      <c r="C102" s="10" t="s">
        <v>454</v>
      </c>
      <c r="D102" s="9">
        <v>10637</v>
      </c>
      <c r="E102" s="11" t="s">
        <v>485</v>
      </c>
      <c r="F102" s="12" t="s">
        <v>486</v>
      </c>
      <c r="G102" s="11" t="s">
        <v>50</v>
      </c>
      <c r="H102" s="11" t="s">
        <v>39</v>
      </c>
      <c r="I102" s="9">
        <v>10</v>
      </c>
      <c r="J102" s="13" t="s">
        <v>61</v>
      </c>
      <c r="K102" s="2"/>
      <c r="L102" s="9">
        <v>0</v>
      </c>
      <c r="M102" s="9">
        <f>L102-I102</f>
        <v>-10</v>
      </c>
      <c r="N102" s="14">
        <v>5725</v>
      </c>
      <c r="O102" s="9">
        <f>N102-I102</f>
        <v>5715</v>
      </c>
      <c r="P102" s="15" t="s">
        <v>41</v>
      </c>
      <c r="Q102" s="5"/>
      <c r="R102" s="5"/>
      <c r="S102" s="17">
        <v>8</v>
      </c>
      <c r="T102" s="9">
        <v>0.172222</v>
      </c>
      <c r="U102" s="9">
        <v>104.52</v>
      </c>
      <c r="V102" s="9">
        <v>3</v>
      </c>
      <c r="W102" s="2"/>
      <c r="X102" s="9">
        <v>61.45</v>
      </c>
      <c r="Y102" s="18" t="s">
        <v>41</v>
      </c>
      <c r="Z102" s="11" t="s">
        <v>487</v>
      </c>
      <c r="AA102" s="12" t="s">
        <v>41</v>
      </c>
      <c r="AB102" s="12" t="s">
        <v>41</v>
      </c>
      <c r="AC102" s="11" t="s">
        <v>488</v>
      </c>
      <c r="AD102" s="11" t="s">
        <v>489</v>
      </c>
      <c r="AE102" s="9">
        <v>5.17</v>
      </c>
      <c r="AF102" s="9">
        <v>3.44</v>
      </c>
      <c r="AG102" s="11" t="s">
        <v>45</v>
      </c>
      <c r="AH102" s="11" t="s">
        <v>46</v>
      </c>
      <c r="AI102" s="11" t="s">
        <v>47</v>
      </c>
      <c r="AJ102" s="12" t="s">
        <v>41</v>
      </c>
    </row>
    <row r="103" s="2" customFormat="1" spans="1:36">
      <c r="A103" s="8">
        <v>44785.3617824074</v>
      </c>
      <c r="B103" s="9">
        <v>102935</v>
      </c>
      <c r="C103" s="10" t="s">
        <v>454</v>
      </c>
      <c r="D103" s="9">
        <v>102356</v>
      </c>
      <c r="E103" s="11" t="s">
        <v>70</v>
      </c>
      <c r="F103" s="12" t="s">
        <v>71</v>
      </c>
      <c r="G103" s="11" t="s">
        <v>38</v>
      </c>
      <c r="H103" s="11" t="s">
        <v>39</v>
      </c>
      <c r="I103" s="9">
        <v>5</v>
      </c>
      <c r="J103" s="13" t="s">
        <v>40</v>
      </c>
      <c r="K103" s="9">
        <v>5</v>
      </c>
      <c r="L103" s="9">
        <v>0</v>
      </c>
      <c r="M103" s="9">
        <f>L103-I103</f>
        <v>-5</v>
      </c>
      <c r="N103" s="14">
        <v>45123</v>
      </c>
      <c r="O103" s="9">
        <f>N103-I103</f>
        <v>45118</v>
      </c>
      <c r="P103" s="15" t="s">
        <v>41</v>
      </c>
      <c r="Q103" s="5"/>
      <c r="R103" s="5"/>
      <c r="S103" s="5"/>
      <c r="T103" s="9">
        <v>0.322778</v>
      </c>
      <c r="U103" s="9">
        <v>30.98</v>
      </c>
      <c r="V103" s="9">
        <v>5</v>
      </c>
      <c r="W103" s="2"/>
      <c r="X103" s="9">
        <v>30.49</v>
      </c>
      <c r="Y103" s="19" t="s">
        <v>72</v>
      </c>
      <c r="Z103" s="11" t="s">
        <v>458</v>
      </c>
      <c r="AA103" s="12" t="s">
        <v>41</v>
      </c>
      <c r="AB103" s="12" t="s">
        <v>41</v>
      </c>
      <c r="AC103" s="11" t="s">
        <v>73</v>
      </c>
      <c r="AD103" s="11" t="s">
        <v>74</v>
      </c>
      <c r="AE103" s="9">
        <v>5.92</v>
      </c>
      <c r="AF103" s="9">
        <v>4.23</v>
      </c>
      <c r="AG103" s="11" t="s">
        <v>45</v>
      </c>
      <c r="AH103" s="11" t="s">
        <v>46</v>
      </c>
      <c r="AI103" s="11" t="s">
        <v>47</v>
      </c>
      <c r="AJ103" s="12" t="s">
        <v>41</v>
      </c>
    </row>
    <row r="104" spans="1:36">
      <c r="A104" s="8">
        <v>44785.3644675926</v>
      </c>
      <c r="B104" s="9">
        <v>102935</v>
      </c>
      <c r="C104" s="10" t="s">
        <v>454</v>
      </c>
      <c r="D104" s="9">
        <v>15929</v>
      </c>
      <c r="E104" s="11" t="s">
        <v>490</v>
      </c>
      <c r="F104" s="12" t="s">
        <v>491</v>
      </c>
      <c r="G104" s="11" t="s">
        <v>50</v>
      </c>
      <c r="H104" s="11" t="s">
        <v>39</v>
      </c>
      <c r="I104" s="9">
        <v>5</v>
      </c>
      <c r="J104" s="13" t="s">
        <v>40</v>
      </c>
      <c r="K104" s="9">
        <v>3</v>
      </c>
      <c r="L104" s="9">
        <v>12</v>
      </c>
      <c r="M104" s="9">
        <f>L104-I104</f>
        <v>7</v>
      </c>
      <c r="N104" s="14">
        <v>0</v>
      </c>
      <c r="O104" s="9">
        <f>N104-I104</f>
        <v>-5</v>
      </c>
      <c r="P104" s="15" t="s">
        <v>41</v>
      </c>
      <c r="W104" s="9">
        <v>12</v>
      </c>
      <c r="X104" s="2"/>
      <c r="Y104" s="18" t="s">
        <v>41</v>
      </c>
      <c r="Z104" s="11" t="s">
        <v>458</v>
      </c>
      <c r="AA104" s="12" t="s">
        <v>41</v>
      </c>
      <c r="AB104" s="12" t="s">
        <v>41</v>
      </c>
      <c r="AC104" s="11" t="s">
        <v>492</v>
      </c>
      <c r="AD104" s="11" t="s">
        <v>493</v>
      </c>
      <c r="AE104" s="2"/>
      <c r="AF104" s="2"/>
      <c r="AG104" s="11" t="s">
        <v>45</v>
      </c>
      <c r="AH104" s="11" t="s">
        <v>46</v>
      </c>
      <c r="AI104" s="11" t="s">
        <v>47</v>
      </c>
      <c r="AJ104" s="12" t="s">
        <v>41</v>
      </c>
    </row>
    <row r="105" spans="1:36">
      <c r="A105" s="8">
        <v>44785.3646759259</v>
      </c>
      <c r="B105" s="9">
        <v>102935</v>
      </c>
      <c r="C105" s="10" t="s">
        <v>454</v>
      </c>
      <c r="D105" s="9">
        <v>823</v>
      </c>
      <c r="E105" s="11" t="s">
        <v>494</v>
      </c>
      <c r="F105" s="12" t="s">
        <v>495</v>
      </c>
      <c r="G105" s="11" t="s">
        <v>181</v>
      </c>
      <c r="H105" s="11" t="s">
        <v>39</v>
      </c>
      <c r="I105" s="9">
        <v>5</v>
      </c>
      <c r="J105" s="13" t="s">
        <v>40</v>
      </c>
      <c r="K105" s="9">
        <v>1</v>
      </c>
      <c r="L105" s="9">
        <v>220</v>
      </c>
      <c r="M105" s="9">
        <f>L105-I105</f>
        <v>215</v>
      </c>
      <c r="N105" s="14">
        <v>0</v>
      </c>
      <c r="O105" s="9">
        <f>N105-I105</f>
        <v>-5</v>
      </c>
      <c r="P105" s="15" t="s">
        <v>41</v>
      </c>
      <c r="Q105" s="5"/>
      <c r="R105" s="5"/>
      <c r="S105" s="17">
        <v>1</v>
      </c>
      <c r="T105" s="9">
        <v>0.058889</v>
      </c>
      <c r="U105" s="9">
        <v>101.89</v>
      </c>
      <c r="V105" s="9">
        <v>1</v>
      </c>
      <c r="W105" s="9">
        <v>220</v>
      </c>
      <c r="X105" s="9">
        <v>31.98</v>
      </c>
      <c r="Y105" s="19" t="s">
        <v>72</v>
      </c>
      <c r="Z105" s="11" t="s">
        <v>458</v>
      </c>
      <c r="AA105" s="12" t="s">
        <v>41</v>
      </c>
      <c r="AB105" s="12" t="s">
        <v>41</v>
      </c>
      <c r="AC105" s="11" t="s">
        <v>186</v>
      </c>
      <c r="AD105" s="11" t="s">
        <v>496</v>
      </c>
      <c r="AE105" s="9">
        <v>2</v>
      </c>
      <c r="AF105" s="9">
        <v>2</v>
      </c>
      <c r="AG105" s="11" t="s">
        <v>45</v>
      </c>
      <c r="AH105" s="11" t="s">
        <v>46</v>
      </c>
      <c r="AI105" s="11" t="s">
        <v>47</v>
      </c>
      <c r="AJ105" s="12" t="s">
        <v>41</v>
      </c>
    </row>
    <row r="106" spans="1:36">
      <c r="A106" s="8">
        <v>44785.3647453704</v>
      </c>
      <c r="B106" s="9">
        <v>102935</v>
      </c>
      <c r="C106" s="10" t="s">
        <v>454</v>
      </c>
      <c r="D106" s="9">
        <v>114687</v>
      </c>
      <c r="E106" s="11" t="s">
        <v>184</v>
      </c>
      <c r="F106" s="12" t="s">
        <v>185</v>
      </c>
      <c r="G106" s="11" t="s">
        <v>181</v>
      </c>
      <c r="H106" s="11" t="s">
        <v>39</v>
      </c>
      <c r="I106" s="9">
        <v>5</v>
      </c>
      <c r="J106" s="13" t="s">
        <v>40</v>
      </c>
      <c r="K106" s="9">
        <v>1</v>
      </c>
      <c r="L106" s="9">
        <v>261</v>
      </c>
      <c r="M106" s="9">
        <f>L106-I106</f>
        <v>256</v>
      </c>
      <c r="N106" s="14">
        <v>0</v>
      </c>
      <c r="O106" s="9">
        <f>N106-I106</f>
        <v>-5</v>
      </c>
      <c r="P106" s="15" t="s">
        <v>41</v>
      </c>
      <c r="Q106" s="5"/>
      <c r="R106" s="5"/>
      <c r="S106" s="17">
        <v>1</v>
      </c>
      <c r="T106" s="9">
        <v>0.099444</v>
      </c>
      <c r="U106" s="9">
        <v>60.34</v>
      </c>
      <c r="V106" s="9">
        <v>1</v>
      </c>
      <c r="W106" s="9">
        <v>261</v>
      </c>
      <c r="X106" s="9">
        <v>25.06</v>
      </c>
      <c r="Y106" s="19" t="s">
        <v>72</v>
      </c>
      <c r="Z106" s="11" t="s">
        <v>458</v>
      </c>
      <c r="AA106" s="12" t="s">
        <v>41</v>
      </c>
      <c r="AB106" s="12" t="s">
        <v>41</v>
      </c>
      <c r="AC106" s="11" t="s">
        <v>186</v>
      </c>
      <c r="AD106" s="11" t="s">
        <v>187</v>
      </c>
      <c r="AE106" s="9">
        <v>2</v>
      </c>
      <c r="AF106" s="9">
        <v>2</v>
      </c>
      <c r="AG106" s="11" t="s">
        <v>45</v>
      </c>
      <c r="AH106" s="11" t="s">
        <v>46</v>
      </c>
      <c r="AI106" s="11" t="s">
        <v>47</v>
      </c>
      <c r="AJ106" s="12" t="s">
        <v>41</v>
      </c>
    </row>
    <row r="107" spans="1:36">
      <c r="A107" s="8">
        <v>44785.3485532407</v>
      </c>
      <c r="B107" s="9">
        <v>102935</v>
      </c>
      <c r="C107" s="10" t="s">
        <v>454</v>
      </c>
      <c r="D107" s="9">
        <v>220780</v>
      </c>
      <c r="E107" s="11" t="s">
        <v>497</v>
      </c>
      <c r="F107" s="12" t="s">
        <v>498</v>
      </c>
      <c r="G107" s="11" t="s">
        <v>50</v>
      </c>
      <c r="H107" s="11" t="s">
        <v>39</v>
      </c>
      <c r="I107" s="9">
        <v>5</v>
      </c>
      <c r="J107" s="13" t="s">
        <v>91</v>
      </c>
      <c r="K107" s="2"/>
      <c r="L107" s="9">
        <v>0</v>
      </c>
      <c r="M107" s="9">
        <f>L107-I107</f>
        <v>-5</v>
      </c>
      <c r="N107" s="14">
        <v>0</v>
      </c>
      <c r="O107" s="9">
        <f>N107-I107</f>
        <v>-5</v>
      </c>
      <c r="P107" s="15" t="s">
        <v>41</v>
      </c>
      <c r="Q107" s="5"/>
      <c r="T107" s="9">
        <v>0.041111</v>
      </c>
      <c r="U107" s="9">
        <v>121.62</v>
      </c>
      <c r="V107" s="9">
        <v>1</v>
      </c>
      <c r="W107" s="2"/>
      <c r="X107" s="9">
        <v>15</v>
      </c>
      <c r="Y107" s="18" t="s">
        <v>41</v>
      </c>
      <c r="Z107" s="11" t="s">
        <v>458</v>
      </c>
      <c r="AA107" s="12" t="s">
        <v>41</v>
      </c>
      <c r="AB107" s="12" t="s">
        <v>41</v>
      </c>
      <c r="AC107" s="11" t="s">
        <v>77</v>
      </c>
      <c r="AD107" s="11" t="s">
        <v>78</v>
      </c>
      <c r="AE107" s="9">
        <v>2</v>
      </c>
      <c r="AF107" s="9">
        <v>2</v>
      </c>
      <c r="AG107" s="11" t="s">
        <v>45</v>
      </c>
      <c r="AH107" s="11" t="s">
        <v>46</v>
      </c>
      <c r="AI107" s="11" t="s">
        <v>47</v>
      </c>
      <c r="AJ107" s="12" t="s">
        <v>41</v>
      </c>
    </row>
    <row r="108" spans="1:36">
      <c r="A108" s="8">
        <v>44785.3642476852</v>
      </c>
      <c r="B108" s="9">
        <v>102935</v>
      </c>
      <c r="C108" s="10" t="s">
        <v>454</v>
      </c>
      <c r="D108" s="9">
        <v>43109</v>
      </c>
      <c r="E108" s="11" t="s">
        <v>499</v>
      </c>
      <c r="F108" s="12" t="s">
        <v>500</v>
      </c>
      <c r="G108" s="11" t="s">
        <v>38</v>
      </c>
      <c r="H108" s="11" t="s">
        <v>39</v>
      </c>
      <c r="I108" s="9">
        <v>5</v>
      </c>
      <c r="J108" s="13" t="s">
        <v>40</v>
      </c>
      <c r="K108" s="2"/>
      <c r="L108" s="9">
        <v>20</v>
      </c>
      <c r="M108" s="9">
        <f>L108-I108</f>
        <v>15</v>
      </c>
      <c r="N108" s="14">
        <v>0</v>
      </c>
      <c r="O108" s="9">
        <f>N108-I108</f>
        <v>-5</v>
      </c>
      <c r="P108" s="15" t="s">
        <v>41</v>
      </c>
      <c r="Q108" s="5"/>
      <c r="R108" s="5"/>
      <c r="S108" s="5"/>
      <c r="T108" s="9">
        <v>0.047778</v>
      </c>
      <c r="U108" s="9">
        <v>104.65</v>
      </c>
      <c r="V108" s="9">
        <v>1</v>
      </c>
      <c r="W108" s="9">
        <v>20</v>
      </c>
      <c r="X108" s="9">
        <v>15</v>
      </c>
      <c r="Y108" s="18" t="s">
        <v>41</v>
      </c>
      <c r="Z108" s="11" t="s">
        <v>458</v>
      </c>
      <c r="AA108" s="12" t="s">
        <v>41</v>
      </c>
      <c r="AB108" s="12" t="s">
        <v>41</v>
      </c>
      <c r="AC108" s="11" t="s">
        <v>501</v>
      </c>
      <c r="AD108" s="11" t="s">
        <v>502</v>
      </c>
      <c r="AE108" s="2"/>
      <c r="AF108" s="2"/>
      <c r="AG108" s="11" t="s">
        <v>45</v>
      </c>
      <c r="AH108" s="11" t="s">
        <v>46</v>
      </c>
      <c r="AI108" s="11" t="s">
        <v>47</v>
      </c>
      <c r="AJ108" s="12" t="s">
        <v>41</v>
      </c>
    </row>
    <row r="109" spans="1:36">
      <c r="A109" s="8">
        <v>44785.3639814815</v>
      </c>
      <c r="B109" s="9">
        <v>102935</v>
      </c>
      <c r="C109" s="10" t="s">
        <v>454</v>
      </c>
      <c r="D109" s="9">
        <v>1836</v>
      </c>
      <c r="E109" s="11" t="s">
        <v>461</v>
      </c>
      <c r="F109" s="12" t="s">
        <v>503</v>
      </c>
      <c r="G109" s="11" t="s">
        <v>38</v>
      </c>
      <c r="H109" s="11" t="s">
        <v>39</v>
      </c>
      <c r="I109" s="9">
        <v>5</v>
      </c>
      <c r="J109" s="13" t="s">
        <v>40</v>
      </c>
      <c r="K109" s="2"/>
      <c r="L109" s="9">
        <v>896</v>
      </c>
      <c r="M109" s="9">
        <f>L109-I109</f>
        <v>891</v>
      </c>
      <c r="N109" s="14">
        <v>0</v>
      </c>
      <c r="O109" s="9">
        <f>N109-I109</f>
        <v>-5</v>
      </c>
      <c r="P109" s="15" t="s">
        <v>504</v>
      </c>
      <c r="Y109" s="18" t="s">
        <v>41</v>
      </c>
      <c r="Z109" s="11" t="s">
        <v>458</v>
      </c>
      <c r="AA109" s="11" t="s">
        <v>126</v>
      </c>
      <c r="AB109" s="11" t="s">
        <v>505</v>
      </c>
      <c r="AC109" s="11" t="s">
        <v>463</v>
      </c>
      <c r="AD109" s="11" t="s">
        <v>464</v>
      </c>
      <c r="AE109" s="2"/>
      <c r="AF109" s="2"/>
      <c r="AG109" s="11" t="s">
        <v>45</v>
      </c>
      <c r="AH109" s="11" t="s">
        <v>46</v>
      </c>
      <c r="AI109" s="11" t="s">
        <v>47</v>
      </c>
      <c r="AJ109" s="12" t="s">
        <v>41</v>
      </c>
    </row>
    <row r="110" spans="1:36">
      <c r="A110" s="8">
        <v>44785.363587963</v>
      </c>
      <c r="B110" s="9">
        <v>102935</v>
      </c>
      <c r="C110" s="10" t="s">
        <v>454</v>
      </c>
      <c r="D110" s="9">
        <v>241566</v>
      </c>
      <c r="E110" s="11" t="s">
        <v>506</v>
      </c>
      <c r="F110" s="12" t="s">
        <v>507</v>
      </c>
      <c r="G110" s="11" t="s">
        <v>38</v>
      </c>
      <c r="H110" s="11" t="s">
        <v>376</v>
      </c>
      <c r="I110" s="9">
        <v>5</v>
      </c>
      <c r="J110" s="13" t="s">
        <v>91</v>
      </c>
      <c r="K110" s="2"/>
      <c r="L110" s="9">
        <v>0</v>
      </c>
      <c r="M110" s="9">
        <f>L110-I110</f>
        <v>-5</v>
      </c>
      <c r="N110" s="14"/>
      <c r="O110" s="9">
        <f>N110-I110</f>
        <v>-5</v>
      </c>
      <c r="P110" s="15" t="s">
        <v>508</v>
      </c>
      <c r="Y110" s="18" t="s">
        <v>41</v>
      </c>
      <c r="Z110" s="11" t="s">
        <v>458</v>
      </c>
      <c r="AA110" s="11" t="s">
        <v>126</v>
      </c>
      <c r="AB110" s="11" t="s">
        <v>509</v>
      </c>
      <c r="AC110" s="11" t="s">
        <v>378</v>
      </c>
      <c r="AD110" s="11" t="s">
        <v>379</v>
      </c>
      <c r="AE110" s="2"/>
      <c r="AF110" s="2"/>
      <c r="AG110" s="11" t="s">
        <v>45</v>
      </c>
      <c r="AH110" s="11" t="s">
        <v>46</v>
      </c>
      <c r="AI110" s="11" t="s">
        <v>47</v>
      </c>
      <c r="AJ110" s="12" t="s">
        <v>41</v>
      </c>
    </row>
    <row r="111" spans="1:36">
      <c r="A111" s="8">
        <v>44785.3612384259</v>
      </c>
      <c r="B111" s="9">
        <v>102935</v>
      </c>
      <c r="C111" s="10" t="s">
        <v>454</v>
      </c>
      <c r="D111" s="9">
        <v>163152</v>
      </c>
      <c r="E111" s="11" t="s">
        <v>510</v>
      </c>
      <c r="F111" s="12" t="s">
        <v>511</v>
      </c>
      <c r="G111" s="11" t="s">
        <v>38</v>
      </c>
      <c r="H111" s="11" t="s">
        <v>39</v>
      </c>
      <c r="I111" s="9">
        <v>4</v>
      </c>
      <c r="J111" s="13" t="s">
        <v>91</v>
      </c>
      <c r="K111" s="2"/>
      <c r="L111" s="9">
        <v>0</v>
      </c>
      <c r="M111" s="9">
        <f>L111-I111</f>
        <v>-4</v>
      </c>
      <c r="N111" s="14">
        <v>0</v>
      </c>
      <c r="O111" s="9">
        <f>N111-I111</f>
        <v>-4</v>
      </c>
      <c r="P111" s="15" t="s">
        <v>41</v>
      </c>
      <c r="Q111" s="5"/>
      <c r="R111" s="5"/>
      <c r="S111" s="5"/>
      <c r="T111" s="2"/>
      <c r="U111" s="2"/>
      <c r="V111" s="2"/>
      <c r="W111" s="2"/>
      <c r="X111" s="2"/>
      <c r="Y111" s="18" t="s">
        <v>41</v>
      </c>
      <c r="Z111" s="11" t="s">
        <v>458</v>
      </c>
      <c r="AA111" s="12" t="s">
        <v>41</v>
      </c>
      <c r="AB111" s="12" t="s">
        <v>41</v>
      </c>
      <c r="AC111" s="11" t="s">
        <v>512</v>
      </c>
      <c r="AD111" s="11" t="s">
        <v>513</v>
      </c>
      <c r="AE111" s="2"/>
      <c r="AF111" s="2"/>
      <c r="AG111" s="11" t="s">
        <v>45</v>
      </c>
      <c r="AH111" s="11" t="s">
        <v>46</v>
      </c>
      <c r="AI111" s="11" t="s">
        <v>47</v>
      </c>
      <c r="AJ111" s="12" t="s">
        <v>41</v>
      </c>
    </row>
    <row r="112" spans="1:36">
      <c r="A112" s="8">
        <v>44785.3634953704</v>
      </c>
      <c r="B112" s="9">
        <v>102935</v>
      </c>
      <c r="C112" s="10" t="s">
        <v>454</v>
      </c>
      <c r="D112" s="9">
        <v>249</v>
      </c>
      <c r="E112" s="11" t="s">
        <v>249</v>
      </c>
      <c r="F112" s="12" t="s">
        <v>250</v>
      </c>
      <c r="G112" s="11" t="s">
        <v>50</v>
      </c>
      <c r="H112" s="11" t="s">
        <v>39</v>
      </c>
      <c r="I112" s="9">
        <v>3</v>
      </c>
      <c r="J112" s="13" t="s">
        <v>40</v>
      </c>
      <c r="K112" s="9">
        <v>7</v>
      </c>
      <c r="L112" s="9">
        <v>688</v>
      </c>
      <c r="M112" s="9">
        <f>L112-I112</f>
        <v>685</v>
      </c>
      <c r="N112" s="14">
        <v>0</v>
      </c>
      <c r="O112" s="9">
        <f>N112-I112</f>
        <v>-3</v>
      </c>
      <c r="P112" s="15" t="s">
        <v>41</v>
      </c>
      <c r="Q112" s="5"/>
      <c r="R112" s="5"/>
      <c r="S112" s="17">
        <v>3</v>
      </c>
      <c r="T112" s="9">
        <v>0.507222</v>
      </c>
      <c r="U112" s="9">
        <v>25.63</v>
      </c>
      <c r="V112" s="9">
        <v>8</v>
      </c>
      <c r="W112" s="9">
        <v>682</v>
      </c>
      <c r="X112" s="9">
        <v>34.72</v>
      </c>
      <c r="Y112" s="18" t="s">
        <v>41</v>
      </c>
      <c r="Z112" s="11" t="s">
        <v>458</v>
      </c>
      <c r="AA112" s="12" t="s">
        <v>41</v>
      </c>
      <c r="AB112" s="12" t="s">
        <v>41</v>
      </c>
      <c r="AC112" s="11" t="s">
        <v>252</v>
      </c>
      <c r="AD112" s="11" t="s">
        <v>253</v>
      </c>
      <c r="AE112" s="9">
        <v>9.92</v>
      </c>
      <c r="AF112" s="9">
        <v>8.27</v>
      </c>
      <c r="AG112" s="11" t="s">
        <v>45</v>
      </c>
      <c r="AH112" s="11" t="s">
        <v>46</v>
      </c>
      <c r="AI112" s="11" t="s">
        <v>47</v>
      </c>
      <c r="AJ112" s="12" t="s">
        <v>41</v>
      </c>
    </row>
    <row r="113" spans="1:36">
      <c r="A113" s="8">
        <v>44785.3621643518</v>
      </c>
      <c r="B113" s="9">
        <v>102935</v>
      </c>
      <c r="C113" s="10" t="s">
        <v>454</v>
      </c>
      <c r="D113" s="9">
        <v>2434</v>
      </c>
      <c r="E113" s="11" t="s">
        <v>514</v>
      </c>
      <c r="F113" s="12" t="s">
        <v>515</v>
      </c>
      <c r="G113" s="11" t="s">
        <v>38</v>
      </c>
      <c r="H113" s="11" t="s">
        <v>39</v>
      </c>
      <c r="I113" s="9">
        <v>3</v>
      </c>
      <c r="J113" s="13" t="s">
        <v>40</v>
      </c>
      <c r="K113" s="2"/>
      <c r="L113" s="9">
        <v>17</v>
      </c>
      <c r="M113" s="9">
        <f>L113-I113</f>
        <v>14</v>
      </c>
      <c r="N113" s="14">
        <v>0</v>
      </c>
      <c r="O113" s="9">
        <f>N113-I113</f>
        <v>-3</v>
      </c>
      <c r="P113" s="15" t="s">
        <v>41</v>
      </c>
      <c r="S113" s="17">
        <v>2</v>
      </c>
      <c r="T113" s="9">
        <v>0.044444</v>
      </c>
      <c r="U113" s="9">
        <v>112.5</v>
      </c>
      <c r="V113" s="9">
        <v>1</v>
      </c>
      <c r="W113" s="9">
        <v>17</v>
      </c>
      <c r="X113" s="9">
        <v>60</v>
      </c>
      <c r="Y113" s="18" t="s">
        <v>41</v>
      </c>
      <c r="Z113" s="11" t="s">
        <v>458</v>
      </c>
      <c r="AA113" s="12" t="s">
        <v>41</v>
      </c>
      <c r="AB113" s="12" t="s">
        <v>41</v>
      </c>
      <c r="AC113" s="11" t="s">
        <v>516</v>
      </c>
      <c r="AD113" s="11" t="s">
        <v>517</v>
      </c>
      <c r="AE113" s="9">
        <v>2</v>
      </c>
      <c r="AF113" s="9">
        <v>2</v>
      </c>
      <c r="AG113" s="11" t="s">
        <v>45</v>
      </c>
      <c r="AH113" s="11" t="s">
        <v>46</v>
      </c>
      <c r="AI113" s="11" t="s">
        <v>47</v>
      </c>
      <c r="AJ113" s="12" t="s">
        <v>41</v>
      </c>
    </row>
    <row r="114" spans="1:36">
      <c r="A114" s="8">
        <v>44785.3641666667</v>
      </c>
      <c r="B114" s="9">
        <v>102935</v>
      </c>
      <c r="C114" s="10" t="s">
        <v>454</v>
      </c>
      <c r="D114" s="9">
        <v>186608</v>
      </c>
      <c r="E114" s="11" t="s">
        <v>236</v>
      </c>
      <c r="F114" s="12" t="s">
        <v>237</v>
      </c>
      <c r="G114" s="11" t="s">
        <v>38</v>
      </c>
      <c r="H114" s="11" t="s">
        <v>39</v>
      </c>
      <c r="I114" s="9">
        <v>3</v>
      </c>
      <c r="J114" s="13" t="s">
        <v>40</v>
      </c>
      <c r="K114" s="2"/>
      <c r="L114" s="9">
        <v>97</v>
      </c>
      <c r="M114" s="9">
        <f>L114-I114</f>
        <v>94</v>
      </c>
      <c r="N114" s="14">
        <v>0</v>
      </c>
      <c r="O114" s="9">
        <f>N114-I114</f>
        <v>-3</v>
      </c>
      <c r="P114" s="15" t="s">
        <v>41</v>
      </c>
      <c r="Q114" s="5"/>
      <c r="R114" s="5"/>
      <c r="S114" s="17">
        <v>3</v>
      </c>
      <c r="T114" s="9">
        <v>0.057222</v>
      </c>
      <c r="U114" s="9">
        <v>104.85</v>
      </c>
      <c r="V114" s="9">
        <v>1</v>
      </c>
      <c r="W114" s="9">
        <v>96</v>
      </c>
      <c r="X114" s="9">
        <v>67.43</v>
      </c>
      <c r="Y114" s="18" t="s">
        <v>41</v>
      </c>
      <c r="Z114" s="11" t="s">
        <v>458</v>
      </c>
      <c r="AA114" s="12" t="s">
        <v>41</v>
      </c>
      <c r="AB114" s="12" t="s">
        <v>41</v>
      </c>
      <c r="AC114" s="11" t="s">
        <v>238</v>
      </c>
      <c r="AD114" s="11" t="s">
        <v>239</v>
      </c>
      <c r="AE114" s="9">
        <v>2</v>
      </c>
      <c r="AF114" s="9">
        <v>2</v>
      </c>
      <c r="AG114" s="11" t="s">
        <v>45</v>
      </c>
      <c r="AH114" s="11" t="s">
        <v>46</v>
      </c>
      <c r="AI114" s="11" t="s">
        <v>47</v>
      </c>
      <c r="AJ114" s="12" t="s">
        <v>41</v>
      </c>
    </row>
    <row r="115" spans="1:36">
      <c r="A115" s="8">
        <v>44785.3620601852</v>
      </c>
      <c r="B115" s="9">
        <v>102935</v>
      </c>
      <c r="C115" s="10" t="s">
        <v>454</v>
      </c>
      <c r="D115" s="9">
        <v>27634</v>
      </c>
      <c r="E115" s="11" t="s">
        <v>514</v>
      </c>
      <c r="F115" s="12" t="s">
        <v>518</v>
      </c>
      <c r="G115" s="11" t="s">
        <v>38</v>
      </c>
      <c r="H115" s="11" t="s">
        <v>39</v>
      </c>
      <c r="I115" s="9">
        <v>3</v>
      </c>
      <c r="J115" s="13" t="s">
        <v>40</v>
      </c>
      <c r="K115" s="2"/>
      <c r="L115" s="9">
        <v>152</v>
      </c>
      <c r="M115" s="9">
        <f>L115-I115</f>
        <v>149</v>
      </c>
      <c r="N115" s="14">
        <v>0</v>
      </c>
      <c r="O115" s="9">
        <f>N115-I115</f>
        <v>-3</v>
      </c>
      <c r="P115" s="15" t="s">
        <v>41</v>
      </c>
      <c r="Q115" s="5"/>
      <c r="R115" s="5"/>
      <c r="S115" s="17">
        <v>2</v>
      </c>
      <c r="T115" s="9">
        <v>0.052222</v>
      </c>
      <c r="U115" s="9">
        <v>95.75</v>
      </c>
      <c r="V115" s="9">
        <v>1</v>
      </c>
      <c r="W115" s="9">
        <v>152</v>
      </c>
      <c r="X115" s="9">
        <v>53.3</v>
      </c>
      <c r="Y115" s="18" t="s">
        <v>41</v>
      </c>
      <c r="Z115" s="11" t="s">
        <v>458</v>
      </c>
      <c r="AA115" s="12" t="s">
        <v>41</v>
      </c>
      <c r="AB115" s="12" t="s">
        <v>41</v>
      </c>
      <c r="AC115" s="11" t="s">
        <v>492</v>
      </c>
      <c r="AD115" s="11" t="s">
        <v>493</v>
      </c>
      <c r="AE115" s="9">
        <v>2</v>
      </c>
      <c r="AF115" s="9">
        <v>2</v>
      </c>
      <c r="AG115" s="11" t="s">
        <v>45</v>
      </c>
      <c r="AH115" s="11" t="s">
        <v>46</v>
      </c>
      <c r="AI115" s="11" t="s">
        <v>47</v>
      </c>
      <c r="AJ115" s="12" t="s">
        <v>41</v>
      </c>
    </row>
    <row r="116" s="2" customFormat="1" spans="1:36">
      <c r="A116" s="8">
        <v>44785.3649421296</v>
      </c>
      <c r="B116" s="9">
        <v>102935</v>
      </c>
      <c r="C116" s="10" t="s">
        <v>454</v>
      </c>
      <c r="D116" s="9">
        <v>204372</v>
      </c>
      <c r="E116" s="11" t="s">
        <v>519</v>
      </c>
      <c r="F116" s="12" t="s">
        <v>520</v>
      </c>
      <c r="G116" s="11" t="s">
        <v>38</v>
      </c>
      <c r="H116" s="11" t="s">
        <v>39</v>
      </c>
      <c r="I116" s="9">
        <v>2</v>
      </c>
      <c r="J116" s="13" t="s">
        <v>40</v>
      </c>
      <c r="K116" s="9">
        <v>5</v>
      </c>
      <c r="L116" s="9">
        <v>0</v>
      </c>
      <c r="M116" s="9">
        <f>L116-I116</f>
        <v>-2</v>
      </c>
      <c r="N116" s="14">
        <v>1952</v>
      </c>
      <c r="O116" s="9">
        <f>N116-I116</f>
        <v>1950</v>
      </c>
      <c r="P116" s="15" t="s">
        <v>41</v>
      </c>
      <c r="Q116" s="5"/>
      <c r="R116" s="5"/>
      <c r="S116" s="5"/>
      <c r="T116" s="9">
        <v>0.075</v>
      </c>
      <c r="U116" s="9">
        <v>93.33</v>
      </c>
      <c r="V116" s="9">
        <v>1</v>
      </c>
      <c r="W116" s="2"/>
      <c r="X116" s="9">
        <v>81.67</v>
      </c>
      <c r="Y116" s="18" t="s">
        <v>41</v>
      </c>
      <c r="Z116" s="11" t="s">
        <v>458</v>
      </c>
      <c r="AA116" s="12" t="s">
        <v>41</v>
      </c>
      <c r="AB116" s="12" t="s">
        <v>41</v>
      </c>
      <c r="AC116" s="11" t="s">
        <v>521</v>
      </c>
      <c r="AD116" s="11" t="s">
        <v>522</v>
      </c>
      <c r="AE116" s="9">
        <v>2.14</v>
      </c>
      <c r="AF116" s="9">
        <v>1.53</v>
      </c>
      <c r="AG116" s="11" t="s">
        <v>45</v>
      </c>
      <c r="AH116" s="11" t="s">
        <v>46</v>
      </c>
      <c r="AI116" s="11" t="s">
        <v>47</v>
      </c>
      <c r="AJ116" s="12" t="s">
        <v>41</v>
      </c>
    </row>
    <row r="117" s="2" customFormat="1" spans="1:36">
      <c r="A117" s="8">
        <v>44785.3616898148</v>
      </c>
      <c r="B117" s="9">
        <v>102935</v>
      </c>
      <c r="C117" s="10" t="s">
        <v>454</v>
      </c>
      <c r="D117" s="9">
        <v>17201</v>
      </c>
      <c r="E117" s="11" t="s">
        <v>523</v>
      </c>
      <c r="F117" s="12" t="s">
        <v>524</v>
      </c>
      <c r="G117" s="11" t="s">
        <v>38</v>
      </c>
      <c r="H117" s="11" t="s">
        <v>39</v>
      </c>
      <c r="I117" s="9">
        <v>2</v>
      </c>
      <c r="J117" s="13" t="s">
        <v>91</v>
      </c>
      <c r="K117" s="9">
        <v>2</v>
      </c>
      <c r="L117" s="9">
        <v>0</v>
      </c>
      <c r="M117" s="9">
        <f>L117-I117</f>
        <v>-2</v>
      </c>
      <c r="N117" s="14">
        <v>0</v>
      </c>
      <c r="O117" s="9">
        <f>N117-I117</f>
        <v>-2</v>
      </c>
      <c r="P117" s="15" t="s">
        <v>41</v>
      </c>
      <c r="Q117" s="5"/>
      <c r="R117" s="5"/>
      <c r="S117" s="5"/>
      <c r="T117" s="9">
        <v>0.046111</v>
      </c>
      <c r="U117" s="9">
        <v>86.75</v>
      </c>
      <c r="V117" s="9">
        <v>1</v>
      </c>
      <c r="W117" s="2"/>
      <c r="X117" s="9">
        <v>58.37</v>
      </c>
      <c r="Y117" s="18" t="s">
        <v>41</v>
      </c>
      <c r="Z117" s="11" t="s">
        <v>458</v>
      </c>
      <c r="AA117" s="12" t="s">
        <v>41</v>
      </c>
      <c r="AB117" s="12" t="s">
        <v>41</v>
      </c>
      <c r="AC117" s="11" t="s">
        <v>525</v>
      </c>
      <c r="AD117" s="11" t="s">
        <v>526</v>
      </c>
      <c r="AE117" s="9">
        <v>2</v>
      </c>
      <c r="AF117" s="9">
        <v>2</v>
      </c>
      <c r="AG117" s="11" t="s">
        <v>45</v>
      </c>
      <c r="AH117" s="11" t="s">
        <v>46</v>
      </c>
      <c r="AI117" s="11" t="s">
        <v>47</v>
      </c>
      <c r="AJ117" s="12" t="s">
        <v>41</v>
      </c>
    </row>
    <row r="118" spans="1:36">
      <c r="A118" s="8">
        <v>44785.3629861111</v>
      </c>
      <c r="B118" s="9">
        <v>102935</v>
      </c>
      <c r="C118" s="10" t="s">
        <v>454</v>
      </c>
      <c r="D118" s="9">
        <v>10430</v>
      </c>
      <c r="E118" s="11" t="s">
        <v>527</v>
      </c>
      <c r="F118" s="12" t="s">
        <v>528</v>
      </c>
      <c r="G118" s="11" t="s">
        <v>56</v>
      </c>
      <c r="H118" s="11" t="s">
        <v>39</v>
      </c>
      <c r="I118" s="9">
        <v>2</v>
      </c>
      <c r="J118" s="13" t="s">
        <v>40</v>
      </c>
      <c r="K118" s="2"/>
      <c r="L118" s="9">
        <v>98</v>
      </c>
      <c r="M118" s="9">
        <f>L118-I118</f>
        <v>96</v>
      </c>
      <c r="N118" s="14">
        <v>0</v>
      </c>
      <c r="O118" s="9">
        <f>N118-I118</f>
        <v>-2</v>
      </c>
      <c r="P118" s="15" t="s">
        <v>41</v>
      </c>
      <c r="Q118" s="5"/>
      <c r="R118" s="5"/>
      <c r="S118" s="17">
        <v>3</v>
      </c>
      <c r="T118" s="9">
        <v>0.052778</v>
      </c>
      <c r="U118" s="9">
        <v>94.74</v>
      </c>
      <c r="V118" s="9">
        <v>1</v>
      </c>
      <c r="W118" s="9">
        <v>97</v>
      </c>
      <c r="X118" s="9">
        <v>71.84</v>
      </c>
      <c r="Y118" s="19" t="s">
        <v>72</v>
      </c>
      <c r="Z118" s="11" t="s">
        <v>458</v>
      </c>
      <c r="AA118" s="12" t="s">
        <v>41</v>
      </c>
      <c r="AB118" s="12" t="s">
        <v>41</v>
      </c>
      <c r="AC118" s="11" t="s">
        <v>529</v>
      </c>
      <c r="AD118" s="11" t="s">
        <v>530</v>
      </c>
      <c r="AE118" s="9">
        <v>2.18</v>
      </c>
      <c r="AF118" s="9">
        <v>1.46</v>
      </c>
      <c r="AG118" s="11" t="s">
        <v>45</v>
      </c>
      <c r="AH118" s="11" t="s">
        <v>46</v>
      </c>
      <c r="AI118" s="11" t="s">
        <v>47</v>
      </c>
      <c r="AJ118" s="12" t="s">
        <v>41</v>
      </c>
    </row>
    <row r="119" spans="1:36">
      <c r="A119" s="8">
        <v>44785.3616087963</v>
      </c>
      <c r="B119" s="9">
        <v>102935</v>
      </c>
      <c r="C119" s="10" t="s">
        <v>454</v>
      </c>
      <c r="D119" s="9">
        <v>104105</v>
      </c>
      <c r="E119" s="11" t="s">
        <v>531</v>
      </c>
      <c r="F119" s="12" t="s">
        <v>532</v>
      </c>
      <c r="G119" s="11" t="s">
        <v>38</v>
      </c>
      <c r="H119" s="11" t="s">
        <v>39</v>
      </c>
      <c r="I119" s="9">
        <v>2</v>
      </c>
      <c r="J119" s="13" t="s">
        <v>40</v>
      </c>
      <c r="K119" s="2"/>
      <c r="L119" s="9">
        <v>8</v>
      </c>
      <c r="M119" s="9">
        <f>L119-I119</f>
        <v>6</v>
      </c>
      <c r="N119" s="14">
        <v>0</v>
      </c>
      <c r="O119" s="9">
        <f>N119-I119</f>
        <v>-2</v>
      </c>
      <c r="P119" s="15" t="s">
        <v>41</v>
      </c>
      <c r="Q119" s="5"/>
      <c r="R119" s="5"/>
      <c r="S119" s="17">
        <v>2</v>
      </c>
      <c r="T119" s="9">
        <v>0.042222</v>
      </c>
      <c r="U119" s="9">
        <v>94.74</v>
      </c>
      <c r="V119" s="9">
        <v>1</v>
      </c>
      <c r="W119" s="9">
        <v>8</v>
      </c>
      <c r="X119" s="9">
        <v>62.37</v>
      </c>
      <c r="Y119" s="18" t="s">
        <v>41</v>
      </c>
      <c r="Z119" s="11" t="s">
        <v>458</v>
      </c>
      <c r="AA119" s="12" t="s">
        <v>41</v>
      </c>
      <c r="AB119" s="12" t="s">
        <v>41</v>
      </c>
      <c r="AC119" s="11" t="s">
        <v>533</v>
      </c>
      <c r="AD119" s="11" t="s">
        <v>534</v>
      </c>
      <c r="AE119" s="9">
        <v>2</v>
      </c>
      <c r="AF119" s="9">
        <v>2</v>
      </c>
      <c r="AG119" s="11" t="s">
        <v>45</v>
      </c>
      <c r="AH119" s="11" t="s">
        <v>46</v>
      </c>
      <c r="AI119" s="11" t="s">
        <v>47</v>
      </c>
      <c r="AJ119" s="12" t="s">
        <v>41</v>
      </c>
    </row>
    <row r="120" s="2" customFormat="1" spans="1:36">
      <c r="A120" s="8">
        <v>44785.3645717593</v>
      </c>
      <c r="B120" s="9">
        <v>102935</v>
      </c>
      <c r="C120" s="10" t="s">
        <v>454</v>
      </c>
      <c r="D120" s="9">
        <v>148851</v>
      </c>
      <c r="E120" s="11" t="s">
        <v>535</v>
      </c>
      <c r="F120" s="12" t="s">
        <v>536</v>
      </c>
      <c r="G120" s="11" t="s">
        <v>50</v>
      </c>
      <c r="H120" s="11" t="s">
        <v>39</v>
      </c>
      <c r="I120" s="9">
        <v>2</v>
      </c>
      <c r="J120" s="13" t="s">
        <v>40</v>
      </c>
      <c r="K120" s="2"/>
      <c r="L120" s="9">
        <v>52</v>
      </c>
      <c r="M120" s="9">
        <f>L120-I120</f>
        <v>50</v>
      </c>
      <c r="N120" s="14">
        <v>0</v>
      </c>
      <c r="O120" s="9">
        <f>N120-I120</f>
        <v>-2</v>
      </c>
      <c r="P120" s="15" t="s">
        <v>41</v>
      </c>
      <c r="Q120" s="5"/>
      <c r="R120" s="5"/>
      <c r="S120" s="17">
        <v>2</v>
      </c>
      <c r="T120" s="9">
        <v>0.045</v>
      </c>
      <c r="U120" s="9">
        <v>88.89</v>
      </c>
      <c r="V120" s="9">
        <v>1</v>
      </c>
      <c r="W120" s="9">
        <v>52</v>
      </c>
      <c r="X120" s="9">
        <v>59.44</v>
      </c>
      <c r="Y120" s="18" t="s">
        <v>41</v>
      </c>
      <c r="Z120" s="11" t="s">
        <v>458</v>
      </c>
      <c r="AA120" s="12" t="s">
        <v>41</v>
      </c>
      <c r="AB120" s="12" t="s">
        <v>41</v>
      </c>
      <c r="AC120" s="11" t="s">
        <v>537</v>
      </c>
      <c r="AD120" s="11" t="s">
        <v>538</v>
      </c>
      <c r="AE120" s="9">
        <v>2</v>
      </c>
      <c r="AF120" s="9">
        <v>2</v>
      </c>
      <c r="AG120" s="11" t="s">
        <v>45</v>
      </c>
      <c r="AH120" s="11" t="s">
        <v>46</v>
      </c>
      <c r="AI120" s="11" t="s">
        <v>47</v>
      </c>
      <c r="AJ120" s="12" t="s">
        <v>41</v>
      </c>
    </row>
    <row r="121" s="2" customFormat="1" spans="1:36">
      <c r="A121" s="8">
        <v>44785.3611574074</v>
      </c>
      <c r="B121" s="9">
        <v>102935</v>
      </c>
      <c r="C121" s="10" t="s">
        <v>454</v>
      </c>
      <c r="D121" s="9">
        <v>165957</v>
      </c>
      <c r="E121" s="11" t="s">
        <v>539</v>
      </c>
      <c r="F121" s="12" t="s">
        <v>540</v>
      </c>
      <c r="G121" s="11" t="s">
        <v>38</v>
      </c>
      <c r="H121" s="11" t="s">
        <v>39</v>
      </c>
      <c r="I121" s="9">
        <v>2</v>
      </c>
      <c r="J121" s="13" t="s">
        <v>40</v>
      </c>
      <c r="K121" s="2"/>
      <c r="L121" s="9">
        <v>0</v>
      </c>
      <c r="M121" s="9">
        <f>L121-I121</f>
        <v>-2</v>
      </c>
      <c r="N121" s="14">
        <v>15066</v>
      </c>
      <c r="O121" s="9">
        <f>N121-I121</f>
        <v>15064</v>
      </c>
      <c r="P121" s="15" t="s">
        <v>41</v>
      </c>
      <c r="Q121" s="5"/>
      <c r="R121" s="5"/>
      <c r="S121" s="17">
        <v>2</v>
      </c>
      <c r="T121" s="9">
        <v>0.074444</v>
      </c>
      <c r="U121" s="9">
        <v>53.73</v>
      </c>
      <c r="V121" s="9">
        <v>1</v>
      </c>
      <c r="W121" s="2"/>
      <c r="X121" s="9">
        <v>41.87</v>
      </c>
      <c r="Y121" s="19" t="s">
        <v>72</v>
      </c>
      <c r="Z121" s="11" t="s">
        <v>458</v>
      </c>
      <c r="AA121" s="12" t="s">
        <v>41</v>
      </c>
      <c r="AB121" s="12" t="s">
        <v>41</v>
      </c>
      <c r="AC121" s="11" t="s">
        <v>541</v>
      </c>
      <c r="AD121" s="11" t="s">
        <v>542</v>
      </c>
      <c r="AE121" s="9">
        <v>2</v>
      </c>
      <c r="AF121" s="9">
        <v>2</v>
      </c>
      <c r="AG121" s="11" t="s">
        <v>45</v>
      </c>
      <c r="AH121" s="11" t="s">
        <v>46</v>
      </c>
      <c r="AI121" s="11" t="s">
        <v>47</v>
      </c>
      <c r="AJ121" s="12" t="s">
        <v>41</v>
      </c>
    </row>
    <row r="122" spans="1:36">
      <c r="A122" s="8">
        <v>44785.3627893518</v>
      </c>
      <c r="B122" s="9">
        <v>102935</v>
      </c>
      <c r="C122" s="10" t="s">
        <v>454</v>
      </c>
      <c r="D122" s="9">
        <v>17267</v>
      </c>
      <c r="E122" s="11" t="s">
        <v>543</v>
      </c>
      <c r="F122" s="12" t="s">
        <v>544</v>
      </c>
      <c r="G122" s="11" t="s">
        <v>38</v>
      </c>
      <c r="H122" s="11" t="s">
        <v>39</v>
      </c>
      <c r="I122" s="9">
        <v>2</v>
      </c>
      <c r="J122" s="13" t="s">
        <v>91</v>
      </c>
      <c r="K122" s="2"/>
      <c r="L122" s="9">
        <v>0</v>
      </c>
      <c r="M122" s="9">
        <f>L122-I122</f>
        <v>-2</v>
      </c>
      <c r="N122" s="14">
        <v>0</v>
      </c>
      <c r="O122" s="9">
        <f>N122-I122</f>
        <v>-2</v>
      </c>
      <c r="P122" s="15" t="s">
        <v>41</v>
      </c>
      <c r="Q122" s="5"/>
      <c r="R122" s="5"/>
      <c r="S122" s="5"/>
      <c r="T122" s="9">
        <v>0.041111</v>
      </c>
      <c r="U122" s="9">
        <v>48.65</v>
      </c>
      <c r="V122" s="9">
        <v>1</v>
      </c>
      <c r="W122" s="2"/>
      <c r="X122" s="9">
        <v>15</v>
      </c>
      <c r="Y122" s="18" t="s">
        <v>41</v>
      </c>
      <c r="Z122" s="11" t="s">
        <v>458</v>
      </c>
      <c r="AA122" s="12" t="s">
        <v>41</v>
      </c>
      <c r="AB122" s="12" t="s">
        <v>41</v>
      </c>
      <c r="AC122" s="11" t="s">
        <v>545</v>
      </c>
      <c r="AD122" s="11" t="s">
        <v>546</v>
      </c>
      <c r="AE122" s="9">
        <v>2</v>
      </c>
      <c r="AF122" s="9">
        <v>2</v>
      </c>
      <c r="AG122" s="11" t="s">
        <v>45</v>
      </c>
      <c r="AH122" s="11" t="s">
        <v>46</v>
      </c>
      <c r="AI122" s="11" t="s">
        <v>47</v>
      </c>
      <c r="AJ122" s="12" t="s">
        <v>41</v>
      </c>
    </row>
    <row r="123" spans="1:36">
      <c r="A123" s="8">
        <v>44785.3614467593</v>
      </c>
      <c r="B123" s="9">
        <v>102935</v>
      </c>
      <c r="C123" s="10" t="s">
        <v>454</v>
      </c>
      <c r="D123" s="9">
        <v>101034</v>
      </c>
      <c r="E123" s="11" t="s">
        <v>547</v>
      </c>
      <c r="F123" s="12" t="s">
        <v>548</v>
      </c>
      <c r="G123" s="11" t="s">
        <v>38</v>
      </c>
      <c r="H123" s="11" t="s">
        <v>39</v>
      </c>
      <c r="I123" s="9">
        <v>2</v>
      </c>
      <c r="J123" s="13" t="s">
        <v>40</v>
      </c>
      <c r="K123" s="2"/>
      <c r="L123" s="9">
        <v>0</v>
      </c>
      <c r="M123" s="9">
        <f>L123-I123</f>
        <v>-2</v>
      </c>
      <c r="N123" s="14">
        <v>489</v>
      </c>
      <c r="O123" s="9">
        <f>N123-I123</f>
        <v>487</v>
      </c>
      <c r="P123" s="15" t="s">
        <v>41</v>
      </c>
      <c r="Q123" s="5"/>
      <c r="R123" s="5"/>
      <c r="S123" s="5"/>
      <c r="T123" s="9">
        <v>0.054444</v>
      </c>
      <c r="U123" s="9">
        <v>36.73</v>
      </c>
      <c r="V123" s="9">
        <v>1</v>
      </c>
      <c r="W123" s="2"/>
      <c r="X123" s="9">
        <v>15</v>
      </c>
      <c r="Y123" s="18" t="s">
        <v>41</v>
      </c>
      <c r="Z123" s="11" t="s">
        <v>458</v>
      </c>
      <c r="AA123" s="12" t="s">
        <v>41</v>
      </c>
      <c r="AB123" s="12" t="s">
        <v>41</v>
      </c>
      <c r="AC123" s="11" t="s">
        <v>549</v>
      </c>
      <c r="AD123" s="11" t="s">
        <v>550</v>
      </c>
      <c r="AE123" s="9">
        <v>2</v>
      </c>
      <c r="AF123" s="9">
        <v>2</v>
      </c>
      <c r="AG123" s="11" t="s">
        <v>45</v>
      </c>
      <c r="AH123" s="11" t="s">
        <v>46</v>
      </c>
      <c r="AI123" s="11" t="s">
        <v>47</v>
      </c>
      <c r="AJ123" s="12" t="s">
        <v>41</v>
      </c>
    </row>
    <row r="124" spans="1:36">
      <c r="A124" s="8">
        <v>44785.3640740741</v>
      </c>
      <c r="B124" s="9">
        <v>102935</v>
      </c>
      <c r="C124" s="10" t="s">
        <v>454</v>
      </c>
      <c r="D124" s="9">
        <v>143148</v>
      </c>
      <c r="E124" s="11" t="s">
        <v>551</v>
      </c>
      <c r="F124" s="12" t="s">
        <v>552</v>
      </c>
      <c r="G124" s="11" t="s">
        <v>38</v>
      </c>
      <c r="H124" s="11" t="s">
        <v>39</v>
      </c>
      <c r="I124" s="9">
        <v>2</v>
      </c>
      <c r="J124" s="13" t="s">
        <v>40</v>
      </c>
      <c r="K124" s="2"/>
      <c r="L124" s="9">
        <v>173</v>
      </c>
      <c r="M124" s="9">
        <f>L124-I124</f>
        <v>171</v>
      </c>
      <c r="N124" s="14">
        <v>0</v>
      </c>
      <c r="O124" s="9">
        <f>N124-I124</f>
        <v>-2</v>
      </c>
      <c r="P124" s="15" t="s">
        <v>41</v>
      </c>
      <c r="S124" s="17">
        <v>3</v>
      </c>
      <c r="T124" s="9">
        <v>0.142222</v>
      </c>
      <c r="U124" s="9">
        <v>14.06</v>
      </c>
      <c r="V124" s="9">
        <v>2</v>
      </c>
      <c r="W124" s="9">
        <v>173</v>
      </c>
      <c r="X124" s="9">
        <v>15</v>
      </c>
      <c r="Y124" s="18" t="s">
        <v>41</v>
      </c>
      <c r="Z124" s="11" t="s">
        <v>458</v>
      </c>
      <c r="AA124" s="12" t="s">
        <v>41</v>
      </c>
      <c r="AB124" s="12" t="s">
        <v>41</v>
      </c>
      <c r="AC124" s="11" t="s">
        <v>553</v>
      </c>
      <c r="AD124" s="11" t="s">
        <v>554</v>
      </c>
      <c r="AE124" s="9">
        <v>2.99</v>
      </c>
      <c r="AF124" s="9">
        <v>2.13</v>
      </c>
      <c r="AG124" s="11" t="s">
        <v>45</v>
      </c>
      <c r="AH124" s="11" t="s">
        <v>46</v>
      </c>
      <c r="AI124" s="11" t="s">
        <v>47</v>
      </c>
      <c r="AJ124" s="12" t="s">
        <v>41</v>
      </c>
    </row>
    <row r="125" spans="1:36">
      <c r="A125" s="8">
        <v>44785.3609490741</v>
      </c>
      <c r="B125" s="9">
        <v>102935</v>
      </c>
      <c r="C125" s="10" t="s">
        <v>454</v>
      </c>
      <c r="D125" s="9">
        <v>54211</v>
      </c>
      <c r="E125" s="11" t="s">
        <v>555</v>
      </c>
      <c r="F125" s="12" t="s">
        <v>556</v>
      </c>
      <c r="G125" s="11" t="s">
        <v>38</v>
      </c>
      <c r="H125" s="11" t="s">
        <v>39</v>
      </c>
      <c r="I125" s="9">
        <v>2</v>
      </c>
      <c r="J125" s="13" t="s">
        <v>241</v>
      </c>
      <c r="K125" s="2"/>
      <c r="L125" s="9">
        <v>0</v>
      </c>
      <c r="M125" s="9">
        <f>L125-I125</f>
        <v>-2</v>
      </c>
      <c r="N125" s="14">
        <v>0</v>
      </c>
      <c r="O125" s="9">
        <f>N125-I125</f>
        <v>-2</v>
      </c>
      <c r="P125" s="15" t="s">
        <v>557</v>
      </c>
      <c r="Q125" s="5"/>
      <c r="R125" s="5"/>
      <c r="S125" s="5"/>
      <c r="T125" s="2"/>
      <c r="U125" s="2"/>
      <c r="V125" s="2"/>
      <c r="W125" s="2"/>
      <c r="X125" s="2"/>
      <c r="Y125" s="18" t="s">
        <v>41</v>
      </c>
      <c r="Z125" s="11" t="s">
        <v>458</v>
      </c>
      <c r="AA125" s="11" t="s">
        <v>126</v>
      </c>
      <c r="AB125" s="11" t="s">
        <v>557</v>
      </c>
      <c r="AC125" s="11" t="s">
        <v>558</v>
      </c>
      <c r="AD125" s="11" t="s">
        <v>559</v>
      </c>
      <c r="AE125" s="2"/>
      <c r="AF125" s="2"/>
      <c r="AG125" s="11" t="s">
        <v>45</v>
      </c>
      <c r="AH125" s="11" t="s">
        <v>46</v>
      </c>
      <c r="AI125" s="11" t="s">
        <v>47</v>
      </c>
      <c r="AJ125" s="12" t="s">
        <v>41</v>
      </c>
    </row>
    <row r="126" spans="1:36">
      <c r="A126" s="8">
        <v>44785.3638078704</v>
      </c>
      <c r="B126" s="9">
        <v>102935</v>
      </c>
      <c r="C126" s="10" t="s">
        <v>454</v>
      </c>
      <c r="D126" s="9">
        <v>200855</v>
      </c>
      <c r="E126" s="11" t="s">
        <v>560</v>
      </c>
      <c r="F126" s="12" t="s">
        <v>90</v>
      </c>
      <c r="G126" s="11" t="s">
        <v>38</v>
      </c>
      <c r="H126" s="11" t="s">
        <v>39</v>
      </c>
      <c r="I126" s="9">
        <v>2</v>
      </c>
      <c r="J126" s="13" t="s">
        <v>561</v>
      </c>
      <c r="K126" s="2"/>
      <c r="L126" s="9">
        <v>0</v>
      </c>
      <c r="M126" s="9">
        <f>L126-I126</f>
        <v>-2</v>
      </c>
      <c r="N126" s="14">
        <v>0</v>
      </c>
      <c r="O126" s="9">
        <f>N126-I126</f>
        <v>-2</v>
      </c>
      <c r="P126" s="15" t="s">
        <v>562</v>
      </c>
      <c r="Y126" s="18" t="s">
        <v>41</v>
      </c>
      <c r="Z126" s="11" t="s">
        <v>458</v>
      </c>
      <c r="AA126" s="11" t="s">
        <v>126</v>
      </c>
      <c r="AB126" s="11" t="s">
        <v>563</v>
      </c>
      <c r="AC126" s="11" t="s">
        <v>564</v>
      </c>
      <c r="AD126" s="11" t="s">
        <v>565</v>
      </c>
      <c r="AE126" s="2"/>
      <c r="AF126" s="2"/>
      <c r="AG126" s="11" t="s">
        <v>45</v>
      </c>
      <c r="AH126" s="11" t="s">
        <v>46</v>
      </c>
      <c r="AI126" s="11" t="s">
        <v>47</v>
      </c>
      <c r="AJ126" s="12" t="s">
        <v>41</v>
      </c>
    </row>
    <row r="127" spans="1:36">
      <c r="A127" s="8">
        <v>44785.3628819444</v>
      </c>
      <c r="B127" s="9">
        <v>102935</v>
      </c>
      <c r="C127" s="10" t="s">
        <v>454</v>
      </c>
      <c r="D127" s="9">
        <v>19548</v>
      </c>
      <c r="E127" s="11" t="s">
        <v>566</v>
      </c>
      <c r="F127" s="12" t="s">
        <v>567</v>
      </c>
      <c r="G127" s="11" t="s">
        <v>38</v>
      </c>
      <c r="H127" s="11" t="s">
        <v>39</v>
      </c>
      <c r="I127" s="9">
        <v>2</v>
      </c>
      <c r="J127" s="13" t="s">
        <v>40</v>
      </c>
      <c r="K127" s="2"/>
      <c r="L127" s="9">
        <v>31</v>
      </c>
      <c r="M127" s="9">
        <f>L127-I127</f>
        <v>29</v>
      </c>
      <c r="N127" s="14">
        <v>0</v>
      </c>
      <c r="O127" s="9">
        <f>N127-I127</f>
        <v>-2</v>
      </c>
      <c r="P127" s="15" t="s">
        <v>41</v>
      </c>
      <c r="W127" s="9">
        <v>31</v>
      </c>
      <c r="X127" s="2"/>
      <c r="Y127" s="18" t="s">
        <v>41</v>
      </c>
      <c r="Z127" s="11" t="s">
        <v>458</v>
      </c>
      <c r="AA127" s="12" t="s">
        <v>41</v>
      </c>
      <c r="AB127" s="12" t="s">
        <v>41</v>
      </c>
      <c r="AC127" s="11" t="s">
        <v>87</v>
      </c>
      <c r="AD127" s="11" t="s">
        <v>88</v>
      </c>
      <c r="AE127" s="2"/>
      <c r="AF127" s="2"/>
      <c r="AG127" s="11" t="s">
        <v>45</v>
      </c>
      <c r="AH127" s="11" t="s">
        <v>46</v>
      </c>
      <c r="AI127" s="11" t="s">
        <v>47</v>
      </c>
      <c r="AJ127" s="12" t="s">
        <v>41</v>
      </c>
    </row>
    <row r="128" s="2" customFormat="1" spans="1:36">
      <c r="A128" s="8">
        <v>44785.3625462963</v>
      </c>
      <c r="B128" s="9">
        <v>102935</v>
      </c>
      <c r="C128" s="10" t="s">
        <v>454</v>
      </c>
      <c r="D128" s="9">
        <v>47881</v>
      </c>
      <c r="E128" s="11" t="s">
        <v>568</v>
      </c>
      <c r="F128" s="12" t="s">
        <v>569</v>
      </c>
      <c r="G128" s="11" t="s">
        <v>38</v>
      </c>
      <c r="H128" s="11" t="s">
        <v>39</v>
      </c>
      <c r="I128" s="9">
        <v>2</v>
      </c>
      <c r="J128" s="13" t="s">
        <v>570</v>
      </c>
      <c r="K128" s="2"/>
      <c r="L128" s="9">
        <v>0</v>
      </c>
      <c r="M128" s="9">
        <f>L128-I128</f>
        <v>-2</v>
      </c>
      <c r="N128" s="14">
        <v>0</v>
      </c>
      <c r="O128" s="9">
        <f>N128-I128</f>
        <v>-2</v>
      </c>
      <c r="P128" s="15" t="s">
        <v>571</v>
      </c>
      <c r="Q128" s="5"/>
      <c r="R128" s="5"/>
      <c r="S128" s="5"/>
      <c r="T128" s="2"/>
      <c r="U128" s="2"/>
      <c r="V128" s="2"/>
      <c r="W128" s="2"/>
      <c r="X128" s="2"/>
      <c r="Y128" s="19" t="s">
        <v>72</v>
      </c>
      <c r="Z128" s="11" t="s">
        <v>458</v>
      </c>
      <c r="AA128" s="11" t="s">
        <v>126</v>
      </c>
      <c r="AB128" s="11" t="s">
        <v>572</v>
      </c>
      <c r="AC128" s="11" t="s">
        <v>573</v>
      </c>
      <c r="AD128" s="11" t="s">
        <v>574</v>
      </c>
      <c r="AE128" s="2"/>
      <c r="AF128" s="2"/>
      <c r="AG128" s="11" t="s">
        <v>45</v>
      </c>
      <c r="AH128" s="11" t="s">
        <v>46</v>
      </c>
      <c r="AI128" s="11" t="s">
        <v>47</v>
      </c>
      <c r="AJ128" s="12" t="s">
        <v>41</v>
      </c>
    </row>
    <row r="129" spans="1:36">
      <c r="A129" s="8">
        <v>44785.3655092593</v>
      </c>
      <c r="B129" s="9">
        <v>102935</v>
      </c>
      <c r="C129" s="10" t="s">
        <v>454</v>
      </c>
      <c r="D129" s="9">
        <v>195872</v>
      </c>
      <c r="E129" s="11" t="s">
        <v>103</v>
      </c>
      <c r="F129" s="12" t="s">
        <v>575</v>
      </c>
      <c r="G129" s="11" t="s">
        <v>38</v>
      </c>
      <c r="H129" s="11" t="s">
        <v>60</v>
      </c>
      <c r="I129" s="9">
        <v>2</v>
      </c>
      <c r="J129" s="13" t="s">
        <v>576</v>
      </c>
      <c r="K129" s="2"/>
      <c r="L129" s="9">
        <v>0</v>
      </c>
      <c r="M129" s="9">
        <f>L129-I129</f>
        <v>-2</v>
      </c>
      <c r="N129" s="14"/>
      <c r="O129" s="9">
        <f>N129-I129</f>
        <v>-2</v>
      </c>
      <c r="P129" s="15" t="s">
        <v>577</v>
      </c>
      <c r="Q129" s="5"/>
      <c r="R129" s="5"/>
      <c r="S129" s="5"/>
      <c r="T129" s="2"/>
      <c r="U129" s="2"/>
      <c r="V129" s="2"/>
      <c r="W129" s="2"/>
      <c r="X129" s="2"/>
      <c r="Y129" s="18" t="s">
        <v>41</v>
      </c>
      <c r="Z129" s="11" t="s">
        <v>458</v>
      </c>
      <c r="AA129" s="11" t="s">
        <v>126</v>
      </c>
      <c r="AB129" s="11" t="s">
        <v>578</v>
      </c>
      <c r="AC129" s="11" t="s">
        <v>579</v>
      </c>
      <c r="AD129" s="11" t="s">
        <v>580</v>
      </c>
      <c r="AE129" s="2"/>
      <c r="AF129" s="2"/>
      <c r="AG129" s="11" t="s">
        <v>45</v>
      </c>
      <c r="AH129" s="11" t="s">
        <v>46</v>
      </c>
      <c r="AI129" s="11" t="s">
        <v>47</v>
      </c>
      <c r="AJ129" s="12" t="s">
        <v>41</v>
      </c>
    </row>
    <row r="130" spans="1:36">
      <c r="A130" s="8">
        <v>44785.3634027778</v>
      </c>
      <c r="B130" s="9">
        <v>102935</v>
      </c>
      <c r="C130" s="10" t="s">
        <v>454</v>
      </c>
      <c r="D130" s="9">
        <v>152190</v>
      </c>
      <c r="E130" s="11" t="s">
        <v>581</v>
      </c>
      <c r="F130" s="12" t="s">
        <v>582</v>
      </c>
      <c r="G130" s="11" t="s">
        <v>38</v>
      </c>
      <c r="H130" s="11" t="s">
        <v>39</v>
      </c>
      <c r="I130" s="9">
        <v>2</v>
      </c>
      <c r="J130" s="13" t="s">
        <v>583</v>
      </c>
      <c r="K130" s="2"/>
      <c r="L130" s="9">
        <v>0</v>
      </c>
      <c r="M130" s="9">
        <f>L130-I130</f>
        <v>-2</v>
      </c>
      <c r="N130" s="14">
        <v>0</v>
      </c>
      <c r="O130" s="9">
        <f>N130-I130</f>
        <v>-2</v>
      </c>
      <c r="P130" s="15" t="s">
        <v>584</v>
      </c>
      <c r="W130" s="9">
        <v>144</v>
      </c>
      <c r="X130" s="2"/>
      <c r="Y130" s="18" t="s">
        <v>41</v>
      </c>
      <c r="Z130" s="11" t="s">
        <v>458</v>
      </c>
      <c r="AA130" s="11" t="s">
        <v>126</v>
      </c>
      <c r="AB130" s="11" t="s">
        <v>585</v>
      </c>
      <c r="AC130" s="11" t="s">
        <v>586</v>
      </c>
      <c r="AD130" s="11" t="s">
        <v>587</v>
      </c>
      <c r="AE130" s="2"/>
      <c r="AF130" s="2"/>
      <c r="AG130" s="11" t="s">
        <v>45</v>
      </c>
      <c r="AH130" s="11" t="s">
        <v>46</v>
      </c>
      <c r="AI130" s="11" t="s">
        <v>47</v>
      </c>
      <c r="AJ130" s="12" t="s">
        <v>41</v>
      </c>
    </row>
    <row r="131" spans="1:36">
      <c r="A131" s="8">
        <v>44785.3610648148</v>
      </c>
      <c r="B131" s="9">
        <v>102935</v>
      </c>
      <c r="C131" s="10" t="s">
        <v>454</v>
      </c>
      <c r="D131" s="9">
        <v>219414</v>
      </c>
      <c r="E131" s="11" t="s">
        <v>588</v>
      </c>
      <c r="F131" s="12" t="s">
        <v>589</v>
      </c>
      <c r="G131" s="11" t="s">
        <v>38</v>
      </c>
      <c r="H131" s="11" t="s">
        <v>39</v>
      </c>
      <c r="I131" s="9">
        <v>1</v>
      </c>
      <c r="J131" s="13" t="s">
        <v>223</v>
      </c>
      <c r="K131" s="2"/>
      <c r="L131" s="9">
        <v>0</v>
      </c>
      <c r="M131" s="9">
        <f>L131-I131</f>
        <v>-1</v>
      </c>
      <c r="N131" s="14"/>
      <c r="O131" s="9">
        <f>N131-I131</f>
        <v>-1</v>
      </c>
      <c r="P131" s="15" t="s">
        <v>590</v>
      </c>
      <c r="Q131" s="5"/>
      <c r="R131" s="5"/>
      <c r="S131" s="5"/>
      <c r="T131" s="2"/>
      <c r="U131" s="2"/>
      <c r="V131" s="2"/>
      <c r="W131" s="2"/>
      <c r="X131" s="2"/>
      <c r="Y131" s="18" t="s">
        <v>41</v>
      </c>
      <c r="Z131" s="11" t="s">
        <v>458</v>
      </c>
      <c r="AA131" s="11" t="s">
        <v>126</v>
      </c>
      <c r="AB131" s="11" t="s">
        <v>590</v>
      </c>
      <c r="AC131" s="11" t="s">
        <v>591</v>
      </c>
      <c r="AD131" s="11" t="s">
        <v>592</v>
      </c>
      <c r="AE131" s="2"/>
      <c r="AF131" s="2"/>
      <c r="AG131" s="11" t="s">
        <v>45</v>
      </c>
      <c r="AH131" s="11" t="s">
        <v>46</v>
      </c>
      <c r="AI131" s="11" t="s">
        <v>47</v>
      </c>
      <c r="AJ131" s="12" t="s">
        <v>41</v>
      </c>
    </row>
    <row r="132" spans="1:36">
      <c r="A132" s="8">
        <v>44785.3550578704</v>
      </c>
      <c r="B132" s="9">
        <v>103199</v>
      </c>
      <c r="C132" s="10" t="s">
        <v>593</v>
      </c>
      <c r="D132" s="9">
        <v>181301</v>
      </c>
      <c r="E132" s="11" t="s">
        <v>594</v>
      </c>
      <c r="F132" s="12" t="s">
        <v>595</v>
      </c>
      <c r="G132" s="11" t="s">
        <v>38</v>
      </c>
      <c r="H132" s="11" t="s">
        <v>376</v>
      </c>
      <c r="I132" s="9">
        <v>10</v>
      </c>
      <c r="J132" s="13" t="s">
        <v>91</v>
      </c>
      <c r="K132" s="9">
        <v>3</v>
      </c>
      <c r="L132" s="9">
        <v>0</v>
      </c>
      <c r="M132" s="9">
        <f>L132-I132</f>
        <v>-10</v>
      </c>
      <c r="N132" s="14">
        <v>0</v>
      </c>
      <c r="O132" s="9">
        <f>N132-I132</f>
        <v>-10</v>
      </c>
      <c r="P132" s="15" t="s">
        <v>315</v>
      </c>
      <c r="Y132" s="18" t="s">
        <v>41</v>
      </c>
      <c r="Z132" s="11" t="s">
        <v>596</v>
      </c>
      <c r="AA132" s="11" t="s">
        <v>126</v>
      </c>
      <c r="AB132" s="11" t="s">
        <v>316</v>
      </c>
      <c r="AC132" s="11" t="s">
        <v>378</v>
      </c>
      <c r="AD132" s="11" t="s">
        <v>379</v>
      </c>
      <c r="AE132" s="2"/>
      <c r="AF132" s="2"/>
      <c r="AG132" s="11" t="s">
        <v>45</v>
      </c>
      <c r="AH132" s="11" t="s">
        <v>46</v>
      </c>
      <c r="AI132" s="11" t="s">
        <v>47</v>
      </c>
      <c r="AJ132" s="11" t="s">
        <v>597</v>
      </c>
    </row>
    <row r="133" spans="1:36">
      <c r="A133" s="8">
        <v>44785.3524189815</v>
      </c>
      <c r="B133" s="9">
        <v>103199</v>
      </c>
      <c r="C133" s="10" t="s">
        <v>593</v>
      </c>
      <c r="D133" s="9">
        <v>218904</v>
      </c>
      <c r="E133" s="11" t="s">
        <v>319</v>
      </c>
      <c r="F133" s="12" t="s">
        <v>90</v>
      </c>
      <c r="G133" s="11" t="s">
        <v>38</v>
      </c>
      <c r="H133" s="11" t="s">
        <v>60</v>
      </c>
      <c r="I133" s="9">
        <v>10</v>
      </c>
      <c r="J133" s="13" t="s">
        <v>40</v>
      </c>
      <c r="K133" s="2"/>
      <c r="L133" s="9">
        <v>27</v>
      </c>
      <c r="M133" s="9">
        <f>L133-I133</f>
        <v>17</v>
      </c>
      <c r="N133" s="14">
        <v>0</v>
      </c>
      <c r="O133" s="9">
        <f>N133-I133</f>
        <v>-10</v>
      </c>
      <c r="P133" s="15" t="s">
        <v>320</v>
      </c>
      <c r="W133" s="9">
        <v>27</v>
      </c>
      <c r="X133" s="2"/>
      <c r="Y133" s="18" t="s">
        <v>41</v>
      </c>
      <c r="Z133" s="11" t="s">
        <v>596</v>
      </c>
      <c r="AA133" s="11" t="s">
        <v>126</v>
      </c>
      <c r="AB133" s="11" t="s">
        <v>321</v>
      </c>
      <c r="AC133" s="11" t="s">
        <v>317</v>
      </c>
      <c r="AD133" s="11" t="s">
        <v>318</v>
      </c>
      <c r="AE133" s="2"/>
      <c r="AF133" s="2"/>
      <c r="AG133" s="11" t="s">
        <v>45</v>
      </c>
      <c r="AH133" s="11" t="s">
        <v>46</v>
      </c>
      <c r="AI133" s="11" t="s">
        <v>47</v>
      </c>
      <c r="AJ133" s="12" t="s">
        <v>41</v>
      </c>
    </row>
    <row r="134" spans="1:36">
      <c r="A134" s="8">
        <v>44785.3458217593</v>
      </c>
      <c r="B134" s="9">
        <v>103199</v>
      </c>
      <c r="C134" s="10" t="s">
        <v>593</v>
      </c>
      <c r="D134" s="9">
        <v>214778</v>
      </c>
      <c r="E134" s="11" t="s">
        <v>598</v>
      </c>
      <c r="F134" s="12" t="s">
        <v>599</v>
      </c>
      <c r="G134" s="11" t="s">
        <v>38</v>
      </c>
      <c r="H134" s="11" t="s">
        <v>376</v>
      </c>
      <c r="I134" s="9">
        <v>6</v>
      </c>
      <c r="J134" s="13" t="s">
        <v>91</v>
      </c>
      <c r="K134" s="9">
        <v>1</v>
      </c>
      <c r="L134" s="9">
        <v>0</v>
      </c>
      <c r="M134" s="9">
        <f>L134-I134</f>
        <v>-6</v>
      </c>
      <c r="N134" s="14">
        <v>0</v>
      </c>
      <c r="O134" s="9">
        <f>N134-I134</f>
        <v>-6</v>
      </c>
      <c r="P134" s="15" t="s">
        <v>41</v>
      </c>
      <c r="T134" s="9">
        <v>0.052222</v>
      </c>
      <c r="U134" s="9">
        <v>134.04</v>
      </c>
      <c r="V134" s="9">
        <v>1</v>
      </c>
      <c r="W134" s="2"/>
      <c r="X134" s="9">
        <v>34.15</v>
      </c>
      <c r="Y134" s="18" t="s">
        <v>41</v>
      </c>
      <c r="Z134" s="11" t="s">
        <v>596</v>
      </c>
      <c r="AA134" s="12" t="s">
        <v>41</v>
      </c>
      <c r="AB134" s="12" t="s">
        <v>41</v>
      </c>
      <c r="AC134" s="11" t="s">
        <v>378</v>
      </c>
      <c r="AD134" s="11" t="s">
        <v>379</v>
      </c>
      <c r="AE134" s="9">
        <v>1.37</v>
      </c>
      <c r="AF134" s="9">
        <v>0.91</v>
      </c>
      <c r="AG134" s="11" t="s">
        <v>45</v>
      </c>
      <c r="AH134" s="11" t="s">
        <v>46</v>
      </c>
      <c r="AI134" s="11" t="s">
        <v>47</v>
      </c>
      <c r="AJ134" s="12" t="s">
        <v>41</v>
      </c>
    </row>
    <row r="135" spans="1:36">
      <c r="A135" s="8">
        <v>44785.3555208333</v>
      </c>
      <c r="B135" s="9">
        <v>103199</v>
      </c>
      <c r="C135" s="10" t="s">
        <v>593</v>
      </c>
      <c r="D135" s="9">
        <v>215787</v>
      </c>
      <c r="E135" s="11" t="s">
        <v>600</v>
      </c>
      <c r="F135" s="12" t="s">
        <v>601</v>
      </c>
      <c r="G135" s="11" t="s">
        <v>38</v>
      </c>
      <c r="H135" s="11" t="s">
        <v>376</v>
      </c>
      <c r="I135" s="9">
        <v>6</v>
      </c>
      <c r="J135" s="13" t="s">
        <v>91</v>
      </c>
      <c r="K135" s="2"/>
      <c r="L135" s="9">
        <v>0</v>
      </c>
      <c r="M135" s="9">
        <f>L135-I135</f>
        <v>-6</v>
      </c>
      <c r="N135" s="14">
        <v>0</v>
      </c>
      <c r="O135" s="9">
        <f>N135-I135</f>
        <v>-6</v>
      </c>
      <c r="P135" s="15" t="s">
        <v>315</v>
      </c>
      <c r="Y135" s="18" t="s">
        <v>41</v>
      </c>
      <c r="Z135" s="11" t="s">
        <v>596</v>
      </c>
      <c r="AA135" s="11" t="s">
        <v>126</v>
      </c>
      <c r="AB135" s="11" t="s">
        <v>316</v>
      </c>
      <c r="AC135" s="11" t="s">
        <v>378</v>
      </c>
      <c r="AD135" s="11" t="s">
        <v>379</v>
      </c>
      <c r="AE135" s="2"/>
      <c r="AF135" s="2"/>
      <c r="AG135" s="11" t="s">
        <v>45</v>
      </c>
      <c r="AH135" s="11" t="s">
        <v>46</v>
      </c>
      <c r="AI135" s="11" t="s">
        <v>47</v>
      </c>
      <c r="AJ135" s="12" t="s">
        <v>41</v>
      </c>
    </row>
    <row r="136" spans="1:36">
      <c r="A136" s="8">
        <v>44785.3540856481</v>
      </c>
      <c r="B136" s="9">
        <v>103199</v>
      </c>
      <c r="C136" s="10" t="s">
        <v>593</v>
      </c>
      <c r="D136" s="9">
        <v>191033</v>
      </c>
      <c r="E136" s="11" t="s">
        <v>602</v>
      </c>
      <c r="F136" s="12" t="s">
        <v>599</v>
      </c>
      <c r="G136" s="11" t="s">
        <v>38</v>
      </c>
      <c r="H136" s="11" t="s">
        <v>376</v>
      </c>
      <c r="I136" s="9">
        <v>4</v>
      </c>
      <c r="J136" s="13" t="s">
        <v>91</v>
      </c>
      <c r="K136" s="2"/>
      <c r="L136" s="9">
        <v>0</v>
      </c>
      <c r="M136" s="9">
        <f>L136-I136</f>
        <v>-4</v>
      </c>
      <c r="N136" s="14">
        <v>0</v>
      </c>
      <c r="O136" s="9">
        <f>N136-I136</f>
        <v>-4</v>
      </c>
      <c r="P136" s="15" t="s">
        <v>320</v>
      </c>
      <c r="Q136" s="5"/>
      <c r="R136" s="5"/>
      <c r="S136" s="5"/>
      <c r="T136" s="2"/>
      <c r="U136" s="2"/>
      <c r="V136" s="2"/>
      <c r="W136" s="2"/>
      <c r="X136" s="2"/>
      <c r="Y136" s="18" t="s">
        <v>41</v>
      </c>
      <c r="Z136" s="11" t="s">
        <v>596</v>
      </c>
      <c r="AA136" s="11" t="s">
        <v>126</v>
      </c>
      <c r="AB136" s="11" t="s">
        <v>321</v>
      </c>
      <c r="AC136" s="11" t="s">
        <v>378</v>
      </c>
      <c r="AD136" s="11" t="s">
        <v>379</v>
      </c>
      <c r="AE136" s="2"/>
      <c r="AF136" s="2"/>
      <c r="AG136" s="11" t="s">
        <v>45</v>
      </c>
      <c r="AH136" s="11" t="s">
        <v>46</v>
      </c>
      <c r="AI136" s="11" t="s">
        <v>47</v>
      </c>
      <c r="AJ136" s="11" t="s">
        <v>597</v>
      </c>
    </row>
    <row r="137" spans="1:36">
      <c r="A137" s="8">
        <v>44785.3531018519</v>
      </c>
      <c r="B137" s="9">
        <v>103199</v>
      </c>
      <c r="C137" s="10" t="s">
        <v>593</v>
      </c>
      <c r="D137" s="9">
        <v>150087</v>
      </c>
      <c r="E137" s="11" t="s">
        <v>603</v>
      </c>
      <c r="F137" s="12" t="s">
        <v>604</v>
      </c>
      <c r="G137" s="11" t="s">
        <v>181</v>
      </c>
      <c r="H137" s="11" t="s">
        <v>376</v>
      </c>
      <c r="I137" s="9">
        <v>3</v>
      </c>
      <c r="J137" s="13" t="s">
        <v>91</v>
      </c>
      <c r="K137" s="2"/>
      <c r="L137" s="9">
        <v>0</v>
      </c>
      <c r="M137" s="9">
        <f>L137-I137</f>
        <v>-3</v>
      </c>
      <c r="N137" s="14">
        <v>0</v>
      </c>
      <c r="O137" s="9">
        <f>N137-I137</f>
        <v>-3</v>
      </c>
      <c r="P137" s="15" t="s">
        <v>320</v>
      </c>
      <c r="Y137" s="18" t="s">
        <v>41</v>
      </c>
      <c r="Z137" s="11" t="s">
        <v>596</v>
      </c>
      <c r="AA137" s="11" t="s">
        <v>126</v>
      </c>
      <c r="AB137" s="11" t="s">
        <v>321</v>
      </c>
      <c r="AC137" s="11" t="s">
        <v>378</v>
      </c>
      <c r="AD137" s="11" t="s">
        <v>379</v>
      </c>
      <c r="AE137" s="2"/>
      <c r="AF137" s="2"/>
      <c r="AG137" s="11" t="s">
        <v>45</v>
      </c>
      <c r="AH137" s="11" t="s">
        <v>46</v>
      </c>
      <c r="AI137" s="11" t="s">
        <v>47</v>
      </c>
      <c r="AJ137" s="12" t="s">
        <v>41</v>
      </c>
    </row>
    <row r="138" s="2" customFormat="1" spans="1:36">
      <c r="A138" s="8">
        <v>44785.358287037</v>
      </c>
      <c r="B138" s="9">
        <v>103199</v>
      </c>
      <c r="C138" s="10" t="s">
        <v>593</v>
      </c>
      <c r="D138" s="9">
        <v>198582</v>
      </c>
      <c r="E138" s="11" t="s">
        <v>605</v>
      </c>
      <c r="F138" s="12" t="s">
        <v>606</v>
      </c>
      <c r="G138" s="11" t="s">
        <v>38</v>
      </c>
      <c r="H138" s="11" t="s">
        <v>39</v>
      </c>
      <c r="I138" s="9">
        <v>2</v>
      </c>
      <c r="J138" s="13" t="s">
        <v>40</v>
      </c>
      <c r="K138" s="9">
        <v>2</v>
      </c>
      <c r="L138" s="9">
        <v>13</v>
      </c>
      <c r="M138" s="9">
        <f>L138-I138</f>
        <v>11</v>
      </c>
      <c r="N138" s="14"/>
      <c r="O138" s="9">
        <f>N138-I138</f>
        <v>-2</v>
      </c>
      <c r="P138" s="15" t="s">
        <v>41</v>
      </c>
      <c r="Q138" s="5"/>
      <c r="R138" s="5"/>
      <c r="S138" s="5"/>
      <c r="T138" s="9">
        <v>0.054444</v>
      </c>
      <c r="U138" s="9">
        <v>73.47</v>
      </c>
      <c r="V138" s="9">
        <v>1</v>
      </c>
      <c r="W138" s="9">
        <v>13</v>
      </c>
      <c r="X138" s="9">
        <v>51.73</v>
      </c>
      <c r="Y138" s="18" t="s">
        <v>41</v>
      </c>
      <c r="Z138" s="11" t="s">
        <v>596</v>
      </c>
      <c r="AA138" s="12" t="s">
        <v>41</v>
      </c>
      <c r="AB138" s="12" t="s">
        <v>41</v>
      </c>
      <c r="AC138" s="11" t="s">
        <v>396</v>
      </c>
      <c r="AD138" s="11" t="s">
        <v>397</v>
      </c>
      <c r="AE138" s="9">
        <v>2</v>
      </c>
      <c r="AF138" s="9">
        <v>2</v>
      </c>
      <c r="AG138" s="11" t="s">
        <v>45</v>
      </c>
      <c r="AH138" s="11" t="s">
        <v>46</v>
      </c>
      <c r="AI138" s="11" t="s">
        <v>47</v>
      </c>
      <c r="AJ138" s="12" t="s">
        <v>41</v>
      </c>
    </row>
    <row r="139" spans="1:36">
      <c r="A139" s="8">
        <v>44785.436712963</v>
      </c>
      <c r="B139" s="9">
        <v>103639</v>
      </c>
      <c r="C139" s="10" t="s">
        <v>607</v>
      </c>
      <c r="D139" s="9">
        <v>132433</v>
      </c>
      <c r="E139" s="11" t="s">
        <v>269</v>
      </c>
      <c r="F139" s="12" t="s">
        <v>270</v>
      </c>
      <c r="G139" s="11" t="s">
        <v>38</v>
      </c>
      <c r="H139" s="11" t="s">
        <v>39</v>
      </c>
      <c r="I139" s="9">
        <v>20</v>
      </c>
      <c r="J139" s="13" t="s">
        <v>271</v>
      </c>
      <c r="K139" s="2"/>
      <c r="L139" s="9">
        <v>0</v>
      </c>
      <c r="M139" s="9">
        <f>L139-I139</f>
        <v>-20</v>
      </c>
      <c r="N139" s="14">
        <v>0</v>
      </c>
      <c r="O139" s="9">
        <f>N139-I139</f>
        <v>-20</v>
      </c>
      <c r="P139" s="15" t="s">
        <v>272</v>
      </c>
      <c r="Q139" s="5"/>
      <c r="R139" s="5"/>
      <c r="S139" s="5"/>
      <c r="T139" s="2"/>
      <c r="U139" s="2"/>
      <c r="V139" s="2"/>
      <c r="W139" s="2"/>
      <c r="X139" s="2"/>
      <c r="Y139" s="18" t="s">
        <v>41</v>
      </c>
      <c r="Z139" s="11" t="s">
        <v>168</v>
      </c>
      <c r="AA139" s="11" t="s">
        <v>126</v>
      </c>
      <c r="AB139" s="12" t="s">
        <v>274</v>
      </c>
      <c r="AC139" s="11" t="s">
        <v>275</v>
      </c>
      <c r="AD139" s="11" t="s">
        <v>276</v>
      </c>
      <c r="AG139" s="11" t="s">
        <v>45</v>
      </c>
      <c r="AH139" s="11" t="s">
        <v>46</v>
      </c>
      <c r="AI139" s="11" t="s">
        <v>47</v>
      </c>
      <c r="AJ139" s="12" t="s">
        <v>41</v>
      </c>
    </row>
    <row r="140" spans="1:36">
      <c r="A140" s="8">
        <v>44785.436400463</v>
      </c>
      <c r="B140" s="9">
        <v>103639</v>
      </c>
      <c r="C140" s="10" t="s">
        <v>607</v>
      </c>
      <c r="D140" s="9">
        <v>49939</v>
      </c>
      <c r="E140" s="11" t="s">
        <v>84</v>
      </c>
      <c r="F140" s="12" t="s">
        <v>85</v>
      </c>
      <c r="G140" s="11" t="s">
        <v>38</v>
      </c>
      <c r="H140" s="11" t="s">
        <v>39</v>
      </c>
      <c r="I140" s="9">
        <v>12</v>
      </c>
      <c r="J140" s="13" t="s">
        <v>91</v>
      </c>
      <c r="K140" s="2"/>
      <c r="L140" s="9">
        <v>11</v>
      </c>
      <c r="M140" s="9">
        <f>L140-I140</f>
        <v>-1</v>
      </c>
      <c r="N140" s="14">
        <v>0</v>
      </c>
      <c r="O140" s="9">
        <f>N140-I140</f>
        <v>-12</v>
      </c>
      <c r="P140" s="15" t="s">
        <v>41</v>
      </c>
      <c r="S140" s="17">
        <v>9</v>
      </c>
      <c r="T140" s="9">
        <v>0.256667</v>
      </c>
      <c r="U140" s="9">
        <v>81.82</v>
      </c>
      <c r="V140" s="9">
        <v>4</v>
      </c>
      <c r="W140" s="9">
        <v>11</v>
      </c>
      <c r="X140" s="9">
        <v>50.06</v>
      </c>
      <c r="Y140" s="18" t="s">
        <v>41</v>
      </c>
      <c r="Z140" s="11" t="s">
        <v>168</v>
      </c>
      <c r="AA140" s="12" t="s">
        <v>41</v>
      </c>
      <c r="AB140" s="12" t="s">
        <v>41</v>
      </c>
      <c r="AC140" s="11" t="s">
        <v>87</v>
      </c>
      <c r="AD140" s="11" t="s">
        <v>88</v>
      </c>
      <c r="AE140" s="9">
        <v>5.39</v>
      </c>
      <c r="AF140" s="9">
        <v>3.85</v>
      </c>
      <c r="AG140" s="11" t="s">
        <v>45</v>
      </c>
      <c r="AH140" s="11" t="s">
        <v>46</v>
      </c>
      <c r="AI140" s="11" t="s">
        <v>47</v>
      </c>
      <c r="AJ140" s="12" t="s">
        <v>41</v>
      </c>
    </row>
    <row r="141" spans="1:36">
      <c r="A141" s="8">
        <v>44785.4411574074</v>
      </c>
      <c r="B141" s="9">
        <v>103639</v>
      </c>
      <c r="C141" s="10" t="s">
        <v>607</v>
      </c>
      <c r="D141" s="9">
        <v>148531</v>
      </c>
      <c r="E141" s="11" t="s">
        <v>608</v>
      </c>
      <c r="F141" s="12" t="s">
        <v>609</v>
      </c>
      <c r="G141" s="11" t="s">
        <v>38</v>
      </c>
      <c r="H141" s="11" t="s">
        <v>39</v>
      </c>
      <c r="I141" s="9">
        <v>6</v>
      </c>
      <c r="J141" s="13" t="s">
        <v>40</v>
      </c>
      <c r="K141" s="2"/>
      <c r="L141" s="9">
        <v>0</v>
      </c>
      <c r="M141" s="9">
        <f>L141-I141</f>
        <v>-6</v>
      </c>
      <c r="N141" s="14">
        <v>22319</v>
      </c>
      <c r="O141" s="9">
        <f>N141-I141</f>
        <v>22313</v>
      </c>
      <c r="P141" s="15" t="s">
        <v>41</v>
      </c>
      <c r="T141" s="9">
        <v>0.207222</v>
      </c>
      <c r="U141" s="9">
        <v>28.95</v>
      </c>
      <c r="V141" s="9">
        <v>3</v>
      </c>
      <c r="W141" s="2"/>
      <c r="X141" s="9">
        <v>15</v>
      </c>
      <c r="Y141" s="18" t="s">
        <v>41</v>
      </c>
      <c r="Z141" s="11" t="s">
        <v>168</v>
      </c>
      <c r="AA141" s="12" t="s">
        <v>41</v>
      </c>
      <c r="AB141" s="12" t="s">
        <v>41</v>
      </c>
      <c r="AC141" s="11" t="s">
        <v>43</v>
      </c>
      <c r="AD141" s="11" t="s">
        <v>44</v>
      </c>
      <c r="AE141" s="9">
        <v>3.51</v>
      </c>
      <c r="AF141" s="9">
        <v>2.51</v>
      </c>
      <c r="AG141" s="11" t="s">
        <v>45</v>
      </c>
      <c r="AH141" s="11" t="s">
        <v>46</v>
      </c>
      <c r="AI141" s="11" t="s">
        <v>47</v>
      </c>
      <c r="AJ141" s="12" t="s">
        <v>41</v>
      </c>
    </row>
    <row r="142" spans="1:36">
      <c r="A142" s="8">
        <v>44785.3712152778</v>
      </c>
      <c r="B142" s="9">
        <v>103639</v>
      </c>
      <c r="C142" s="10" t="s">
        <v>607</v>
      </c>
      <c r="D142" s="9">
        <v>187310</v>
      </c>
      <c r="E142" s="11" t="s">
        <v>610</v>
      </c>
      <c r="F142" s="12" t="s">
        <v>611</v>
      </c>
      <c r="G142" s="11" t="s">
        <v>38</v>
      </c>
      <c r="H142" s="11" t="s">
        <v>39</v>
      </c>
      <c r="I142" s="9">
        <v>3</v>
      </c>
      <c r="J142" s="13" t="s">
        <v>612</v>
      </c>
      <c r="K142" s="2"/>
      <c r="L142" s="9">
        <v>0</v>
      </c>
      <c r="M142" s="9">
        <f>L142-I142</f>
        <v>-3</v>
      </c>
      <c r="N142" s="14">
        <v>0</v>
      </c>
      <c r="O142" s="9">
        <f>N142-I142</f>
        <v>-3</v>
      </c>
      <c r="P142" s="15" t="s">
        <v>613</v>
      </c>
      <c r="Q142" s="5"/>
      <c r="R142" s="5"/>
      <c r="S142" s="5"/>
      <c r="T142" s="2"/>
      <c r="U142" s="2"/>
      <c r="V142" s="2"/>
      <c r="W142" s="2"/>
      <c r="X142" s="2"/>
      <c r="Y142" s="19" t="s">
        <v>424</v>
      </c>
      <c r="Z142" s="11" t="s">
        <v>202</v>
      </c>
      <c r="AA142" s="11" t="s">
        <v>126</v>
      </c>
      <c r="AB142" s="11" t="s">
        <v>614</v>
      </c>
      <c r="AC142" s="11" t="s">
        <v>615</v>
      </c>
      <c r="AD142" s="11" t="s">
        <v>292</v>
      </c>
      <c r="AE142" s="2"/>
      <c r="AF142" s="2"/>
      <c r="AG142" s="11" t="s">
        <v>45</v>
      </c>
      <c r="AH142" s="11" t="s">
        <v>46</v>
      </c>
      <c r="AI142" s="11" t="s">
        <v>47</v>
      </c>
      <c r="AJ142" s="11" t="s">
        <v>597</v>
      </c>
    </row>
    <row r="143" spans="1:36">
      <c r="A143" s="8">
        <v>44785.4288888889</v>
      </c>
      <c r="B143" s="9">
        <v>104428</v>
      </c>
      <c r="C143" s="10" t="s">
        <v>616</v>
      </c>
      <c r="D143" s="9">
        <v>104690</v>
      </c>
      <c r="E143" s="11" t="s">
        <v>36</v>
      </c>
      <c r="F143" s="12" t="s">
        <v>37</v>
      </c>
      <c r="G143" s="11" t="s">
        <v>38</v>
      </c>
      <c r="H143" s="11" t="s">
        <v>39</v>
      </c>
      <c r="I143" s="9">
        <v>30</v>
      </c>
      <c r="J143" s="13" t="s">
        <v>40</v>
      </c>
      <c r="K143" s="9">
        <v>12</v>
      </c>
      <c r="L143" s="9">
        <v>0</v>
      </c>
      <c r="M143" s="9">
        <f>L143-I143</f>
        <v>-30</v>
      </c>
      <c r="N143" s="14">
        <v>4755</v>
      </c>
      <c r="O143" s="9">
        <f>N143-I143</f>
        <v>4725</v>
      </c>
      <c r="P143" s="15" t="s">
        <v>41</v>
      </c>
      <c r="Q143" s="5"/>
      <c r="R143" s="5"/>
      <c r="S143" s="17">
        <v>28</v>
      </c>
      <c r="T143" s="9">
        <v>2.421667</v>
      </c>
      <c r="U143" s="9">
        <v>28.91</v>
      </c>
      <c r="V143" s="9">
        <v>36</v>
      </c>
      <c r="W143" s="2"/>
      <c r="X143" s="9">
        <v>31.52</v>
      </c>
      <c r="Y143" s="18" t="s">
        <v>41</v>
      </c>
      <c r="Z143" s="11" t="s">
        <v>617</v>
      </c>
      <c r="AA143" s="12" t="s">
        <v>41</v>
      </c>
      <c r="AB143" s="12" t="s">
        <v>41</v>
      </c>
      <c r="AC143" s="11" t="s">
        <v>43</v>
      </c>
      <c r="AD143" s="11" t="s">
        <v>44</v>
      </c>
      <c r="AE143" s="9">
        <v>43.63</v>
      </c>
      <c r="AF143" s="9">
        <v>36.36</v>
      </c>
      <c r="AG143" s="11" t="s">
        <v>45</v>
      </c>
      <c r="AH143" s="11" t="s">
        <v>46</v>
      </c>
      <c r="AI143" s="11" t="s">
        <v>47</v>
      </c>
      <c r="AJ143" s="12" t="s">
        <v>41</v>
      </c>
    </row>
    <row r="144" spans="1:36">
      <c r="A144" s="8">
        <v>44785.3822453704</v>
      </c>
      <c r="B144" s="9">
        <v>104838</v>
      </c>
      <c r="C144" s="10" t="s">
        <v>618</v>
      </c>
      <c r="D144" s="9">
        <v>229261</v>
      </c>
      <c r="E144" s="11" t="s">
        <v>619</v>
      </c>
      <c r="F144" s="12" t="s">
        <v>620</v>
      </c>
      <c r="G144" s="11" t="s">
        <v>38</v>
      </c>
      <c r="H144" s="11" t="s">
        <v>60</v>
      </c>
      <c r="I144" s="9">
        <v>20</v>
      </c>
      <c r="J144" s="13" t="s">
        <v>40</v>
      </c>
      <c r="K144" s="9">
        <v>6</v>
      </c>
      <c r="L144" s="9">
        <v>1921</v>
      </c>
      <c r="M144" s="9">
        <f>L144-I144</f>
        <v>1901</v>
      </c>
      <c r="N144" s="14">
        <v>0</v>
      </c>
      <c r="O144" s="9">
        <f>N144-I144</f>
        <v>-20</v>
      </c>
      <c r="P144" s="15" t="s">
        <v>41</v>
      </c>
      <c r="Q144" s="5"/>
      <c r="R144" s="5"/>
      <c r="S144" s="17">
        <v>8</v>
      </c>
      <c r="T144" s="9">
        <v>0.805</v>
      </c>
      <c r="U144" s="9">
        <v>42.24</v>
      </c>
      <c r="V144" s="9">
        <v>12</v>
      </c>
      <c r="W144" s="9">
        <v>1891</v>
      </c>
      <c r="X144" s="9">
        <v>32.39</v>
      </c>
      <c r="Y144" s="18" t="s">
        <v>41</v>
      </c>
      <c r="Z144" s="11" t="s">
        <v>67</v>
      </c>
      <c r="AA144" s="12" t="s">
        <v>41</v>
      </c>
      <c r="AB144" s="12" t="s">
        <v>41</v>
      </c>
      <c r="AC144" s="11" t="s">
        <v>621</v>
      </c>
      <c r="AD144" s="11" t="s">
        <v>622</v>
      </c>
      <c r="AE144" s="9">
        <v>16.91</v>
      </c>
      <c r="AF144" s="9">
        <v>12.08</v>
      </c>
      <c r="AG144" s="11" t="s">
        <v>45</v>
      </c>
      <c r="AH144" s="11" t="s">
        <v>46</v>
      </c>
      <c r="AI144" s="11" t="s">
        <v>47</v>
      </c>
      <c r="AJ144" s="12" t="s">
        <v>41</v>
      </c>
    </row>
    <row r="145" spans="1:36">
      <c r="A145" s="8">
        <v>44785.3754282407</v>
      </c>
      <c r="B145" s="9">
        <v>104838</v>
      </c>
      <c r="C145" s="10" t="s">
        <v>618</v>
      </c>
      <c r="D145" s="9">
        <v>161198</v>
      </c>
      <c r="E145" s="11" t="s">
        <v>623</v>
      </c>
      <c r="F145" s="12" t="s">
        <v>624</v>
      </c>
      <c r="G145" s="11" t="s">
        <v>38</v>
      </c>
      <c r="H145" s="11" t="s">
        <v>39</v>
      </c>
      <c r="I145" s="9">
        <v>20</v>
      </c>
      <c r="J145" s="13" t="s">
        <v>40</v>
      </c>
      <c r="K145" s="9">
        <v>3</v>
      </c>
      <c r="L145" s="9">
        <v>1154</v>
      </c>
      <c r="M145" s="9">
        <f>L145-I145</f>
        <v>1134</v>
      </c>
      <c r="N145" s="14">
        <v>0</v>
      </c>
      <c r="O145" s="9">
        <f>N145-I145</f>
        <v>-20</v>
      </c>
      <c r="P145" s="15" t="s">
        <v>41</v>
      </c>
      <c r="Q145" s="5"/>
      <c r="R145" s="5"/>
      <c r="S145" s="17">
        <v>10</v>
      </c>
      <c r="T145" s="9">
        <v>0.525556</v>
      </c>
      <c r="U145" s="9">
        <v>55.18</v>
      </c>
      <c r="V145" s="9">
        <v>8</v>
      </c>
      <c r="W145" s="9">
        <v>1151</v>
      </c>
      <c r="X145" s="9">
        <v>32.12</v>
      </c>
      <c r="Y145" s="19" t="s">
        <v>72</v>
      </c>
      <c r="Z145" s="11" t="s">
        <v>91</v>
      </c>
      <c r="AA145" s="12" t="s">
        <v>41</v>
      </c>
      <c r="AB145" s="12" t="s">
        <v>41</v>
      </c>
      <c r="AC145" s="11" t="s">
        <v>625</v>
      </c>
      <c r="AD145" s="11" t="s">
        <v>626</v>
      </c>
      <c r="AE145" s="9">
        <v>9.58</v>
      </c>
      <c r="AF145" s="9">
        <v>7.98</v>
      </c>
      <c r="AG145" s="11" t="s">
        <v>45</v>
      </c>
      <c r="AH145" s="11" t="s">
        <v>46</v>
      </c>
      <c r="AI145" s="11" t="s">
        <v>47</v>
      </c>
      <c r="AJ145" s="12" t="s">
        <v>41</v>
      </c>
    </row>
    <row r="146" spans="1:36">
      <c r="A146" s="8">
        <v>44785.3712384259</v>
      </c>
      <c r="B146" s="9">
        <v>104838</v>
      </c>
      <c r="C146" s="10" t="s">
        <v>618</v>
      </c>
      <c r="D146" s="9">
        <v>104690</v>
      </c>
      <c r="E146" s="11" t="s">
        <v>36</v>
      </c>
      <c r="F146" s="12" t="s">
        <v>37</v>
      </c>
      <c r="G146" s="11" t="s">
        <v>38</v>
      </c>
      <c r="H146" s="11" t="s">
        <v>39</v>
      </c>
      <c r="I146" s="9">
        <v>10</v>
      </c>
      <c r="J146" s="13" t="s">
        <v>40</v>
      </c>
      <c r="K146" s="9">
        <v>6</v>
      </c>
      <c r="L146" s="9">
        <v>0</v>
      </c>
      <c r="M146" s="9">
        <f>L146-I146</f>
        <v>-10</v>
      </c>
      <c r="N146" s="14">
        <v>4755</v>
      </c>
      <c r="O146" s="9">
        <f>N146-I146</f>
        <v>4745</v>
      </c>
      <c r="P146" s="15" t="s">
        <v>41</v>
      </c>
      <c r="S146" s="17">
        <v>2</v>
      </c>
      <c r="T146" s="9">
        <v>0.896111</v>
      </c>
      <c r="U146" s="9">
        <v>17.85</v>
      </c>
      <c r="V146" s="9">
        <v>13</v>
      </c>
      <c r="W146" s="2"/>
      <c r="X146" s="9">
        <v>21.7</v>
      </c>
      <c r="Y146" s="18" t="s">
        <v>41</v>
      </c>
      <c r="Z146" s="11" t="s">
        <v>91</v>
      </c>
      <c r="AA146" s="12" t="s">
        <v>41</v>
      </c>
      <c r="AB146" s="12" t="s">
        <v>41</v>
      </c>
      <c r="AC146" s="11" t="s">
        <v>43</v>
      </c>
      <c r="AD146" s="11" t="s">
        <v>44</v>
      </c>
      <c r="AE146" s="9">
        <v>11.31</v>
      </c>
      <c r="AF146" s="9">
        <v>9.42</v>
      </c>
      <c r="AG146" s="11" t="s">
        <v>45</v>
      </c>
      <c r="AH146" s="11" t="s">
        <v>46</v>
      </c>
      <c r="AI146" s="11" t="s">
        <v>47</v>
      </c>
      <c r="AJ146" s="12" t="s">
        <v>41</v>
      </c>
    </row>
    <row r="147" spans="1:36">
      <c r="A147" s="8">
        <v>44785.3726967593</v>
      </c>
      <c r="B147" s="9">
        <v>104838</v>
      </c>
      <c r="C147" s="10" t="s">
        <v>618</v>
      </c>
      <c r="D147" s="9">
        <v>148408</v>
      </c>
      <c r="E147" s="11" t="s">
        <v>627</v>
      </c>
      <c r="F147" s="12" t="s">
        <v>628</v>
      </c>
      <c r="G147" s="11" t="s">
        <v>38</v>
      </c>
      <c r="H147" s="11" t="s">
        <v>39</v>
      </c>
      <c r="I147" s="9">
        <v>10</v>
      </c>
      <c r="J147" s="13" t="s">
        <v>40</v>
      </c>
      <c r="K147" s="9">
        <v>3</v>
      </c>
      <c r="L147" s="9">
        <v>962</v>
      </c>
      <c r="M147" s="9">
        <f>L147-I147</f>
        <v>952</v>
      </c>
      <c r="N147" s="14">
        <v>0</v>
      </c>
      <c r="O147" s="9">
        <f>N147-I147</f>
        <v>-10</v>
      </c>
      <c r="P147" s="15" t="s">
        <v>41</v>
      </c>
      <c r="R147" s="17">
        <v>4</v>
      </c>
      <c r="S147" s="5"/>
      <c r="T147" s="9">
        <v>0.268889</v>
      </c>
      <c r="U147" s="9">
        <v>48.35</v>
      </c>
      <c r="V147" s="9">
        <v>4</v>
      </c>
      <c r="W147" s="9">
        <v>962</v>
      </c>
      <c r="X147" s="9">
        <v>26.16</v>
      </c>
      <c r="Y147" s="18" t="s">
        <v>41</v>
      </c>
      <c r="Z147" s="11" t="s">
        <v>91</v>
      </c>
      <c r="AA147" s="12" t="s">
        <v>41</v>
      </c>
      <c r="AB147" s="12" t="s">
        <v>41</v>
      </c>
      <c r="AC147" s="11" t="s">
        <v>307</v>
      </c>
      <c r="AD147" s="11" t="s">
        <v>629</v>
      </c>
      <c r="AE147" s="9">
        <v>4.83</v>
      </c>
      <c r="AF147" s="9">
        <v>4.02</v>
      </c>
      <c r="AG147" s="11" t="s">
        <v>45</v>
      </c>
      <c r="AH147" s="11" t="s">
        <v>46</v>
      </c>
      <c r="AI147" s="11" t="s">
        <v>47</v>
      </c>
      <c r="AJ147" s="12" t="s">
        <v>41</v>
      </c>
    </row>
    <row r="148" spans="1:36">
      <c r="A148" s="8">
        <v>44785.3774074074</v>
      </c>
      <c r="B148" s="9">
        <v>104838</v>
      </c>
      <c r="C148" s="10" t="s">
        <v>618</v>
      </c>
      <c r="D148" s="9">
        <v>182086</v>
      </c>
      <c r="E148" s="11" t="s">
        <v>118</v>
      </c>
      <c r="F148" s="12" t="s">
        <v>395</v>
      </c>
      <c r="G148" s="11" t="s">
        <v>38</v>
      </c>
      <c r="H148" s="11" t="s">
        <v>39</v>
      </c>
      <c r="I148" s="9">
        <v>10</v>
      </c>
      <c r="J148" s="13" t="s">
        <v>40</v>
      </c>
      <c r="K148" s="9">
        <v>2</v>
      </c>
      <c r="L148" s="9">
        <v>541</v>
      </c>
      <c r="M148" s="9">
        <f>L148-I148</f>
        <v>531</v>
      </c>
      <c r="N148" s="14">
        <v>0</v>
      </c>
      <c r="O148" s="9">
        <f>N148-I148</f>
        <v>-10</v>
      </c>
      <c r="P148" s="15" t="s">
        <v>41</v>
      </c>
      <c r="S148" s="17">
        <v>1</v>
      </c>
      <c r="T148" s="9">
        <v>0.159444</v>
      </c>
      <c r="U148" s="9">
        <v>81.53</v>
      </c>
      <c r="V148" s="9">
        <v>2</v>
      </c>
      <c r="W148" s="9">
        <v>541</v>
      </c>
      <c r="X148" s="9">
        <v>33.82</v>
      </c>
      <c r="Y148" s="18" t="s">
        <v>41</v>
      </c>
      <c r="Z148" s="11" t="s">
        <v>91</v>
      </c>
      <c r="AA148" s="12" t="s">
        <v>41</v>
      </c>
      <c r="AB148" s="12" t="s">
        <v>41</v>
      </c>
      <c r="AC148" s="11" t="s">
        <v>396</v>
      </c>
      <c r="AD148" s="11" t="s">
        <v>397</v>
      </c>
      <c r="AE148" s="9">
        <v>3.35</v>
      </c>
      <c r="AF148" s="9">
        <v>2.39</v>
      </c>
      <c r="AG148" s="11" t="s">
        <v>45</v>
      </c>
      <c r="AH148" s="11" t="s">
        <v>46</v>
      </c>
      <c r="AI148" s="11" t="s">
        <v>47</v>
      </c>
      <c r="AJ148" s="12" t="s">
        <v>41</v>
      </c>
    </row>
    <row r="149" spans="1:36">
      <c r="A149" s="8">
        <v>44785.375787037</v>
      </c>
      <c r="B149" s="9">
        <v>104838</v>
      </c>
      <c r="C149" s="10" t="s">
        <v>618</v>
      </c>
      <c r="D149" s="9">
        <v>2624</v>
      </c>
      <c r="E149" s="11" t="s">
        <v>469</v>
      </c>
      <c r="F149" s="12" t="s">
        <v>630</v>
      </c>
      <c r="G149" s="11" t="s">
        <v>38</v>
      </c>
      <c r="H149" s="11" t="s">
        <v>39</v>
      </c>
      <c r="I149" s="9">
        <v>10</v>
      </c>
      <c r="J149" s="13" t="s">
        <v>40</v>
      </c>
      <c r="K149" s="9">
        <v>1</v>
      </c>
      <c r="L149" s="9">
        <v>129</v>
      </c>
      <c r="M149" s="9">
        <f>L149-I149</f>
        <v>119</v>
      </c>
      <c r="N149" s="14">
        <v>2177</v>
      </c>
      <c r="O149" s="9">
        <f>N149-I149</f>
        <v>2167</v>
      </c>
      <c r="P149" s="15" t="s">
        <v>41</v>
      </c>
      <c r="R149" s="17">
        <v>3</v>
      </c>
      <c r="S149" s="5"/>
      <c r="T149" s="9">
        <v>0.148333</v>
      </c>
      <c r="U149" s="9">
        <v>74.16</v>
      </c>
      <c r="V149" s="9">
        <v>2</v>
      </c>
      <c r="W149" s="9">
        <v>129</v>
      </c>
      <c r="X149" s="9">
        <v>21.74</v>
      </c>
      <c r="Y149" s="19" t="s">
        <v>72</v>
      </c>
      <c r="Z149" s="11" t="s">
        <v>91</v>
      </c>
      <c r="AA149" s="12" t="s">
        <v>41</v>
      </c>
      <c r="AB149" s="12" t="s">
        <v>41</v>
      </c>
      <c r="AC149" s="11" t="s">
        <v>631</v>
      </c>
      <c r="AD149" s="11" t="s">
        <v>632</v>
      </c>
      <c r="AE149" s="9">
        <v>3.11</v>
      </c>
      <c r="AF149" s="9">
        <v>2.22</v>
      </c>
      <c r="AG149" s="11" t="s">
        <v>45</v>
      </c>
      <c r="AH149" s="11" t="s">
        <v>46</v>
      </c>
      <c r="AI149" s="11" t="s">
        <v>47</v>
      </c>
      <c r="AJ149" s="12" t="s">
        <v>41</v>
      </c>
    </row>
    <row r="150" spans="1:36">
      <c r="A150" s="8">
        <v>44785.376412037</v>
      </c>
      <c r="B150" s="9">
        <v>104838</v>
      </c>
      <c r="C150" s="10" t="s">
        <v>618</v>
      </c>
      <c r="D150" s="9">
        <v>210711</v>
      </c>
      <c r="E150" s="11" t="s">
        <v>118</v>
      </c>
      <c r="F150" s="12" t="s">
        <v>395</v>
      </c>
      <c r="G150" s="11" t="s">
        <v>38</v>
      </c>
      <c r="H150" s="11" t="s">
        <v>39</v>
      </c>
      <c r="I150" s="9">
        <v>10</v>
      </c>
      <c r="J150" s="13" t="s">
        <v>40</v>
      </c>
      <c r="K150" s="2"/>
      <c r="L150" s="9">
        <v>447</v>
      </c>
      <c r="M150" s="9">
        <f>L150-I150</f>
        <v>437</v>
      </c>
      <c r="N150" s="14"/>
      <c r="O150" s="9">
        <f>N150-I150</f>
        <v>-10</v>
      </c>
      <c r="P150" s="15" t="s">
        <v>41</v>
      </c>
      <c r="Q150" s="5"/>
      <c r="R150" s="5"/>
      <c r="S150" s="17">
        <v>4</v>
      </c>
      <c r="T150" s="9">
        <v>0.265556</v>
      </c>
      <c r="U150" s="9">
        <v>90.38</v>
      </c>
      <c r="V150" s="9">
        <v>4</v>
      </c>
      <c r="W150" s="9">
        <v>447</v>
      </c>
      <c r="X150" s="9">
        <v>30.06</v>
      </c>
      <c r="Y150" s="18" t="s">
        <v>41</v>
      </c>
      <c r="Z150" s="11" t="s">
        <v>91</v>
      </c>
      <c r="AA150" s="12" t="s">
        <v>41</v>
      </c>
      <c r="AB150" s="12" t="s">
        <v>41</v>
      </c>
      <c r="AC150" s="11" t="s">
        <v>633</v>
      </c>
      <c r="AD150" s="11" t="s">
        <v>634</v>
      </c>
      <c r="AE150" s="9">
        <v>4.32</v>
      </c>
      <c r="AF150" s="9">
        <v>3.08</v>
      </c>
      <c r="AG150" s="11" t="s">
        <v>45</v>
      </c>
      <c r="AH150" s="11" t="s">
        <v>46</v>
      </c>
      <c r="AI150" s="11" t="s">
        <v>47</v>
      </c>
      <c r="AJ150" s="12" t="s">
        <v>41</v>
      </c>
    </row>
    <row r="151" spans="1:36">
      <c r="A151" s="8">
        <v>44785.3761111111</v>
      </c>
      <c r="B151" s="9">
        <v>104838</v>
      </c>
      <c r="C151" s="10" t="s">
        <v>618</v>
      </c>
      <c r="D151" s="9">
        <v>30351</v>
      </c>
      <c r="E151" s="11" t="s">
        <v>469</v>
      </c>
      <c r="F151" s="12" t="s">
        <v>635</v>
      </c>
      <c r="G151" s="11" t="s">
        <v>38</v>
      </c>
      <c r="H151" s="11" t="s">
        <v>39</v>
      </c>
      <c r="I151" s="9">
        <v>10</v>
      </c>
      <c r="J151" s="13" t="s">
        <v>40</v>
      </c>
      <c r="K151" s="2"/>
      <c r="L151" s="9">
        <v>619</v>
      </c>
      <c r="M151" s="9">
        <f>L151-I151</f>
        <v>609</v>
      </c>
      <c r="N151" s="14">
        <v>0</v>
      </c>
      <c r="O151" s="9">
        <f>N151-I151</f>
        <v>-10</v>
      </c>
      <c r="P151" s="15" t="s">
        <v>41</v>
      </c>
      <c r="Q151" s="5"/>
      <c r="R151" s="5"/>
      <c r="S151" s="17">
        <v>6</v>
      </c>
      <c r="T151" s="9">
        <v>0.243333</v>
      </c>
      <c r="U151" s="9">
        <v>65.75</v>
      </c>
      <c r="V151" s="9">
        <v>4</v>
      </c>
      <c r="W151" s="9">
        <v>619</v>
      </c>
      <c r="X151" s="9">
        <v>39.66</v>
      </c>
      <c r="Y151" s="19" t="s">
        <v>72</v>
      </c>
      <c r="Z151" s="11" t="s">
        <v>91</v>
      </c>
      <c r="AA151" s="12" t="s">
        <v>41</v>
      </c>
      <c r="AB151" s="12" t="s">
        <v>41</v>
      </c>
      <c r="AC151" s="11" t="s">
        <v>471</v>
      </c>
      <c r="AD151" s="11" t="s">
        <v>472</v>
      </c>
      <c r="AE151" s="9">
        <v>5.11</v>
      </c>
      <c r="AF151" s="9">
        <v>3.65</v>
      </c>
      <c r="AG151" s="11" t="s">
        <v>45</v>
      </c>
      <c r="AH151" s="11" t="s">
        <v>46</v>
      </c>
      <c r="AI151" s="11" t="s">
        <v>47</v>
      </c>
      <c r="AJ151" s="12" t="s">
        <v>41</v>
      </c>
    </row>
    <row r="152" spans="1:36">
      <c r="A152" s="8">
        <v>44785.3734606481</v>
      </c>
      <c r="B152" s="9">
        <v>104838</v>
      </c>
      <c r="C152" s="10" t="s">
        <v>618</v>
      </c>
      <c r="D152" s="9">
        <v>106213</v>
      </c>
      <c r="E152" s="11" t="s">
        <v>636</v>
      </c>
      <c r="F152" s="12" t="s">
        <v>637</v>
      </c>
      <c r="G152" s="11" t="s">
        <v>38</v>
      </c>
      <c r="H152" s="11" t="s">
        <v>39</v>
      </c>
      <c r="I152" s="9">
        <v>5</v>
      </c>
      <c r="J152" s="13" t="s">
        <v>40</v>
      </c>
      <c r="K152" s="9">
        <v>2</v>
      </c>
      <c r="L152" s="9">
        <v>555</v>
      </c>
      <c r="M152" s="9">
        <f>L152-I152</f>
        <v>550</v>
      </c>
      <c r="N152" s="14">
        <v>0</v>
      </c>
      <c r="O152" s="9">
        <f>N152-I152</f>
        <v>-5</v>
      </c>
      <c r="P152" s="15" t="s">
        <v>41</v>
      </c>
      <c r="T152" s="9">
        <v>0.047222</v>
      </c>
      <c r="U152" s="9">
        <v>148.24</v>
      </c>
      <c r="V152" s="9">
        <v>1</v>
      </c>
      <c r="W152" s="9">
        <v>552</v>
      </c>
      <c r="X152" s="9">
        <v>57.35</v>
      </c>
      <c r="Y152" s="18" t="s">
        <v>41</v>
      </c>
      <c r="Z152" s="11" t="s">
        <v>91</v>
      </c>
      <c r="AA152" s="12" t="s">
        <v>41</v>
      </c>
      <c r="AB152" s="12" t="s">
        <v>41</v>
      </c>
      <c r="AC152" s="11" t="s">
        <v>307</v>
      </c>
      <c r="AD152" s="11" t="s">
        <v>308</v>
      </c>
      <c r="AE152" s="9">
        <v>2</v>
      </c>
      <c r="AF152" s="9">
        <v>2</v>
      </c>
      <c r="AG152" s="11" t="s">
        <v>45</v>
      </c>
      <c r="AH152" s="11" t="s">
        <v>46</v>
      </c>
      <c r="AI152" s="11" t="s">
        <v>47</v>
      </c>
      <c r="AJ152" s="12" t="s">
        <v>41</v>
      </c>
    </row>
    <row r="153" spans="1:36">
      <c r="A153" s="8">
        <v>44785.3730208333</v>
      </c>
      <c r="B153" s="9">
        <v>104838</v>
      </c>
      <c r="C153" s="10" t="s">
        <v>618</v>
      </c>
      <c r="D153" s="9">
        <v>108008</v>
      </c>
      <c r="E153" s="11" t="s">
        <v>638</v>
      </c>
      <c r="F153" s="12" t="s">
        <v>639</v>
      </c>
      <c r="G153" s="11" t="s">
        <v>38</v>
      </c>
      <c r="H153" s="11" t="s">
        <v>39</v>
      </c>
      <c r="I153" s="9">
        <v>5</v>
      </c>
      <c r="J153" s="13" t="s">
        <v>40</v>
      </c>
      <c r="K153" s="9">
        <v>2</v>
      </c>
      <c r="L153" s="9">
        <v>104</v>
      </c>
      <c r="M153" s="9">
        <f>L153-I153</f>
        <v>99</v>
      </c>
      <c r="N153" s="14">
        <v>0</v>
      </c>
      <c r="O153" s="9">
        <f>N153-I153</f>
        <v>-5</v>
      </c>
      <c r="P153" s="15" t="s">
        <v>41</v>
      </c>
      <c r="Q153" s="5"/>
      <c r="R153" s="5"/>
      <c r="S153" s="5"/>
      <c r="T153" s="9">
        <v>0.050556</v>
      </c>
      <c r="U153" s="9">
        <v>138.46</v>
      </c>
      <c r="V153" s="9">
        <v>1</v>
      </c>
      <c r="W153" s="9">
        <v>102</v>
      </c>
      <c r="X153" s="9">
        <v>54.56</v>
      </c>
      <c r="Y153" s="18" t="s">
        <v>41</v>
      </c>
      <c r="Z153" s="11" t="s">
        <v>640</v>
      </c>
      <c r="AA153" s="12" t="s">
        <v>41</v>
      </c>
      <c r="AB153" s="12" t="s">
        <v>41</v>
      </c>
      <c r="AC153" s="11" t="s">
        <v>641</v>
      </c>
      <c r="AD153" s="11" t="s">
        <v>642</v>
      </c>
      <c r="AE153" s="9">
        <v>2</v>
      </c>
      <c r="AF153" s="9">
        <v>2</v>
      </c>
      <c r="AG153" s="11" t="s">
        <v>45</v>
      </c>
      <c r="AH153" s="11" t="s">
        <v>46</v>
      </c>
      <c r="AI153" s="11" t="s">
        <v>47</v>
      </c>
      <c r="AJ153" s="12" t="s">
        <v>41</v>
      </c>
    </row>
    <row r="154" spans="1:36">
      <c r="A154" s="8">
        <v>44785.3728587963</v>
      </c>
      <c r="B154" s="9">
        <v>104838</v>
      </c>
      <c r="C154" s="10" t="s">
        <v>618</v>
      </c>
      <c r="D154" s="9">
        <v>106211</v>
      </c>
      <c r="E154" s="11" t="s">
        <v>643</v>
      </c>
      <c r="F154" s="12" t="s">
        <v>644</v>
      </c>
      <c r="G154" s="11" t="s">
        <v>38</v>
      </c>
      <c r="H154" s="11" t="s">
        <v>39</v>
      </c>
      <c r="I154" s="9">
        <v>5</v>
      </c>
      <c r="J154" s="13" t="s">
        <v>40</v>
      </c>
      <c r="K154" s="9">
        <v>2</v>
      </c>
      <c r="L154" s="9">
        <v>544</v>
      </c>
      <c r="M154" s="9">
        <f>L154-I154</f>
        <v>539</v>
      </c>
      <c r="N154" s="14">
        <v>0</v>
      </c>
      <c r="O154" s="9">
        <f>N154-I154</f>
        <v>-5</v>
      </c>
      <c r="P154" s="15" t="s">
        <v>41</v>
      </c>
      <c r="T154" s="9">
        <v>0.065</v>
      </c>
      <c r="U154" s="9">
        <v>107.69</v>
      </c>
      <c r="V154" s="9">
        <v>1</v>
      </c>
      <c r="W154" s="9">
        <v>544</v>
      </c>
      <c r="X154" s="9">
        <v>45.77</v>
      </c>
      <c r="Y154" s="18" t="s">
        <v>41</v>
      </c>
      <c r="Z154" s="11" t="s">
        <v>91</v>
      </c>
      <c r="AA154" s="12" t="s">
        <v>41</v>
      </c>
      <c r="AB154" s="12" t="s">
        <v>41</v>
      </c>
      <c r="AC154" s="11" t="s">
        <v>307</v>
      </c>
      <c r="AD154" s="11" t="s">
        <v>308</v>
      </c>
      <c r="AE154" s="9">
        <v>2</v>
      </c>
      <c r="AF154" s="9">
        <v>2</v>
      </c>
      <c r="AG154" s="11" t="s">
        <v>45</v>
      </c>
      <c r="AH154" s="11" t="s">
        <v>46</v>
      </c>
      <c r="AI154" s="11" t="s">
        <v>47</v>
      </c>
      <c r="AJ154" s="12" t="s">
        <v>41</v>
      </c>
    </row>
    <row r="155" s="2" customFormat="1" spans="1:36">
      <c r="A155" s="8">
        <v>44785.3723726852</v>
      </c>
      <c r="B155" s="9">
        <v>104838</v>
      </c>
      <c r="C155" s="10" t="s">
        <v>618</v>
      </c>
      <c r="D155" s="9">
        <v>106232</v>
      </c>
      <c r="E155" s="11" t="s">
        <v>645</v>
      </c>
      <c r="F155" s="12" t="s">
        <v>646</v>
      </c>
      <c r="G155" s="11" t="s">
        <v>38</v>
      </c>
      <c r="H155" s="11" t="s">
        <v>39</v>
      </c>
      <c r="I155" s="9">
        <v>5</v>
      </c>
      <c r="J155" s="13" t="s">
        <v>40</v>
      </c>
      <c r="K155" s="9">
        <v>1</v>
      </c>
      <c r="L155" s="9">
        <v>301</v>
      </c>
      <c r="M155" s="9">
        <f>L155-I155</f>
        <v>296</v>
      </c>
      <c r="N155" s="14">
        <v>0</v>
      </c>
      <c r="O155" s="9">
        <f>N155-I155</f>
        <v>-5</v>
      </c>
      <c r="P155" s="15" t="s">
        <v>41</v>
      </c>
      <c r="Q155" s="5"/>
      <c r="R155" s="5"/>
      <c r="S155" s="17">
        <v>1</v>
      </c>
      <c r="T155" s="9">
        <v>0.042778</v>
      </c>
      <c r="U155" s="9">
        <v>163.64</v>
      </c>
      <c r="V155" s="9">
        <v>1</v>
      </c>
      <c r="W155" s="9">
        <v>300</v>
      </c>
      <c r="X155" s="9">
        <v>61.75</v>
      </c>
      <c r="Y155" s="18" t="s">
        <v>41</v>
      </c>
      <c r="Z155" s="11" t="s">
        <v>91</v>
      </c>
      <c r="AA155" s="12" t="s">
        <v>41</v>
      </c>
      <c r="AB155" s="12" t="s">
        <v>41</v>
      </c>
      <c r="AC155" s="11" t="s">
        <v>307</v>
      </c>
      <c r="AD155" s="11" t="s">
        <v>308</v>
      </c>
      <c r="AE155" s="9">
        <v>2</v>
      </c>
      <c r="AF155" s="9">
        <v>2</v>
      </c>
      <c r="AG155" s="11" t="s">
        <v>45</v>
      </c>
      <c r="AH155" s="11" t="s">
        <v>46</v>
      </c>
      <c r="AI155" s="11" t="s">
        <v>47</v>
      </c>
      <c r="AJ155" s="12" t="s">
        <v>41</v>
      </c>
    </row>
    <row r="156" spans="1:36">
      <c r="A156" s="8">
        <v>44785.3721875</v>
      </c>
      <c r="B156" s="9">
        <v>104838</v>
      </c>
      <c r="C156" s="10" t="s">
        <v>618</v>
      </c>
      <c r="D156" s="9">
        <v>25722</v>
      </c>
      <c r="E156" s="11" t="s">
        <v>647</v>
      </c>
      <c r="F156" s="12" t="s">
        <v>648</v>
      </c>
      <c r="G156" s="11" t="s">
        <v>38</v>
      </c>
      <c r="H156" s="11" t="s">
        <v>39</v>
      </c>
      <c r="I156" s="9">
        <v>5</v>
      </c>
      <c r="J156" s="13" t="s">
        <v>40</v>
      </c>
      <c r="K156" s="9">
        <v>1</v>
      </c>
      <c r="L156" s="9">
        <v>52</v>
      </c>
      <c r="M156" s="9">
        <f>L156-I156</f>
        <v>47</v>
      </c>
      <c r="N156" s="14">
        <v>0</v>
      </c>
      <c r="O156" s="9">
        <f>N156-I156</f>
        <v>-5</v>
      </c>
      <c r="P156" s="15" t="s">
        <v>41</v>
      </c>
      <c r="Q156" s="5"/>
      <c r="R156" s="5"/>
      <c r="S156" s="17">
        <v>1</v>
      </c>
      <c r="T156" s="9">
        <v>0.082778</v>
      </c>
      <c r="U156" s="9">
        <v>144.97</v>
      </c>
      <c r="V156" s="9">
        <v>1</v>
      </c>
      <c r="W156" s="9">
        <v>52</v>
      </c>
      <c r="X156" s="9">
        <v>39.16</v>
      </c>
      <c r="Y156" s="18" t="s">
        <v>41</v>
      </c>
      <c r="Z156" s="11" t="s">
        <v>91</v>
      </c>
      <c r="AA156" s="12" t="s">
        <v>41</v>
      </c>
      <c r="AB156" s="12" t="s">
        <v>41</v>
      </c>
      <c r="AC156" s="11" t="s">
        <v>641</v>
      </c>
      <c r="AD156" s="11" t="s">
        <v>642</v>
      </c>
      <c r="AE156" s="9">
        <v>2</v>
      </c>
      <c r="AF156" s="9">
        <v>2</v>
      </c>
      <c r="AG156" s="11" t="s">
        <v>45</v>
      </c>
      <c r="AH156" s="11" t="s">
        <v>46</v>
      </c>
      <c r="AI156" s="11" t="s">
        <v>47</v>
      </c>
      <c r="AJ156" s="12" t="s">
        <v>41</v>
      </c>
    </row>
    <row r="157" spans="1:36">
      <c r="A157" s="8">
        <v>44785.37625</v>
      </c>
      <c r="B157" s="9">
        <v>104838</v>
      </c>
      <c r="C157" s="10" t="s">
        <v>618</v>
      </c>
      <c r="D157" s="9">
        <v>170155</v>
      </c>
      <c r="E157" s="11" t="s">
        <v>649</v>
      </c>
      <c r="F157" s="12" t="s">
        <v>650</v>
      </c>
      <c r="G157" s="11" t="s">
        <v>38</v>
      </c>
      <c r="H157" s="11" t="s">
        <v>39</v>
      </c>
      <c r="I157" s="9">
        <v>5</v>
      </c>
      <c r="J157" s="13" t="s">
        <v>40</v>
      </c>
      <c r="K157" s="9">
        <v>1</v>
      </c>
      <c r="L157" s="9">
        <v>134</v>
      </c>
      <c r="M157" s="9">
        <f>L157-I157</f>
        <v>129</v>
      </c>
      <c r="N157" s="14">
        <v>0</v>
      </c>
      <c r="O157" s="9">
        <f>N157-I157</f>
        <v>-5</v>
      </c>
      <c r="P157" s="15" t="s">
        <v>41</v>
      </c>
      <c r="Q157" s="5"/>
      <c r="S157" s="17">
        <v>3</v>
      </c>
      <c r="T157" s="9">
        <v>0.129444</v>
      </c>
      <c r="U157" s="9">
        <v>108.15</v>
      </c>
      <c r="V157" s="9">
        <v>2</v>
      </c>
      <c r="W157" s="9">
        <v>133</v>
      </c>
      <c r="X157" s="9">
        <v>45.9</v>
      </c>
      <c r="Y157" s="18" t="s">
        <v>41</v>
      </c>
      <c r="Z157" s="11" t="s">
        <v>91</v>
      </c>
      <c r="AA157" s="12" t="s">
        <v>41</v>
      </c>
      <c r="AB157" s="12" t="s">
        <v>41</v>
      </c>
      <c r="AC157" s="11" t="s">
        <v>651</v>
      </c>
      <c r="AD157" s="11" t="s">
        <v>652</v>
      </c>
      <c r="AE157" s="9">
        <v>2.73</v>
      </c>
      <c r="AF157" s="9">
        <v>1.95</v>
      </c>
      <c r="AG157" s="11" t="s">
        <v>45</v>
      </c>
      <c r="AH157" s="11" t="s">
        <v>46</v>
      </c>
      <c r="AI157" s="11" t="s">
        <v>47</v>
      </c>
      <c r="AJ157" s="12" t="s">
        <v>41</v>
      </c>
    </row>
    <row r="158" spans="1:36">
      <c r="A158" s="8">
        <v>44785.3720486111</v>
      </c>
      <c r="B158" s="9">
        <v>104838</v>
      </c>
      <c r="C158" s="10" t="s">
        <v>618</v>
      </c>
      <c r="D158" s="9">
        <v>133462</v>
      </c>
      <c r="E158" s="11" t="s">
        <v>653</v>
      </c>
      <c r="F158" s="12" t="s">
        <v>654</v>
      </c>
      <c r="G158" s="11" t="s">
        <v>38</v>
      </c>
      <c r="H158" s="11" t="s">
        <v>39</v>
      </c>
      <c r="I158" s="9">
        <v>5</v>
      </c>
      <c r="J158" s="13" t="s">
        <v>91</v>
      </c>
      <c r="K158" s="2"/>
      <c r="L158" s="9">
        <v>0</v>
      </c>
      <c r="M158" s="9">
        <f>L158-I158</f>
        <v>-5</v>
      </c>
      <c r="N158" s="14">
        <v>0</v>
      </c>
      <c r="O158" s="9">
        <f>N158-I158</f>
        <v>-5</v>
      </c>
      <c r="P158" s="15" t="s">
        <v>41</v>
      </c>
      <c r="T158" s="9">
        <v>0.031667</v>
      </c>
      <c r="U158" s="9">
        <v>157.89</v>
      </c>
      <c r="V158" s="9">
        <v>0</v>
      </c>
      <c r="W158" s="2"/>
      <c r="X158" s="9">
        <v>15</v>
      </c>
      <c r="Y158" s="18" t="s">
        <v>41</v>
      </c>
      <c r="Z158" s="11" t="s">
        <v>91</v>
      </c>
      <c r="AA158" s="12" t="s">
        <v>41</v>
      </c>
      <c r="AB158" s="12" t="s">
        <v>41</v>
      </c>
      <c r="AC158" s="11" t="s">
        <v>307</v>
      </c>
      <c r="AD158" s="11" t="s">
        <v>308</v>
      </c>
      <c r="AE158" s="9">
        <v>2</v>
      </c>
      <c r="AF158" s="9">
        <v>2</v>
      </c>
      <c r="AG158" s="11" t="s">
        <v>45</v>
      </c>
      <c r="AH158" s="11" t="s">
        <v>46</v>
      </c>
      <c r="AI158" s="11" t="s">
        <v>47</v>
      </c>
      <c r="AJ158" s="12" t="s">
        <v>41</v>
      </c>
    </row>
    <row r="159" spans="1:36">
      <c r="A159" s="8">
        <v>44785.3756481481</v>
      </c>
      <c r="B159" s="9">
        <v>104838</v>
      </c>
      <c r="C159" s="10" t="s">
        <v>618</v>
      </c>
      <c r="D159" s="9">
        <v>81941</v>
      </c>
      <c r="E159" s="11" t="s">
        <v>655</v>
      </c>
      <c r="F159" s="12" t="s">
        <v>656</v>
      </c>
      <c r="G159" s="11" t="s">
        <v>38</v>
      </c>
      <c r="H159" s="11" t="s">
        <v>39</v>
      </c>
      <c r="I159" s="9">
        <v>5</v>
      </c>
      <c r="J159" s="13" t="s">
        <v>40</v>
      </c>
      <c r="K159" s="2"/>
      <c r="L159" s="9">
        <v>58</v>
      </c>
      <c r="M159" s="9">
        <f>L159-I159</f>
        <v>53</v>
      </c>
      <c r="N159" s="14">
        <v>0</v>
      </c>
      <c r="O159" s="9">
        <f>N159-I159</f>
        <v>-5</v>
      </c>
      <c r="P159" s="15" t="s">
        <v>41</v>
      </c>
      <c r="S159" s="17">
        <v>3</v>
      </c>
      <c r="T159" s="9">
        <v>0.116111</v>
      </c>
      <c r="U159" s="9">
        <v>68.9</v>
      </c>
      <c r="V159" s="9">
        <v>2</v>
      </c>
      <c r="W159" s="9">
        <v>58</v>
      </c>
      <c r="X159" s="9">
        <v>40.84</v>
      </c>
      <c r="Y159" s="18" t="s">
        <v>41</v>
      </c>
      <c r="Z159" s="11" t="s">
        <v>91</v>
      </c>
      <c r="AA159" s="12" t="s">
        <v>41</v>
      </c>
      <c r="AB159" s="12" t="s">
        <v>41</v>
      </c>
      <c r="AC159" s="11" t="s">
        <v>657</v>
      </c>
      <c r="AD159" s="11" t="s">
        <v>658</v>
      </c>
      <c r="AE159" s="9">
        <v>2.44</v>
      </c>
      <c r="AF159" s="9">
        <v>1.74</v>
      </c>
      <c r="AG159" s="11" t="s">
        <v>45</v>
      </c>
      <c r="AH159" s="11" t="s">
        <v>46</v>
      </c>
      <c r="AI159" s="11" t="s">
        <v>47</v>
      </c>
      <c r="AJ159" s="12" t="s">
        <v>41</v>
      </c>
    </row>
    <row r="160" spans="1:36">
      <c r="A160" s="8">
        <v>44785.3768171296</v>
      </c>
      <c r="B160" s="9">
        <v>104838</v>
      </c>
      <c r="C160" s="10" t="s">
        <v>618</v>
      </c>
      <c r="D160" s="9">
        <v>169354</v>
      </c>
      <c r="E160" s="11" t="s">
        <v>659</v>
      </c>
      <c r="F160" s="12" t="s">
        <v>660</v>
      </c>
      <c r="G160" s="11" t="s">
        <v>38</v>
      </c>
      <c r="H160" s="11" t="s">
        <v>39</v>
      </c>
      <c r="I160" s="9">
        <v>5</v>
      </c>
      <c r="J160" s="13" t="s">
        <v>40</v>
      </c>
      <c r="K160" s="2"/>
      <c r="L160" s="9">
        <v>541</v>
      </c>
      <c r="M160" s="9">
        <f>L160-I160</f>
        <v>536</v>
      </c>
      <c r="N160" s="14">
        <v>0</v>
      </c>
      <c r="O160" s="9">
        <f>N160-I160</f>
        <v>-5</v>
      </c>
      <c r="P160" s="15" t="s">
        <v>41</v>
      </c>
      <c r="R160" s="17">
        <v>3</v>
      </c>
      <c r="S160" s="5"/>
      <c r="T160" s="9">
        <v>0.106111</v>
      </c>
      <c r="U160" s="9">
        <v>47.12</v>
      </c>
      <c r="V160" s="9">
        <v>2</v>
      </c>
      <c r="W160" s="9">
        <v>541</v>
      </c>
      <c r="X160" s="9">
        <v>15</v>
      </c>
      <c r="Y160" s="18" t="s">
        <v>41</v>
      </c>
      <c r="Z160" s="11" t="s">
        <v>91</v>
      </c>
      <c r="AA160" s="12" t="s">
        <v>41</v>
      </c>
      <c r="AB160" s="12" t="s">
        <v>41</v>
      </c>
      <c r="AC160" s="12" t="s">
        <v>661</v>
      </c>
      <c r="AD160" s="11" t="s">
        <v>662</v>
      </c>
      <c r="AE160" s="9">
        <v>2.65</v>
      </c>
      <c r="AF160" s="9">
        <v>1.89</v>
      </c>
      <c r="AG160" s="11" t="s">
        <v>45</v>
      </c>
      <c r="AH160" s="11" t="s">
        <v>46</v>
      </c>
      <c r="AI160" s="11" t="s">
        <v>47</v>
      </c>
      <c r="AJ160" s="12" t="s">
        <v>41</v>
      </c>
    </row>
    <row r="161" spans="1:36">
      <c r="A161" s="8">
        <v>44785.3759259259</v>
      </c>
      <c r="B161" s="9">
        <v>104838</v>
      </c>
      <c r="C161" s="10" t="s">
        <v>618</v>
      </c>
      <c r="D161" s="9">
        <v>169350</v>
      </c>
      <c r="E161" s="11" t="s">
        <v>663</v>
      </c>
      <c r="F161" s="12" t="s">
        <v>664</v>
      </c>
      <c r="G161" s="11" t="s">
        <v>38</v>
      </c>
      <c r="H161" s="11" t="s">
        <v>39</v>
      </c>
      <c r="I161" s="9">
        <v>5</v>
      </c>
      <c r="J161" s="13" t="s">
        <v>40</v>
      </c>
      <c r="K161" s="2"/>
      <c r="L161" s="9">
        <v>2826</v>
      </c>
      <c r="M161" s="9">
        <f>L161-I161</f>
        <v>2821</v>
      </c>
      <c r="N161" s="14">
        <v>0</v>
      </c>
      <c r="O161" s="9">
        <f>N161-I161</f>
        <v>-5</v>
      </c>
      <c r="P161" s="15" t="s">
        <v>362</v>
      </c>
      <c r="Q161" s="5"/>
      <c r="R161" s="5"/>
      <c r="S161" s="5"/>
      <c r="T161" s="2"/>
      <c r="U161" s="2"/>
      <c r="V161" s="2"/>
      <c r="W161" s="9">
        <v>2825</v>
      </c>
      <c r="X161" s="2"/>
      <c r="Y161" s="18" t="s">
        <v>41</v>
      </c>
      <c r="Z161" s="11" t="s">
        <v>91</v>
      </c>
      <c r="AA161" s="11" t="s">
        <v>126</v>
      </c>
      <c r="AB161" s="11" t="s">
        <v>363</v>
      </c>
      <c r="AC161" s="11" t="s">
        <v>364</v>
      </c>
      <c r="AD161" s="11" t="s">
        <v>665</v>
      </c>
      <c r="AG161" s="11" t="s">
        <v>45</v>
      </c>
      <c r="AH161" s="11" t="s">
        <v>46</v>
      </c>
      <c r="AI161" s="11" t="s">
        <v>47</v>
      </c>
      <c r="AJ161" s="12" t="s">
        <v>41</v>
      </c>
    </row>
    <row r="162" spans="1:36">
      <c r="A162" s="8">
        <v>44785.3717592593</v>
      </c>
      <c r="B162" s="9">
        <v>104838</v>
      </c>
      <c r="C162" s="10" t="s">
        <v>618</v>
      </c>
      <c r="D162" s="9">
        <v>131591</v>
      </c>
      <c r="E162" s="11" t="s">
        <v>666</v>
      </c>
      <c r="F162" s="12" t="s">
        <v>667</v>
      </c>
      <c r="G162" s="11" t="s">
        <v>38</v>
      </c>
      <c r="H162" s="11" t="s">
        <v>39</v>
      </c>
      <c r="I162" s="9">
        <v>3</v>
      </c>
      <c r="J162" s="13" t="s">
        <v>668</v>
      </c>
      <c r="K162" s="2"/>
      <c r="L162" s="9">
        <v>0</v>
      </c>
      <c r="M162" s="9">
        <f>L162-I162</f>
        <v>-3</v>
      </c>
      <c r="N162" s="14">
        <v>0</v>
      </c>
      <c r="O162" s="9">
        <f>N162-I162</f>
        <v>-3</v>
      </c>
      <c r="P162" s="15" t="s">
        <v>669</v>
      </c>
      <c r="Q162" s="5"/>
      <c r="R162" s="5"/>
      <c r="S162" s="5"/>
      <c r="T162" s="2"/>
      <c r="U162" s="2"/>
      <c r="V162" s="2"/>
      <c r="W162" s="2"/>
      <c r="X162" s="2"/>
      <c r="Y162" s="18" t="s">
        <v>41</v>
      </c>
      <c r="Z162" s="11" t="s">
        <v>91</v>
      </c>
      <c r="AA162" s="11" t="s">
        <v>126</v>
      </c>
      <c r="AB162" s="11" t="s">
        <v>670</v>
      </c>
      <c r="AC162" s="11" t="s">
        <v>307</v>
      </c>
      <c r="AD162" s="11" t="s">
        <v>308</v>
      </c>
      <c r="AE162" s="2"/>
      <c r="AF162" s="2"/>
      <c r="AG162" s="11" t="s">
        <v>45</v>
      </c>
      <c r="AH162" s="11" t="s">
        <v>46</v>
      </c>
      <c r="AI162" s="11" t="s">
        <v>47</v>
      </c>
      <c r="AJ162" s="12" t="s">
        <v>41</v>
      </c>
    </row>
    <row r="163" spans="1:36">
      <c r="A163" s="8">
        <v>44785.3714351852</v>
      </c>
      <c r="B163" s="9">
        <v>104838</v>
      </c>
      <c r="C163" s="10" t="s">
        <v>618</v>
      </c>
      <c r="D163" s="9">
        <v>176958</v>
      </c>
      <c r="E163" s="11" t="s">
        <v>671</v>
      </c>
      <c r="F163" s="12" t="s">
        <v>672</v>
      </c>
      <c r="G163" s="11" t="s">
        <v>38</v>
      </c>
      <c r="H163" s="11" t="s">
        <v>100</v>
      </c>
      <c r="I163" s="9">
        <v>2</v>
      </c>
      <c r="J163" s="13" t="s">
        <v>40</v>
      </c>
      <c r="K163" s="9">
        <v>3</v>
      </c>
      <c r="L163" s="9">
        <v>0</v>
      </c>
      <c r="M163" s="9">
        <f>L163-I163</f>
        <v>-2</v>
      </c>
      <c r="N163" s="14">
        <v>985</v>
      </c>
      <c r="O163" s="9">
        <f>N163-I163</f>
        <v>983</v>
      </c>
      <c r="P163" s="15" t="s">
        <v>41</v>
      </c>
      <c r="T163" s="9">
        <v>0.068333</v>
      </c>
      <c r="U163" s="9">
        <v>73.17</v>
      </c>
      <c r="V163" s="9">
        <v>1</v>
      </c>
      <c r="W163" s="2"/>
      <c r="X163" s="9">
        <v>58.9</v>
      </c>
      <c r="Y163" s="18" t="s">
        <v>41</v>
      </c>
      <c r="Z163" s="11" t="s">
        <v>673</v>
      </c>
      <c r="AA163" s="12" t="s">
        <v>41</v>
      </c>
      <c r="AB163" s="12" t="s">
        <v>41</v>
      </c>
      <c r="AC163" s="11" t="s">
        <v>674</v>
      </c>
      <c r="AD163" s="11" t="s">
        <v>675</v>
      </c>
      <c r="AE163" s="9">
        <v>2.05</v>
      </c>
      <c r="AF163" s="9">
        <v>1.37</v>
      </c>
      <c r="AG163" s="11" t="s">
        <v>45</v>
      </c>
      <c r="AH163" s="11" t="s">
        <v>46</v>
      </c>
      <c r="AI163" s="11" t="s">
        <v>47</v>
      </c>
      <c r="AJ163" s="12" t="s">
        <v>41</v>
      </c>
    </row>
    <row r="164" spans="1:36">
      <c r="A164" s="8">
        <v>44785.3709490741</v>
      </c>
      <c r="B164" s="9">
        <v>104838</v>
      </c>
      <c r="C164" s="10" t="s">
        <v>618</v>
      </c>
      <c r="D164" s="9">
        <v>158603</v>
      </c>
      <c r="E164" s="11" t="s">
        <v>676</v>
      </c>
      <c r="F164" s="12" t="s">
        <v>677</v>
      </c>
      <c r="G164" s="11" t="s">
        <v>50</v>
      </c>
      <c r="H164" s="11" t="s">
        <v>100</v>
      </c>
      <c r="I164" s="9">
        <v>1</v>
      </c>
      <c r="J164" s="13" t="s">
        <v>40</v>
      </c>
      <c r="K164" s="9">
        <v>1</v>
      </c>
      <c r="L164" s="9">
        <v>61</v>
      </c>
      <c r="M164" s="9">
        <f>L164-I164</f>
        <v>60</v>
      </c>
      <c r="N164" s="14">
        <v>0</v>
      </c>
      <c r="O164" s="9">
        <f>N164-I164</f>
        <v>-1</v>
      </c>
      <c r="P164" s="15" t="s">
        <v>41</v>
      </c>
      <c r="T164" s="9">
        <v>0.001667</v>
      </c>
      <c r="U164" s="9">
        <v>2399.52</v>
      </c>
      <c r="V164" s="9">
        <v>0</v>
      </c>
      <c r="W164" s="9">
        <v>61</v>
      </c>
      <c r="X164" s="9">
        <v>614.88</v>
      </c>
      <c r="Y164" s="18" t="s">
        <v>41</v>
      </c>
      <c r="Z164" s="11" t="s">
        <v>91</v>
      </c>
      <c r="AA164" s="12" t="s">
        <v>41</v>
      </c>
      <c r="AB164" s="12" t="s">
        <v>41</v>
      </c>
      <c r="AC164" s="11" t="s">
        <v>674</v>
      </c>
      <c r="AD164" s="11" t="s">
        <v>675</v>
      </c>
      <c r="AE164" s="9">
        <v>0.04</v>
      </c>
      <c r="AF164" s="9">
        <v>0.03</v>
      </c>
      <c r="AG164" s="11" t="s">
        <v>45</v>
      </c>
      <c r="AH164" s="11" t="s">
        <v>46</v>
      </c>
      <c r="AI164" s="11" t="s">
        <v>47</v>
      </c>
      <c r="AJ164" s="12" t="s">
        <v>41</v>
      </c>
    </row>
    <row r="165" spans="1:36">
      <c r="A165" s="8">
        <v>44785.4103009259</v>
      </c>
      <c r="B165" s="9">
        <v>107658</v>
      </c>
      <c r="C165" s="10" t="s">
        <v>678</v>
      </c>
      <c r="D165" s="9">
        <v>132433</v>
      </c>
      <c r="E165" s="11" t="s">
        <v>269</v>
      </c>
      <c r="F165" s="12" t="s">
        <v>270</v>
      </c>
      <c r="G165" s="11" t="s">
        <v>38</v>
      </c>
      <c r="H165" s="11" t="s">
        <v>39</v>
      </c>
      <c r="I165" s="9">
        <v>60</v>
      </c>
      <c r="J165" s="13" t="s">
        <v>271</v>
      </c>
      <c r="K165" s="2"/>
      <c r="L165" s="9">
        <v>0</v>
      </c>
      <c r="M165" s="9">
        <f>L165-I165</f>
        <v>-60</v>
      </c>
      <c r="N165" s="14">
        <v>0</v>
      </c>
      <c r="O165" s="9">
        <f>N165-I165</f>
        <v>-60</v>
      </c>
      <c r="P165" s="15" t="s">
        <v>272</v>
      </c>
      <c r="Q165" s="5"/>
      <c r="R165" s="5"/>
      <c r="S165" s="5"/>
      <c r="T165" s="2"/>
      <c r="U165" s="2"/>
      <c r="V165" s="2"/>
      <c r="W165" s="2"/>
      <c r="X165" s="2"/>
      <c r="Y165" s="18" t="s">
        <v>41</v>
      </c>
      <c r="Z165" s="11" t="s">
        <v>168</v>
      </c>
      <c r="AA165" s="11" t="s">
        <v>126</v>
      </c>
      <c r="AB165" s="12" t="s">
        <v>274</v>
      </c>
      <c r="AC165" s="11" t="s">
        <v>275</v>
      </c>
      <c r="AD165" s="11" t="s">
        <v>276</v>
      </c>
      <c r="AG165" s="11" t="s">
        <v>277</v>
      </c>
      <c r="AH165" s="11" t="s">
        <v>278</v>
      </c>
      <c r="AI165" s="11" t="s">
        <v>47</v>
      </c>
      <c r="AJ165" s="12" t="s">
        <v>41</v>
      </c>
    </row>
    <row r="166" spans="1:36">
      <c r="A166" s="8">
        <v>44785.4258217593</v>
      </c>
      <c r="B166" s="9">
        <v>107658</v>
      </c>
      <c r="C166" s="10" t="s">
        <v>678</v>
      </c>
      <c r="D166" s="9">
        <v>184102</v>
      </c>
      <c r="E166" s="11" t="s">
        <v>679</v>
      </c>
      <c r="F166" s="12" t="s">
        <v>680</v>
      </c>
      <c r="G166" s="11" t="s">
        <v>50</v>
      </c>
      <c r="H166" s="11" t="s">
        <v>39</v>
      </c>
      <c r="I166" s="9">
        <v>20</v>
      </c>
      <c r="J166" s="13" t="s">
        <v>681</v>
      </c>
      <c r="L166" s="9">
        <v>0</v>
      </c>
      <c r="M166" s="9">
        <f>L166-I166</f>
        <v>-20</v>
      </c>
      <c r="N166" s="14">
        <v>1</v>
      </c>
      <c r="O166" s="9">
        <f>N166-I166</f>
        <v>-19</v>
      </c>
      <c r="P166" s="15" t="s">
        <v>682</v>
      </c>
      <c r="Q166" s="5"/>
      <c r="R166" s="5"/>
      <c r="S166" s="5"/>
      <c r="T166" s="2"/>
      <c r="U166" s="2"/>
      <c r="V166" s="2"/>
      <c r="W166" s="2"/>
      <c r="X166" s="2"/>
      <c r="Y166" s="18" t="s">
        <v>41</v>
      </c>
      <c r="Z166" s="11" t="s">
        <v>168</v>
      </c>
      <c r="AA166" s="11" t="s">
        <v>126</v>
      </c>
      <c r="AB166" s="11" t="s">
        <v>683</v>
      </c>
      <c r="AC166" s="11" t="s">
        <v>684</v>
      </c>
      <c r="AD166" s="11" t="s">
        <v>685</v>
      </c>
      <c r="AE166" s="2"/>
      <c r="AF166" s="2"/>
      <c r="AG166" s="11" t="s">
        <v>277</v>
      </c>
      <c r="AH166" s="11" t="s">
        <v>278</v>
      </c>
      <c r="AI166" s="11" t="s">
        <v>47</v>
      </c>
      <c r="AJ166" s="12" t="s">
        <v>41</v>
      </c>
    </row>
    <row r="167" spans="1:36">
      <c r="A167" s="8">
        <v>44785.4256365741</v>
      </c>
      <c r="B167" s="9">
        <v>107658</v>
      </c>
      <c r="C167" s="10" t="s">
        <v>678</v>
      </c>
      <c r="D167" s="9">
        <v>235878</v>
      </c>
      <c r="E167" s="11" t="s">
        <v>686</v>
      </c>
      <c r="F167" s="12" t="s">
        <v>687</v>
      </c>
      <c r="G167" s="11" t="s">
        <v>50</v>
      </c>
      <c r="H167" s="11" t="s">
        <v>39</v>
      </c>
      <c r="I167" s="9">
        <v>20</v>
      </c>
      <c r="J167" s="13" t="s">
        <v>40</v>
      </c>
      <c r="L167" s="9">
        <v>0</v>
      </c>
      <c r="M167" s="9">
        <f>L167-I167</f>
        <v>-20</v>
      </c>
      <c r="N167" s="14">
        <v>7079</v>
      </c>
      <c r="O167" s="9">
        <f>N167-I167</f>
        <v>7059</v>
      </c>
      <c r="P167" s="15" t="s">
        <v>688</v>
      </c>
      <c r="Y167" s="18" t="s">
        <v>41</v>
      </c>
      <c r="Z167" s="11" t="s">
        <v>168</v>
      </c>
      <c r="AA167" s="11" t="s">
        <v>126</v>
      </c>
      <c r="AB167" s="11" t="s">
        <v>689</v>
      </c>
      <c r="AC167" s="11" t="s">
        <v>77</v>
      </c>
      <c r="AD167" s="11" t="s">
        <v>78</v>
      </c>
      <c r="AE167" s="2"/>
      <c r="AF167" s="2"/>
      <c r="AG167" s="11" t="s">
        <v>277</v>
      </c>
      <c r="AH167" s="11" t="s">
        <v>278</v>
      </c>
      <c r="AI167" s="11" t="s">
        <v>47</v>
      </c>
      <c r="AJ167" s="12" t="s">
        <v>41</v>
      </c>
    </row>
    <row r="168" spans="1:36">
      <c r="A168" s="8">
        <v>44785.4253009259</v>
      </c>
      <c r="B168" s="9">
        <v>107658</v>
      </c>
      <c r="C168" s="10" t="s">
        <v>678</v>
      </c>
      <c r="D168" s="9">
        <v>182316</v>
      </c>
      <c r="E168" s="11" t="s">
        <v>690</v>
      </c>
      <c r="F168" s="12" t="s">
        <v>691</v>
      </c>
      <c r="G168" s="11" t="s">
        <v>38</v>
      </c>
      <c r="H168" s="11" t="s">
        <v>39</v>
      </c>
      <c r="I168" s="9">
        <v>10</v>
      </c>
      <c r="J168" s="13" t="s">
        <v>40</v>
      </c>
      <c r="K168" s="9">
        <v>3</v>
      </c>
      <c r="L168" s="9">
        <v>100</v>
      </c>
      <c r="M168" s="9">
        <f>L168-I168</f>
        <v>90</v>
      </c>
      <c r="N168" s="14">
        <v>0</v>
      </c>
      <c r="O168" s="9">
        <f>N168-I168</f>
        <v>-10</v>
      </c>
      <c r="P168" s="15" t="s">
        <v>41</v>
      </c>
      <c r="Q168" s="17">
        <v>2</v>
      </c>
      <c r="R168" s="5"/>
      <c r="S168" s="17">
        <v>3</v>
      </c>
      <c r="T168" s="9">
        <v>0.332222</v>
      </c>
      <c r="U168" s="9">
        <v>39.13</v>
      </c>
      <c r="V168" s="9">
        <v>5</v>
      </c>
      <c r="W168" s="9">
        <v>100</v>
      </c>
      <c r="X168" s="9">
        <v>24.03</v>
      </c>
      <c r="Y168" s="19" t="s">
        <v>424</v>
      </c>
      <c r="Z168" s="11" t="s">
        <v>168</v>
      </c>
      <c r="AA168" s="12" t="s">
        <v>41</v>
      </c>
      <c r="AB168" s="12" t="s">
        <v>41</v>
      </c>
      <c r="AC168" s="11" t="s">
        <v>692</v>
      </c>
      <c r="AD168" s="11" t="s">
        <v>693</v>
      </c>
      <c r="AE168" s="2"/>
      <c r="AF168" s="2"/>
      <c r="AG168" s="11" t="s">
        <v>277</v>
      </c>
      <c r="AH168" s="11" t="s">
        <v>278</v>
      </c>
      <c r="AI168" s="11" t="s">
        <v>47</v>
      </c>
      <c r="AJ168" s="12" t="s">
        <v>41</v>
      </c>
    </row>
    <row r="169" spans="1:36">
      <c r="A169" s="8">
        <v>44785.4259953704</v>
      </c>
      <c r="B169" s="9">
        <v>107658</v>
      </c>
      <c r="C169" s="10" t="s">
        <v>678</v>
      </c>
      <c r="D169" s="9">
        <v>59899</v>
      </c>
      <c r="E169" s="11" t="s">
        <v>679</v>
      </c>
      <c r="F169" s="12" t="s">
        <v>694</v>
      </c>
      <c r="G169" s="11" t="s">
        <v>38</v>
      </c>
      <c r="H169" s="11" t="s">
        <v>39</v>
      </c>
      <c r="I169" s="9">
        <v>10</v>
      </c>
      <c r="J169" s="13" t="s">
        <v>271</v>
      </c>
      <c r="K169" s="2"/>
      <c r="L169" s="9">
        <v>0</v>
      </c>
      <c r="M169" s="9">
        <f>L169-I169</f>
        <v>-10</v>
      </c>
      <c r="N169" s="14">
        <v>0</v>
      </c>
      <c r="O169" s="9">
        <f>N169-I169</f>
        <v>-10</v>
      </c>
      <c r="P169" s="15" t="s">
        <v>695</v>
      </c>
      <c r="Y169" s="18" t="s">
        <v>41</v>
      </c>
      <c r="Z169" s="11" t="s">
        <v>168</v>
      </c>
      <c r="AA169" s="11" t="s">
        <v>126</v>
      </c>
      <c r="AB169" s="11" t="s">
        <v>696</v>
      </c>
      <c r="AC169" s="11" t="s">
        <v>246</v>
      </c>
      <c r="AD169" s="11" t="s">
        <v>247</v>
      </c>
      <c r="AE169" s="2"/>
      <c r="AF169" s="2"/>
      <c r="AG169" s="11" t="s">
        <v>277</v>
      </c>
      <c r="AH169" s="11" t="s">
        <v>278</v>
      </c>
      <c r="AI169" s="11" t="s">
        <v>47</v>
      </c>
      <c r="AJ169" s="12" t="s">
        <v>41</v>
      </c>
    </row>
    <row r="170" s="2" customFormat="1" spans="1:36">
      <c r="A170" s="8">
        <v>44785.4250462963</v>
      </c>
      <c r="B170" s="9">
        <v>107658</v>
      </c>
      <c r="C170" s="10" t="s">
        <v>678</v>
      </c>
      <c r="D170" s="9">
        <v>199986</v>
      </c>
      <c r="E170" s="11" t="s">
        <v>697</v>
      </c>
      <c r="F170" s="12" t="s">
        <v>698</v>
      </c>
      <c r="G170" s="11" t="s">
        <v>38</v>
      </c>
      <c r="H170" s="11" t="s">
        <v>39</v>
      </c>
      <c r="I170" s="9">
        <v>5</v>
      </c>
      <c r="J170" s="13" t="s">
        <v>40</v>
      </c>
      <c r="K170" s="9">
        <v>2</v>
      </c>
      <c r="L170" s="9">
        <v>85</v>
      </c>
      <c r="M170" s="9">
        <f>L170-I170</f>
        <v>80</v>
      </c>
      <c r="N170" s="14"/>
      <c r="O170" s="9">
        <f>N170-I170</f>
        <v>-5</v>
      </c>
      <c r="P170" s="15" t="s">
        <v>41</v>
      </c>
      <c r="Q170" s="5"/>
      <c r="R170" s="5"/>
      <c r="S170" s="5"/>
      <c r="T170" s="9">
        <v>0.07</v>
      </c>
      <c r="U170" s="9">
        <v>100</v>
      </c>
      <c r="V170" s="9">
        <v>1</v>
      </c>
      <c r="W170" s="9">
        <v>85</v>
      </c>
      <c r="X170" s="9">
        <v>43.57</v>
      </c>
      <c r="Y170" s="19" t="s">
        <v>424</v>
      </c>
      <c r="Z170" s="11" t="s">
        <v>168</v>
      </c>
      <c r="AA170" s="12" t="s">
        <v>41</v>
      </c>
      <c r="AB170" s="12" t="s">
        <v>41</v>
      </c>
      <c r="AC170" s="11" t="s">
        <v>692</v>
      </c>
      <c r="AD170" s="11" t="s">
        <v>693</v>
      </c>
      <c r="AE170" s="2"/>
      <c r="AF170" s="2"/>
      <c r="AG170" s="11" t="s">
        <v>277</v>
      </c>
      <c r="AH170" s="11" t="s">
        <v>278</v>
      </c>
      <c r="AI170" s="11" t="s">
        <v>47</v>
      </c>
      <c r="AJ170" s="12" t="s">
        <v>41</v>
      </c>
    </row>
    <row r="171" spans="1:36">
      <c r="A171" s="8">
        <v>44785.4245601852</v>
      </c>
      <c r="B171" s="9">
        <v>107658</v>
      </c>
      <c r="C171" s="10" t="s">
        <v>678</v>
      </c>
      <c r="D171" s="9">
        <v>211660</v>
      </c>
      <c r="E171" s="11" t="s">
        <v>697</v>
      </c>
      <c r="F171" s="12" t="s">
        <v>699</v>
      </c>
      <c r="G171" s="11" t="s">
        <v>38</v>
      </c>
      <c r="H171" s="11" t="s">
        <v>39</v>
      </c>
      <c r="I171" s="9">
        <v>5</v>
      </c>
      <c r="J171" s="13" t="s">
        <v>40</v>
      </c>
      <c r="K171" s="2"/>
      <c r="L171" s="9">
        <v>130</v>
      </c>
      <c r="M171" s="9">
        <f>L171-I171</f>
        <v>125</v>
      </c>
      <c r="N171" s="14"/>
      <c r="O171" s="9">
        <f>N171-I171</f>
        <v>-5</v>
      </c>
      <c r="P171" s="15" t="s">
        <v>41</v>
      </c>
      <c r="Q171" s="17">
        <v>2</v>
      </c>
      <c r="R171" s="5"/>
      <c r="S171" s="5"/>
      <c r="T171" s="9">
        <v>0.049444</v>
      </c>
      <c r="U171" s="9">
        <v>101.12</v>
      </c>
      <c r="V171" s="9">
        <v>1</v>
      </c>
      <c r="W171" s="9">
        <v>130</v>
      </c>
      <c r="X171" s="9">
        <v>15</v>
      </c>
      <c r="Y171" s="19" t="s">
        <v>424</v>
      </c>
      <c r="Z171" s="11" t="s">
        <v>168</v>
      </c>
      <c r="AA171" s="12" t="s">
        <v>41</v>
      </c>
      <c r="AB171" s="12" t="s">
        <v>41</v>
      </c>
      <c r="AC171" s="11" t="s">
        <v>692</v>
      </c>
      <c r="AD171" s="11" t="s">
        <v>693</v>
      </c>
      <c r="AE171" s="2"/>
      <c r="AF171" s="2"/>
      <c r="AG171" s="11" t="s">
        <v>277</v>
      </c>
      <c r="AH171" s="11" t="s">
        <v>278</v>
      </c>
      <c r="AI171" s="11" t="s">
        <v>47</v>
      </c>
      <c r="AJ171" s="12" t="s">
        <v>41</v>
      </c>
    </row>
    <row r="172" spans="1:36">
      <c r="A172" s="8">
        <v>44785.4261689815</v>
      </c>
      <c r="B172" s="9">
        <v>107658</v>
      </c>
      <c r="C172" s="10" t="s">
        <v>678</v>
      </c>
      <c r="D172" s="9">
        <v>222046</v>
      </c>
      <c r="E172" s="11" t="s">
        <v>700</v>
      </c>
      <c r="F172" s="12" t="s">
        <v>701</v>
      </c>
      <c r="G172" s="11" t="s">
        <v>38</v>
      </c>
      <c r="H172" s="11" t="s">
        <v>100</v>
      </c>
      <c r="I172" s="9">
        <v>5</v>
      </c>
      <c r="J172" s="13" t="s">
        <v>40</v>
      </c>
      <c r="K172" s="2"/>
      <c r="L172" s="9">
        <v>163</v>
      </c>
      <c r="M172" s="9">
        <f>L172-I172</f>
        <v>158</v>
      </c>
      <c r="N172" s="14">
        <v>0</v>
      </c>
      <c r="O172" s="9">
        <f>N172-I172</f>
        <v>-5</v>
      </c>
      <c r="P172" s="15" t="s">
        <v>702</v>
      </c>
      <c r="Q172" s="5"/>
      <c r="R172" s="5"/>
      <c r="S172" s="5"/>
      <c r="T172" s="2"/>
      <c r="U172" s="2"/>
      <c r="V172" s="2"/>
      <c r="W172" s="2"/>
      <c r="X172" s="2"/>
      <c r="Y172" s="18" t="s">
        <v>41</v>
      </c>
      <c r="Z172" s="11" t="s">
        <v>168</v>
      </c>
      <c r="AA172" s="11" t="s">
        <v>126</v>
      </c>
      <c r="AB172" s="11" t="s">
        <v>703</v>
      </c>
      <c r="AC172" s="11" t="s">
        <v>704</v>
      </c>
      <c r="AD172" s="11" t="s">
        <v>705</v>
      </c>
      <c r="AE172" s="2"/>
      <c r="AF172" s="2"/>
      <c r="AG172" s="11" t="s">
        <v>277</v>
      </c>
      <c r="AH172" s="11" t="s">
        <v>278</v>
      </c>
      <c r="AI172" s="11" t="s">
        <v>47</v>
      </c>
      <c r="AJ172" s="12" t="s">
        <v>41</v>
      </c>
    </row>
    <row r="173" spans="1:36">
      <c r="A173" s="8">
        <v>44785.3982175926</v>
      </c>
      <c r="B173" s="9">
        <v>107658</v>
      </c>
      <c r="C173" s="10" t="s">
        <v>678</v>
      </c>
      <c r="D173" s="9">
        <v>49706</v>
      </c>
      <c r="E173" s="11" t="s">
        <v>706</v>
      </c>
      <c r="F173" s="12" t="s">
        <v>707</v>
      </c>
      <c r="G173" s="11" t="s">
        <v>38</v>
      </c>
      <c r="H173" s="11" t="s">
        <v>39</v>
      </c>
      <c r="I173" s="9">
        <v>2</v>
      </c>
      <c r="J173" s="13" t="s">
        <v>708</v>
      </c>
      <c r="K173" s="2"/>
      <c r="L173" s="9">
        <v>0</v>
      </c>
      <c r="M173" s="9">
        <f>L173-I173</f>
        <v>-2</v>
      </c>
      <c r="N173" s="14">
        <v>0</v>
      </c>
      <c r="O173" s="9">
        <f>N173-I173</f>
        <v>-2</v>
      </c>
      <c r="P173" s="15" t="s">
        <v>709</v>
      </c>
      <c r="Q173" s="5"/>
      <c r="R173" s="5"/>
      <c r="S173" s="5"/>
      <c r="T173" s="2"/>
      <c r="U173" s="2"/>
      <c r="V173" s="2"/>
      <c r="W173" s="9">
        <v>0</v>
      </c>
      <c r="X173" s="2"/>
      <c r="Y173" s="19" t="s">
        <v>72</v>
      </c>
      <c r="Z173" s="11" t="s">
        <v>710</v>
      </c>
      <c r="AA173" s="11" t="s">
        <v>126</v>
      </c>
      <c r="AB173" s="11" t="s">
        <v>711</v>
      </c>
      <c r="AC173" s="12" t="s">
        <v>712</v>
      </c>
      <c r="AD173" s="11" t="s">
        <v>713</v>
      </c>
      <c r="AE173" s="2"/>
      <c r="AF173" s="2"/>
      <c r="AG173" s="11" t="s">
        <v>277</v>
      </c>
      <c r="AH173" s="11" t="s">
        <v>278</v>
      </c>
      <c r="AI173" s="11" t="s">
        <v>47</v>
      </c>
      <c r="AJ173" s="12" t="s">
        <v>41</v>
      </c>
    </row>
    <row r="174" spans="1:36">
      <c r="A174" s="8">
        <v>44785.4404282407</v>
      </c>
      <c r="B174" s="9">
        <v>108277</v>
      </c>
      <c r="C174" s="10" t="s">
        <v>714</v>
      </c>
      <c r="D174" s="9">
        <v>174232</v>
      </c>
      <c r="E174" s="11" t="s">
        <v>715</v>
      </c>
      <c r="F174" s="12" t="s">
        <v>716</v>
      </c>
      <c r="G174" s="11" t="s">
        <v>38</v>
      </c>
      <c r="H174" s="11" t="s">
        <v>39</v>
      </c>
      <c r="I174" s="9">
        <v>30</v>
      </c>
      <c r="J174" s="13" t="s">
        <v>40</v>
      </c>
      <c r="K174" s="9">
        <v>19</v>
      </c>
      <c r="L174" s="9">
        <v>3186</v>
      </c>
      <c r="M174" s="9">
        <f>L174-I174</f>
        <v>3156</v>
      </c>
      <c r="N174" s="14">
        <v>0</v>
      </c>
      <c r="O174" s="9">
        <f>N174-I174</f>
        <v>-30</v>
      </c>
      <c r="P174" s="15" t="s">
        <v>41</v>
      </c>
      <c r="T174" s="9">
        <v>1.236667</v>
      </c>
      <c r="U174" s="9">
        <v>39.62</v>
      </c>
      <c r="V174" s="9">
        <v>19</v>
      </c>
      <c r="W174" s="9">
        <v>3177</v>
      </c>
      <c r="X174" s="9">
        <v>30.36</v>
      </c>
      <c r="Y174" s="18" t="s">
        <v>41</v>
      </c>
      <c r="Z174" s="11" t="s">
        <v>429</v>
      </c>
      <c r="AA174" s="12" t="s">
        <v>41</v>
      </c>
      <c r="AB174" s="12" t="s">
        <v>41</v>
      </c>
      <c r="AC174" s="11" t="s">
        <v>717</v>
      </c>
      <c r="AD174" s="11" t="s">
        <v>718</v>
      </c>
      <c r="AE174" s="9">
        <v>22.26</v>
      </c>
      <c r="AF174" s="9">
        <v>18.55</v>
      </c>
      <c r="AG174" s="11" t="s">
        <v>45</v>
      </c>
      <c r="AH174" s="11" t="s">
        <v>46</v>
      </c>
      <c r="AI174" s="11" t="s">
        <v>47</v>
      </c>
      <c r="AJ174" s="12" t="s">
        <v>41</v>
      </c>
    </row>
    <row r="175" s="2" customFormat="1" spans="1:36">
      <c r="A175" s="8">
        <v>44785.44875</v>
      </c>
      <c r="B175" s="9">
        <v>108277</v>
      </c>
      <c r="C175" s="10" t="s">
        <v>714</v>
      </c>
      <c r="D175" s="9">
        <v>183439</v>
      </c>
      <c r="E175" s="11" t="s">
        <v>719</v>
      </c>
      <c r="F175" s="12" t="s">
        <v>720</v>
      </c>
      <c r="G175" s="11" t="s">
        <v>38</v>
      </c>
      <c r="H175" s="11" t="s">
        <v>39</v>
      </c>
      <c r="I175" s="9">
        <v>30</v>
      </c>
      <c r="J175" s="13" t="s">
        <v>40</v>
      </c>
      <c r="K175" s="9">
        <v>10</v>
      </c>
      <c r="L175" s="9">
        <v>1924</v>
      </c>
      <c r="M175" s="9">
        <f>L175-I175</f>
        <v>1894</v>
      </c>
      <c r="N175" s="14">
        <v>0</v>
      </c>
      <c r="O175" s="9">
        <f>N175-I175</f>
        <v>-30</v>
      </c>
      <c r="P175" s="15" t="s">
        <v>41</v>
      </c>
      <c r="Q175" s="5"/>
      <c r="R175" s="5"/>
      <c r="S175" s="17">
        <v>15</v>
      </c>
      <c r="T175" s="9">
        <v>1.404444</v>
      </c>
      <c r="U175" s="9">
        <v>28.48</v>
      </c>
      <c r="V175" s="9">
        <v>21</v>
      </c>
      <c r="W175" s="9">
        <v>1924</v>
      </c>
      <c r="X175" s="9">
        <v>22.12</v>
      </c>
      <c r="Y175" s="18" t="s">
        <v>41</v>
      </c>
      <c r="Z175" s="11" t="s">
        <v>429</v>
      </c>
      <c r="AA175" s="12" t="s">
        <v>41</v>
      </c>
      <c r="AB175" s="12" t="s">
        <v>41</v>
      </c>
      <c r="AC175" s="11" t="s">
        <v>721</v>
      </c>
      <c r="AD175" s="11" t="s">
        <v>722</v>
      </c>
      <c r="AE175" s="9">
        <v>25.28</v>
      </c>
      <c r="AF175" s="9">
        <v>21.07</v>
      </c>
      <c r="AG175" s="11" t="s">
        <v>45</v>
      </c>
      <c r="AH175" s="11" t="s">
        <v>46</v>
      </c>
      <c r="AI175" s="11" t="s">
        <v>47</v>
      </c>
      <c r="AJ175" s="12" t="s">
        <v>41</v>
      </c>
    </row>
    <row r="176" spans="1:36">
      <c r="A176" s="8">
        <v>44785.4418865741</v>
      </c>
      <c r="B176" s="9">
        <v>108277</v>
      </c>
      <c r="C176" s="10" t="s">
        <v>714</v>
      </c>
      <c r="D176" s="9">
        <v>153885</v>
      </c>
      <c r="E176" s="11" t="s">
        <v>367</v>
      </c>
      <c r="F176" s="12" t="s">
        <v>368</v>
      </c>
      <c r="G176" s="11" t="s">
        <v>38</v>
      </c>
      <c r="H176" s="11" t="s">
        <v>39</v>
      </c>
      <c r="I176" s="9">
        <v>15</v>
      </c>
      <c r="J176" s="13" t="s">
        <v>241</v>
      </c>
      <c r="K176" s="2"/>
      <c r="L176" s="9">
        <v>0</v>
      </c>
      <c r="M176" s="9">
        <f>L176-I176</f>
        <v>-15</v>
      </c>
      <c r="N176" s="14">
        <v>0</v>
      </c>
      <c r="O176" s="9">
        <f>N176-I176</f>
        <v>-15</v>
      </c>
      <c r="P176" s="15" t="s">
        <v>369</v>
      </c>
      <c r="Y176" s="18" t="s">
        <v>41</v>
      </c>
      <c r="Z176" s="11" t="s">
        <v>429</v>
      </c>
      <c r="AA176" s="11" t="s">
        <v>126</v>
      </c>
      <c r="AB176" s="11" t="s">
        <v>371</v>
      </c>
      <c r="AC176" s="11" t="s">
        <v>372</v>
      </c>
      <c r="AD176" s="11" t="s">
        <v>373</v>
      </c>
      <c r="AE176" s="2"/>
      <c r="AF176" s="2"/>
      <c r="AG176" s="11" t="s">
        <v>45</v>
      </c>
      <c r="AH176" s="11" t="s">
        <v>46</v>
      </c>
      <c r="AI176" s="11" t="s">
        <v>47</v>
      </c>
      <c r="AJ176" s="12" t="s">
        <v>41</v>
      </c>
    </row>
    <row r="177" spans="1:36">
      <c r="A177" s="8">
        <v>44785.4209143519</v>
      </c>
      <c r="B177" s="9">
        <v>108277</v>
      </c>
      <c r="C177" s="10" t="s">
        <v>714</v>
      </c>
      <c r="D177" s="9">
        <v>212082</v>
      </c>
      <c r="E177" s="11" t="s">
        <v>659</v>
      </c>
      <c r="F177" s="12" t="s">
        <v>660</v>
      </c>
      <c r="G177" s="11" t="s">
        <v>38</v>
      </c>
      <c r="H177" s="11" t="s">
        <v>39</v>
      </c>
      <c r="I177" s="9">
        <v>10</v>
      </c>
      <c r="J177" s="13" t="s">
        <v>40</v>
      </c>
      <c r="K177" s="9">
        <v>4</v>
      </c>
      <c r="L177" s="9">
        <v>142</v>
      </c>
      <c r="M177" s="9">
        <f>L177-I177</f>
        <v>132</v>
      </c>
      <c r="N177" s="14"/>
      <c r="O177" s="9">
        <f>N177-I177</f>
        <v>-10</v>
      </c>
      <c r="P177" s="15" t="s">
        <v>41</v>
      </c>
      <c r="S177" s="17">
        <v>5</v>
      </c>
      <c r="T177" s="9">
        <v>0.349444</v>
      </c>
      <c r="U177" s="9">
        <v>40.06</v>
      </c>
      <c r="V177" s="9">
        <v>5</v>
      </c>
      <c r="W177" s="9">
        <v>142</v>
      </c>
      <c r="X177" s="9">
        <v>26.45</v>
      </c>
      <c r="Y177" s="18" t="s">
        <v>41</v>
      </c>
      <c r="Z177" s="11" t="s">
        <v>429</v>
      </c>
      <c r="AA177" s="12" t="s">
        <v>41</v>
      </c>
      <c r="AB177" s="12" t="s">
        <v>41</v>
      </c>
      <c r="AC177" s="11" t="s">
        <v>633</v>
      </c>
      <c r="AD177" s="11" t="s">
        <v>634</v>
      </c>
      <c r="AE177" s="9">
        <v>7.34</v>
      </c>
      <c r="AF177" s="9">
        <v>5.24</v>
      </c>
      <c r="AG177" s="11" t="s">
        <v>45</v>
      </c>
      <c r="AH177" s="11" t="s">
        <v>46</v>
      </c>
      <c r="AI177" s="11" t="s">
        <v>47</v>
      </c>
      <c r="AJ177" s="12" t="s">
        <v>41</v>
      </c>
    </row>
    <row r="178" spans="1:36">
      <c r="A178" s="8">
        <v>44785.4402430556</v>
      </c>
      <c r="B178" s="9">
        <v>108277</v>
      </c>
      <c r="C178" s="10" t="s">
        <v>714</v>
      </c>
      <c r="D178" s="9">
        <v>141233</v>
      </c>
      <c r="E178" s="11" t="s">
        <v>65</v>
      </c>
      <c r="F178" s="12" t="s">
        <v>66</v>
      </c>
      <c r="G178" s="11" t="s">
        <v>38</v>
      </c>
      <c r="H178" s="11" t="s">
        <v>39</v>
      </c>
      <c r="I178" s="9">
        <v>10</v>
      </c>
      <c r="J178" s="13" t="s">
        <v>40</v>
      </c>
      <c r="K178" s="9">
        <v>1</v>
      </c>
      <c r="L178" s="9">
        <v>183</v>
      </c>
      <c r="M178" s="9">
        <f>L178-I178</f>
        <v>173</v>
      </c>
      <c r="N178" s="14">
        <v>0</v>
      </c>
      <c r="O178" s="9">
        <f>N178-I178</f>
        <v>-10</v>
      </c>
      <c r="P178" s="15" t="s">
        <v>41</v>
      </c>
      <c r="S178" s="17">
        <v>10</v>
      </c>
      <c r="T178" s="9">
        <v>0.467778</v>
      </c>
      <c r="U178" s="9">
        <v>23.52</v>
      </c>
      <c r="V178" s="9">
        <v>7</v>
      </c>
      <c r="W178" s="9">
        <v>183</v>
      </c>
      <c r="X178" s="9">
        <v>17.14</v>
      </c>
      <c r="Y178" s="18" t="s">
        <v>41</v>
      </c>
      <c r="Z178" s="11" t="s">
        <v>429</v>
      </c>
      <c r="AA178" s="12" t="s">
        <v>41</v>
      </c>
      <c r="AB178" s="12" t="s">
        <v>41</v>
      </c>
      <c r="AC178" s="11" t="s">
        <v>68</v>
      </c>
      <c r="AD178" s="11" t="s">
        <v>69</v>
      </c>
      <c r="AE178" s="9">
        <v>10.03</v>
      </c>
      <c r="AF178" s="9">
        <v>7.17</v>
      </c>
      <c r="AG178" s="11" t="s">
        <v>45</v>
      </c>
      <c r="AH178" s="11" t="s">
        <v>46</v>
      </c>
      <c r="AI178" s="11" t="s">
        <v>47</v>
      </c>
      <c r="AJ178" s="12" t="s">
        <v>41</v>
      </c>
    </row>
    <row r="179" spans="1:36">
      <c r="A179" s="8">
        <v>44785.4224884259</v>
      </c>
      <c r="B179" s="9">
        <v>108277</v>
      </c>
      <c r="C179" s="10" t="s">
        <v>714</v>
      </c>
      <c r="D179" s="9">
        <v>119092</v>
      </c>
      <c r="E179" s="11" t="s">
        <v>723</v>
      </c>
      <c r="F179" s="12" t="s">
        <v>724</v>
      </c>
      <c r="G179" s="11" t="s">
        <v>38</v>
      </c>
      <c r="H179" s="11" t="s">
        <v>39</v>
      </c>
      <c r="I179" s="9">
        <v>10</v>
      </c>
      <c r="J179" s="13" t="s">
        <v>91</v>
      </c>
      <c r="L179" s="9">
        <v>6</v>
      </c>
      <c r="M179" s="9">
        <f>L179-I179</f>
        <v>-4</v>
      </c>
      <c r="N179" s="14">
        <v>0</v>
      </c>
      <c r="O179" s="9">
        <f>N179-I179</f>
        <v>-10</v>
      </c>
      <c r="P179" s="15" t="s">
        <v>41</v>
      </c>
      <c r="Q179" s="5"/>
      <c r="R179" s="5"/>
      <c r="S179" s="17">
        <v>12</v>
      </c>
      <c r="T179" s="9">
        <v>0.101111</v>
      </c>
      <c r="U179" s="9">
        <v>98.9</v>
      </c>
      <c r="V179" s="9">
        <v>2</v>
      </c>
      <c r="W179" s="9">
        <v>6</v>
      </c>
      <c r="X179" s="9">
        <v>15</v>
      </c>
      <c r="Y179" s="18" t="s">
        <v>41</v>
      </c>
      <c r="Z179" s="11" t="s">
        <v>429</v>
      </c>
      <c r="AA179" s="12" t="s">
        <v>41</v>
      </c>
      <c r="AB179" s="12" t="s">
        <v>41</v>
      </c>
      <c r="AC179" s="11" t="s">
        <v>725</v>
      </c>
      <c r="AD179" s="11" t="s">
        <v>726</v>
      </c>
      <c r="AE179" s="9">
        <v>3.03</v>
      </c>
      <c r="AF179" s="9">
        <v>2.02</v>
      </c>
      <c r="AG179" s="11" t="s">
        <v>45</v>
      </c>
      <c r="AH179" s="11" t="s">
        <v>46</v>
      </c>
      <c r="AI179" s="11" t="s">
        <v>47</v>
      </c>
      <c r="AJ179" s="12" t="s">
        <v>41</v>
      </c>
    </row>
    <row r="180" spans="1:36">
      <c r="A180" s="8">
        <v>44785.4223726852</v>
      </c>
      <c r="B180" s="9">
        <v>108277</v>
      </c>
      <c r="C180" s="10" t="s">
        <v>714</v>
      </c>
      <c r="D180" s="9">
        <v>132579</v>
      </c>
      <c r="E180" s="11" t="s">
        <v>723</v>
      </c>
      <c r="F180" s="12" t="s">
        <v>727</v>
      </c>
      <c r="G180" s="11" t="s">
        <v>38</v>
      </c>
      <c r="H180" s="11" t="s">
        <v>39</v>
      </c>
      <c r="I180" s="9">
        <v>10</v>
      </c>
      <c r="J180" s="13" t="s">
        <v>91</v>
      </c>
      <c r="L180" s="9">
        <v>0</v>
      </c>
      <c r="M180" s="9">
        <f>L180-I180</f>
        <v>-10</v>
      </c>
      <c r="N180" s="14"/>
      <c r="O180" s="9">
        <f>N180-I180</f>
        <v>-10</v>
      </c>
      <c r="P180" s="15" t="s">
        <v>41</v>
      </c>
      <c r="Q180" s="5"/>
      <c r="R180" s="5"/>
      <c r="S180" s="5"/>
      <c r="T180" s="9">
        <v>0.17</v>
      </c>
      <c r="U180" s="9">
        <v>58.82</v>
      </c>
      <c r="V180" s="9">
        <v>3</v>
      </c>
      <c r="W180" s="2"/>
      <c r="X180" s="9">
        <v>15</v>
      </c>
      <c r="Y180" s="18" t="s">
        <v>41</v>
      </c>
      <c r="Z180" s="11" t="s">
        <v>429</v>
      </c>
      <c r="AA180" s="12" t="s">
        <v>41</v>
      </c>
      <c r="AB180" s="12" t="s">
        <v>41</v>
      </c>
      <c r="AC180" s="11" t="s">
        <v>725</v>
      </c>
      <c r="AD180" s="11" t="s">
        <v>726</v>
      </c>
      <c r="AE180" s="9">
        <v>5.1</v>
      </c>
      <c r="AF180" s="9">
        <v>3.4</v>
      </c>
      <c r="AG180" s="11" t="s">
        <v>45</v>
      </c>
      <c r="AH180" s="11" t="s">
        <v>46</v>
      </c>
      <c r="AI180" s="11" t="s">
        <v>47</v>
      </c>
      <c r="AJ180" s="12" t="s">
        <v>41</v>
      </c>
    </row>
    <row r="181" spans="1:36">
      <c r="A181" s="8">
        <v>44785.4244444444</v>
      </c>
      <c r="B181" s="9">
        <v>108277</v>
      </c>
      <c r="C181" s="10" t="s">
        <v>714</v>
      </c>
      <c r="D181" s="9">
        <v>17276</v>
      </c>
      <c r="E181" s="11" t="s">
        <v>728</v>
      </c>
      <c r="F181" s="12" t="s">
        <v>729</v>
      </c>
      <c r="G181" s="11" t="s">
        <v>38</v>
      </c>
      <c r="H181" s="11" t="s">
        <v>39</v>
      </c>
      <c r="I181" s="9">
        <v>10</v>
      </c>
      <c r="J181" s="13" t="s">
        <v>40</v>
      </c>
      <c r="K181" s="2"/>
      <c r="L181" s="9">
        <v>224</v>
      </c>
      <c r="M181" s="9">
        <f>L181-I181</f>
        <v>214</v>
      </c>
      <c r="N181" s="14">
        <v>0</v>
      </c>
      <c r="O181" s="9">
        <f>N181-I181</f>
        <v>-10</v>
      </c>
      <c r="P181" s="15" t="s">
        <v>41</v>
      </c>
      <c r="T181" s="9">
        <v>0.183333</v>
      </c>
      <c r="U181" s="9">
        <v>54.55</v>
      </c>
      <c r="V181" s="9">
        <v>3</v>
      </c>
      <c r="W181" s="9">
        <v>224</v>
      </c>
      <c r="X181" s="9">
        <v>15</v>
      </c>
      <c r="Y181" s="18" t="s">
        <v>41</v>
      </c>
      <c r="Z181" s="11" t="s">
        <v>429</v>
      </c>
      <c r="AA181" s="12" t="s">
        <v>41</v>
      </c>
      <c r="AB181" s="12" t="s">
        <v>41</v>
      </c>
      <c r="AC181" s="11" t="s">
        <v>396</v>
      </c>
      <c r="AD181" s="11" t="s">
        <v>730</v>
      </c>
      <c r="AE181" s="9">
        <v>3.85</v>
      </c>
      <c r="AF181" s="9">
        <v>2.75</v>
      </c>
      <c r="AG181" s="11" t="s">
        <v>45</v>
      </c>
      <c r="AH181" s="11" t="s">
        <v>46</v>
      </c>
      <c r="AI181" s="11" t="s">
        <v>47</v>
      </c>
      <c r="AJ181" s="12" t="s">
        <v>41</v>
      </c>
    </row>
    <row r="182" spans="1:36">
      <c r="A182" s="8">
        <v>44785.4405324074</v>
      </c>
      <c r="B182" s="9">
        <v>108277</v>
      </c>
      <c r="C182" s="10" t="s">
        <v>714</v>
      </c>
      <c r="D182" s="9">
        <v>235878</v>
      </c>
      <c r="E182" s="11" t="s">
        <v>686</v>
      </c>
      <c r="F182" s="12" t="s">
        <v>687</v>
      </c>
      <c r="G182" s="11" t="s">
        <v>50</v>
      </c>
      <c r="H182" s="11" t="s">
        <v>39</v>
      </c>
      <c r="I182" s="9">
        <v>6</v>
      </c>
      <c r="J182" s="13" t="s">
        <v>40</v>
      </c>
      <c r="K182" s="9">
        <v>3</v>
      </c>
      <c r="L182" s="9">
        <v>0</v>
      </c>
      <c r="M182" s="9">
        <f>L182-I182</f>
        <v>-6</v>
      </c>
      <c r="N182" s="14">
        <v>1600</v>
      </c>
      <c r="O182" s="9">
        <f>N182-I182</f>
        <v>1594</v>
      </c>
      <c r="P182" s="15" t="s">
        <v>41</v>
      </c>
      <c r="T182" s="9">
        <v>0.076111</v>
      </c>
      <c r="U182" s="9">
        <v>118.25</v>
      </c>
      <c r="V182" s="9">
        <v>1</v>
      </c>
      <c r="W182" s="2"/>
      <c r="X182" s="9">
        <v>54.42</v>
      </c>
      <c r="Y182" s="18" t="s">
        <v>41</v>
      </c>
      <c r="Z182" s="11" t="s">
        <v>429</v>
      </c>
      <c r="AA182" s="12" t="s">
        <v>41</v>
      </c>
      <c r="AB182" s="12" t="s">
        <v>41</v>
      </c>
      <c r="AC182" s="11" t="s">
        <v>169</v>
      </c>
      <c r="AD182" s="11" t="s">
        <v>170</v>
      </c>
      <c r="AE182" s="9">
        <v>2</v>
      </c>
      <c r="AF182" s="9">
        <v>2</v>
      </c>
      <c r="AG182" s="11" t="s">
        <v>45</v>
      </c>
      <c r="AH182" s="11" t="s">
        <v>46</v>
      </c>
      <c r="AI182" s="11" t="s">
        <v>47</v>
      </c>
      <c r="AJ182" s="12" t="s">
        <v>41</v>
      </c>
    </row>
    <row r="183" spans="1:36">
      <c r="A183" s="8">
        <v>44785.4247222222</v>
      </c>
      <c r="B183" s="9">
        <v>108277</v>
      </c>
      <c r="C183" s="10" t="s">
        <v>714</v>
      </c>
      <c r="D183" s="9">
        <v>182824</v>
      </c>
      <c r="E183" s="11" t="s">
        <v>731</v>
      </c>
      <c r="F183" s="12" t="s">
        <v>732</v>
      </c>
      <c r="G183" s="11" t="s">
        <v>38</v>
      </c>
      <c r="H183" s="11" t="s">
        <v>39</v>
      </c>
      <c r="I183" s="9">
        <v>6</v>
      </c>
      <c r="J183" s="13" t="s">
        <v>40</v>
      </c>
      <c r="K183" s="9">
        <v>2</v>
      </c>
      <c r="L183" s="9">
        <v>86</v>
      </c>
      <c r="M183" s="9">
        <f>L183-I183</f>
        <v>80</v>
      </c>
      <c r="N183" s="14">
        <v>0</v>
      </c>
      <c r="O183" s="9">
        <f>N183-I183</f>
        <v>-6</v>
      </c>
      <c r="P183" s="15" t="s">
        <v>41</v>
      </c>
      <c r="S183" s="17">
        <v>6</v>
      </c>
      <c r="T183" s="9">
        <v>0.231667</v>
      </c>
      <c r="U183" s="9">
        <v>34.53</v>
      </c>
      <c r="V183" s="9">
        <v>3</v>
      </c>
      <c r="W183" s="9">
        <v>84</v>
      </c>
      <c r="X183" s="9">
        <v>23.63</v>
      </c>
      <c r="Y183" s="18" t="s">
        <v>41</v>
      </c>
      <c r="Z183" s="11" t="s">
        <v>429</v>
      </c>
      <c r="AA183" s="12" t="s">
        <v>41</v>
      </c>
      <c r="AB183" s="12" t="s">
        <v>41</v>
      </c>
      <c r="AC183" s="11" t="s">
        <v>733</v>
      </c>
      <c r="AD183" s="11" t="s">
        <v>734</v>
      </c>
      <c r="AE183" s="9">
        <v>4.87</v>
      </c>
      <c r="AF183" s="9">
        <v>3.48</v>
      </c>
      <c r="AG183" s="11" t="s">
        <v>45</v>
      </c>
      <c r="AH183" s="11" t="s">
        <v>46</v>
      </c>
      <c r="AI183" s="11" t="s">
        <v>47</v>
      </c>
      <c r="AJ183" s="12" t="s">
        <v>41</v>
      </c>
    </row>
    <row r="184" spans="1:36">
      <c r="A184" s="8">
        <v>44785</v>
      </c>
      <c r="B184" s="9">
        <v>108277</v>
      </c>
      <c r="C184" s="10" t="s">
        <v>714</v>
      </c>
      <c r="D184" s="9">
        <v>42730</v>
      </c>
      <c r="E184" s="11" t="s">
        <v>735</v>
      </c>
      <c r="F184" s="12" t="s">
        <v>736</v>
      </c>
      <c r="G184" s="11" t="s">
        <v>38</v>
      </c>
      <c r="H184" s="11" t="s">
        <v>39</v>
      </c>
      <c r="I184" s="9">
        <v>6</v>
      </c>
      <c r="J184" s="13" t="s">
        <v>40</v>
      </c>
      <c r="K184" s="9">
        <v>1</v>
      </c>
      <c r="L184" s="9">
        <v>197</v>
      </c>
      <c r="M184" s="9">
        <f>L184-I184</f>
        <v>191</v>
      </c>
      <c r="N184" s="14">
        <v>0</v>
      </c>
      <c r="O184" s="9">
        <f>N184-I184</f>
        <v>-6</v>
      </c>
      <c r="P184" s="15" t="s">
        <v>41</v>
      </c>
      <c r="T184" s="9">
        <v>0.255</v>
      </c>
      <c r="U184" s="9">
        <v>27.45</v>
      </c>
      <c r="V184" s="9">
        <v>4</v>
      </c>
      <c r="W184" s="9">
        <v>197</v>
      </c>
      <c r="X184" s="9">
        <v>18.92</v>
      </c>
      <c r="Y184" s="18" t="s">
        <v>41</v>
      </c>
      <c r="Z184" s="11" t="s">
        <v>429</v>
      </c>
      <c r="AA184" s="12" t="s">
        <v>41</v>
      </c>
      <c r="AB184" s="12" t="s">
        <v>41</v>
      </c>
      <c r="AC184" s="12" t="s">
        <v>737</v>
      </c>
      <c r="AD184" s="12" t="s">
        <v>738</v>
      </c>
      <c r="AE184" s="9">
        <v>4.06</v>
      </c>
      <c r="AF184" s="9">
        <v>2.9</v>
      </c>
      <c r="AG184" s="11" t="s">
        <v>45</v>
      </c>
      <c r="AH184" s="11" t="s">
        <v>46</v>
      </c>
      <c r="AI184" s="11" t="s">
        <v>47</v>
      </c>
      <c r="AJ184" s="12" t="s">
        <v>41</v>
      </c>
    </row>
    <row r="185" spans="1:36">
      <c r="A185" s="8">
        <v>44785</v>
      </c>
      <c r="B185" s="9">
        <v>108277</v>
      </c>
      <c r="C185" s="10" t="s">
        <v>714</v>
      </c>
      <c r="D185" s="9">
        <v>23895</v>
      </c>
      <c r="E185" s="11" t="s">
        <v>605</v>
      </c>
      <c r="F185" s="12" t="s">
        <v>739</v>
      </c>
      <c r="G185" s="11" t="s">
        <v>38</v>
      </c>
      <c r="H185" s="11" t="s">
        <v>39</v>
      </c>
      <c r="I185" s="9">
        <v>5</v>
      </c>
      <c r="J185" s="13" t="s">
        <v>40</v>
      </c>
      <c r="K185" s="9">
        <v>6</v>
      </c>
      <c r="L185" s="9">
        <v>255</v>
      </c>
      <c r="M185" s="9">
        <f>L185-I185</f>
        <v>250</v>
      </c>
      <c r="N185" s="14">
        <v>0</v>
      </c>
      <c r="O185" s="9">
        <f>N185-I185</f>
        <v>-5</v>
      </c>
      <c r="P185" s="15" t="s">
        <v>41</v>
      </c>
      <c r="T185" s="9">
        <v>0.086111</v>
      </c>
      <c r="U185" s="9">
        <v>127.74</v>
      </c>
      <c r="V185" s="9">
        <v>1</v>
      </c>
      <c r="W185" s="9">
        <v>255</v>
      </c>
      <c r="X185" s="9">
        <v>84.68</v>
      </c>
      <c r="Y185" s="18" t="s">
        <v>41</v>
      </c>
      <c r="Z185" s="11" t="s">
        <v>429</v>
      </c>
      <c r="AA185" s="12" t="s">
        <v>41</v>
      </c>
      <c r="AB185" s="12" t="s">
        <v>41</v>
      </c>
      <c r="AC185" s="11" t="s">
        <v>396</v>
      </c>
      <c r="AD185" s="11" t="s">
        <v>397</v>
      </c>
      <c r="AE185" s="9">
        <v>2</v>
      </c>
      <c r="AF185" s="9">
        <v>2</v>
      </c>
      <c r="AG185" s="11" t="s">
        <v>45</v>
      </c>
      <c r="AH185" s="11" t="s">
        <v>46</v>
      </c>
      <c r="AI185" s="11" t="s">
        <v>47</v>
      </c>
      <c r="AJ185" s="12" t="s">
        <v>41</v>
      </c>
    </row>
    <row r="186" spans="1:36">
      <c r="A186" s="8">
        <v>44785.4371296296</v>
      </c>
      <c r="B186" s="9">
        <v>108277</v>
      </c>
      <c r="C186" s="10" t="s">
        <v>714</v>
      </c>
      <c r="D186" s="9">
        <v>166260</v>
      </c>
      <c r="E186" s="11" t="s">
        <v>740</v>
      </c>
      <c r="F186" s="12" t="s">
        <v>741</v>
      </c>
      <c r="G186" s="11" t="s">
        <v>38</v>
      </c>
      <c r="H186" s="11" t="s">
        <v>39</v>
      </c>
      <c r="I186" s="9">
        <v>5</v>
      </c>
      <c r="J186" s="13" t="s">
        <v>91</v>
      </c>
      <c r="K186" s="9">
        <v>5</v>
      </c>
      <c r="L186" s="9">
        <v>1</v>
      </c>
      <c r="M186" s="9">
        <f>L186-I186</f>
        <v>-4</v>
      </c>
      <c r="N186" s="14">
        <v>0</v>
      </c>
      <c r="O186" s="9">
        <f>N186-I186</f>
        <v>-5</v>
      </c>
      <c r="P186" s="15" t="s">
        <v>41</v>
      </c>
      <c r="T186" s="9">
        <v>0.106111</v>
      </c>
      <c r="U186" s="9">
        <v>94.24</v>
      </c>
      <c r="V186" s="9">
        <v>2</v>
      </c>
      <c r="W186" s="9">
        <v>1</v>
      </c>
      <c r="X186" s="9">
        <v>62.12</v>
      </c>
      <c r="Y186" s="18" t="s">
        <v>41</v>
      </c>
      <c r="Z186" s="11" t="s">
        <v>429</v>
      </c>
      <c r="AA186" s="12" t="s">
        <v>41</v>
      </c>
      <c r="AB186" s="12" t="s">
        <v>41</v>
      </c>
      <c r="AC186" s="11" t="s">
        <v>742</v>
      </c>
      <c r="AD186" s="11" t="s">
        <v>743</v>
      </c>
      <c r="AE186" s="9">
        <v>3.18</v>
      </c>
      <c r="AF186" s="9">
        <v>2.12</v>
      </c>
      <c r="AG186" s="11" t="s">
        <v>45</v>
      </c>
      <c r="AH186" s="11" t="s">
        <v>46</v>
      </c>
      <c r="AI186" s="11" t="s">
        <v>47</v>
      </c>
      <c r="AJ186" s="12" t="s">
        <v>41</v>
      </c>
    </row>
    <row r="187" spans="1:36">
      <c r="A187" s="8">
        <v>44785.4370138889</v>
      </c>
      <c r="B187" s="9">
        <v>108277</v>
      </c>
      <c r="C187" s="10" t="s">
        <v>714</v>
      </c>
      <c r="D187" s="9">
        <v>179288</v>
      </c>
      <c r="E187" s="11" t="s">
        <v>744</v>
      </c>
      <c r="F187" s="12" t="s">
        <v>745</v>
      </c>
      <c r="G187" s="11" t="s">
        <v>38</v>
      </c>
      <c r="H187" s="11" t="s">
        <v>39</v>
      </c>
      <c r="I187" s="9">
        <v>5</v>
      </c>
      <c r="J187" s="13" t="s">
        <v>40</v>
      </c>
      <c r="K187" s="9">
        <v>5</v>
      </c>
      <c r="L187" s="9">
        <v>293</v>
      </c>
      <c r="M187" s="9">
        <f>L187-I187</f>
        <v>288</v>
      </c>
      <c r="N187" s="14">
        <v>0</v>
      </c>
      <c r="O187" s="9">
        <f>N187-I187</f>
        <v>-5</v>
      </c>
      <c r="P187" s="15" t="s">
        <v>41</v>
      </c>
      <c r="T187" s="9">
        <v>0.137778</v>
      </c>
      <c r="U187" s="9">
        <v>72.58</v>
      </c>
      <c r="V187" s="9">
        <v>2</v>
      </c>
      <c r="W187" s="9">
        <v>291</v>
      </c>
      <c r="X187" s="9">
        <v>51.29</v>
      </c>
      <c r="Y187" s="18" t="s">
        <v>41</v>
      </c>
      <c r="Z187" s="11" t="s">
        <v>429</v>
      </c>
      <c r="AA187" s="12" t="s">
        <v>41</v>
      </c>
      <c r="AB187" s="12" t="s">
        <v>41</v>
      </c>
      <c r="AC187" s="11" t="s">
        <v>746</v>
      </c>
      <c r="AD187" s="11" t="s">
        <v>747</v>
      </c>
      <c r="AE187" s="9">
        <v>2.85</v>
      </c>
      <c r="AF187" s="9">
        <v>2.37</v>
      </c>
      <c r="AG187" s="11" t="s">
        <v>45</v>
      </c>
      <c r="AH187" s="11" t="s">
        <v>46</v>
      </c>
      <c r="AI187" s="11" t="s">
        <v>47</v>
      </c>
      <c r="AJ187" s="12" t="s">
        <v>41</v>
      </c>
    </row>
    <row r="188" spans="1:36">
      <c r="A188" s="8">
        <v>44785.4245601852</v>
      </c>
      <c r="B188" s="9">
        <v>108277</v>
      </c>
      <c r="C188" s="10" t="s">
        <v>714</v>
      </c>
      <c r="D188" s="9">
        <v>40989</v>
      </c>
      <c r="E188" s="11" t="s">
        <v>400</v>
      </c>
      <c r="F188" s="12" t="s">
        <v>748</v>
      </c>
      <c r="G188" s="11" t="s">
        <v>38</v>
      </c>
      <c r="H188" s="11" t="s">
        <v>39</v>
      </c>
      <c r="I188" s="9">
        <v>5</v>
      </c>
      <c r="J188" s="13" t="s">
        <v>40</v>
      </c>
      <c r="K188" s="9">
        <v>4</v>
      </c>
      <c r="L188" s="9">
        <v>178</v>
      </c>
      <c r="M188" s="9">
        <f>L188-I188</f>
        <v>173</v>
      </c>
      <c r="N188" s="14">
        <v>0</v>
      </c>
      <c r="O188" s="9">
        <f>N188-I188</f>
        <v>-5</v>
      </c>
      <c r="P188" s="15" t="s">
        <v>41</v>
      </c>
      <c r="T188" s="9">
        <v>0.103333</v>
      </c>
      <c r="U188" s="9">
        <v>87.1</v>
      </c>
      <c r="V188" s="9">
        <v>2</v>
      </c>
      <c r="W188" s="9">
        <v>178</v>
      </c>
      <c r="X188" s="9">
        <v>53.71</v>
      </c>
      <c r="Y188" s="18" t="s">
        <v>41</v>
      </c>
      <c r="Z188" s="11" t="s">
        <v>429</v>
      </c>
      <c r="AA188" s="12" t="s">
        <v>41</v>
      </c>
      <c r="AB188" s="12" t="s">
        <v>41</v>
      </c>
      <c r="AC188" s="11" t="s">
        <v>396</v>
      </c>
      <c r="AD188" s="11" t="s">
        <v>397</v>
      </c>
      <c r="AE188" s="9">
        <v>2.17</v>
      </c>
      <c r="AF188" s="9">
        <v>1.55</v>
      </c>
      <c r="AG188" s="11" t="s">
        <v>45</v>
      </c>
      <c r="AH188" s="11" t="s">
        <v>46</v>
      </c>
      <c r="AI188" s="11" t="s">
        <v>47</v>
      </c>
      <c r="AJ188" s="12" t="s">
        <v>41</v>
      </c>
    </row>
    <row r="189" spans="1:36">
      <c r="A189" s="8">
        <v>44785.4372569444</v>
      </c>
      <c r="B189" s="9">
        <v>108277</v>
      </c>
      <c r="C189" s="10" t="s">
        <v>714</v>
      </c>
      <c r="D189" s="9">
        <v>66165</v>
      </c>
      <c r="E189" s="11" t="s">
        <v>749</v>
      </c>
      <c r="F189" s="12" t="s">
        <v>729</v>
      </c>
      <c r="G189" s="11" t="s">
        <v>38</v>
      </c>
      <c r="H189" s="11" t="s">
        <v>39</v>
      </c>
      <c r="I189" s="9">
        <v>5</v>
      </c>
      <c r="J189" s="13" t="s">
        <v>750</v>
      </c>
      <c r="K189" s="9">
        <v>2</v>
      </c>
      <c r="L189" s="9">
        <v>28</v>
      </c>
      <c r="M189" s="9">
        <f>L189-I189</f>
        <v>23</v>
      </c>
      <c r="N189" s="14">
        <v>0</v>
      </c>
      <c r="O189" s="9">
        <f>N189-I189</f>
        <v>-5</v>
      </c>
      <c r="P189" s="15" t="s">
        <v>41</v>
      </c>
      <c r="Q189" s="5"/>
      <c r="R189" s="5"/>
      <c r="S189" s="5"/>
      <c r="T189" s="9">
        <v>0.014444</v>
      </c>
      <c r="U189" s="9">
        <v>484.63</v>
      </c>
      <c r="V189" s="9">
        <v>0</v>
      </c>
      <c r="W189" s="9">
        <v>28</v>
      </c>
      <c r="X189" s="9">
        <v>153.47</v>
      </c>
      <c r="Y189" s="18" t="s">
        <v>41</v>
      </c>
      <c r="Z189" s="11" t="s">
        <v>429</v>
      </c>
      <c r="AA189" s="12" t="s">
        <v>41</v>
      </c>
      <c r="AB189" s="12" t="s">
        <v>41</v>
      </c>
      <c r="AC189" s="11" t="s">
        <v>751</v>
      </c>
      <c r="AD189" s="11" t="s">
        <v>752</v>
      </c>
      <c r="AE189" s="9">
        <v>2</v>
      </c>
      <c r="AF189" s="9">
        <v>2</v>
      </c>
      <c r="AG189" s="11" t="s">
        <v>45</v>
      </c>
      <c r="AH189" s="11" t="s">
        <v>46</v>
      </c>
      <c r="AI189" s="11" t="s">
        <v>47</v>
      </c>
      <c r="AJ189" s="12" t="s">
        <v>41</v>
      </c>
    </row>
    <row r="190" s="2" customFormat="1" spans="1:36">
      <c r="A190" s="8">
        <v>44785.440625</v>
      </c>
      <c r="B190" s="9">
        <v>108277</v>
      </c>
      <c r="C190" s="10" t="s">
        <v>714</v>
      </c>
      <c r="D190" s="9">
        <v>83600</v>
      </c>
      <c r="E190" s="11" t="s">
        <v>523</v>
      </c>
      <c r="F190" s="12" t="s">
        <v>753</v>
      </c>
      <c r="G190" s="11" t="s">
        <v>38</v>
      </c>
      <c r="H190" s="11" t="s">
        <v>39</v>
      </c>
      <c r="I190" s="9">
        <v>5</v>
      </c>
      <c r="J190" s="13" t="s">
        <v>40</v>
      </c>
      <c r="K190" s="9">
        <v>2</v>
      </c>
      <c r="L190" s="9">
        <v>716</v>
      </c>
      <c r="M190" s="9">
        <f>L190-I190</f>
        <v>711</v>
      </c>
      <c r="N190" s="14">
        <v>0</v>
      </c>
      <c r="O190" s="9">
        <f>N190-I190</f>
        <v>-5</v>
      </c>
      <c r="P190" s="15" t="s">
        <v>41</v>
      </c>
      <c r="Q190" s="5"/>
      <c r="R190" s="5"/>
      <c r="S190" s="17">
        <v>2</v>
      </c>
      <c r="T190" s="9">
        <v>0.257222</v>
      </c>
      <c r="U190" s="9">
        <v>27.21</v>
      </c>
      <c r="V190" s="9">
        <v>4</v>
      </c>
      <c r="W190" s="9">
        <v>716</v>
      </c>
      <c r="X190" s="9">
        <v>22.78</v>
      </c>
      <c r="Y190" s="18" t="s">
        <v>41</v>
      </c>
      <c r="Z190" s="11" t="s">
        <v>429</v>
      </c>
      <c r="AA190" s="12" t="s">
        <v>41</v>
      </c>
      <c r="AB190" s="12" t="s">
        <v>41</v>
      </c>
      <c r="AC190" s="11" t="s">
        <v>525</v>
      </c>
      <c r="AD190" s="11" t="s">
        <v>754</v>
      </c>
      <c r="AE190" s="9">
        <v>4.69</v>
      </c>
      <c r="AF190" s="9">
        <v>3.91</v>
      </c>
      <c r="AG190" s="11" t="s">
        <v>45</v>
      </c>
      <c r="AH190" s="11" t="s">
        <v>46</v>
      </c>
      <c r="AI190" s="11" t="s">
        <v>47</v>
      </c>
      <c r="AJ190" s="12" t="s">
        <v>41</v>
      </c>
    </row>
    <row r="191" spans="1:36">
      <c r="A191" s="8">
        <v>44785.4366319444</v>
      </c>
      <c r="B191" s="9">
        <v>108277</v>
      </c>
      <c r="C191" s="10" t="s">
        <v>714</v>
      </c>
      <c r="D191" s="9">
        <v>23896</v>
      </c>
      <c r="E191" s="11" t="s">
        <v>605</v>
      </c>
      <c r="F191" s="12" t="s">
        <v>755</v>
      </c>
      <c r="G191" s="11" t="s">
        <v>38</v>
      </c>
      <c r="H191" s="11" t="s">
        <v>39</v>
      </c>
      <c r="I191" s="9">
        <v>5</v>
      </c>
      <c r="J191" s="13" t="s">
        <v>40</v>
      </c>
      <c r="K191" s="9">
        <v>1</v>
      </c>
      <c r="L191" s="9">
        <v>402</v>
      </c>
      <c r="M191" s="9">
        <f>L191-I191</f>
        <v>397</v>
      </c>
      <c r="N191" s="14">
        <v>0</v>
      </c>
      <c r="O191" s="9">
        <f>N191-I191</f>
        <v>-5</v>
      </c>
      <c r="P191" s="15" t="s">
        <v>41</v>
      </c>
      <c r="S191" s="17">
        <v>2</v>
      </c>
      <c r="T191" s="9">
        <v>0.055</v>
      </c>
      <c r="U191" s="9">
        <v>109.09</v>
      </c>
      <c r="V191" s="9">
        <v>1</v>
      </c>
      <c r="W191" s="9">
        <v>402</v>
      </c>
      <c r="X191" s="9">
        <v>33.18</v>
      </c>
      <c r="Y191" s="18" t="s">
        <v>41</v>
      </c>
      <c r="Z191" s="11" t="s">
        <v>429</v>
      </c>
      <c r="AA191" s="12" t="s">
        <v>41</v>
      </c>
      <c r="AB191" s="12" t="s">
        <v>41</v>
      </c>
      <c r="AC191" s="11" t="s">
        <v>396</v>
      </c>
      <c r="AD191" s="11" t="s">
        <v>397</v>
      </c>
      <c r="AE191" s="9">
        <v>2</v>
      </c>
      <c r="AF191" s="9">
        <v>2</v>
      </c>
      <c r="AG191" s="11" t="s">
        <v>45</v>
      </c>
      <c r="AH191" s="11" t="s">
        <v>46</v>
      </c>
      <c r="AI191" s="11" t="s">
        <v>47</v>
      </c>
      <c r="AJ191" s="12" t="s">
        <v>41</v>
      </c>
    </row>
    <row r="192" spans="1:36">
      <c r="A192" s="8">
        <v>44785.4375462963</v>
      </c>
      <c r="B192" s="9">
        <v>108277</v>
      </c>
      <c r="C192" s="10" t="s">
        <v>714</v>
      </c>
      <c r="D192" s="9">
        <v>17316</v>
      </c>
      <c r="E192" s="11" t="s">
        <v>756</v>
      </c>
      <c r="F192" s="12" t="s">
        <v>757</v>
      </c>
      <c r="G192" s="11" t="s">
        <v>38</v>
      </c>
      <c r="H192" s="11" t="s">
        <v>39</v>
      </c>
      <c r="I192" s="9">
        <v>5</v>
      </c>
      <c r="J192" s="13" t="s">
        <v>40</v>
      </c>
      <c r="L192" s="9">
        <v>23</v>
      </c>
      <c r="M192" s="9">
        <f>L192-I192</f>
        <v>18</v>
      </c>
      <c r="N192" s="14">
        <v>0</v>
      </c>
      <c r="O192" s="9">
        <f>N192-I192</f>
        <v>-5</v>
      </c>
      <c r="P192" s="15" t="s">
        <v>41</v>
      </c>
      <c r="T192" s="9">
        <v>0.023333</v>
      </c>
      <c r="U192" s="9">
        <v>214.29</v>
      </c>
      <c r="V192" s="9">
        <v>0</v>
      </c>
      <c r="W192" s="9">
        <v>23</v>
      </c>
      <c r="X192" s="9">
        <v>15</v>
      </c>
      <c r="Y192" s="18" t="s">
        <v>41</v>
      </c>
      <c r="Z192" s="11" t="s">
        <v>429</v>
      </c>
      <c r="AA192" s="12" t="s">
        <v>41</v>
      </c>
      <c r="AB192" s="12" t="s">
        <v>41</v>
      </c>
      <c r="AC192" s="11" t="s">
        <v>758</v>
      </c>
      <c r="AD192" s="11" t="s">
        <v>759</v>
      </c>
      <c r="AE192" s="9">
        <v>2</v>
      </c>
      <c r="AF192" s="9">
        <v>2</v>
      </c>
      <c r="AG192" s="11" t="s">
        <v>45</v>
      </c>
      <c r="AH192" s="11" t="s">
        <v>46</v>
      </c>
      <c r="AI192" s="11" t="s">
        <v>47</v>
      </c>
      <c r="AJ192" s="12" t="s">
        <v>41</v>
      </c>
    </row>
    <row r="193" spans="1:36">
      <c r="A193" s="8">
        <v>44785.4373842593</v>
      </c>
      <c r="B193" s="9">
        <v>108277</v>
      </c>
      <c r="C193" s="10" t="s">
        <v>714</v>
      </c>
      <c r="D193" s="9">
        <v>164935</v>
      </c>
      <c r="E193" s="11" t="s">
        <v>760</v>
      </c>
      <c r="F193" s="12" t="s">
        <v>761</v>
      </c>
      <c r="G193" s="11" t="s">
        <v>38</v>
      </c>
      <c r="H193" s="11" t="s">
        <v>39</v>
      </c>
      <c r="I193" s="9">
        <v>5</v>
      </c>
      <c r="J193" s="13" t="s">
        <v>40</v>
      </c>
      <c r="L193" s="9">
        <v>81</v>
      </c>
      <c r="M193" s="9">
        <f>L193-I193</f>
        <v>76</v>
      </c>
      <c r="N193" s="14"/>
      <c r="O193" s="9">
        <f>N193-I193</f>
        <v>-5</v>
      </c>
      <c r="P193" s="15" t="s">
        <v>41</v>
      </c>
      <c r="Q193" s="5"/>
      <c r="R193" s="5"/>
      <c r="S193" s="5"/>
      <c r="T193" s="9">
        <v>0.054444</v>
      </c>
      <c r="U193" s="9">
        <v>91.84</v>
      </c>
      <c r="V193" s="9">
        <v>1</v>
      </c>
      <c r="W193" s="9">
        <v>81</v>
      </c>
      <c r="X193" s="9">
        <v>15</v>
      </c>
      <c r="Y193" s="18" t="s">
        <v>41</v>
      </c>
      <c r="Z193" s="11" t="s">
        <v>429</v>
      </c>
      <c r="AA193" s="12" t="s">
        <v>41</v>
      </c>
      <c r="AB193" s="12" t="s">
        <v>41</v>
      </c>
      <c r="AC193" s="11" t="s">
        <v>762</v>
      </c>
      <c r="AD193" s="11" t="s">
        <v>763</v>
      </c>
      <c r="AE193" s="9">
        <v>2</v>
      </c>
      <c r="AF193" s="9">
        <v>2</v>
      </c>
      <c r="AG193" s="11" t="s">
        <v>45</v>
      </c>
      <c r="AH193" s="11" t="s">
        <v>46</v>
      </c>
      <c r="AI193" s="11" t="s">
        <v>47</v>
      </c>
      <c r="AJ193" s="12" t="s">
        <v>41</v>
      </c>
    </row>
    <row r="194" spans="1:36">
      <c r="A194" s="8">
        <v>44785.4409375</v>
      </c>
      <c r="B194" s="9">
        <v>108277</v>
      </c>
      <c r="C194" s="10" t="s">
        <v>714</v>
      </c>
      <c r="D194" s="9">
        <v>122689</v>
      </c>
      <c r="E194" s="11" t="s">
        <v>764</v>
      </c>
      <c r="F194" s="12" t="s">
        <v>765</v>
      </c>
      <c r="G194" s="11" t="s">
        <v>38</v>
      </c>
      <c r="H194" s="11" t="s">
        <v>39</v>
      </c>
      <c r="I194" s="9">
        <v>3</v>
      </c>
      <c r="J194" s="13" t="s">
        <v>40</v>
      </c>
      <c r="K194" s="9">
        <v>2</v>
      </c>
      <c r="L194" s="9">
        <v>15</v>
      </c>
      <c r="M194" s="9">
        <f>L194-I194</f>
        <v>12</v>
      </c>
      <c r="N194" s="14">
        <v>0</v>
      </c>
      <c r="O194" s="9">
        <f>N194-I194</f>
        <v>-3</v>
      </c>
      <c r="P194" s="15" t="s">
        <v>41</v>
      </c>
      <c r="Q194" s="5"/>
      <c r="R194" s="5"/>
      <c r="S194" s="5"/>
      <c r="T194" s="9">
        <v>0.067778</v>
      </c>
      <c r="U194" s="9">
        <v>73.77</v>
      </c>
      <c r="V194" s="9">
        <v>1</v>
      </c>
      <c r="W194" s="9">
        <v>15</v>
      </c>
      <c r="X194" s="9">
        <v>44.51</v>
      </c>
      <c r="Y194" s="19" t="s">
        <v>72</v>
      </c>
      <c r="Z194" s="11" t="s">
        <v>429</v>
      </c>
      <c r="AA194" s="12" t="s">
        <v>41</v>
      </c>
      <c r="AB194" s="12" t="s">
        <v>41</v>
      </c>
      <c r="AC194" s="11" t="s">
        <v>766</v>
      </c>
      <c r="AD194" s="11" t="s">
        <v>767</v>
      </c>
      <c r="AE194" s="9">
        <v>2</v>
      </c>
      <c r="AF194" s="9">
        <v>2</v>
      </c>
      <c r="AG194" s="11" t="s">
        <v>45</v>
      </c>
      <c r="AH194" s="11" t="s">
        <v>46</v>
      </c>
      <c r="AI194" s="11" t="s">
        <v>47</v>
      </c>
      <c r="AJ194" s="12" t="s">
        <v>41</v>
      </c>
    </row>
    <row r="195" spans="1:36">
      <c r="A195" s="8">
        <v>44785.4494097222</v>
      </c>
      <c r="B195" s="9">
        <v>108277</v>
      </c>
      <c r="C195" s="10" t="s">
        <v>714</v>
      </c>
      <c r="D195" s="9">
        <v>181448</v>
      </c>
      <c r="E195" s="12" t="s">
        <v>768</v>
      </c>
      <c r="F195" s="12" t="s">
        <v>769</v>
      </c>
      <c r="G195" s="11" t="s">
        <v>50</v>
      </c>
      <c r="H195" s="11" t="s">
        <v>100</v>
      </c>
      <c r="I195" s="9">
        <v>2</v>
      </c>
      <c r="J195" s="13" t="s">
        <v>40</v>
      </c>
      <c r="K195" s="9">
        <v>1</v>
      </c>
      <c r="L195" s="9">
        <v>454</v>
      </c>
      <c r="M195" s="9">
        <f>L195-I195</f>
        <v>452</v>
      </c>
      <c r="N195" s="14">
        <v>0</v>
      </c>
      <c r="O195" s="9">
        <f>N195-I195</f>
        <v>-2</v>
      </c>
      <c r="P195" s="15" t="s">
        <v>41</v>
      </c>
      <c r="T195" s="9">
        <v>0.017778</v>
      </c>
      <c r="U195" s="9">
        <v>168.75</v>
      </c>
      <c r="V195" s="9">
        <v>0</v>
      </c>
      <c r="W195" s="9">
        <v>454</v>
      </c>
      <c r="X195" s="9">
        <v>71.25</v>
      </c>
      <c r="Y195" s="18" t="s">
        <v>41</v>
      </c>
      <c r="Z195" s="11" t="s">
        <v>429</v>
      </c>
      <c r="AA195" s="12" t="s">
        <v>41</v>
      </c>
      <c r="AB195" s="12" t="s">
        <v>41</v>
      </c>
      <c r="AC195" s="11" t="s">
        <v>101</v>
      </c>
      <c r="AD195" s="11" t="s">
        <v>770</v>
      </c>
      <c r="AE195" s="9">
        <v>0.37</v>
      </c>
      <c r="AF195" s="9">
        <v>0.27</v>
      </c>
      <c r="AG195" s="11" t="s">
        <v>45</v>
      </c>
      <c r="AH195" s="11" t="s">
        <v>46</v>
      </c>
      <c r="AI195" s="11" t="s">
        <v>47</v>
      </c>
      <c r="AJ195" s="12" t="s">
        <v>41</v>
      </c>
    </row>
    <row r="196" spans="1:36">
      <c r="A196" s="8">
        <v>44785.3929050926</v>
      </c>
      <c r="B196" s="9">
        <v>111219</v>
      </c>
      <c r="C196" s="10" t="s">
        <v>771</v>
      </c>
      <c r="D196" s="9">
        <v>38801</v>
      </c>
      <c r="E196" s="11" t="s">
        <v>772</v>
      </c>
      <c r="F196" s="12" t="s">
        <v>773</v>
      </c>
      <c r="G196" s="11" t="s">
        <v>38</v>
      </c>
      <c r="H196" s="11" t="s">
        <v>39</v>
      </c>
      <c r="I196" s="9">
        <v>6</v>
      </c>
      <c r="J196" s="13" t="s">
        <v>583</v>
      </c>
      <c r="K196" s="2"/>
      <c r="L196" s="9">
        <v>0</v>
      </c>
      <c r="M196" s="9">
        <f>L196-I196</f>
        <v>-6</v>
      </c>
      <c r="N196" s="14">
        <v>0</v>
      </c>
      <c r="O196" s="9">
        <f>N196-I196</f>
        <v>-6</v>
      </c>
      <c r="P196" s="15" t="s">
        <v>774</v>
      </c>
      <c r="Q196" s="5"/>
      <c r="R196" s="5"/>
      <c r="S196" s="5"/>
      <c r="T196" s="2"/>
      <c r="U196" s="2"/>
      <c r="V196" s="2"/>
      <c r="W196" s="9">
        <v>400</v>
      </c>
      <c r="X196" s="2"/>
      <c r="Y196" s="19" t="s">
        <v>72</v>
      </c>
      <c r="Z196" s="11" t="s">
        <v>775</v>
      </c>
      <c r="AA196" s="11" t="s">
        <v>126</v>
      </c>
      <c r="AB196" s="11" t="s">
        <v>776</v>
      </c>
      <c r="AC196" s="11" t="s">
        <v>246</v>
      </c>
      <c r="AD196" s="11" t="s">
        <v>247</v>
      </c>
      <c r="AE196" s="2"/>
      <c r="AF196" s="2"/>
      <c r="AG196" s="11" t="s">
        <v>45</v>
      </c>
      <c r="AH196" s="11" t="s">
        <v>46</v>
      </c>
      <c r="AI196" s="11" t="s">
        <v>47</v>
      </c>
      <c r="AJ196" s="12" t="s">
        <v>41</v>
      </c>
    </row>
    <row r="197" spans="1:36">
      <c r="A197" s="8">
        <v>44785.4364467593</v>
      </c>
      <c r="B197" s="9">
        <v>114622</v>
      </c>
      <c r="C197" s="10" t="s">
        <v>777</v>
      </c>
      <c r="D197" s="9">
        <v>240688</v>
      </c>
      <c r="E197" s="11" t="s">
        <v>778</v>
      </c>
      <c r="F197" s="12" t="s">
        <v>779</v>
      </c>
      <c r="G197" s="11" t="s">
        <v>38</v>
      </c>
      <c r="H197" s="11" t="s">
        <v>457</v>
      </c>
      <c r="I197" s="9">
        <v>15</v>
      </c>
      <c r="J197" s="13" t="s">
        <v>40</v>
      </c>
      <c r="K197" s="9">
        <v>18</v>
      </c>
      <c r="L197" s="9">
        <v>0</v>
      </c>
      <c r="M197" s="9">
        <f>L197-I197</f>
        <v>-15</v>
      </c>
      <c r="N197" s="14">
        <v>2395</v>
      </c>
      <c r="O197" s="9">
        <f>N197-I197</f>
        <v>2380</v>
      </c>
      <c r="P197" s="15" t="s">
        <v>41</v>
      </c>
      <c r="S197" s="17">
        <v>14</v>
      </c>
      <c r="T197" s="9">
        <v>1.115556</v>
      </c>
      <c r="U197" s="9">
        <v>42.13</v>
      </c>
      <c r="V197" s="9">
        <v>17</v>
      </c>
      <c r="W197" s="2"/>
      <c r="X197" s="9">
        <v>43.69</v>
      </c>
      <c r="Y197" s="18" t="s">
        <v>41</v>
      </c>
      <c r="Z197" s="11" t="s">
        <v>168</v>
      </c>
      <c r="AA197" s="12" t="s">
        <v>41</v>
      </c>
      <c r="AB197" s="12" t="s">
        <v>41</v>
      </c>
      <c r="AC197" s="11" t="s">
        <v>780</v>
      </c>
      <c r="AD197" s="11" t="s">
        <v>781</v>
      </c>
      <c r="AE197" s="9">
        <v>25</v>
      </c>
      <c r="AF197" s="9">
        <v>25</v>
      </c>
      <c r="AG197" s="11" t="s">
        <v>45</v>
      </c>
      <c r="AH197" s="11" t="s">
        <v>46</v>
      </c>
      <c r="AI197" s="11" t="s">
        <v>47</v>
      </c>
      <c r="AJ197" s="12" t="s">
        <v>41</v>
      </c>
    </row>
    <row r="198" spans="2:26">
      <c r="B198" s="9">
        <v>114844</v>
      </c>
      <c r="C198" s="20" t="s">
        <v>782</v>
      </c>
      <c r="D198" s="2">
        <v>235338</v>
      </c>
      <c r="E198" s="11" t="s">
        <v>413</v>
      </c>
      <c r="H198" s="11" t="s">
        <v>60</v>
      </c>
      <c r="I198" s="2">
        <v>6</v>
      </c>
      <c r="J198" s="13" t="s">
        <v>40</v>
      </c>
      <c r="K198" s="2"/>
      <c r="L198" s="2"/>
      <c r="M198" s="2"/>
      <c r="N198" s="2"/>
      <c r="O198" s="2"/>
      <c r="P198" s="2"/>
      <c r="Z198" s="11" t="s">
        <v>91</v>
      </c>
    </row>
    <row r="199" spans="1:36">
      <c r="A199" s="8">
        <v>44785.3418981481</v>
      </c>
      <c r="B199" s="9">
        <v>118758</v>
      </c>
      <c r="C199" s="10" t="s">
        <v>783</v>
      </c>
      <c r="D199" s="9">
        <v>187310</v>
      </c>
      <c r="E199" s="11" t="s">
        <v>610</v>
      </c>
      <c r="F199" s="12" t="s">
        <v>611</v>
      </c>
      <c r="G199" s="11" t="s">
        <v>38</v>
      </c>
      <c r="H199" s="11" t="s">
        <v>39</v>
      </c>
      <c r="I199" s="9">
        <v>15</v>
      </c>
      <c r="J199" s="13" t="s">
        <v>612</v>
      </c>
      <c r="K199" s="2"/>
      <c r="L199" s="9">
        <v>0</v>
      </c>
      <c r="M199" s="9">
        <f>L199-I199</f>
        <v>-15</v>
      </c>
      <c r="N199" s="14">
        <v>0</v>
      </c>
      <c r="O199" s="9">
        <f>N199-I199</f>
        <v>-15</v>
      </c>
      <c r="P199" s="15" t="s">
        <v>613</v>
      </c>
      <c r="Y199" s="19" t="s">
        <v>424</v>
      </c>
      <c r="Z199" s="11" t="s">
        <v>51</v>
      </c>
      <c r="AA199" s="11" t="s">
        <v>126</v>
      </c>
      <c r="AB199" s="11" t="s">
        <v>614</v>
      </c>
      <c r="AC199" s="11" t="s">
        <v>615</v>
      </c>
      <c r="AD199" s="11" t="s">
        <v>292</v>
      </c>
      <c r="AE199" s="2"/>
      <c r="AF199" s="2"/>
      <c r="AG199" s="11" t="s">
        <v>45</v>
      </c>
      <c r="AH199" s="11" t="s">
        <v>46</v>
      </c>
      <c r="AI199" s="11" t="s">
        <v>47</v>
      </c>
      <c r="AJ199" s="11" t="s">
        <v>597</v>
      </c>
    </row>
    <row r="200" spans="1:36">
      <c r="A200" s="8">
        <v>44785.4403703704</v>
      </c>
      <c r="B200" s="9">
        <v>118758</v>
      </c>
      <c r="C200" s="10" t="s">
        <v>783</v>
      </c>
      <c r="D200" s="9">
        <v>208306</v>
      </c>
      <c r="E200" s="11" t="s">
        <v>58</v>
      </c>
      <c r="F200" s="12" t="s">
        <v>59</v>
      </c>
      <c r="G200" s="11" t="s">
        <v>50</v>
      </c>
      <c r="H200" s="11" t="s">
        <v>60</v>
      </c>
      <c r="I200" s="9">
        <v>6</v>
      </c>
      <c r="J200" s="13" t="s">
        <v>40</v>
      </c>
      <c r="K200" s="2"/>
      <c r="L200" s="9">
        <v>397</v>
      </c>
      <c r="M200" s="9">
        <f>L200-I200</f>
        <v>391</v>
      </c>
      <c r="N200" s="14">
        <v>0</v>
      </c>
      <c r="O200" s="9">
        <f>N200-I200</f>
        <v>-6</v>
      </c>
      <c r="P200" s="15" t="s">
        <v>41</v>
      </c>
      <c r="Q200" s="5"/>
      <c r="R200" s="5"/>
      <c r="S200" s="5"/>
      <c r="T200" s="9">
        <v>0.106111</v>
      </c>
      <c r="U200" s="9">
        <v>56.54</v>
      </c>
      <c r="V200" s="9">
        <v>2</v>
      </c>
      <c r="W200" s="9">
        <v>396</v>
      </c>
      <c r="X200" s="9">
        <v>15</v>
      </c>
      <c r="Y200" s="18" t="s">
        <v>41</v>
      </c>
      <c r="Z200" s="11" t="s">
        <v>784</v>
      </c>
      <c r="AA200" s="12" t="s">
        <v>41</v>
      </c>
      <c r="AB200" s="12" t="s">
        <v>41</v>
      </c>
      <c r="AC200" s="11" t="s">
        <v>63</v>
      </c>
      <c r="AD200" s="11" t="s">
        <v>64</v>
      </c>
      <c r="AE200" s="9">
        <v>1.8</v>
      </c>
      <c r="AF200" s="9">
        <v>1.28</v>
      </c>
      <c r="AG200" s="11" t="s">
        <v>45</v>
      </c>
      <c r="AH200" s="11" t="s">
        <v>46</v>
      </c>
      <c r="AI200" s="11" t="s">
        <v>47</v>
      </c>
      <c r="AJ200" s="12" t="s">
        <v>41</v>
      </c>
    </row>
    <row r="201" spans="1:36">
      <c r="A201" s="8">
        <v>44785.4430555556</v>
      </c>
      <c r="B201" s="9">
        <v>118758</v>
      </c>
      <c r="C201" s="10" t="s">
        <v>783</v>
      </c>
      <c r="D201" s="9">
        <v>2901</v>
      </c>
      <c r="E201" s="11" t="s">
        <v>785</v>
      </c>
      <c r="F201" s="12" t="s">
        <v>786</v>
      </c>
      <c r="G201" s="11" t="s">
        <v>181</v>
      </c>
      <c r="H201" s="11" t="s">
        <v>39</v>
      </c>
      <c r="I201" s="9">
        <v>5</v>
      </c>
      <c r="J201" s="13" t="s">
        <v>91</v>
      </c>
      <c r="K201" s="2"/>
      <c r="L201" s="9">
        <v>0</v>
      </c>
      <c r="M201" s="9">
        <f>L201-I201</f>
        <v>-5</v>
      </c>
      <c r="N201" s="14">
        <v>0</v>
      </c>
      <c r="O201" s="9">
        <f>N201-I201</f>
        <v>-5</v>
      </c>
      <c r="P201" s="15" t="s">
        <v>41</v>
      </c>
      <c r="Q201" s="5"/>
      <c r="R201" s="5"/>
      <c r="S201" s="5"/>
      <c r="T201" s="9">
        <v>0.028333</v>
      </c>
      <c r="U201" s="9">
        <v>176.47</v>
      </c>
      <c r="V201" s="9">
        <v>0</v>
      </c>
      <c r="X201" s="9">
        <v>15</v>
      </c>
      <c r="Y201" s="19" t="s">
        <v>72</v>
      </c>
      <c r="Z201" s="11" t="s">
        <v>784</v>
      </c>
      <c r="AA201" s="12" t="s">
        <v>41</v>
      </c>
      <c r="AB201" s="12" t="s">
        <v>41</v>
      </c>
      <c r="AC201" s="11" t="s">
        <v>787</v>
      </c>
      <c r="AD201" s="11" t="s">
        <v>788</v>
      </c>
      <c r="AE201" s="9">
        <v>2</v>
      </c>
      <c r="AF201" s="9">
        <v>2</v>
      </c>
      <c r="AG201" s="11" t="s">
        <v>45</v>
      </c>
      <c r="AH201" s="11" t="s">
        <v>46</v>
      </c>
      <c r="AI201" s="11" t="s">
        <v>47</v>
      </c>
      <c r="AJ201" s="12" t="s">
        <v>41</v>
      </c>
    </row>
    <row r="202" spans="1:36">
      <c r="A202" s="8">
        <v>44785.4405902778</v>
      </c>
      <c r="B202" s="9">
        <v>118758</v>
      </c>
      <c r="C202" s="10" t="s">
        <v>783</v>
      </c>
      <c r="D202" s="9">
        <v>216543</v>
      </c>
      <c r="E202" s="11" t="s">
        <v>789</v>
      </c>
      <c r="F202" s="12" t="s">
        <v>790</v>
      </c>
      <c r="G202" s="11" t="s">
        <v>38</v>
      </c>
      <c r="H202" s="11" t="s">
        <v>60</v>
      </c>
      <c r="I202" s="9">
        <v>4</v>
      </c>
      <c r="J202" s="13" t="s">
        <v>40</v>
      </c>
      <c r="K202" s="9">
        <v>2</v>
      </c>
      <c r="L202" s="9">
        <v>615</v>
      </c>
      <c r="M202" s="9">
        <f>L202-I202</f>
        <v>611</v>
      </c>
      <c r="N202" s="14">
        <v>0</v>
      </c>
      <c r="O202" s="9">
        <f>N202-I202</f>
        <v>-4</v>
      </c>
      <c r="P202" s="15" t="s">
        <v>41</v>
      </c>
      <c r="T202" s="9">
        <v>0.044444</v>
      </c>
      <c r="U202" s="9">
        <v>135</v>
      </c>
      <c r="V202" s="9">
        <v>1</v>
      </c>
      <c r="W202" s="9">
        <v>615</v>
      </c>
      <c r="X202" s="9">
        <v>60</v>
      </c>
      <c r="Y202" s="18" t="s">
        <v>41</v>
      </c>
      <c r="Z202" s="11" t="s">
        <v>784</v>
      </c>
      <c r="AA202" s="12" t="s">
        <v>41</v>
      </c>
      <c r="AB202" s="12" t="s">
        <v>41</v>
      </c>
      <c r="AC202" s="11" t="s">
        <v>63</v>
      </c>
      <c r="AD202" s="11" t="s">
        <v>64</v>
      </c>
      <c r="AE202" s="9">
        <v>0.93</v>
      </c>
      <c r="AF202" s="9">
        <v>0.67</v>
      </c>
      <c r="AG202" s="11" t="s">
        <v>45</v>
      </c>
      <c r="AH202" s="11" t="s">
        <v>46</v>
      </c>
      <c r="AI202" s="11" t="s">
        <v>47</v>
      </c>
      <c r="AJ202" s="12" t="s">
        <v>41</v>
      </c>
    </row>
    <row r="203" spans="1:36">
      <c r="A203" s="8">
        <v>44785.3424768519</v>
      </c>
      <c r="B203" s="9">
        <v>118758</v>
      </c>
      <c r="C203" s="10" t="s">
        <v>783</v>
      </c>
      <c r="D203" s="9">
        <v>208794</v>
      </c>
      <c r="E203" s="11" t="s">
        <v>791</v>
      </c>
      <c r="F203" s="12" t="s">
        <v>792</v>
      </c>
      <c r="G203" s="11" t="s">
        <v>38</v>
      </c>
      <c r="H203" s="11" t="s">
        <v>100</v>
      </c>
      <c r="I203" s="9">
        <v>4</v>
      </c>
      <c r="J203" s="13" t="s">
        <v>40</v>
      </c>
      <c r="L203" s="9">
        <v>0</v>
      </c>
      <c r="M203" s="9">
        <f>L203-I203</f>
        <v>-4</v>
      </c>
      <c r="N203" s="14">
        <v>1529</v>
      </c>
      <c r="O203" s="9">
        <f>N203-I203</f>
        <v>1525</v>
      </c>
      <c r="P203" s="15" t="s">
        <v>793</v>
      </c>
      <c r="Q203" s="5"/>
      <c r="R203" s="5"/>
      <c r="S203" s="5"/>
      <c r="T203" s="2"/>
      <c r="U203" s="2"/>
      <c r="V203" s="2"/>
      <c r="W203" s="2"/>
      <c r="X203" s="2"/>
      <c r="Y203" s="18" t="s">
        <v>41</v>
      </c>
      <c r="Z203" s="11" t="s">
        <v>784</v>
      </c>
      <c r="AA203" s="11" t="s">
        <v>126</v>
      </c>
      <c r="AB203" s="11" t="s">
        <v>794</v>
      </c>
      <c r="AC203" s="11" t="s">
        <v>573</v>
      </c>
      <c r="AD203" s="11" t="s">
        <v>574</v>
      </c>
      <c r="AE203" s="2"/>
      <c r="AF203" s="2"/>
      <c r="AG203" s="11" t="s">
        <v>45</v>
      </c>
      <c r="AH203" s="11" t="s">
        <v>46</v>
      </c>
      <c r="AI203" s="11" t="s">
        <v>47</v>
      </c>
      <c r="AJ203" s="12" t="s">
        <v>41</v>
      </c>
    </row>
    <row r="204" spans="1:36">
      <c r="A204" s="8">
        <v>44785.3415972222</v>
      </c>
      <c r="B204" s="9">
        <v>118758</v>
      </c>
      <c r="C204" s="10" t="s">
        <v>783</v>
      </c>
      <c r="D204" s="9">
        <v>50165</v>
      </c>
      <c r="E204" s="11" t="s">
        <v>795</v>
      </c>
      <c r="F204" s="12" t="s">
        <v>796</v>
      </c>
      <c r="G204" s="11" t="s">
        <v>38</v>
      </c>
      <c r="H204" s="11" t="s">
        <v>39</v>
      </c>
      <c r="I204" s="9">
        <v>2</v>
      </c>
      <c r="J204" s="13" t="s">
        <v>797</v>
      </c>
      <c r="K204" s="9">
        <v>1</v>
      </c>
      <c r="L204" s="9">
        <v>0</v>
      </c>
      <c r="M204" s="9">
        <f>L204-I204</f>
        <v>-2</v>
      </c>
      <c r="N204" s="14">
        <v>0</v>
      </c>
      <c r="O204" s="9">
        <f>N204-I204</f>
        <v>-2</v>
      </c>
      <c r="P204" s="15" t="s">
        <v>798</v>
      </c>
      <c r="Y204" s="18" t="s">
        <v>41</v>
      </c>
      <c r="Z204" s="11" t="s">
        <v>51</v>
      </c>
      <c r="AA204" s="11" t="s">
        <v>126</v>
      </c>
      <c r="AB204" s="11" t="s">
        <v>799</v>
      </c>
      <c r="AC204" s="12" t="s">
        <v>41</v>
      </c>
      <c r="AD204" s="11" t="s">
        <v>713</v>
      </c>
      <c r="AE204" s="2"/>
      <c r="AF204" s="2"/>
      <c r="AG204" s="11" t="s">
        <v>45</v>
      </c>
      <c r="AH204" s="11" t="s">
        <v>46</v>
      </c>
      <c r="AI204" s="11" t="s">
        <v>47</v>
      </c>
      <c r="AJ204" s="12" t="s">
        <v>41</v>
      </c>
    </row>
    <row r="205" spans="1:36">
      <c r="A205" s="8">
        <v>44785.4030439815</v>
      </c>
      <c r="B205" s="9">
        <v>122198</v>
      </c>
      <c r="C205" s="10" t="s">
        <v>800</v>
      </c>
      <c r="D205" s="9">
        <v>174232</v>
      </c>
      <c r="E205" s="11" t="s">
        <v>715</v>
      </c>
      <c r="F205" s="12" t="s">
        <v>716</v>
      </c>
      <c r="G205" s="11" t="s">
        <v>38</v>
      </c>
      <c r="H205" s="11" t="s">
        <v>39</v>
      </c>
      <c r="I205" s="9">
        <v>10</v>
      </c>
      <c r="J205" s="13" t="s">
        <v>40</v>
      </c>
      <c r="K205" s="9">
        <v>12</v>
      </c>
      <c r="L205" s="9">
        <v>3186</v>
      </c>
      <c r="M205" s="9">
        <f>L205-I205</f>
        <v>3176</v>
      </c>
      <c r="N205" s="14">
        <v>0</v>
      </c>
      <c r="O205" s="9">
        <f>N205-I205</f>
        <v>-10</v>
      </c>
      <c r="P205" s="15" t="s">
        <v>41</v>
      </c>
      <c r="Q205" s="5"/>
      <c r="R205" s="5"/>
      <c r="S205" s="5"/>
      <c r="T205" s="9">
        <v>0.187778</v>
      </c>
      <c r="U205" s="9">
        <v>117.16</v>
      </c>
      <c r="V205" s="9">
        <v>3</v>
      </c>
      <c r="W205" s="9">
        <v>3177</v>
      </c>
      <c r="X205" s="9">
        <v>78.91</v>
      </c>
      <c r="Y205" s="18" t="s">
        <v>41</v>
      </c>
      <c r="Z205" s="11" t="s">
        <v>801</v>
      </c>
      <c r="AA205" s="12" t="s">
        <v>41</v>
      </c>
      <c r="AB205" s="12" t="s">
        <v>41</v>
      </c>
      <c r="AC205" s="11" t="s">
        <v>717</v>
      </c>
      <c r="AD205" s="11" t="s">
        <v>718</v>
      </c>
      <c r="AE205" s="9">
        <v>3.01</v>
      </c>
      <c r="AF205" s="9">
        <v>2.51</v>
      </c>
      <c r="AG205" s="12" t="s">
        <v>41</v>
      </c>
      <c r="AH205" s="12" t="s">
        <v>41</v>
      </c>
      <c r="AI205" s="11" t="s">
        <v>47</v>
      </c>
      <c r="AJ205" s="12" t="s">
        <v>41</v>
      </c>
    </row>
    <row r="206" spans="1:36">
      <c r="A206" s="8">
        <v>44785.3989583333</v>
      </c>
      <c r="B206" s="9">
        <v>122198</v>
      </c>
      <c r="C206" s="10" t="s">
        <v>800</v>
      </c>
      <c r="D206" s="9">
        <v>110030</v>
      </c>
      <c r="E206" s="11" t="s">
        <v>802</v>
      </c>
      <c r="F206" s="12" t="s">
        <v>803</v>
      </c>
      <c r="G206" s="11" t="s">
        <v>38</v>
      </c>
      <c r="H206" s="11" t="s">
        <v>39</v>
      </c>
      <c r="I206" s="9">
        <v>10</v>
      </c>
      <c r="J206" s="13" t="s">
        <v>40</v>
      </c>
      <c r="K206" s="9">
        <v>3</v>
      </c>
      <c r="L206" s="9">
        <v>709</v>
      </c>
      <c r="M206" s="9">
        <f>L206-I206</f>
        <v>699</v>
      </c>
      <c r="N206" s="14">
        <v>0</v>
      </c>
      <c r="O206" s="9">
        <f>N206-I206</f>
        <v>-10</v>
      </c>
      <c r="P206" s="15" t="s">
        <v>41</v>
      </c>
      <c r="T206" s="9">
        <v>0.04</v>
      </c>
      <c r="U206" s="9">
        <v>325</v>
      </c>
      <c r="V206" s="9">
        <v>1</v>
      </c>
      <c r="W206" s="9">
        <v>709</v>
      </c>
      <c r="X206" s="9">
        <v>90</v>
      </c>
      <c r="Y206" s="18" t="s">
        <v>41</v>
      </c>
      <c r="Z206" s="11" t="s">
        <v>801</v>
      </c>
      <c r="AA206" s="12" t="s">
        <v>41</v>
      </c>
      <c r="AB206" s="12" t="s">
        <v>41</v>
      </c>
      <c r="AC206" s="11" t="s">
        <v>625</v>
      </c>
      <c r="AD206" s="11" t="s">
        <v>804</v>
      </c>
      <c r="AE206" s="9">
        <v>2</v>
      </c>
      <c r="AF206" s="9">
        <v>2</v>
      </c>
      <c r="AG206" s="12" t="s">
        <v>41</v>
      </c>
      <c r="AH206" s="12" t="s">
        <v>41</v>
      </c>
      <c r="AI206" s="11" t="s">
        <v>47</v>
      </c>
      <c r="AJ206" s="12" t="s">
        <v>41</v>
      </c>
    </row>
    <row r="207" spans="1:36">
      <c r="A207" s="8">
        <v>44785.3996064815</v>
      </c>
      <c r="B207" s="9">
        <v>122198</v>
      </c>
      <c r="C207" s="10" t="s">
        <v>800</v>
      </c>
      <c r="D207" s="9">
        <v>113223</v>
      </c>
      <c r="E207" s="11" t="s">
        <v>805</v>
      </c>
      <c r="F207" s="12" t="s">
        <v>806</v>
      </c>
      <c r="G207" s="11" t="s">
        <v>38</v>
      </c>
      <c r="H207" s="11" t="s">
        <v>39</v>
      </c>
      <c r="I207" s="9">
        <v>10</v>
      </c>
      <c r="J207" s="13" t="s">
        <v>40</v>
      </c>
      <c r="K207" s="9">
        <v>1</v>
      </c>
      <c r="L207" s="9">
        <v>193</v>
      </c>
      <c r="M207" s="9">
        <f>L207-I207</f>
        <v>183</v>
      </c>
      <c r="N207" s="14"/>
      <c r="O207" s="9">
        <f>N207-I207</f>
        <v>-10</v>
      </c>
      <c r="P207" s="15" t="s">
        <v>41</v>
      </c>
      <c r="S207" s="17">
        <v>3</v>
      </c>
      <c r="T207" s="9">
        <v>0.148889</v>
      </c>
      <c r="U207" s="9">
        <v>94.03</v>
      </c>
      <c r="V207" s="9">
        <v>2</v>
      </c>
      <c r="W207" s="9">
        <v>193</v>
      </c>
      <c r="X207" s="9">
        <v>41.87</v>
      </c>
      <c r="Y207" s="18" t="s">
        <v>41</v>
      </c>
      <c r="Z207" s="11" t="s">
        <v>807</v>
      </c>
      <c r="AA207" s="12" t="s">
        <v>41</v>
      </c>
      <c r="AB207" s="12" t="s">
        <v>41</v>
      </c>
      <c r="AC207" s="11" t="s">
        <v>808</v>
      </c>
      <c r="AD207" s="11" t="s">
        <v>809</v>
      </c>
      <c r="AE207" s="9">
        <v>2.68</v>
      </c>
      <c r="AF207" s="9">
        <v>2.23</v>
      </c>
      <c r="AG207" s="12" t="s">
        <v>41</v>
      </c>
      <c r="AH207" s="12" t="s">
        <v>41</v>
      </c>
      <c r="AI207" s="11" t="s">
        <v>47</v>
      </c>
      <c r="AJ207" s="12" t="s">
        <v>41</v>
      </c>
    </row>
    <row r="208" spans="1:36">
      <c r="A208" s="8">
        <v>44785.3984953704</v>
      </c>
      <c r="B208" s="9">
        <v>122198</v>
      </c>
      <c r="C208" s="10" t="s">
        <v>800</v>
      </c>
      <c r="D208" s="9">
        <v>119038</v>
      </c>
      <c r="E208" s="11" t="s">
        <v>810</v>
      </c>
      <c r="F208" s="12" t="s">
        <v>811</v>
      </c>
      <c r="G208" s="11" t="s">
        <v>56</v>
      </c>
      <c r="H208" s="11" t="s">
        <v>60</v>
      </c>
      <c r="I208" s="9">
        <v>10</v>
      </c>
      <c r="J208" s="13" t="s">
        <v>40</v>
      </c>
      <c r="K208" s="9">
        <v>1</v>
      </c>
      <c r="L208" s="9">
        <v>68</v>
      </c>
      <c r="M208" s="9">
        <f>L208-I208</f>
        <v>58</v>
      </c>
      <c r="N208" s="14">
        <v>0</v>
      </c>
      <c r="O208" s="9">
        <f>N208-I208</f>
        <v>-10</v>
      </c>
      <c r="P208" s="15" t="s">
        <v>41</v>
      </c>
      <c r="R208" s="17">
        <v>3</v>
      </c>
      <c r="S208" s="17">
        <v>1</v>
      </c>
      <c r="T208" s="9">
        <v>0.158889</v>
      </c>
      <c r="U208" s="9">
        <v>75.52</v>
      </c>
      <c r="V208" s="9">
        <v>2</v>
      </c>
      <c r="W208" s="9">
        <v>68</v>
      </c>
      <c r="X208" s="9">
        <v>27.59</v>
      </c>
      <c r="Y208" s="18" t="s">
        <v>41</v>
      </c>
      <c r="Z208" s="11" t="s">
        <v>812</v>
      </c>
      <c r="AA208" s="12" t="s">
        <v>41</v>
      </c>
      <c r="AB208" s="12" t="s">
        <v>41</v>
      </c>
      <c r="AC208" s="11" t="s">
        <v>813</v>
      </c>
      <c r="AD208" s="11" t="s">
        <v>814</v>
      </c>
      <c r="AE208" s="9">
        <v>2.85</v>
      </c>
      <c r="AF208" s="9">
        <v>2.37</v>
      </c>
      <c r="AG208" s="12" t="s">
        <v>41</v>
      </c>
      <c r="AH208" s="12" t="s">
        <v>41</v>
      </c>
      <c r="AI208" s="11" t="s">
        <v>47</v>
      </c>
      <c r="AJ208" s="12" t="s">
        <v>41</v>
      </c>
    </row>
    <row r="209" spans="1:36">
      <c r="A209" s="8">
        <v>44785.3993634259</v>
      </c>
      <c r="B209" s="9">
        <v>122198</v>
      </c>
      <c r="C209" s="10" t="s">
        <v>800</v>
      </c>
      <c r="D209" s="9">
        <v>243904</v>
      </c>
      <c r="E209" s="11" t="s">
        <v>815</v>
      </c>
      <c r="F209" s="12" t="s">
        <v>816</v>
      </c>
      <c r="G209" s="11" t="s">
        <v>38</v>
      </c>
      <c r="H209" s="11" t="s">
        <v>39</v>
      </c>
      <c r="I209" s="9">
        <v>10</v>
      </c>
      <c r="J209" s="13" t="s">
        <v>61</v>
      </c>
      <c r="L209" s="9">
        <v>179</v>
      </c>
      <c r="M209" s="9">
        <f>L209-I209</f>
        <v>169</v>
      </c>
      <c r="N209" s="14"/>
      <c r="O209" s="9">
        <f>N209-I209</f>
        <v>-10</v>
      </c>
      <c r="P209" s="15" t="s">
        <v>41</v>
      </c>
      <c r="S209" s="17">
        <v>7</v>
      </c>
      <c r="T209" s="9">
        <v>0.041111</v>
      </c>
      <c r="U209" s="9">
        <v>413.51</v>
      </c>
      <c r="V209" s="9">
        <v>1</v>
      </c>
      <c r="W209" s="9">
        <v>179</v>
      </c>
      <c r="X209" s="9">
        <v>185.27</v>
      </c>
      <c r="Y209" s="18" t="s">
        <v>41</v>
      </c>
      <c r="Z209" s="11" t="s">
        <v>801</v>
      </c>
      <c r="AA209" s="12" t="s">
        <v>41</v>
      </c>
      <c r="AB209" s="12" t="s">
        <v>41</v>
      </c>
      <c r="AC209" s="11" t="s">
        <v>817</v>
      </c>
      <c r="AD209" s="11" t="s">
        <v>538</v>
      </c>
      <c r="AE209" s="9">
        <v>2</v>
      </c>
      <c r="AF209" s="9">
        <v>2</v>
      </c>
      <c r="AG209" s="12" t="s">
        <v>41</v>
      </c>
      <c r="AH209" s="12" t="s">
        <v>41</v>
      </c>
      <c r="AI209" s="11" t="s">
        <v>47</v>
      </c>
      <c r="AJ209" s="12" t="s">
        <v>41</v>
      </c>
    </row>
    <row r="210" spans="1:36">
      <c r="A210" s="8">
        <v>44785.3999652778</v>
      </c>
      <c r="B210" s="9">
        <v>122198</v>
      </c>
      <c r="C210" s="10" t="s">
        <v>800</v>
      </c>
      <c r="D210" s="9">
        <v>101040</v>
      </c>
      <c r="E210" s="11" t="s">
        <v>818</v>
      </c>
      <c r="F210" s="12" t="s">
        <v>819</v>
      </c>
      <c r="G210" s="11" t="s">
        <v>38</v>
      </c>
      <c r="H210" s="11" t="s">
        <v>39</v>
      </c>
      <c r="I210" s="9">
        <v>10</v>
      </c>
      <c r="J210" s="13" t="s">
        <v>40</v>
      </c>
      <c r="L210" s="9">
        <v>342</v>
      </c>
      <c r="M210" s="9">
        <f>L210-I210</f>
        <v>332</v>
      </c>
      <c r="N210" s="14">
        <v>0</v>
      </c>
      <c r="O210" s="9">
        <f>N210-I210</f>
        <v>-10</v>
      </c>
      <c r="P210" s="15" t="s">
        <v>41</v>
      </c>
      <c r="S210" s="17">
        <v>2</v>
      </c>
      <c r="T210" s="9">
        <v>0.073333</v>
      </c>
      <c r="U210" s="9">
        <v>163.64</v>
      </c>
      <c r="V210" s="9">
        <v>1</v>
      </c>
      <c r="W210" s="9">
        <v>342</v>
      </c>
      <c r="X210" s="9">
        <v>42.27</v>
      </c>
      <c r="Y210" s="19" t="s">
        <v>72</v>
      </c>
      <c r="Z210" s="11" t="s">
        <v>807</v>
      </c>
      <c r="AA210" s="12" t="s">
        <v>41</v>
      </c>
      <c r="AB210" s="12" t="s">
        <v>41</v>
      </c>
      <c r="AC210" s="11" t="s">
        <v>820</v>
      </c>
      <c r="AD210" s="11" t="s">
        <v>821</v>
      </c>
      <c r="AE210" s="9">
        <v>2</v>
      </c>
      <c r="AF210" s="9">
        <v>2</v>
      </c>
      <c r="AG210" s="12" t="s">
        <v>41</v>
      </c>
      <c r="AH210" s="12" t="s">
        <v>41</v>
      </c>
      <c r="AI210" s="11" t="s">
        <v>47</v>
      </c>
      <c r="AJ210" s="12" t="s">
        <v>41</v>
      </c>
    </row>
    <row r="211" spans="1:36">
      <c r="A211" s="8">
        <v>44785.401400463</v>
      </c>
      <c r="B211" s="9">
        <v>122198</v>
      </c>
      <c r="C211" s="10" t="s">
        <v>800</v>
      </c>
      <c r="D211" s="9">
        <v>184790</v>
      </c>
      <c r="E211" s="11" t="s">
        <v>822</v>
      </c>
      <c r="F211" s="12" t="s">
        <v>823</v>
      </c>
      <c r="G211" s="11" t="s">
        <v>38</v>
      </c>
      <c r="H211" s="11" t="s">
        <v>39</v>
      </c>
      <c r="I211" s="9">
        <v>10</v>
      </c>
      <c r="J211" s="13" t="s">
        <v>824</v>
      </c>
      <c r="L211" s="9">
        <v>107</v>
      </c>
      <c r="M211" s="9">
        <f>L211-I211</f>
        <v>97</v>
      </c>
      <c r="N211" s="14"/>
      <c r="O211" s="9">
        <f>N211-I211</f>
        <v>-10</v>
      </c>
      <c r="P211" s="15" t="s">
        <v>41</v>
      </c>
      <c r="R211" s="17">
        <v>7</v>
      </c>
      <c r="S211" s="17">
        <v>1</v>
      </c>
      <c r="T211" s="9">
        <v>0.074444</v>
      </c>
      <c r="U211" s="9">
        <v>147.76</v>
      </c>
      <c r="V211" s="9">
        <v>1</v>
      </c>
      <c r="W211" s="9">
        <v>107</v>
      </c>
      <c r="X211" s="9">
        <v>28.43</v>
      </c>
      <c r="Y211" s="18" t="s">
        <v>41</v>
      </c>
      <c r="Z211" s="11" t="s">
        <v>825</v>
      </c>
      <c r="AA211" s="12" t="s">
        <v>41</v>
      </c>
      <c r="AB211" s="12" t="s">
        <v>41</v>
      </c>
      <c r="AC211" s="12" t="s">
        <v>826</v>
      </c>
      <c r="AD211" s="11" t="s">
        <v>827</v>
      </c>
      <c r="AE211" s="9">
        <v>2</v>
      </c>
      <c r="AF211" s="9">
        <v>2</v>
      </c>
      <c r="AG211" s="12" t="s">
        <v>41</v>
      </c>
      <c r="AH211" s="12" t="s">
        <v>41</v>
      </c>
      <c r="AI211" s="11" t="s">
        <v>47</v>
      </c>
      <c r="AJ211" s="12" t="s">
        <v>41</v>
      </c>
    </row>
    <row r="212" spans="1:36">
      <c r="A212" s="8">
        <v>44785.4026157407</v>
      </c>
      <c r="B212" s="9">
        <v>122198</v>
      </c>
      <c r="C212" s="10" t="s">
        <v>800</v>
      </c>
      <c r="D212" s="9">
        <v>150077</v>
      </c>
      <c r="E212" s="11" t="s">
        <v>828</v>
      </c>
      <c r="F212" s="12" t="s">
        <v>601</v>
      </c>
      <c r="G212" s="11" t="s">
        <v>50</v>
      </c>
      <c r="H212" s="11" t="s">
        <v>376</v>
      </c>
      <c r="I212" s="9">
        <v>5</v>
      </c>
      <c r="J212" s="13" t="s">
        <v>40</v>
      </c>
      <c r="K212" s="9">
        <v>2</v>
      </c>
      <c r="L212" s="9">
        <v>8</v>
      </c>
      <c r="M212" s="9">
        <f>L212-I212</f>
        <v>3</v>
      </c>
      <c r="N212" s="14">
        <v>0</v>
      </c>
      <c r="O212" s="9">
        <f>N212-I212</f>
        <v>-5</v>
      </c>
      <c r="P212" s="15" t="s">
        <v>320</v>
      </c>
      <c r="W212" s="9">
        <v>8</v>
      </c>
      <c r="Y212" s="18" t="s">
        <v>41</v>
      </c>
      <c r="Z212" s="11" t="s">
        <v>829</v>
      </c>
      <c r="AA212" s="11" t="s">
        <v>126</v>
      </c>
      <c r="AB212" s="11" t="s">
        <v>321</v>
      </c>
      <c r="AC212" s="11" t="s">
        <v>378</v>
      </c>
      <c r="AD212" s="11" t="s">
        <v>379</v>
      </c>
      <c r="AG212" s="12" t="s">
        <v>41</v>
      </c>
      <c r="AH212" s="12" t="s">
        <v>41</v>
      </c>
      <c r="AI212" s="11" t="s">
        <v>47</v>
      </c>
      <c r="AJ212" s="12" t="s">
        <v>41</v>
      </c>
    </row>
    <row r="213" spans="1:36">
      <c r="A213" s="8">
        <v>44785.4017361111</v>
      </c>
      <c r="B213" s="9">
        <v>122198</v>
      </c>
      <c r="C213" s="10" t="s">
        <v>800</v>
      </c>
      <c r="D213" s="9">
        <v>184791</v>
      </c>
      <c r="E213" s="11" t="s">
        <v>830</v>
      </c>
      <c r="F213" s="12" t="s">
        <v>831</v>
      </c>
      <c r="G213" s="11" t="s">
        <v>38</v>
      </c>
      <c r="H213" s="11" t="s">
        <v>39</v>
      </c>
      <c r="I213" s="9">
        <v>5</v>
      </c>
      <c r="J213" s="13" t="s">
        <v>40</v>
      </c>
      <c r="K213" s="9">
        <v>1</v>
      </c>
      <c r="L213" s="9">
        <v>103</v>
      </c>
      <c r="M213" s="9">
        <f>L213-I213</f>
        <v>98</v>
      </c>
      <c r="N213" s="14"/>
      <c r="O213" s="9">
        <f>N213-I213</f>
        <v>-5</v>
      </c>
      <c r="P213" s="15" t="s">
        <v>41</v>
      </c>
      <c r="S213" s="17">
        <v>1</v>
      </c>
      <c r="T213" s="9">
        <v>0.022778</v>
      </c>
      <c r="U213" s="9">
        <v>307.31</v>
      </c>
      <c r="V213" s="9">
        <v>0</v>
      </c>
      <c r="W213" s="9">
        <v>103</v>
      </c>
      <c r="X213" s="9">
        <v>102.8</v>
      </c>
      <c r="Y213" s="18" t="s">
        <v>41</v>
      </c>
      <c r="Z213" s="11" t="s">
        <v>825</v>
      </c>
      <c r="AA213" s="12" t="s">
        <v>41</v>
      </c>
      <c r="AB213" s="12" t="s">
        <v>41</v>
      </c>
      <c r="AC213" s="12" t="s">
        <v>826</v>
      </c>
      <c r="AD213" s="11" t="s">
        <v>832</v>
      </c>
      <c r="AE213" s="9">
        <v>2</v>
      </c>
      <c r="AF213" s="9">
        <v>2</v>
      </c>
      <c r="AG213" s="12" t="s">
        <v>41</v>
      </c>
      <c r="AH213" s="12" t="s">
        <v>41</v>
      </c>
      <c r="AI213" s="11" t="s">
        <v>47</v>
      </c>
      <c r="AJ213" s="12" t="s">
        <v>41</v>
      </c>
    </row>
    <row r="214" spans="1:36">
      <c r="A214" s="8">
        <v>44785.4015972222</v>
      </c>
      <c r="B214" s="9">
        <v>122198</v>
      </c>
      <c r="C214" s="10" t="s">
        <v>800</v>
      </c>
      <c r="D214" s="9">
        <v>11661</v>
      </c>
      <c r="E214" s="11" t="s">
        <v>822</v>
      </c>
      <c r="F214" s="12" t="s">
        <v>833</v>
      </c>
      <c r="G214" s="11" t="s">
        <v>50</v>
      </c>
      <c r="H214" s="11" t="s">
        <v>39</v>
      </c>
      <c r="I214" s="9">
        <v>5</v>
      </c>
      <c r="J214" s="13" t="s">
        <v>40</v>
      </c>
      <c r="K214" s="9">
        <v>1</v>
      </c>
      <c r="L214" s="9">
        <v>123</v>
      </c>
      <c r="M214" s="9">
        <f>L214-I214</f>
        <v>118</v>
      </c>
      <c r="N214" s="14">
        <v>0</v>
      </c>
      <c r="O214" s="9">
        <f>N214-I214</f>
        <v>-5</v>
      </c>
      <c r="P214" s="15" t="s">
        <v>41</v>
      </c>
      <c r="S214" s="17">
        <v>1</v>
      </c>
      <c r="T214" s="9">
        <v>0.026667</v>
      </c>
      <c r="U214" s="9">
        <v>262.5</v>
      </c>
      <c r="V214" s="9">
        <v>0</v>
      </c>
      <c r="W214" s="9">
        <v>123</v>
      </c>
      <c r="X214" s="9">
        <v>90</v>
      </c>
      <c r="Y214" s="18" t="s">
        <v>41</v>
      </c>
      <c r="Z214" s="11" t="s">
        <v>825</v>
      </c>
      <c r="AA214" s="12" t="s">
        <v>41</v>
      </c>
      <c r="AB214" s="12" t="s">
        <v>41</v>
      </c>
      <c r="AC214" s="11" t="s">
        <v>834</v>
      </c>
      <c r="AD214" s="11" t="s">
        <v>835</v>
      </c>
      <c r="AE214" s="9">
        <v>2</v>
      </c>
      <c r="AF214" s="9">
        <v>2</v>
      </c>
      <c r="AG214" s="12" t="s">
        <v>41</v>
      </c>
      <c r="AH214" s="12" t="s">
        <v>41</v>
      </c>
      <c r="AI214" s="11" t="s">
        <v>47</v>
      </c>
      <c r="AJ214" s="12" t="s">
        <v>41</v>
      </c>
    </row>
    <row r="215" spans="1:36">
      <c r="A215" s="8">
        <v>44785.3997685185</v>
      </c>
      <c r="B215" s="9">
        <v>122198</v>
      </c>
      <c r="C215" s="10" t="s">
        <v>800</v>
      </c>
      <c r="D215" s="9">
        <v>119652</v>
      </c>
      <c r="E215" s="11" t="s">
        <v>836</v>
      </c>
      <c r="F215" s="12" t="s">
        <v>837</v>
      </c>
      <c r="G215" s="11" t="s">
        <v>38</v>
      </c>
      <c r="H215" s="11" t="s">
        <v>39</v>
      </c>
      <c r="I215" s="9">
        <v>5</v>
      </c>
      <c r="J215" s="13" t="s">
        <v>40</v>
      </c>
      <c r="K215" s="9">
        <v>1</v>
      </c>
      <c r="L215" s="9">
        <v>610</v>
      </c>
      <c r="M215" s="9">
        <f>L215-I215</f>
        <v>605</v>
      </c>
      <c r="N215" s="14">
        <v>155</v>
      </c>
      <c r="O215" s="9">
        <f>N215-I215</f>
        <v>150</v>
      </c>
      <c r="P215" s="15" t="s">
        <v>41</v>
      </c>
      <c r="S215" s="17">
        <v>2</v>
      </c>
      <c r="T215" s="9">
        <v>0.086111</v>
      </c>
      <c r="U215" s="9">
        <v>150.97</v>
      </c>
      <c r="V215" s="9">
        <v>1</v>
      </c>
      <c r="W215" s="9">
        <v>610</v>
      </c>
      <c r="X215" s="9">
        <v>49.84</v>
      </c>
      <c r="Y215" s="18" t="s">
        <v>41</v>
      </c>
      <c r="Z215" s="11" t="s">
        <v>838</v>
      </c>
      <c r="AA215" s="12" t="s">
        <v>41</v>
      </c>
      <c r="AB215" s="12" t="s">
        <v>41</v>
      </c>
      <c r="AC215" s="11" t="s">
        <v>839</v>
      </c>
      <c r="AD215" s="11" t="s">
        <v>840</v>
      </c>
      <c r="AE215" s="9">
        <v>2</v>
      </c>
      <c r="AF215" s="9">
        <v>2</v>
      </c>
      <c r="AG215" s="12" t="s">
        <v>41</v>
      </c>
      <c r="AH215" s="12" t="s">
        <v>41</v>
      </c>
      <c r="AI215" s="11" t="s">
        <v>47</v>
      </c>
      <c r="AJ215" s="12" t="s">
        <v>41</v>
      </c>
    </row>
    <row r="216" spans="1:36">
      <c r="A216" s="8">
        <v>44785.4028009259</v>
      </c>
      <c r="B216" s="9">
        <v>122198</v>
      </c>
      <c r="C216" s="10" t="s">
        <v>800</v>
      </c>
      <c r="D216" s="9">
        <v>82179</v>
      </c>
      <c r="E216" s="11" t="s">
        <v>79</v>
      </c>
      <c r="F216" s="12" t="s">
        <v>80</v>
      </c>
      <c r="G216" s="11" t="s">
        <v>38</v>
      </c>
      <c r="H216" s="11" t="s">
        <v>39</v>
      </c>
      <c r="I216" s="9">
        <v>5</v>
      </c>
      <c r="J216" s="13" t="s">
        <v>40</v>
      </c>
      <c r="K216" s="9">
        <v>1</v>
      </c>
      <c r="L216" s="9">
        <v>2176</v>
      </c>
      <c r="M216" s="9">
        <f>L216-I216</f>
        <v>2171</v>
      </c>
      <c r="N216" s="14">
        <v>0</v>
      </c>
      <c r="O216" s="9">
        <f>N216-I216</f>
        <v>-5</v>
      </c>
      <c r="P216" s="15" t="s">
        <v>41</v>
      </c>
      <c r="R216" s="17">
        <v>2</v>
      </c>
      <c r="T216" s="9">
        <v>0.109444</v>
      </c>
      <c r="U216" s="9">
        <v>100.51</v>
      </c>
      <c r="V216" s="9">
        <v>2</v>
      </c>
      <c r="W216" s="9">
        <v>2176</v>
      </c>
      <c r="X216" s="9">
        <v>24.14</v>
      </c>
      <c r="Y216" s="19" t="s">
        <v>72</v>
      </c>
      <c r="Z216" s="11" t="s">
        <v>812</v>
      </c>
      <c r="AA216" s="12" t="s">
        <v>41</v>
      </c>
      <c r="AB216" s="12" t="s">
        <v>41</v>
      </c>
      <c r="AC216" s="11" t="s">
        <v>81</v>
      </c>
      <c r="AD216" s="11" t="s">
        <v>82</v>
      </c>
      <c r="AE216" s="9">
        <v>2</v>
      </c>
      <c r="AF216" s="9">
        <v>2</v>
      </c>
      <c r="AG216" s="12" t="s">
        <v>41</v>
      </c>
      <c r="AH216" s="12" t="s">
        <v>41</v>
      </c>
      <c r="AI216" s="11" t="s">
        <v>47</v>
      </c>
      <c r="AJ216" s="12" t="s">
        <v>41</v>
      </c>
    </row>
    <row r="217" spans="1:36">
      <c r="A217" s="8">
        <v>44785.4621990741</v>
      </c>
      <c r="B217" s="9">
        <v>122198</v>
      </c>
      <c r="C217" s="10" t="s">
        <v>800</v>
      </c>
      <c r="D217" s="9">
        <v>49939</v>
      </c>
      <c r="E217" s="11" t="s">
        <v>84</v>
      </c>
      <c r="F217" s="12" t="s">
        <v>841</v>
      </c>
      <c r="G217" s="11" t="s">
        <v>38</v>
      </c>
      <c r="H217" s="11" t="s">
        <v>39</v>
      </c>
      <c r="I217" s="9">
        <v>5</v>
      </c>
      <c r="J217" s="13" t="s">
        <v>40</v>
      </c>
      <c r="K217" s="9">
        <v>1</v>
      </c>
      <c r="L217" s="9">
        <v>11</v>
      </c>
      <c r="M217" s="9">
        <f>L217-I217</f>
        <v>6</v>
      </c>
      <c r="N217" s="14">
        <v>0</v>
      </c>
      <c r="O217" s="9">
        <f>N217-I217</f>
        <v>-5</v>
      </c>
      <c r="P217" s="15" t="s">
        <v>842</v>
      </c>
      <c r="Q217" s="5"/>
      <c r="R217" s="5"/>
      <c r="S217" s="5"/>
      <c r="T217" s="2"/>
      <c r="U217" s="2"/>
      <c r="V217" s="2"/>
      <c r="W217" s="2"/>
      <c r="X217" s="2"/>
      <c r="Y217" s="18" t="s">
        <v>41</v>
      </c>
      <c r="Z217" s="11" t="s">
        <v>812</v>
      </c>
      <c r="AA217" s="11" t="s">
        <v>126</v>
      </c>
      <c r="AB217" s="11" t="s">
        <v>843</v>
      </c>
      <c r="AC217" s="11" t="s">
        <v>87</v>
      </c>
      <c r="AD217" s="11" t="s">
        <v>88</v>
      </c>
      <c r="AE217" s="2"/>
      <c r="AF217" s="2"/>
      <c r="AG217" s="12" t="s">
        <v>41</v>
      </c>
      <c r="AH217" s="12" t="s">
        <v>41</v>
      </c>
      <c r="AI217" s="11" t="s">
        <v>47</v>
      </c>
      <c r="AJ217" s="12" t="s">
        <v>41</v>
      </c>
    </row>
    <row r="218" spans="1:36">
      <c r="A218" s="8">
        <v>44785.4234837963</v>
      </c>
      <c r="B218" s="9">
        <v>122198</v>
      </c>
      <c r="C218" s="10" t="s">
        <v>800</v>
      </c>
      <c r="D218" s="9">
        <v>49939</v>
      </c>
      <c r="E218" s="11" t="s">
        <v>84</v>
      </c>
      <c r="F218" s="12" t="s">
        <v>85</v>
      </c>
      <c r="G218" s="11" t="s">
        <v>38</v>
      </c>
      <c r="H218" s="11" t="s">
        <v>39</v>
      </c>
      <c r="I218" s="9">
        <v>5</v>
      </c>
      <c r="J218" s="13" t="s">
        <v>40</v>
      </c>
      <c r="L218" s="9">
        <v>11</v>
      </c>
      <c r="M218" s="9">
        <f>L218-I218</f>
        <v>6</v>
      </c>
      <c r="N218" s="14">
        <v>0</v>
      </c>
      <c r="O218" s="9">
        <f>N218-I218</f>
        <v>-5</v>
      </c>
      <c r="P218" s="15" t="s">
        <v>41</v>
      </c>
      <c r="T218" s="9">
        <v>0.023889</v>
      </c>
      <c r="U218" s="9">
        <v>418.6</v>
      </c>
      <c r="V218" s="9">
        <v>0</v>
      </c>
      <c r="W218" s="9">
        <v>11</v>
      </c>
      <c r="X218" s="9">
        <v>15</v>
      </c>
      <c r="Y218" s="18" t="s">
        <v>41</v>
      </c>
      <c r="Z218" s="11" t="s">
        <v>844</v>
      </c>
      <c r="AA218" s="12" t="s">
        <v>41</v>
      </c>
      <c r="AB218" s="12" t="s">
        <v>41</v>
      </c>
      <c r="AC218" s="11" t="s">
        <v>87</v>
      </c>
      <c r="AD218" s="11" t="s">
        <v>88</v>
      </c>
      <c r="AE218" s="9">
        <v>2</v>
      </c>
      <c r="AF218" s="9">
        <v>2</v>
      </c>
      <c r="AG218" s="12" t="s">
        <v>41</v>
      </c>
      <c r="AH218" s="12" t="s">
        <v>41</v>
      </c>
      <c r="AI218" s="11" t="s">
        <v>47</v>
      </c>
      <c r="AJ218" s="12" t="s">
        <v>41</v>
      </c>
    </row>
    <row r="219" spans="1:36">
      <c r="A219" s="8">
        <v>44785.4029166667</v>
      </c>
      <c r="B219" s="9">
        <v>122198</v>
      </c>
      <c r="C219" s="10" t="s">
        <v>800</v>
      </c>
      <c r="D219" s="9">
        <v>74375</v>
      </c>
      <c r="E219" s="11" t="s">
        <v>175</v>
      </c>
      <c r="F219" s="12" t="s">
        <v>176</v>
      </c>
      <c r="G219" s="11" t="s">
        <v>38</v>
      </c>
      <c r="H219" s="11" t="s">
        <v>39</v>
      </c>
      <c r="I219" s="9">
        <v>5</v>
      </c>
      <c r="J219" s="13" t="s">
        <v>40</v>
      </c>
      <c r="L219" s="9">
        <v>720</v>
      </c>
      <c r="M219" s="9">
        <f>L219-I219</f>
        <v>715</v>
      </c>
      <c r="N219" s="14">
        <v>0</v>
      </c>
      <c r="O219" s="9">
        <f>N219-I219</f>
        <v>-5</v>
      </c>
      <c r="P219" s="15" t="s">
        <v>41</v>
      </c>
      <c r="S219" s="17">
        <v>4</v>
      </c>
      <c r="T219" s="9">
        <v>0.126667</v>
      </c>
      <c r="U219" s="9">
        <v>110.53</v>
      </c>
      <c r="V219" s="9">
        <v>2</v>
      </c>
      <c r="W219" s="9">
        <v>718</v>
      </c>
      <c r="X219" s="9">
        <v>46.58</v>
      </c>
      <c r="Y219" s="19" t="s">
        <v>72</v>
      </c>
      <c r="Z219" s="11" t="s">
        <v>812</v>
      </c>
      <c r="AA219" s="12" t="s">
        <v>41</v>
      </c>
      <c r="AB219" s="12" t="s">
        <v>41</v>
      </c>
      <c r="AC219" s="11" t="s">
        <v>177</v>
      </c>
      <c r="AD219" s="11" t="s">
        <v>178</v>
      </c>
      <c r="AE219" s="9">
        <v>2.66</v>
      </c>
      <c r="AF219" s="9">
        <v>1.9</v>
      </c>
      <c r="AG219" s="12" t="s">
        <v>41</v>
      </c>
      <c r="AH219" s="12" t="s">
        <v>41</v>
      </c>
      <c r="AI219" s="11" t="s">
        <v>47</v>
      </c>
      <c r="AJ219" s="12" t="s">
        <v>41</v>
      </c>
    </row>
    <row r="220" spans="1:36">
      <c r="A220" s="8">
        <v>44785.3986574074</v>
      </c>
      <c r="B220" s="9">
        <v>122198</v>
      </c>
      <c r="C220" s="10" t="s">
        <v>800</v>
      </c>
      <c r="D220" s="9">
        <v>110038</v>
      </c>
      <c r="E220" s="11" t="s">
        <v>845</v>
      </c>
      <c r="F220" s="12" t="s">
        <v>846</v>
      </c>
      <c r="G220" s="11" t="s">
        <v>38</v>
      </c>
      <c r="H220" s="11" t="s">
        <v>39</v>
      </c>
      <c r="I220" s="9">
        <v>5</v>
      </c>
      <c r="J220" s="13" t="s">
        <v>40</v>
      </c>
      <c r="L220" s="9">
        <v>989</v>
      </c>
      <c r="M220" s="9">
        <f>L220-I220</f>
        <v>984</v>
      </c>
      <c r="N220" s="14">
        <v>0</v>
      </c>
      <c r="O220" s="9">
        <f>N220-I220</f>
        <v>-5</v>
      </c>
      <c r="P220" s="15" t="s">
        <v>41</v>
      </c>
      <c r="S220" s="17">
        <v>3</v>
      </c>
      <c r="T220" s="9">
        <v>0.122778</v>
      </c>
      <c r="U220" s="9">
        <v>105.88</v>
      </c>
      <c r="V220" s="9">
        <v>2</v>
      </c>
      <c r="W220" s="9">
        <v>987</v>
      </c>
      <c r="X220" s="9">
        <v>39.43</v>
      </c>
      <c r="Y220" s="18" t="s">
        <v>41</v>
      </c>
      <c r="Z220" s="11" t="s">
        <v>801</v>
      </c>
      <c r="AA220" s="12" t="s">
        <v>41</v>
      </c>
      <c r="AB220" s="12" t="s">
        <v>41</v>
      </c>
      <c r="AC220" s="11" t="s">
        <v>625</v>
      </c>
      <c r="AD220" s="11" t="s">
        <v>804</v>
      </c>
      <c r="AE220" s="9">
        <v>2.21</v>
      </c>
      <c r="AF220" s="9">
        <v>1.84</v>
      </c>
      <c r="AG220" s="12" t="s">
        <v>41</v>
      </c>
      <c r="AH220" s="12" t="s">
        <v>41</v>
      </c>
      <c r="AI220" s="11" t="s">
        <v>47</v>
      </c>
      <c r="AJ220" s="12" t="s">
        <v>41</v>
      </c>
    </row>
    <row r="221" spans="1:36">
      <c r="A221" s="8">
        <v>44785.4001736111</v>
      </c>
      <c r="B221" s="9">
        <v>122198</v>
      </c>
      <c r="C221" s="10" t="s">
        <v>800</v>
      </c>
      <c r="D221" s="9">
        <v>165585</v>
      </c>
      <c r="E221" s="11" t="s">
        <v>847</v>
      </c>
      <c r="F221" s="12" t="s">
        <v>848</v>
      </c>
      <c r="G221" s="11" t="s">
        <v>38</v>
      </c>
      <c r="H221" s="11" t="s">
        <v>39</v>
      </c>
      <c r="I221" s="9">
        <v>5</v>
      </c>
      <c r="J221" s="13" t="s">
        <v>40</v>
      </c>
      <c r="K221" s="2"/>
      <c r="L221" s="9">
        <v>64</v>
      </c>
      <c r="M221" s="9">
        <f>L221-I221</f>
        <v>59</v>
      </c>
      <c r="N221" s="14">
        <v>0</v>
      </c>
      <c r="O221" s="9">
        <f>N221-I221</f>
        <v>-5</v>
      </c>
      <c r="P221" s="15" t="s">
        <v>41</v>
      </c>
      <c r="S221" s="17">
        <v>4</v>
      </c>
      <c r="T221" s="9">
        <v>0.127222</v>
      </c>
      <c r="U221" s="9">
        <v>70.74</v>
      </c>
      <c r="V221" s="9">
        <v>2</v>
      </c>
      <c r="W221" s="9">
        <v>64</v>
      </c>
      <c r="X221" s="9">
        <v>46.44</v>
      </c>
      <c r="Y221" s="18" t="s">
        <v>41</v>
      </c>
      <c r="Z221" s="11" t="s">
        <v>849</v>
      </c>
      <c r="AA221" s="12" t="s">
        <v>41</v>
      </c>
      <c r="AB221" s="12" t="s">
        <v>41</v>
      </c>
      <c r="AC221" s="11" t="s">
        <v>850</v>
      </c>
      <c r="AD221" s="11" t="s">
        <v>851</v>
      </c>
      <c r="AE221" s="9">
        <v>3.82</v>
      </c>
      <c r="AF221" s="9">
        <v>2.54</v>
      </c>
      <c r="AG221" s="12" t="s">
        <v>41</v>
      </c>
      <c r="AH221" s="12" t="s">
        <v>41</v>
      </c>
      <c r="AI221" s="11" t="s">
        <v>47</v>
      </c>
      <c r="AJ221" s="12" t="s">
        <v>41</v>
      </c>
    </row>
    <row r="222" s="2" customFormat="1" spans="1:36">
      <c r="A222" s="8">
        <v>44785.4003587963</v>
      </c>
      <c r="B222" s="9">
        <v>122198</v>
      </c>
      <c r="C222" s="10" t="s">
        <v>800</v>
      </c>
      <c r="D222" s="9">
        <v>170230</v>
      </c>
      <c r="E222" s="11" t="s">
        <v>852</v>
      </c>
      <c r="F222" s="12" t="s">
        <v>853</v>
      </c>
      <c r="G222" s="11" t="s">
        <v>854</v>
      </c>
      <c r="H222" s="11" t="s">
        <v>457</v>
      </c>
      <c r="I222" s="9">
        <v>4</v>
      </c>
      <c r="J222" s="13" t="s">
        <v>40</v>
      </c>
      <c r="K222" s="2"/>
      <c r="L222" s="9">
        <v>96</v>
      </c>
      <c r="M222" s="9">
        <f>L222-I222</f>
        <v>92</v>
      </c>
      <c r="N222" s="14">
        <v>0</v>
      </c>
      <c r="O222" s="9">
        <f>N222-I222</f>
        <v>-4</v>
      </c>
      <c r="P222" s="15" t="s">
        <v>41</v>
      </c>
      <c r="Q222" s="5"/>
      <c r="R222" s="5"/>
      <c r="S222" s="17">
        <v>1</v>
      </c>
      <c r="T222" s="9">
        <v>0.04</v>
      </c>
      <c r="U222" s="9">
        <v>125</v>
      </c>
      <c r="V222" s="9">
        <v>1</v>
      </c>
      <c r="W222" s="9">
        <v>96</v>
      </c>
      <c r="X222" s="9">
        <v>40</v>
      </c>
      <c r="Y222" s="18" t="s">
        <v>41</v>
      </c>
      <c r="Z222" s="11" t="s">
        <v>855</v>
      </c>
      <c r="AA222" s="12" t="s">
        <v>41</v>
      </c>
      <c r="AB222" s="12" t="s">
        <v>41</v>
      </c>
      <c r="AC222" s="11" t="s">
        <v>417</v>
      </c>
      <c r="AD222" s="11" t="s">
        <v>418</v>
      </c>
      <c r="AE222" s="9">
        <v>0.84</v>
      </c>
      <c r="AF222" s="9">
        <v>0.6</v>
      </c>
      <c r="AG222" s="12" t="s">
        <v>41</v>
      </c>
      <c r="AH222" s="12" t="s">
        <v>41</v>
      </c>
      <c r="AI222" s="11" t="s">
        <v>47</v>
      </c>
      <c r="AJ222" s="12" t="s">
        <v>41</v>
      </c>
    </row>
    <row r="223" spans="1:36">
      <c r="A223" s="8">
        <v>44785.3991550926</v>
      </c>
      <c r="B223" s="9">
        <v>122198</v>
      </c>
      <c r="C223" s="10" t="s">
        <v>800</v>
      </c>
      <c r="D223" s="9">
        <v>166477</v>
      </c>
      <c r="E223" s="11" t="s">
        <v>856</v>
      </c>
      <c r="F223" s="12" t="s">
        <v>857</v>
      </c>
      <c r="G223" s="11" t="s">
        <v>38</v>
      </c>
      <c r="H223" s="11" t="s">
        <v>457</v>
      </c>
      <c r="I223" s="9">
        <v>3</v>
      </c>
      <c r="J223" s="13" t="s">
        <v>40</v>
      </c>
      <c r="K223" s="9">
        <v>1</v>
      </c>
      <c r="L223" s="9">
        <v>26</v>
      </c>
      <c r="M223" s="9">
        <f>L223-I223</f>
        <v>23</v>
      </c>
      <c r="N223" s="14">
        <v>0</v>
      </c>
      <c r="O223" s="9">
        <f>N223-I223</f>
        <v>-3</v>
      </c>
      <c r="P223" s="15" t="s">
        <v>41</v>
      </c>
      <c r="S223" s="17">
        <v>2</v>
      </c>
      <c r="T223" s="9">
        <v>0.087778</v>
      </c>
      <c r="U223" s="9">
        <v>68.35</v>
      </c>
      <c r="V223" s="9">
        <v>1</v>
      </c>
      <c r="W223" s="9">
        <v>26</v>
      </c>
      <c r="X223" s="9">
        <v>49.18</v>
      </c>
      <c r="Y223" s="18" t="s">
        <v>41</v>
      </c>
      <c r="Z223" s="11" t="s">
        <v>858</v>
      </c>
      <c r="AA223" s="12" t="s">
        <v>41</v>
      </c>
      <c r="AB223" s="12" t="s">
        <v>41</v>
      </c>
      <c r="AC223" s="11" t="s">
        <v>859</v>
      </c>
      <c r="AD223" s="11" t="s">
        <v>860</v>
      </c>
      <c r="AE223" s="9">
        <v>2.63</v>
      </c>
      <c r="AF223" s="9">
        <v>1.76</v>
      </c>
      <c r="AG223" s="12" t="s">
        <v>41</v>
      </c>
      <c r="AH223" s="12" t="s">
        <v>41</v>
      </c>
      <c r="AI223" s="11" t="s">
        <v>47</v>
      </c>
      <c r="AJ223" s="11" t="s">
        <v>861</v>
      </c>
    </row>
    <row r="224" spans="1:36">
      <c r="A224" s="8">
        <v>44785.4624652778</v>
      </c>
      <c r="B224" s="9">
        <v>122198</v>
      </c>
      <c r="C224" s="10" t="s">
        <v>800</v>
      </c>
      <c r="D224" s="9">
        <v>62594</v>
      </c>
      <c r="E224" s="11" t="s">
        <v>862</v>
      </c>
      <c r="F224" s="12" t="s">
        <v>863</v>
      </c>
      <c r="G224" s="11" t="s">
        <v>38</v>
      </c>
      <c r="H224" s="11" t="s">
        <v>100</v>
      </c>
      <c r="I224" s="9">
        <v>2</v>
      </c>
      <c r="J224" s="13" t="s">
        <v>91</v>
      </c>
      <c r="K224" s="9">
        <v>1</v>
      </c>
      <c r="L224" s="9">
        <v>0</v>
      </c>
      <c r="M224" s="9">
        <f>L224-I224</f>
        <v>-2</v>
      </c>
      <c r="N224" s="14">
        <v>0</v>
      </c>
      <c r="O224" s="9">
        <f>N224-I224</f>
        <v>-2</v>
      </c>
      <c r="P224" s="15" t="s">
        <v>41</v>
      </c>
      <c r="T224" s="9">
        <v>0.001111</v>
      </c>
      <c r="U224" s="9">
        <v>2700.27</v>
      </c>
      <c r="V224" s="9">
        <v>0</v>
      </c>
      <c r="X224" s="9">
        <v>915.09</v>
      </c>
      <c r="Y224" s="18" t="s">
        <v>41</v>
      </c>
      <c r="Z224" s="11" t="s">
        <v>858</v>
      </c>
      <c r="AA224" s="12" t="s">
        <v>41</v>
      </c>
      <c r="AB224" s="12" t="s">
        <v>41</v>
      </c>
      <c r="AC224" s="11" t="s">
        <v>864</v>
      </c>
      <c r="AD224" s="11" t="s">
        <v>865</v>
      </c>
      <c r="AE224" s="9">
        <v>0.03</v>
      </c>
      <c r="AF224" s="9">
        <v>0.02</v>
      </c>
      <c r="AG224" s="12" t="s">
        <v>41</v>
      </c>
      <c r="AH224" s="12" t="s">
        <v>41</v>
      </c>
      <c r="AI224" s="11" t="s">
        <v>47</v>
      </c>
      <c r="AJ224" s="12" t="s">
        <v>41</v>
      </c>
    </row>
    <row r="225" spans="1:36">
      <c r="A225" s="8">
        <v>44785.4006365741</v>
      </c>
      <c r="B225" s="9">
        <v>122198</v>
      </c>
      <c r="C225" s="10" t="s">
        <v>800</v>
      </c>
      <c r="D225" s="9">
        <v>223508</v>
      </c>
      <c r="E225" s="11" t="s">
        <v>866</v>
      </c>
      <c r="F225" s="12" t="s">
        <v>867</v>
      </c>
      <c r="G225" s="11" t="s">
        <v>38</v>
      </c>
      <c r="H225" s="11" t="s">
        <v>457</v>
      </c>
      <c r="I225" s="9">
        <v>2</v>
      </c>
      <c r="J225" s="13" t="s">
        <v>40</v>
      </c>
      <c r="L225" s="9">
        <v>82</v>
      </c>
      <c r="M225" s="9">
        <f>L225-I225</f>
        <v>80</v>
      </c>
      <c r="N225" s="14">
        <v>0</v>
      </c>
      <c r="O225" s="9">
        <f>N225-I225</f>
        <v>-2</v>
      </c>
      <c r="P225" s="15" t="s">
        <v>41</v>
      </c>
      <c r="S225" s="17">
        <v>3</v>
      </c>
      <c r="T225" s="9">
        <v>0.027222</v>
      </c>
      <c r="U225" s="9">
        <v>257.14</v>
      </c>
      <c r="V225" s="9">
        <v>0</v>
      </c>
      <c r="W225" s="9">
        <v>82</v>
      </c>
      <c r="X225" s="9">
        <v>125.2</v>
      </c>
      <c r="Y225" s="18" t="s">
        <v>41</v>
      </c>
      <c r="Z225" s="11" t="s">
        <v>855</v>
      </c>
      <c r="AA225" s="12" t="s">
        <v>41</v>
      </c>
      <c r="AB225" s="12" t="s">
        <v>41</v>
      </c>
      <c r="AC225" s="11" t="s">
        <v>868</v>
      </c>
      <c r="AD225" s="11" t="s">
        <v>869</v>
      </c>
      <c r="AE225" s="9">
        <v>2.02</v>
      </c>
      <c r="AF225" s="9">
        <v>1.34</v>
      </c>
      <c r="AG225" s="12" t="s">
        <v>41</v>
      </c>
      <c r="AH225" s="12" t="s">
        <v>41</v>
      </c>
      <c r="AI225" s="11" t="s">
        <v>47</v>
      </c>
      <c r="AJ225" s="12" t="s">
        <v>41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2022-08-12T03:03:00Z</dcterms:created>
  <dcterms:modified xsi:type="dcterms:W3CDTF">2022-08-12T05:45:04Z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0D0DD466F6214F73AF840647B601CE4B</vt:lpwstr>
  </property>
  <property fmtid="{D5CDD505-2E9C-101B-9397-08002B2CF9AE}" pid="3" name="KSOProductBuildVer">
    <vt:lpwstr>2052-11.1.0.12116</vt:lpwstr>
  </property>
</Properties>
</file>