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铺货登记表!$A$1:$AJ$1</definedName>
  </definedNames>
  <calcPr calcId="144525"/>
</workbook>
</file>

<file path=xl/sharedStrings.xml><?xml version="1.0" encoding="utf-8"?>
<sst xmlns="http://schemas.openxmlformats.org/spreadsheetml/2006/main" count="4000" uniqueCount="888">
  <si>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</si>
  <si>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</si>
  <si>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</si>
  <si>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</si>
  <si>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</si>
  <si>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</si>
  <si>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</si>
  <si>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</si>
  <si>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</si>
  <si>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</si>
  <si>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</si>
  <si>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</si>
  <si>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</si>
  <si>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</si>
  <si>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</si>
  <si>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</si>
  <si>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</si>
  <si>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</si>
  <si>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</si>
  <si>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</si>
  <si>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</si>
  <si>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</si>
  <si>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</si>
  <si>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</si>
  <si>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</si>
  <si>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</si>
  <si>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</si>
  <si>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</si>
  <si>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</si>
  <si>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</si>
  <si>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</si>
  <si>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</si>
  <si>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</si>
  <si>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</si>
  <si>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</si>
  <si>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</si>
  <si>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创面消毒喷雾剂</t>
  </si>
  <si>
    <t>70ml</t>
  </si>
  <si>
    <t>瓶</t>
  </si>
  <si>
    <t>消毒产品</t>
  </si>
  <si>
    <t>已铺</t>
  </si>
  <si>
    <t/>
  </si>
  <si>
    <t>门店</t>
  </si>
  <si>
    <t>中美天津史克制药有限公司</t>
  </si>
  <si>
    <t>天津史克</t>
  </si>
  <si>
    <t>周五、周三</t>
  </si>
  <si>
    <t>周二、周五</t>
  </si>
  <si>
    <t>请货日周五、周三；收货日周二、周五</t>
  </si>
  <si>
    <t>补肾益寿胶囊</t>
  </si>
  <si>
    <r>
      <t>0.3gx60</t>
    </r>
    <r>
      <rPr>
        <sz val="10"/>
        <rFont val="宋体"/>
        <charset val="134"/>
      </rPr>
      <t>粒</t>
    </r>
  </si>
  <si>
    <t>盒</t>
  </si>
  <si>
    <t>中西成药</t>
  </si>
  <si>
    <t>调拨销售</t>
  </si>
  <si>
    <t>品种替换，新ID为：1285 禁请 侯月 2022.3.10</t>
  </si>
  <si>
    <t>禁请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</si>
  <si>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1285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2022.3.10</t>
    </r>
  </si>
  <si>
    <t>太极集团重庆涪陵制药厂有限公司</t>
  </si>
  <si>
    <t>太极涪陵药厂</t>
  </si>
  <si>
    <r>
      <t>0.3gx60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</si>
  <si>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供货价上涨，门店库存大，店间调拨 侯月 2022.4.22</t>
  </si>
  <si>
    <r>
      <t>供货价上涨，门店库存大，店间调拨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</si>
  <si>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多磺酸粘多糖乳膏</t>
  </si>
  <si>
    <t>14g</t>
  </si>
  <si>
    <t>支</t>
  </si>
  <si>
    <t>分货品种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</si>
  <si>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</si>
  <si>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</si>
  <si>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</si>
  <si>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</si>
  <si>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t>四川太极三江店</t>
  </si>
  <si>
    <t>藿香正气口服液</t>
  </si>
  <si>
    <r>
      <t>10mlx10</t>
    </r>
    <r>
      <rPr>
        <sz val="10"/>
        <rFont val="宋体"/>
        <charset val="134"/>
      </rPr>
      <t>支</t>
    </r>
  </si>
  <si>
    <t>特殊原因（缺货品种，统一铺货），禁请张芙蓉2021.7.20</t>
  </si>
  <si>
    <t>门店需要，顾客需要，离中心店太远没办法拿，故需要铺货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</si>
  <si>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</si>
  <si>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四川太极旗舰店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</si>
  <si>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</si>
  <si>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</si>
  <si>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销售补货</t>
  </si>
  <si>
    <t>湖北同德堂药业有限公司</t>
  </si>
  <si>
    <t>湖北同德堂</t>
  </si>
  <si>
    <t>周一∽周五</t>
  </si>
  <si>
    <t>请货日周一∽周五；收货日周一∽周五</t>
  </si>
  <si>
    <t>京润珍珠珍珠水解液补水面膜</t>
  </si>
  <si>
    <r>
      <t>25gx5</t>
    </r>
    <r>
      <rPr>
        <sz val="10"/>
        <rFont val="宋体"/>
        <charset val="134"/>
      </rPr>
      <t>袋</t>
    </r>
  </si>
  <si>
    <t>化妆品</t>
  </si>
  <si>
    <t>已统一分配</t>
  </si>
  <si>
    <t>采购部，因西部价格变动，原来是0.01，现在变成原价</t>
  </si>
  <si>
    <r>
      <t>赠品账，按卖品</t>
    </r>
    <r>
      <rPr>
        <sz val="10"/>
        <rFont val="Arial"/>
        <charset val="134"/>
      </rPr>
      <t>1</t>
    </r>
    <r>
      <rPr>
        <sz val="10"/>
        <rFont val="宋体"/>
        <charset val="134"/>
      </rPr>
      <t>：比例铺货</t>
    </r>
  </si>
  <si>
    <r>
      <t>采购部，因西部价格变动，原来是</t>
    </r>
    <r>
      <rPr>
        <sz val="10"/>
        <rFont val="Arial"/>
        <charset val="134"/>
      </rPr>
      <t>0.01</t>
    </r>
    <r>
      <rPr>
        <sz val="10"/>
        <rFont val="宋体"/>
        <charset val="134"/>
      </rPr>
      <t>，现在变成原价</t>
    </r>
  </si>
  <si>
    <t>海南京润珍珠生物技术股份有限公司</t>
  </si>
  <si>
    <t>海南京润珍珠</t>
  </si>
  <si>
    <t>便携式氧气呼吸器</t>
  </si>
  <si>
    <t>SFK-3  1000ml</t>
  </si>
  <si>
    <t>医疗器械</t>
  </si>
  <si>
    <t>宝鸡市双峰气体有限公司</t>
  </si>
  <si>
    <t>宝鸡双峰</t>
  </si>
  <si>
    <t>医用皮肤修复敷料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</si>
  <si>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D1-O</t>
    </r>
    <r>
      <rPr>
        <sz val="10"/>
        <rFont val="宋体"/>
        <charset val="134"/>
      </rPr>
      <t>型</t>
    </r>
    <r>
      <rPr>
        <sz val="10"/>
        <rFont val="Arial"/>
        <charset val="134"/>
      </rPr>
      <t>25g</t>
    </r>
  </si>
  <si>
    <t>厂家缺货，禁请 冯梅</t>
  </si>
  <si>
    <t>厂家缺货，禁请 冯梅 2022.7.14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</si>
  <si>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2022.7.14</t>
    </r>
  </si>
  <si>
    <t>海南众康悦医疗器械有限公司</t>
  </si>
  <si>
    <t>海南众康悦</t>
  </si>
  <si>
    <t>牙科用毛刷</t>
  </si>
  <si>
    <r>
      <t>19cmx2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软毛型</t>
    </r>
  </si>
  <si>
    <t>缺货</t>
  </si>
  <si>
    <t>湖北科力迪防护用品有限公司</t>
  </si>
  <si>
    <t>湖北科力迪</t>
  </si>
  <si>
    <t>厂家缺货，到货解禁 侯月 2022.7.14</t>
  </si>
  <si>
    <r>
      <t>厂家缺货，到货解禁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2022.7.14</t>
    </r>
  </si>
  <si>
    <t>湖北大别山药业有限公司</t>
  </si>
  <si>
    <t>湖北大别山</t>
  </si>
  <si>
    <t>穴位压力刺激贴</t>
  </si>
  <si>
    <r>
      <t>5x5cmx12</t>
    </r>
    <r>
      <rPr>
        <sz val="10"/>
        <rFont val="宋体"/>
        <charset val="134"/>
      </rPr>
      <t>贴（</t>
    </r>
    <r>
      <rPr>
        <sz val="10"/>
        <rFont val="Arial"/>
        <charset val="134"/>
      </rPr>
      <t>O</t>
    </r>
    <r>
      <rPr>
        <sz val="10"/>
        <rFont val="宋体"/>
        <charset val="134"/>
      </rPr>
      <t>型）</t>
    </r>
  </si>
  <si>
    <t>山东星之诚生物科技有限公司</t>
  </si>
  <si>
    <t>山东星之诚</t>
  </si>
  <si>
    <t>乐脉颗粒</t>
  </si>
  <si>
    <r>
      <t>3gx15</t>
    </r>
    <r>
      <rPr>
        <sz val="10"/>
        <rFont val="宋体"/>
        <charset val="134"/>
      </rPr>
      <t>袋</t>
    </r>
  </si>
  <si>
    <t>四川川大华西药业股份有限公司</t>
  </si>
  <si>
    <t>四川川大华西</t>
  </si>
  <si>
    <t>阿托伐他汀钙片</t>
  </si>
  <si>
    <r>
      <t>10mgx14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</si>
  <si>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福建东瑞制药有限公司（原：兴安药业有限公司）</t>
  </si>
  <si>
    <t>福建东瑞制药</t>
  </si>
  <si>
    <t>祛湿颗粒</t>
  </si>
  <si>
    <r>
      <t>15gx9</t>
    </r>
    <r>
      <rPr>
        <sz val="10"/>
        <rFont val="宋体"/>
        <charset val="134"/>
      </rPr>
      <t>袋</t>
    </r>
  </si>
  <si>
    <t>云南植物药业有限公司</t>
  </si>
  <si>
    <t>云南植物</t>
  </si>
  <si>
    <r>
      <t>单硝酸异山梨酯缓释片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134"/>
      </rPr>
      <t>)</t>
    </r>
  </si>
  <si>
    <r>
      <t>60mgx7</t>
    </r>
    <r>
      <rPr>
        <sz val="10"/>
        <rFont val="宋体"/>
        <charset val="134"/>
      </rPr>
      <t>片</t>
    </r>
  </si>
  <si>
    <t>阿斯利康制药有限公司</t>
  </si>
  <si>
    <t>阿斯利康</t>
  </si>
  <si>
    <t>健脾糕片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</si>
  <si>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</si>
  <si>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太极集团重庆桐君阁药厂有限公司</t>
  </si>
  <si>
    <t>桐君阁药厂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</si>
  <si>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</si>
  <si>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1500U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0-1</t>
    </r>
    <r>
      <rPr>
        <sz val="10"/>
        <rFont val="宋体"/>
        <charset val="134"/>
      </rPr>
      <t>岁）</t>
    </r>
  </si>
  <si>
    <t>阴凉</t>
  </si>
  <si>
    <t>山东达因海洋生物制药股份有限公司</t>
  </si>
  <si>
    <t>山东达因海洋</t>
  </si>
  <si>
    <t>蜜炼川贝枇杷膏</t>
  </si>
  <si>
    <t>300ml</t>
  </si>
  <si>
    <t>香港京都念慈庵总厂有限公司</t>
  </si>
  <si>
    <t>京都念慈庵</t>
  </si>
  <si>
    <t>还少丹</t>
  </si>
  <si>
    <r>
      <t>9gx18</t>
    </r>
    <r>
      <rPr>
        <sz val="10"/>
        <rFont val="宋体"/>
        <charset val="134"/>
      </rPr>
      <t>丸（大蜜丸）</t>
    </r>
  </si>
  <si>
    <t>吸入用布地奈德混悬液</t>
  </si>
  <si>
    <r>
      <t>2ml:1mgx5</t>
    </r>
    <r>
      <rPr>
        <sz val="10"/>
        <rFont val="宋体"/>
        <charset val="134"/>
      </rPr>
      <t>支</t>
    </r>
  </si>
  <si>
    <t>袋</t>
  </si>
  <si>
    <r>
      <t>左乙拉西坦片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134"/>
      </rPr>
      <t>)</t>
    </r>
  </si>
  <si>
    <r>
      <t>0.25gx30</t>
    </r>
    <r>
      <rPr>
        <sz val="10"/>
        <rFont val="宋体"/>
        <charset val="134"/>
      </rPr>
      <t>片</t>
    </r>
  </si>
  <si>
    <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134"/>
      </rPr>
      <t>)</t>
    </r>
  </si>
  <si>
    <t>UCBPharmaS.A</t>
  </si>
  <si>
    <t>门冬胰岛素注射液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</si>
  <si>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特充</t>
    </r>
    <r>
      <rPr>
        <sz val="10"/>
        <rFont val="Arial"/>
        <charset val="134"/>
      </rPr>
      <t>)</t>
    </r>
  </si>
  <si>
    <t>冷链</t>
  </si>
  <si>
    <t>冷链销售补货</t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</si>
  <si>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</si>
  <si>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诺和诺德</t>
  </si>
  <si>
    <t>肾衰宁片</t>
  </si>
  <si>
    <r>
      <t>0.36gx12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</si>
  <si>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山西德元堂药业有限公司</t>
  </si>
  <si>
    <t>山西德元堂</t>
  </si>
  <si>
    <t>四川太极浆洗街药店</t>
  </si>
  <si>
    <r>
      <t>人胰岛素注射液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重组人胰岛素注射液</t>
    </r>
    <r>
      <rPr>
        <sz val="10"/>
        <rFont val="Arial"/>
        <charset val="134"/>
      </rPr>
      <t>)</t>
    </r>
  </si>
  <si>
    <r>
      <t>300u:3ml</t>
    </r>
    <r>
      <rPr>
        <sz val="10"/>
        <rFont val="宋体"/>
        <charset val="134"/>
      </rPr>
      <t>（笔芯，常规型）</t>
    </r>
  </si>
  <si>
    <t>无备注，不处理</t>
  </si>
  <si>
    <t>礼来苏州制药有限公司</t>
  </si>
  <si>
    <t>苏州礼来</t>
  </si>
  <si>
    <t>周四、周五、周二</t>
  </si>
  <si>
    <t>周一、周二、周四</t>
  </si>
  <si>
    <t>请货日周四、周五、周二；收货日周一、周二、周四</t>
  </si>
  <si>
    <t>地特胰岛素注射液</t>
  </si>
  <si>
    <r>
      <t>300</t>
    </r>
    <r>
      <rPr>
        <sz val="10"/>
        <rFont val="宋体"/>
        <charset val="134"/>
      </rPr>
      <t>单位：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</si>
  <si>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(</t>
    </r>
    <r>
      <rPr>
        <sz val="10"/>
        <rFont val="宋体"/>
        <charset val="134"/>
      </rPr>
      <t>丹麦</t>
    </r>
    <r>
      <rPr>
        <sz val="10"/>
        <rFont val="Arial"/>
        <charset val="134"/>
      </rPr>
      <t>)Novo Nordisk A/S</t>
    </r>
  </si>
  <si>
    <t>丹麦诺和诺德公司</t>
  </si>
  <si>
    <t>四川太极邛崃中心药店</t>
  </si>
  <si>
    <r>
      <t>养生堂牌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</si>
  <si>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t>0.5gx60</t>
    </r>
    <r>
      <rPr>
        <sz val="10"/>
        <rFont val="宋体"/>
        <charset val="134"/>
      </rPr>
      <t>片</t>
    </r>
  </si>
  <si>
    <t>保健食品</t>
  </si>
  <si>
    <t>门店缺货</t>
  </si>
  <si>
    <t>养生堂药业有限公司</t>
  </si>
  <si>
    <t>养生堂药业</t>
  </si>
  <si>
    <t>沙美特罗替卡松吸入粉雾剂</t>
  </si>
  <si>
    <r>
      <t>50ug:500ugx60</t>
    </r>
    <r>
      <rPr>
        <sz val="10"/>
        <rFont val="宋体"/>
        <charset val="134"/>
      </rPr>
      <t>喷</t>
    </r>
    <r>
      <rPr>
        <sz val="10"/>
        <rFont val="Arial"/>
        <charset val="134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134"/>
      </rPr>
      <t>)</t>
    </r>
  </si>
  <si>
    <t>效期2023/2/1，禁请，按需求单独购进。张芙蓉</t>
  </si>
  <si>
    <t>效期2023/2/1，禁请，按需求单独购进。张芙蓉2022.2.23</t>
  </si>
  <si>
    <r>
      <t>门店缺货</t>
    </r>
    <r>
      <rPr>
        <sz val="10"/>
        <rFont val="Arial"/>
        <charset val="134"/>
      </rPr>
      <t xml:space="preserve">
</t>
    </r>
  </si>
  <si>
    <r>
      <t>效期</t>
    </r>
    <r>
      <rPr>
        <sz val="10"/>
        <rFont val="Arial"/>
        <charset val="134"/>
      </rPr>
      <t>2023/2/1</t>
    </r>
    <r>
      <rPr>
        <sz val="10"/>
        <rFont val="宋体"/>
        <charset val="134"/>
      </rPr>
      <t>，禁请，按需求单独购进。张芙蓉</t>
    </r>
    <r>
      <rPr>
        <sz val="10"/>
        <rFont val="Arial"/>
        <charset val="134"/>
      </rPr>
      <t>2022.2.23</t>
    </r>
  </si>
  <si>
    <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 xml:space="preserve">) </t>
    </r>
  </si>
  <si>
    <t>法国</t>
  </si>
  <si>
    <t>四川太极双林路药店</t>
  </si>
  <si>
    <t>医用棉签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</si>
  <si>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Ⅰ型</t>
    </r>
  </si>
  <si>
    <t>包</t>
  </si>
  <si>
    <t>顾客订</t>
  </si>
  <si>
    <t>成都市卫生材料厂</t>
  </si>
  <si>
    <t>成都卫材厂</t>
  </si>
  <si>
    <t>周四、周五、周三</t>
  </si>
  <si>
    <t>周一、周二、周五</t>
  </si>
  <si>
    <t>请货日周四、周五、周三；收货日周一、周二、周五</t>
  </si>
  <si>
    <t>乳酸菌素片</t>
  </si>
  <si>
    <r>
      <t>0.4gx64</t>
    </r>
    <r>
      <rPr>
        <sz val="10"/>
        <rFont val="宋体"/>
        <charset val="134"/>
      </rPr>
      <t>片</t>
    </r>
  </si>
  <si>
    <t>顾客需求</t>
  </si>
  <si>
    <t>江中药业股份有限公司</t>
  </si>
  <si>
    <t>江中药业</t>
  </si>
  <si>
    <t>四川太极金带街药店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</si>
  <si>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</si>
  <si>
    <r>
      <t>60</t>
    </r>
    <r>
      <rPr>
        <sz val="10"/>
        <rFont val="宋体"/>
        <charset val="134"/>
      </rPr>
      <t>片（碳酸钙</t>
    </r>
    <r>
      <rPr>
        <sz val="10"/>
        <rFont val="Arial"/>
        <charset val="134"/>
      </rPr>
      <t>1.25g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D3200</t>
    </r>
    <r>
      <rPr>
        <sz val="10"/>
        <rFont val="宋体"/>
        <charset val="134"/>
      </rPr>
      <t>国际单位）</t>
    </r>
  </si>
  <si>
    <t>新品铺货</t>
  </si>
  <si>
    <t>重庆海默尼制药有限公司（重庆华昶制药有限公司）</t>
  </si>
  <si>
    <t>重庆海默尼</t>
  </si>
  <si>
    <t>布地奈德鼻喷雾剂</t>
  </si>
  <si>
    <r>
      <t>6ml:7.68mg;64ugx120</t>
    </r>
    <r>
      <rPr>
        <sz val="10"/>
        <rFont val="宋体"/>
        <charset val="134"/>
      </rPr>
      <t>喷</t>
    </r>
  </si>
  <si>
    <r>
      <t>屈螺酮炔雌醇片（</t>
    </r>
    <r>
      <rPr>
        <sz val="10"/>
        <rFont val="Arial"/>
        <charset val="134"/>
      </rPr>
      <t>II)</t>
    </r>
  </si>
  <si>
    <r>
      <t>0.02mg;3mgx28</t>
    </r>
    <r>
      <rPr>
        <sz val="10"/>
        <rFont val="宋体"/>
        <charset val="134"/>
      </rPr>
      <t>片</t>
    </r>
  </si>
  <si>
    <t>厂家分货，禁请。张芙蓉2022.2.10</t>
  </si>
  <si>
    <t>门店畅销产品</t>
  </si>
  <si>
    <r>
      <t>厂家分货，禁请。张芙蓉</t>
    </r>
    <r>
      <rPr>
        <sz val="10"/>
        <rFont val="Arial"/>
        <charset val="134"/>
      </rPr>
      <t>2022.2.10</t>
    </r>
  </si>
  <si>
    <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134"/>
      </rPr>
      <t>)</t>
    </r>
  </si>
  <si>
    <t>拜耳医药</t>
  </si>
  <si>
    <t>是</t>
  </si>
  <si>
    <t>骨化三醇胶丸</t>
  </si>
  <si>
    <r>
      <t>0.25μgx10</t>
    </r>
    <r>
      <rPr>
        <sz val="10"/>
        <rFont val="宋体"/>
        <charset val="134"/>
      </rPr>
      <t>粒</t>
    </r>
  </si>
  <si>
    <t>台湾海默尼药业有限公司</t>
  </si>
  <si>
    <t>台湾海默尼</t>
  </si>
  <si>
    <t>四川太极成华杉板桥南一路店</t>
  </si>
  <si>
    <t>玄麦甘桔颗粒</t>
  </si>
  <si>
    <r>
      <t>10gx20</t>
    </r>
    <r>
      <rPr>
        <sz val="10"/>
        <rFont val="宋体"/>
        <charset val="134"/>
      </rPr>
      <t>袋</t>
    </r>
  </si>
  <si>
    <t>顾客订购</t>
  </si>
  <si>
    <t>太极集团四川绵阳制药有限公司</t>
  </si>
  <si>
    <t>四川绵阳制药</t>
  </si>
  <si>
    <t>夏桑菊颗粒</t>
  </si>
  <si>
    <t>板蓝根颗粒</t>
  </si>
  <si>
    <t>一次性使用医用口罩</t>
  </si>
  <si>
    <r>
      <t>17.5cmx9cmx7</t>
    </r>
    <r>
      <rPr>
        <sz val="10"/>
        <rFont val="宋体"/>
        <charset val="134"/>
      </rPr>
      <t>只（平面型、耳挂式、灭菌级）</t>
    </r>
  </si>
  <si>
    <t>奥美医疗用品股份有限公司</t>
  </si>
  <si>
    <t>奥美医疗</t>
  </si>
  <si>
    <t>沙库巴曲缬沙坦钠片</t>
  </si>
  <si>
    <r>
      <t>100mgx14</t>
    </r>
    <r>
      <rPr>
        <sz val="10"/>
        <rFont val="宋体"/>
        <charset val="134"/>
      </rPr>
      <t>片</t>
    </r>
  </si>
  <si>
    <t>北京诺华制药有限公司</t>
  </si>
  <si>
    <t>北京诺华</t>
  </si>
  <si>
    <t>四川太极成华区华油路药店</t>
  </si>
  <si>
    <t>复方鱼腥草合剂</t>
  </si>
  <si>
    <r>
      <t>10mlx18</t>
    </r>
    <r>
      <rPr>
        <sz val="10"/>
        <rFont val="宋体"/>
        <charset val="134"/>
      </rPr>
      <t>瓶</t>
    </r>
  </si>
  <si>
    <t>浙江康恩贝中药有限公司</t>
  </si>
  <si>
    <t>浙江康恩贝中药</t>
  </si>
  <si>
    <t>LFBZ1-960</t>
  </si>
  <si>
    <t>连云港利丰医用氧产品有限公司</t>
  </si>
  <si>
    <t>连云港利丰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</si>
  <si>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</si>
  <si>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CB11x1</t>
    </r>
    <r>
      <rPr>
        <sz val="10"/>
        <rFont val="宋体"/>
        <charset val="134"/>
      </rPr>
      <t>支</t>
    </r>
  </si>
  <si>
    <t>厂家缺货，暂时禁请； 张芙蓉2022.7.1</t>
  </si>
  <si>
    <r>
      <t>厂家缺货，暂时禁请；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</si>
  <si>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美艾利尔（上海）诊断产品有限公司</t>
  </si>
  <si>
    <t>美艾利尔（上海）</t>
  </si>
  <si>
    <r>
      <t>CB11 2</t>
    </r>
    <r>
      <rPr>
        <sz val="10"/>
        <rFont val="宋体"/>
        <charset val="134"/>
      </rPr>
      <t>支装</t>
    </r>
  </si>
  <si>
    <t>雅培诊断上海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</si>
  <si>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电子测试笔</t>
    </r>
  </si>
  <si>
    <r>
      <t>1</t>
    </r>
    <r>
      <rPr>
        <sz val="10"/>
        <rFont val="宋体"/>
        <charset val="134"/>
      </rPr>
      <t>支装</t>
    </r>
    <r>
      <rPr>
        <sz val="10"/>
        <rFont val="Arial"/>
        <charset val="134"/>
      </rPr>
      <t xml:space="preserve"> CB9A</t>
    </r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</si>
  <si>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  <r>
      <rPr>
        <sz val="10"/>
        <rFont val="Arial"/>
        <charset val="134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</si>
  <si>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300IU</t>
    </r>
  </si>
  <si>
    <t>通化东宝药业股份有限公司</t>
  </si>
  <si>
    <t>通化东宝药业</t>
  </si>
  <si>
    <t>四川太极成华区二环路北四段药店（汇融名城）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</si>
  <si>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粉红橡筋非灭菌型</t>
    </r>
    <r>
      <rPr>
        <sz val="10"/>
        <rFont val="Arial"/>
        <charset val="134"/>
      </rPr>
      <t>)</t>
    </r>
  </si>
  <si>
    <t>缺货铺货</t>
  </si>
  <si>
    <t>振德医疗用品股份有限公司</t>
  </si>
  <si>
    <t>振德医疗用品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</si>
  <si>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黑色橡筋非灭菌型）</t>
    </r>
  </si>
  <si>
    <r>
      <t>缺货铺货</t>
    </r>
    <r>
      <rPr>
        <sz val="10"/>
        <rFont val="Arial"/>
        <charset val="134"/>
      </rPr>
      <t xml:space="preserve">
</t>
    </r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</si>
  <si>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</si>
  <si>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t>连花清瘟胶囊</t>
  </si>
  <si>
    <r>
      <t>0.35gx36</t>
    </r>
    <r>
      <rPr>
        <sz val="10"/>
        <rFont val="宋体"/>
        <charset val="134"/>
      </rPr>
      <t>粒</t>
    </r>
  </si>
  <si>
    <t>石家庄以岭药业股份有限公司</t>
  </si>
  <si>
    <t>石家庄以岭</t>
  </si>
  <si>
    <t>连花清瘟颗粒</t>
  </si>
  <si>
    <r>
      <t>6gx10</t>
    </r>
    <r>
      <rPr>
        <sz val="10"/>
        <rFont val="宋体"/>
        <charset val="134"/>
      </rPr>
      <t>袋</t>
    </r>
  </si>
  <si>
    <t>北京以岭药业有限公司</t>
  </si>
  <si>
    <t>北京以岭药业</t>
  </si>
  <si>
    <t>一次性使用医用外科口罩</t>
  </si>
  <si>
    <r>
      <t>无菌型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</si>
  <si>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t>山东九尔实业集团有限公司</t>
  </si>
  <si>
    <t>山东九尔实业</t>
  </si>
  <si>
    <t>诺氟沙星胶囊</t>
  </si>
  <si>
    <r>
      <t>0.1gx12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</si>
  <si>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云南白药集团股份有限公司</t>
  </si>
  <si>
    <t>云南白药股份</t>
  </si>
  <si>
    <t>急支糖浆</t>
  </si>
  <si>
    <t>180ml</t>
  </si>
  <si>
    <t>品种替换，新ID为：235878 侯月 2022.1.14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</si>
  <si>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235878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2022.1.14</t>
    </r>
  </si>
  <si>
    <t>太极集团浙江东方制药有限公司</t>
  </si>
  <si>
    <t>浙江东方</t>
  </si>
  <si>
    <r>
      <t>薇诺娜清透防晒乳</t>
    </r>
    <r>
      <rPr>
        <sz val="10"/>
        <rFont val="Arial"/>
        <charset val="134"/>
      </rPr>
      <t>SPF48PA+++</t>
    </r>
  </si>
  <si>
    <t>15g</t>
  </si>
  <si>
    <t>特殊原因（消化库存，暂时禁请） 冯梅 2022.4.22</t>
  </si>
  <si>
    <t>顾客订货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</si>
  <si>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</si>
  <si>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</si>
  <si>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</si>
  <si>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生理性海水鼻腔喷雾器</t>
  </si>
  <si>
    <r>
      <t>70ml(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</si>
  <si>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苏州乐泰医疗科技有限公司</t>
  </si>
  <si>
    <t>苏州乐泰</t>
  </si>
  <si>
    <r>
      <t>70ml(</t>
    </r>
    <r>
      <rPr>
        <sz val="10"/>
        <rFont val="宋体"/>
        <charset val="134"/>
      </rPr>
      <t>成人款</t>
    </r>
    <r>
      <rPr>
        <sz val="10"/>
        <rFont val="Arial"/>
        <charset val="134"/>
      </rPr>
      <t>)</t>
    </r>
  </si>
  <si>
    <t>依托考昔片</t>
  </si>
  <si>
    <r>
      <t>60mgx5</t>
    </r>
    <r>
      <rPr>
        <sz val="10"/>
        <rFont val="宋体"/>
        <charset val="134"/>
      </rPr>
      <t>片</t>
    </r>
  </si>
  <si>
    <t>昆明积大制药股份有限公司</t>
  </si>
  <si>
    <t>昆明积大制药</t>
  </si>
  <si>
    <r>
      <t>珍草堂多爱修护染发霜</t>
    </r>
    <r>
      <rPr>
        <sz val="10"/>
        <rFont val="Arial"/>
        <charset val="134"/>
      </rPr>
      <t>3.0(</t>
    </r>
    <r>
      <rPr>
        <sz val="10"/>
        <rFont val="宋体"/>
        <charset val="134"/>
      </rPr>
      <t>雅致棕黑）</t>
    </r>
  </si>
  <si>
    <t>60g+60g+12gx2+2ml</t>
  </si>
  <si>
    <t>江苏美爱斯化妆品股份有限公司</t>
  </si>
  <si>
    <t>江苏美爱斯</t>
  </si>
  <si>
    <t>硫糖铝混悬凝胶</t>
  </si>
  <si>
    <r>
      <t>5ml:1gx24</t>
    </r>
    <r>
      <rPr>
        <sz val="10"/>
        <rFont val="宋体"/>
        <charset val="134"/>
      </rPr>
      <t>袋</t>
    </r>
  </si>
  <si>
    <t>珍草堂温和染发膏（植物调理型）自然黑色</t>
  </si>
  <si>
    <t>144g+2ml</t>
  </si>
  <si>
    <t>四川太极成华区羊子山西路药店（兴元华盛）</t>
  </si>
  <si>
    <t>四川太极邛崃市文君街道凤凰大道药店</t>
  </si>
  <si>
    <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</si>
  <si>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r>
      <t>5mgx10</t>
    </r>
    <r>
      <rPr>
        <sz val="10"/>
        <rFont val="宋体"/>
        <charset val="134"/>
      </rPr>
      <t>片</t>
    </r>
  </si>
  <si>
    <t>畅销品种铺货</t>
  </si>
  <si>
    <t>红霉素眼膏</t>
  </si>
  <si>
    <t>2g</t>
  </si>
  <si>
    <t>商业缺货，暂时禁请。张芙蓉2022.6.27</t>
  </si>
  <si>
    <r>
      <t>商业缺货，暂时禁请。张芙蓉</t>
    </r>
    <r>
      <rPr>
        <sz val="10"/>
        <rFont val="Arial"/>
        <charset val="134"/>
      </rPr>
      <t>2022.6.27</t>
    </r>
  </si>
  <si>
    <t>南京白敬宇制药有限责任公司</t>
  </si>
  <si>
    <t>南京白敬宇</t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</si>
  <si>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</si>
  <si>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r>
      <t>5mgx100</t>
    </r>
    <r>
      <rPr>
        <sz val="10"/>
        <rFont val="宋体"/>
        <charset val="134"/>
      </rPr>
      <t>片</t>
    </r>
  </si>
  <si>
    <t>供货价上涨，商品部建议不购进 侯月 2022.6.14</t>
  </si>
  <si>
    <r>
      <t>供货价上涨，商品部建议不购进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</si>
  <si>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华中药业股份有限公司</t>
  </si>
  <si>
    <t>华中药业股份</t>
  </si>
  <si>
    <t>口腔溃疡散</t>
  </si>
  <si>
    <t>3g</t>
  </si>
  <si>
    <t xml:space="preserve">已缺货1月，禁请 侯月 </t>
  </si>
  <si>
    <t>已缺货1月，禁请 侯月 2022.4.13</t>
  </si>
  <si>
    <r>
      <t>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月，禁请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2022.4.13</t>
    </r>
  </si>
  <si>
    <t>吉林万通药业集团梅河药业股份有限公司</t>
  </si>
  <si>
    <t>吉林万通药业集团梅河药业</t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</si>
  <si>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</si>
  <si>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</si>
  <si>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</si>
  <si>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</si>
  <si>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</si>
  <si>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AstraZenecaAB</t>
    </r>
  </si>
  <si>
    <t>四川太极成华区万科路药店</t>
  </si>
  <si>
    <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</si>
  <si>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</si>
  <si>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葵花药业集团</t>
  </si>
  <si>
    <r>
      <t>14.5cmx9cm-3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x10</t>
    </r>
    <r>
      <rPr>
        <sz val="10"/>
        <rFont val="宋体"/>
        <charset val="134"/>
      </rPr>
      <t>只（儿童平面型耳挂式）</t>
    </r>
  </si>
  <si>
    <t>四川太极新都区马超东路店</t>
  </si>
  <si>
    <t>医用液体敷料贴（原透明质酸钠皮肤保湿贴）</t>
  </si>
  <si>
    <r>
      <t>25gx5</t>
    </r>
    <r>
      <rPr>
        <sz val="10"/>
        <rFont val="宋体"/>
        <charset val="134"/>
      </rPr>
      <t>片（脸部护理型）</t>
    </r>
  </si>
  <si>
    <t>特殊原因，按需求上报 冯梅 2022.2.23</t>
  </si>
  <si>
    <r>
      <t>特殊原因，按需求上报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</si>
  <si>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山东义才和锐生物技术有限公司</t>
  </si>
  <si>
    <t>山东义才和锐</t>
  </si>
  <si>
    <t>肠炎宁片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</si>
  <si>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板（薄膜衣）</t>
    </r>
  </si>
  <si>
    <t>江西康恩贝中药有限公司</t>
  </si>
  <si>
    <t>江西康恩贝</t>
  </si>
  <si>
    <r>
      <t>5gx20</t>
    </r>
    <r>
      <rPr>
        <sz val="10"/>
        <rFont val="宋体"/>
        <charset val="134"/>
      </rPr>
      <t>袋</t>
    </r>
  </si>
  <si>
    <t>太极集团四川南充制药有限公司</t>
  </si>
  <si>
    <t>四川南充制药</t>
  </si>
  <si>
    <t>六味地黄丸</t>
  </si>
  <si>
    <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</si>
  <si>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仲景宛西制药股份有限公司（原河南省宛西制药股份有限公司）</t>
  </si>
  <si>
    <t>仲景宛西制药</t>
  </si>
  <si>
    <t>藿香清胃片</t>
  </si>
  <si>
    <r>
      <t>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板（糖衣片）</t>
    </r>
  </si>
  <si>
    <t>广州花城药业有限公司</t>
  </si>
  <si>
    <t>广州花城</t>
  </si>
  <si>
    <t>阿卡波糖胶囊</t>
  </si>
  <si>
    <r>
      <t>50mgx30</t>
    </r>
    <r>
      <rPr>
        <sz val="10"/>
        <rFont val="宋体"/>
        <charset val="134"/>
      </rPr>
      <t>粒</t>
    </r>
  </si>
  <si>
    <t>四川绿叶制药股份有限公司（原四川绿叶宝光药业股份有限公司）</t>
  </si>
  <si>
    <t>四川绿叶制药</t>
  </si>
  <si>
    <t>达格列净片</t>
  </si>
  <si>
    <r>
      <t>10mgx14</t>
    </r>
    <r>
      <rPr>
        <sz val="10"/>
        <rFont val="宋体"/>
        <charset val="134"/>
      </rPr>
      <t>片</t>
    </r>
  </si>
  <si>
    <t>AstraZeneca Pharmaceuticals LP</t>
  </si>
  <si>
    <r>
      <t>美国</t>
    </r>
    <r>
      <rPr>
        <sz val="10"/>
        <rFont val="Arial"/>
        <charset val="134"/>
      </rPr>
      <t>AstraZeneca</t>
    </r>
  </si>
  <si>
    <t>复方薄荷脑鼻用吸入剂</t>
  </si>
  <si>
    <t>0.675g</t>
  </si>
  <si>
    <r>
      <t>曼秀雷敦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</si>
  <si>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t>曼秀雷敦</t>
  </si>
  <si>
    <t>复方薄荷脑软膏</t>
  </si>
  <si>
    <t>10g</t>
  </si>
  <si>
    <t>口腔给药器</t>
  </si>
  <si>
    <r>
      <t xml:space="preserve">JZJ-GYQ </t>
    </r>
    <r>
      <rPr>
        <sz val="10"/>
        <rFont val="宋体"/>
        <charset val="134"/>
      </rPr>
      <t>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组合式</t>
    </r>
  </si>
  <si>
    <t>青岛爱蓓泽医疗有限公司</t>
  </si>
  <si>
    <t>青岛爱蓓泽医疗</t>
  </si>
  <si>
    <t>磷酸奥司他韦颗粒</t>
  </si>
  <si>
    <r>
      <t>25mgx10</t>
    </r>
    <r>
      <rPr>
        <sz val="10"/>
        <rFont val="宋体"/>
        <charset val="134"/>
      </rPr>
      <t>袋</t>
    </r>
  </si>
  <si>
    <t>特殊原因（厂家缺货） 张芙蓉</t>
  </si>
  <si>
    <t>特殊原因（厂家缺货） 张芙蓉2022.7.1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</si>
  <si>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</si>
  <si>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宜昌东阳光长江药业股份有限公司（宜昌长江药业有限公司）</t>
  </si>
  <si>
    <t>宜昌东阳光长江</t>
  </si>
  <si>
    <t>磷酸奥司他韦胶囊</t>
  </si>
  <si>
    <r>
      <t>75mgx6</t>
    </r>
    <r>
      <rPr>
        <sz val="10"/>
        <rFont val="宋体"/>
        <charset val="134"/>
      </rPr>
      <t>粒</t>
    </r>
  </si>
  <si>
    <t>四川太极成华区华泰路药店</t>
  </si>
  <si>
    <t>人血白蛋白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</si>
  <si>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</si>
  <si>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门店缺货，顾客需求</t>
  </si>
  <si>
    <t>成都蓉生药业有限公司</t>
  </si>
  <si>
    <t>成都蓉生</t>
  </si>
  <si>
    <t>四川太极大邑县新场镇文昌街药店</t>
  </si>
  <si>
    <t>丹鳖胶囊</t>
  </si>
  <si>
    <r>
      <t>0.38gx45</t>
    </r>
    <r>
      <rPr>
        <sz val="10"/>
        <rFont val="宋体"/>
        <charset val="134"/>
      </rPr>
      <t>粒</t>
    </r>
  </si>
  <si>
    <t>还有库存，暂不处理</t>
  </si>
  <si>
    <t>畅销品种</t>
  </si>
  <si>
    <t>广州白云山潘高寿药业股份有限公司</t>
  </si>
  <si>
    <r>
      <t xml:space="preserve">
</t>
    </r>
    <r>
      <rPr>
        <sz val="10"/>
        <rFont val="宋体"/>
        <charset val="134"/>
      </rPr>
      <t>广州潘高寿</t>
    </r>
    <r>
      <rPr>
        <sz val="10"/>
        <rFont val="Arial"/>
        <charset val="134"/>
      </rPr>
      <t xml:space="preserve">
</t>
    </r>
  </si>
  <si>
    <t>归脾丸</t>
  </si>
  <si>
    <r>
      <t>300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</si>
  <si>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河南宛西</t>
  </si>
  <si>
    <r>
      <t>复方醋酸地塞米松乳膏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134"/>
      </rPr>
      <t>)</t>
    </r>
  </si>
  <si>
    <t>30g:22.5mg</t>
  </si>
  <si>
    <t>华润三九医药股份有限公司</t>
  </si>
  <si>
    <t>华润三九医药</t>
  </si>
  <si>
    <t>甲硝唑凝胶</t>
  </si>
  <si>
    <t>25g:0.75%</t>
  </si>
  <si>
    <t>厂家缺货，暂时禁请；张芙蓉2022.5.25</t>
  </si>
  <si>
    <r>
      <t>厂家缺货，暂时禁请；张芙蓉</t>
    </r>
    <r>
      <rPr>
        <sz val="10"/>
        <rFont val="Arial"/>
        <charset val="134"/>
      </rPr>
      <t>2022.5.25</t>
    </r>
  </si>
  <si>
    <t>海南海神同洲制药有限公司</t>
  </si>
  <si>
    <t>海南海神同洲</t>
  </si>
  <si>
    <t>布洛芬混悬液</t>
  </si>
  <si>
    <r>
      <t>35ml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30ml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0.6g</t>
    </r>
    <r>
      <rPr>
        <sz val="10"/>
        <rFont val="宋体"/>
        <charset val="134"/>
      </rPr>
      <t>）</t>
    </r>
  </si>
  <si>
    <t>厂家涨价且商业缺货，暂时禁请。张芙蓉2022.7.1</t>
  </si>
  <si>
    <r>
      <t>厂家涨价且商业缺货，暂时禁请。张芙蓉</t>
    </r>
    <r>
      <rPr>
        <sz val="10"/>
        <rFont val="Arial"/>
        <charset val="134"/>
      </rPr>
      <t>2022.7.1</t>
    </r>
  </si>
  <si>
    <t>上海强生制药有限公司</t>
  </si>
  <si>
    <t>上海强生制药</t>
  </si>
  <si>
    <t>养阴清肺口服液</t>
  </si>
  <si>
    <r>
      <t>10mlx6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有糖型</t>
    </r>
    <r>
      <rPr>
        <sz val="10"/>
        <rFont val="Arial"/>
        <charset val="134"/>
      </rPr>
      <t>)</t>
    </r>
  </si>
  <si>
    <t>呼伦贝尔松鹿制药有限公司</t>
  </si>
  <si>
    <t>呼伦贝尔松鹿</t>
  </si>
  <si>
    <t>脂必妥片</t>
  </si>
  <si>
    <r>
      <t>0.35gx10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</si>
  <si>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成都地奥九泓制药厂</t>
  </si>
  <si>
    <t>成都地奥九泓</t>
  </si>
  <si>
    <r>
      <t>铝镁加混悬液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安达</t>
    </r>
    <r>
      <rPr>
        <sz val="10"/>
        <rFont val="Arial"/>
        <charset val="134"/>
      </rPr>
      <t>)</t>
    </r>
  </si>
  <si>
    <r>
      <t>15ml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1.5gx12</t>
    </r>
    <r>
      <rPr>
        <sz val="10"/>
        <rFont val="宋体"/>
        <charset val="134"/>
      </rPr>
      <t>袋</t>
    </r>
  </si>
  <si>
    <t>扬州一洋制药有限公司</t>
  </si>
  <si>
    <t>扬州一洋</t>
  </si>
  <si>
    <t>四川太极金牛区交大路第三药店</t>
  </si>
  <si>
    <t>复方感冒灵颗粒</t>
  </si>
  <si>
    <r>
      <t>14gx15</t>
    </r>
    <r>
      <rPr>
        <sz val="10"/>
        <rFont val="宋体"/>
        <charset val="134"/>
      </rPr>
      <t>袋</t>
    </r>
  </si>
  <si>
    <t xml:space="preserve"> 厂家分货，禁请 侯月 2021.10.12侯月采购部</t>
  </si>
  <si>
    <t>畅销品种缺货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</si>
  <si>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</si>
  <si>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</si>
  <si>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</si>
  <si>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收银台换购品种缺货</t>
  </si>
  <si>
    <t>变通牌天天胶囊</t>
  </si>
  <si>
    <r>
      <t>7.2g(0.4gx9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板）</t>
    </r>
  </si>
  <si>
    <t>厂家团队解散，无货，禁请 侯月</t>
  </si>
  <si>
    <t>厂家团队解散，无货，禁请 侯月 2022.4.22</t>
  </si>
  <si>
    <r>
      <t>厂家团队解散，无货，禁请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</si>
  <si>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河北御芝林药业有限公司</t>
  </si>
  <si>
    <t>河北御芝林</t>
  </si>
  <si>
    <t>四川太极新都区新繁镇繁江北路药店</t>
  </si>
  <si>
    <r>
      <t>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</si>
  <si>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四川省乐至贵均卫生材料有限公司</t>
  </si>
  <si>
    <t>四川乐至贵均</t>
  </si>
  <si>
    <t>硫酸羟氯喹片</t>
  </si>
  <si>
    <r>
      <t>0.2gx10</t>
    </r>
    <r>
      <rPr>
        <sz val="10"/>
        <rFont val="宋体"/>
        <charset val="134"/>
      </rPr>
      <t>片</t>
    </r>
  </si>
  <si>
    <r>
      <t>西班牙</t>
    </r>
    <r>
      <rPr>
        <sz val="10"/>
        <rFont val="Arial"/>
        <charset val="134"/>
      </rPr>
      <t>Sanofi-Aventis SA</t>
    </r>
  </si>
  <si>
    <t>西班牙</t>
  </si>
  <si>
    <r>
      <t>钢管手动轮椅车</t>
    </r>
    <r>
      <rPr>
        <sz val="10"/>
        <rFont val="Arial"/>
        <charset val="134"/>
      </rPr>
      <t xml:space="preserve">
</t>
    </r>
  </si>
  <si>
    <t>HBG35-S</t>
  </si>
  <si>
    <t>台</t>
  </si>
  <si>
    <t>特殊原因（供货价上涨，按需求上报）冯梅 2022.6.2</t>
  </si>
  <si>
    <r>
      <t>特殊原因（供货价上涨，按需求上报）冯梅</t>
    </r>
    <r>
      <rPr>
        <sz val="10"/>
        <rFont val="Arial"/>
        <charset val="134"/>
      </rPr>
      <t xml:space="preserve"> 2022.6.2</t>
    </r>
  </si>
  <si>
    <t>上海互邦医疗器械有限公司</t>
  </si>
  <si>
    <t>上海互邦</t>
  </si>
  <si>
    <t>四川太极锦江区庆云南街药店</t>
  </si>
  <si>
    <t>硝苯地平控释片</t>
  </si>
  <si>
    <r>
      <t>30mgx28</t>
    </r>
    <r>
      <rPr>
        <sz val="10"/>
        <rFont val="宋体"/>
        <charset val="134"/>
      </rPr>
      <t>片</t>
    </r>
  </si>
  <si>
    <t>医院门店缺货</t>
  </si>
  <si>
    <t>Bayer AG</t>
  </si>
  <si>
    <t>盐酸阿罗洛尔片</t>
  </si>
  <si>
    <r>
      <t>10mgx10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</si>
  <si>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134"/>
      </rPr>
      <t>)</t>
    </r>
  </si>
  <si>
    <t>DainipponSumitomo</t>
  </si>
  <si>
    <t>缬沙坦胶囊</t>
  </si>
  <si>
    <r>
      <t>80mgx28</t>
    </r>
    <r>
      <rPr>
        <sz val="10"/>
        <rFont val="宋体"/>
        <charset val="134"/>
      </rPr>
      <t>粒</t>
    </r>
  </si>
  <si>
    <t>北京诺华制药</t>
  </si>
  <si>
    <t>盐酸特拉唑嗪片</t>
  </si>
  <si>
    <r>
      <t>2mgx28</t>
    </r>
    <r>
      <rPr>
        <sz val="10"/>
        <rFont val="宋体"/>
        <charset val="134"/>
      </rPr>
      <t>片</t>
    </r>
  </si>
  <si>
    <t>上海雅培制药有限公司</t>
  </si>
  <si>
    <t>上海雅培</t>
  </si>
  <si>
    <r>
      <t>培哚普利叔丁胺片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134"/>
      </rPr>
      <t>)</t>
    </r>
  </si>
  <si>
    <r>
      <t>4mgx10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</si>
  <si>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</si>
  <si>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天津施维雅</t>
  </si>
  <si>
    <t>四川太极成华区万宇路药店</t>
  </si>
  <si>
    <t>医用防护口罩</t>
  </si>
  <si>
    <r>
      <t>16cmx20cmx1</t>
    </r>
    <r>
      <rPr>
        <sz val="10"/>
        <rFont val="宋体"/>
        <charset val="134"/>
      </rPr>
      <t>只</t>
    </r>
  </si>
  <si>
    <t>缺货，顾客需求</t>
  </si>
  <si>
    <t>玻璃酸钠滴眼液</t>
  </si>
  <si>
    <r>
      <t>0.1%:10ml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OTC)</t>
    </r>
  </si>
  <si>
    <t>缺货，顾客订购</t>
  </si>
  <si>
    <t xml:space="preserve">URSAPHARM Arzneimittel GmbH	
</t>
  </si>
  <si>
    <t>URSAPHARMArzneimittelGmbH</t>
  </si>
  <si>
    <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  <r>
      <rPr>
        <sz val="10"/>
        <rFont val="宋体"/>
        <charset val="134"/>
      </rPr>
      <t>伲福达</t>
    </r>
  </si>
  <si>
    <r>
      <t>20mgx30</t>
    </r>
    <r>
      <rPr>
        <sz val="10"/>
        <rFont val="宋体"/>
        <charset val="134"/>
      </rPr>
      <t>片</t>
    </r>
  </si>
  <si>
    <t>青岛黄海制药有限责任公司</t>
  </si>
  <si>
    <t>青岛黄海制药</t>
  </si>
  <si>
    <t>左氧氟沙星滴眼液</t>
  </si>
  <si>
    <t>5ml:24.4mg</t>
  </si>
  <si>
    <t>参天制药（中国）有限公司</t>
  </si>
  <si>
    <r>
      <t>参天制药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</si>
  <si>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布洛芬混悬液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美林</t>
    </r>
    <r>
      <rPr>
        <sz val="10"/>
        <rFont val="Arial"/>
        <charset val="134"/>
      </rPr>
      <t>)</t>
    </r>
  </si>
  <si>
    <t>100ml:2g</t>
  </si>
  <si>
    <r>
      <t>复方对乙酰氨基酚片Ⅱ</t>
    </r>
    <r>
      <rPr>
        <sz val="10"/>
        <rFont val="Arial"/>
        <charset val="134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</si>
  <si>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片</t>
    </r>
  </si>
  <si>
    <t>西南药业股份有限公司</t>
  </si>
  <si>
    <t>西南药业</t>
  </si>
  <si>
    <t>小儿豉翘清热颗粒</t>
  </si>
  <si>
    <r>
      <t>2gx6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</si>
  <si>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济川药业集团有限公司（原济川药业集团股份有限公司）</t>
  </si>
  <si>
    <t>济川药业集团（原江苏济川制药）</t>
  </si>
  <si>
    <r>
      <t>妥布霉素滴眼液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托百士</t>
    </r>
    <r>
      <rPr>
        <sz val="10"/>
        <rFont val="Arial"/>
        <charset val="134"/>
      </rPr>
      <t>)</t>
    </r>
  </si>
  <si>
    <t>0.3%x5ml</t>
  </si>
  <si>
    <t>比利时制药</t>
  </si>
  <si>
    <t>比利时</t>
  </si>
  <si>
    <r>
      <t>培哚普利叔丁胺片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134"/>
      </rPr>
      <t>)</t>
    </r>
  </si>
  <si>
    <r>
      <t>8mgx15</t>
    </r>
    <r>
      <rPr>
        <sz val="10"/>
        <rFont val="宋体"/>
        <charset val="134"/>
      </rPr>
      <t>片</t>
    </r>
  </si>
  <si>
    <t>小儿柴桂退热颗粒</t>
  </si>
  <si>
    <r>
      <t>4gx12</t>
    </r>
    <r>
      <rPr>
        <sz val="10"/>
        <rFont val="宋体"/>
        <charset val="134"/>
      </rPr>
      <t>袋</t>
    </r>
  </si>
  <si>
    <t>贵州百灵企业集团制药股份有限公司</t>
  </si>
  <si>
    <t>贵州百灵</t>
  </si>
  <si>
    <t>三黄片</t>
  </si>
  <si>
    <r>
      <t>24</t>
    </r>
    <r>
      <rPr>
        <sz val="10"/>
        <rFont val="宋体"/>
        <charset val="134"/>
      </rPr>
      <t>片</t>
    </r>
  </si>
  <si>
    <t>山西亚宝药业集团股份有限公司</t>
  </si>
  <si>
    <t>亚宝股份</t>
  </si>
  <si>
    <t>头孢地尼分散片（希福尼）</t>
  </si>
  <si>
    <r>
      <t>50mgx6</t>
    </r>
    <r>
      <rPr>
        <sz val="10"/>
        <rFont val="宋体"/>
        <charset val="134"/>
      </rPr>
      <t>片（素片）</t>
    </r>
  </si>
  <si>
    <t>天津市中央药业有限公司</t>
  </si>
  <si>
    <t>天津中央</t>
  </si>
  <si>
    <t>医用退热贴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</si>
  <si>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</si>
  <si>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合肥小林日用品有限公司</t>
  </si>
  <si>
    <t>合肥小林</t>
  </si>
  <si>
    <t>人绒毛膜促性腺激素检测试纸（胶体金免疫层析法）</t>
  </si>
  <si>
    <r>
      <t>HCG-D04(1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)</t>
    </r>
  </si>
  <si>
    <t>深圳市比特科技有限公司</t>
  </si>
  <si>
    <t>深圳比特科技</t>
  </si>
  <si>
    <r>
      <t>10mgx10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</si>
  <si>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美国</t>
    </r>
    <r>
      <rPr>
        <sz val="10"/>
        <rFont val="Arial"/>
        <charset val="134"/>
      </rPr>
      <t>AstraZeneca Pharmaceuticals LP</t>
    </r>
  </si>
  <si>
    <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</si>
  <si>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r>
      <t>10mgx30</t>
    </r>
    <r>
      <rPr>
        <sz val="10"/>
        <rFont val="宋体"/>
        <charset val="134"/>
      </rPr>
      <t>片</t>
    </r>
  </si>
  <si>
    <r>
      <t>缺货</t>
    </r>
    <r>
      <rPr>
        <sz val="10"/>
        <rFont val="Arial"/>
        <charset val="134"/>
      </rPr>
      <t xml:space="preserve"> </t>
    </r>
  </si>
  <si>
    <t>地奥集团成都药业股份有限公司</t>
  </si>
  <si>
    <t>地奥成都药业</t>
  </si>
  <si>
    <r>
      <t>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</si>
  <si>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60</t>
    </r>
    <r>
      <rPr>
        <sz val="10"/>
        <rFont val="宋体"/>
        <charset val="134"/>
      </rPr>
      <t>片</t>
    </r>
  </si>
  <si>
    <t>美国安士制药有限公司</t>
  </si>
  <si>
    <r>
      <t>安士制药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中山</t>
    </r>
    <r>
      <rPr>
        <sz val="10"/>
        <rFont val="Arial"/>
        <charset val="134"/>
      </rPr>
      <t>)</t>
    </r>
  </si>
  <si>
    <t>鲜竹沥</t>
  </si>
  <si>
    <r>
      <t>100ml(</t>
    </r>
    <r>
      <rPr>
        <sz val="10"/>
        <rFont val="宋体"/>
        <charset val="134"/>
      </rPr>
      <t>塑料瓶</t>
    </r>
    <r>
      <rPr>
        <sz val="10"/>
        <rFont val="Arial"/>
        <charset val="134"/>
      </rPr>
      <t>)</t>
    </r>
  </si>
  <si>
    <t>四川省通园制药集团有限公司</t>
  </si>
  <si>
    <t>四川通园制药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</si>
  <si>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134"/>
      </rPr>
      <t>)</t>
    </r>
  </si>
  <si>
    <r>
      <t>1gx15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橙味</t>
    </r>
    <r>
      <rPr>
        <sz val="10"/>
        <rFont val="Arial"/>
        <charset val="134"/>
      </rPr>
      <t>)</t>
    </r>
  </si>
  <si>
    <t>有未记账，暂不处理</t>
  </si>
  <si>
    <t>拜耳医药保健有限公司</t>
  </si>
  <si>
    <t>拜耳医药保健</t>
  </si>
  <si>
    <t>复方黄连素片</t>
  </si>
  <si>
    <r>
      <t>0.17gx24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板（薄膜衣）</t>
    </r>
  </si>
  <si>
    <t>湿润烧伤膏</t>
  </si>
  <si>
    <r>
      <t>10gx3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1g:0.21g</t>
    </r>
    <r>
      <rPr>
        <sz val="10"/>
        <rFont val="宋体"/>
        <charset val="134"/>
      </rPr>
      <t>）</t>
    </r>
  </si>
  <si>
    <t>汕头市美宝制药有限公司</t>
  </si>
  <si>
    <t>汕头市美宝</t>
  </si>
  <si>
    <r>
      <t>康麦斯牌碳酸钙维生素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</si>
  <si>
    <r>
      <t>200g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2gx100</t>
    </r>
    <r>
      <rPr>
        <sz val="10"/>
        <rFont val="宋体"/>
        <charset val="134"/>
      </rPr>
      <t>粒）</t>
    </r>
  </si>
  <si>
    <r>
      <t>康龙集团公司</t>
    </r>
    <r>
      <rPr>
        <sz val="10"/>
        <rFont val="Arial"/>
        <charset val="134"/>
      </rPr>
      <t>(Kang Long Group gorp)</t>
    </r>
  </si>
  <si>
    <t>美国康龙集团公司</t>
  </si>
  <si>
    <t>四川太极锦江区劼人路药店</t>
  </si>
  <si>
    <t>消毒酒精</t>
  </si>
  <si>
    <r>
      <t>100ml(75%±5%)(</t>
    </r>
    <r>
      <rPr>
        <sz val="10"/>
        <rFont val="宋体"/>
        <charset val="134"/>
      </rPr>
      <t>喷雾型</t>
    </r>
    <r>
      <rPr>
        <sz val="10"/>
        <rFont val="Arial"/>
        <charset val="134"/>
      </rPr>
      <t>)</t>
    </r>
  </si>
  <si>
    <t>门店备货</t>
  </si>
  <si>
    <t>杭州欧拓普生物技术有限公司</t>
  </si>
  <si>
    <t>杭州欧拓普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</si>
  <si>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</si>
  <si>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</si>
  <si>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内蒙古双奇药业股份有限公司</t>
  </si>
  <si>
    <t>内蒙古双奇</t>
  </si>
  <si>
    <r>
      <t>双歧杆菌四联活菌片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思连康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</si>
  <si>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片</t>
    </r>
  </si>
  <si>
    <t>杭州远大生物制药有限公司</t>
  </si>
  <si>
    <t>杭州远大生物</t>
  </si>
  <si>
    <t>双歧杆菌四联活菌片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</si>
  <si>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</si>
  <si>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r>
      <t>0.5gx9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</si>
  <si>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四川太极邛崃市临邛镇翠荫街药店</t>
  </si>
  <si>
    <t>吡贝地尔缓释片</t>
  </si>
  <si>
    <r>
      <t>50mgx30</t>
    </r>
    <r>
      <rPr>
        <sz val="10"/>
        <rFont val="宋体"/>
        <charset val="134"/>
      </rPr>
      <t>片</t>
    </r>
  </si>
  <si>
    <t>门店库存不足</t>
  </si>
  <si>
    <t>Les Laboratoires Servier Industrie</t>
  </si>
  <si>
    <t>施维雅天津</t>
  </si>
  <si>
    <t>阿司匹林肠溶片</t>
  </si>
  <si>
    <r>
      <t>100mgx30</t>
    </r>
    <r>
      <rPr>
        <sz val="10"/>
        <rFont val="宋体"/>
        <charset val="134"/>
      </rPr>
      <t>片</t>
    </r>
  </si>
  <si>
    <t>氯沙坦钾片</t>
  </si>
  <si>
    <r>
      <t>50mgx7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</si>
  <si>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浙江华海药业股份有限公司</t>
  </si>
  <si>
    <t>浙江华海</t>
  </si>
  <si>
    <t>开塞露</t>
  </si>
  <si>
    <r>
      <t>20mlx10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134"/>
      </rPr>
      <t>)</t>
    </r>
  </si>
  <si>
    <t>四川绵阳一康制药有限公司</t>
  </si>
  <si>
    <t>绵阳一康</t>
  </si>
  <si>
    <t>消炎镇痛膏</t>
  </si>
  <si>
    <r>
      <t>7cmx10cmx2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袋</t>
    </r>
  </si>
  <si>
    <t>安徽金马药业有限公司</t>
  </si>
  <si>
    <t>安徽金马药业</t>
  </si>
  <si>
    <r>
      <t>20mlx6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134"/>
      </rPr>
      <t>)</t>
    </r>
  </si>
  <si>
    <t>上海运佳黄浦制药有限公司</t>
  </si>
  <si>
    <t>上海小方制药</t>
  </si>
  <si>
    <t>枸橼酸西地那非片</t>
  </si>
  <si>
    <r>
      <t>100mgx1</t>
    </r>
    <r>
      <rPr>
        <sz val="10"/>
        <rFont val="宋体"/>
        <charset val="134"/>
      </rPr>
      <t>片</t>
    </r>
  </si>
  <si>
    <t>辉瑞制药有限公司</t>
  </si>
  <si>
    <t>辉瑞制药</t>
  </si>
  <si>
    <t>三九胃泰颗粒</t>
  </si>
  <si>
    <r>
      <t>20gx6</t>
    </r>
    <r>
      <rPr>
        <sz val="10"/>
        <rFont val="宋体"/>
        <charset val="134"/>
      </rPr>
      <t>袋</t>
    </r>
  </si>
  <si>
    <r>
      <t>天然胶乳橡胶避孕套</t>
    </r>
    <r>
      <rPr>
        <sz val="10"/>
        <rFont val="Arial"/>
        <charset val="134"/>
      </rPr>
      <t>(</t>
    </r>
    <r>
      <rPr>
        <sz val="10"/>
        <rFont val="宋体"/>
        <charset val="134"/>
      </rPr>
      <t>杜蕾斯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</si>
  <si>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只</t>
    </r>
    <r>
      <rPr>
        <sz val="10"/>
        <rFont val="Arial"/>
        <charset val="134"/>
      </rPr>
      <t>(love</t>
    </r>
    <r>
      <rPr>
        <sz val="10"/>
        <rFont val="宋体"/>
        <charset val="134"/>
      </rPr>
      <t>装</t>
    </r>
    <r>
      <rPr>
        <sz val="10"/>
        <rFont val="Arial"/>
        <charset val="134"/>
      </rPr>
      <t>)</t>
    </r>
  </si>
  <si>
    <t>青岛伦敦杜蕾斯有限公司</t>
  </si>
  <si>
    <t>青岛伦敦杜蕾斯</t>
  </si>
  <si>
    <r>
      <t>2.5gx6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</t>
    </r>
    <r>
      <rPr>
        <sz val="10"/>
        <rFont val="Arial"/>
        <charset val="134"/>
      </rPr>
      <t>)</t>
    </r>
  </si>
  <si>
    <t>金嗓散结丸</t>
  </si>
  <si>
    <r>
      <t>480</t>
    </r>
    <r>
      <rPr>
        <sz val="10"/>
        <rFont val="宋体"/>
        <charset val="134"/>
      </rPr>
      <t>丸</t>
    </r>
  </si>
  <si>
    <t>有请货量，暂不处理</t>
  </si>
  <si>
    <t>西安碑林药业股份有限公司</t>
  </si>
  <si>
    <t>西安碑林</t>
  </si>
  <si>
    <r>
      <t>120mgx5</t>
    </r>
    <r>
      <rPr>
        <sz val="10"/>
        <rFont val="宋体"/>
        <charset val="134"/>
      </rPr>
      <t>片</t>
    </r>
  </si>
  <si>
    <t>ID错误</t>
  </si>
  <si>
    <t>杭州默沙东制药有限公司</t>
  </si>
  <si>
    <t>杭州默沙东</t>
  </si>
  <si>
    <r>
      <t>类人胶原蛋白敷料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可复美</t>
    </r>
    <r>
      <rPr>
        <sz val="10"/>
        <rFont val="Arial"/>
        <charset val="134"/>
      </rPr>
      <t>)</t>
    </r>
  </si>
  <si>
    <r>
      <t>HCD02421</t>
    </r>
    <r>
      <rPr>
        <sz val="10"/>
        <rFont val="宋体"/>
        <charset val="134"/>
      </rPr>
      <t>椭圆形</t>
    </r>
    <r>
      <rPr>
        <sz val="10"/>
        <rFont val="Arial"/>
        <charset val="134"/>
      </rPr>
      <t>5</t>
    </r>
    <r>
      <rPr>
        <sz val="10"/>
        <rFont val="宋体"/>
        <charset val="134"/>
      </rPr>
      <t>片</t>
    </r>
  </si>
  <si>
    <t>陕西巨子生物技术有限公司</t>
  </si>
  <si>
    <t>陕西巨子生物</t>
  </si>
  <si>
    <t>天然胶乳橡胶避孕套</t>
  </si>
  <si>
    <r>
      <t>10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无感透薄</t>
    </r>
    <r>
      <rPr>
        <sz val="10"/>
        <rFont val="Arial"/>
        <charset val="134"/>
      </rPr>
      <t>)</t>
    </r>
  </si>
  <si>
    <r>
      <t>冈本株式会社</t>
    </r>
    <r>
      <rPr>
        <sz val="10"/>
        <rFont val="Arial"/>
        <charset val="134"/>
      </rPr>
      <t>(</t>
    </r>
    <r>
      <rPr>
        <sz val="10"/>
        <rFont val="宋体"/>
        <charset val="134"/>
      </rPr>
      <t>东京。日本</t>
    </r>
    <r>
      <rPr>
        <sz val="10"/>
        <rFont val="Arial"/>
        <charset val="134"/>
      </rPr>
      <t>)</t>
    </r>
  </si>
  <si>
    <t>冈本株式会社</t>
  </si>
  <si>
    <t>四川太极金牛区银河北街药店</t>
  </si>
  <si>
    <t>双黄连口服液</t>
  </si>
  <si>
    <r>
      <t>10mlx8</t>
    </r>
    <r>
      <rPr>
        <sz val="10"/>
        <rFont val="宋体"/>
        <charset val="134"/>
      </rPr>
      <t>支（儿童型）</t>
    </r>
  </si>
  <si>
    <r>
      <t>门店畅销品种</t>
    </r>
    <r>
      <rPr>
        <sz val="10"/>
        <rFont val="Arial"/>
        <charset val="134"/>
      </rPr>
      <t xml:space="preserve">
</t>
    </r>
  </si>
  <si>
    <r>
      <t>河南太龙药业股份有限公司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原：河南竹林众生</t>
    </r>
    <r>
      <rPr>
        <sz val="10"/>
        <rFont val="Arial"/>
        <charset val="134"/>
      </rPr>
      <t>)</t>
    </r>
  </si>
  <si>
    <t>河南太龙药业</t>
  </si>
  <si>
    <t>四川太极青羊区童子街药店</t>
  </si>
  <si>
    <t>医用外科口罩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</si>
  <si>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</si>
  <si>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t>只</t>
  </si>
  <si>
    <r>
      <t>175mmx95mmx10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L</t>
    </r>
    <r>
      <rPr>
        <sz val="10"/>
        <rFont val="宋体"/>
        <charset val="134"/>
      </rPr>
      <t>型灭菌独立装、超透气白）</t>
    </r>
  </si>
  <si>
    <t>浙江蓝禾医疗用品有限公司</t>
  </si>
  <si>
    <t>浙江蓝禾</t>
  </si>
  <si>
    <t>限时抢购铺货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</si>
  <si>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</si>
  <si>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</si>
  <si>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</si>
  <si>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</si>
  <si>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金嗓子喉片</t>
  </si>
  <si>
    <r>
      <t>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</si>
  <si>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限时抢购</t>
    </r>
    <r>
      <rPr>
        <sz val="10"/>
        <rFont val="Arial"/>
        <charset val="134"/>
      </rPr>
      <t xml:space="preserve">
</t>
    </r>
  </si>
  <si>
    <t>广西金嗓子有限责任公司</t>
  </si>
  <si>
    <t>广西金嗓子</t>
  </si>
  <si>
    <r>
      <t>40</t>
    </r>
    <r>
      <rPr>
        <sz val="10"/>
        <rFont val="宋体"/>
        <charset val="134"/>
      </rPr>
      <t>支Ⅰ型</t>
    </r>
  </si>
  <si>
    <r>
      <t>16cmx2</t>
    </r>
    <r>
      <rPr>
        <sz val="10"/>
        <rFont val="宋体"/>
        <charset val="134"/>
      </rPr>
      <t>支（儿童型）</t>
    </r>
  </si>
  <si>
    <t>湖北科力迪防</t>
  </si>
  <si>
    <r>
      <t>75%</t>
    </r>
    <r>
      <rPr>
        <sz val="10"/>
        <rFont val="宋体"/>
        <charset val="134"/>
      </rPr>
      <t>消毒酒精</t>
    </r>
  </si>
  <si>
    <t>500ml</t>
  </si>
  <si>
    <t>成都中光洗消剂有限公司</t>
  </si>
  <si>
    <t>成都中光</t>
  </si>
  <si>
    <t>复方氨酚烷胺胶囊</t>
  </si>
  <si>
    <r>
      <t>12</t>
    </r>
    <r>
      <rPr>
        <sz val="10"/>
        <rFont val="宋体"/>
        <charset val="134"/>
      </rPr>
      <t>粒</t>
    </r>
  </si>
  <si>
    <t>布洛芬缓释胶囊</t>
  </si>
  <si>
    <r>
      <t>0.3gx24</t>
    </r>
    <r>
      <rPr>
        <sz val="10"/>
        <rFont val="宋体"/>
        <charset val="134"/>
      </rPr>
      <t>粒</t>
    </r>
  </si>
  <si>
    <t>珠海联邦制药股份有限公司中山分公司</t>
  </si>
  <si>
    <t>珠海联邦</t>
  </si>
  <si>
    <t>感冒清热颗粒</t>
  </si>
  <si>
    <r>
      <t>12g*12</t>
    </r>
    <r>
      <rPr>
        <sz val="10"/>
        <rFont val="宋体"/>
        <charset val="134"/>
      </rPr>
      <t>袋</t>
    </r>
  </si>
  <si>
    <t>太极集团重庆中药二厂有限公司</t>
  </si>
  <si>
    <t>重庆中药二厂</t>
  </si>
  <si>
    <t>清凉喉片</t>
  </si>
  <si>
    <r>
      <t>16</t>
    </r>
    <r>
      <rPr>
        <sz val="10"/>
        <rFont val="宋体"/>
        <charset val="134"/>
      </rPr>
      <t>片</t>
    </r>
  </si>
  <si>
    <t>中山市恒生药业有限公司</t>
  </si>
  <si>
    <t>中山恒生</t>
  </si>
  <si>
    <t>骨通贴膏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</si>
  <si>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袋（聚异丁烯型）</t>
    </r>
  </si>
  <si>
    <t>桂林天和药业股份有限公司</t>
  </si>
  <si>
    <t>桂林华润天和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</si>
  <si>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</si>
  <si>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r>
      <t>河南福森药业有限公司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原河南淅川制药有限公司</t>
    </r>
    <r>
      <rPr>
        <sz val="10"/>
        <rFont val="Arial"/>
        <charset val="134"/>
      </rPr>
      <t>)</t>
    </r>
  </si>
  <si>
    <t>河南福森</t>
  </si>
  <si>
    <r>
      <t>75%</t>
    </r>
    <r>
      <rPr>
        <sz val="10"/>
        <rFont val="宋体"/>
        <charset val="134"/>
      </rPr>
      <t>医用酒精（消毒酒精）</t>
    </r>
  </si>
  <si>
    <t>四川三和医用材料有限公司</t>
  </si>
  <si>
    <t>四川三和</t>
  </si>
  <si>
    <t>碘伏消毒液</t>
  </si>
  <si>
    <r>
      <t>100ml(</t>
    </r>
    <r>
      <rPr>
        <sz val="10"/>
        <rFont val="宋体"/>
        <charset val="134"/>
      </rPr>
      <t>喷雾型）</t>
    </r>
  </si>
  <si>
    <t>四川省伊洁士医疗科技有限公司</t>
  </si>
  <si>
    <t>四川省伊洁士</t>
  </si>
  <si>
    <t>限时抢购</t>
  </si>
  <si>
    <t>惠州大亚制药股份有限公司</t>
  </si>
  <si>
    <t>惠州大亚药业</t>
  </si>
  <si>
    <r>
      <t>75%</t>
    </r>
    <r>
      <rPr>
        <sz val="10"/>
        <rFont val="宋体"/>
        <charset val="134"/>
      </rPr>
      <t>乙醇消毒液</t>
    </r>
  </si>
  <si>
    <t>湖南广盛源医药科技有限公司</t>
  </si>
  <si>
    <t>湖南广盛源</t>
  </si>
  <si>
    <t>500ml(75%±5%)</t>
  </si>
  <si>
    <t>金水宝胶囊</t>
  </si>
  <si>
    <r>
      <t>0.33gx9</t>
    </r>
    <r>
      <rPr>
        <sz val="10"/>
        <rFont val="宋体"/>
        <charset val="134"/>
      </rPr>
      <t>粒</t>
    </r>
    <r>
      <rPr>
        <sz val="10"/>
        <rFont val="Arial"/>
        <charset val="134"/>
      </rPr>
      <t>x8</t>
    </r>
    <r>
      <rPr>
        <sz val="10"/>
        <rFont val="宋体"/>
        <charset val="134"/>
      </rPr>
      <t>板（</t>
    </r>
    <r>
      <rPr>
        <sz val="10"/>
        <rFont val="Arial"/>
        <charset val="134"/>
      </rPr>
      <t>OTC</t>
    </r>
    <r>
      <rPr>
        <sz val="10"/>
        <rFont val="宋体"/>
        <charset val="134"/>
      </rPr>
      <t>）</t>
    </r>
  </si>
  <si>
    <r>
      <t>江西金水宝制药有限公司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原：江西济民可信金水宝制药有限公司</t>
    </r>
  </si>
  <si>
    <t>江西济民可信金水宝</t>
  </si>
  <si>
    <r>
      <t>健胃消食片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小儿</t>
    </r>
    <r>
      <rPr>
        <sz val="10"/>
        <rFont val="Arial"/>
        <charset val="134"/>
      </rPr>
      <t>)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</si>
  <si>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薄膜衣）</t>
    </r>
  </si>
  <si>
    <t>江中药业股份</t>
  </si>
  <si>
    <t>100ml</t>
  </si>
  <si>
    <t>百乐眠胶囊</t>
  </si>
  <si>
    <r>
      <t>0.27gx56</t>
    </r>
    <r>
      <rPr>
        <sz val="10"/>
        <rFont val="宋体"/>
        <charset val="134"/>
      </rPr>
      <t>粒</t>
    </r>
  </si>
  <si>
    <t>江苏扬子江药业集团有限公司</t>
  </si>
  <si>
    <t>扬子江药业</t>
  </si>
  <si>
    <t>小柴胡颗粒</t>
  </si>
  <si>
    <r>
      <t>10gx10</t>
    </r>
    <r>
      <rPr>
        <sz val="10"/>
        <rFont val="宋体"/>
        <charset val="134"/>
      </rPr>
      <t>袋</t>
    </r>
  </si>
  <si>
    <t>保和咀嚼片</t>
  </si>
  <si>
    <r>
      <t>1.05gx16</t>
    </r>
    <r>
      <rPr>
        <sz val="10"/>
        <rFont val="宋体"/>
        <charset val="134"/>
      </rPr>
      <t>片</t>
    </r>
  </si>
  <si>
    <t>广东邦民制药厂有限公司</t>
  </si>
  <si>
    <t>广东邦民</t>
  </si>
  <si>
    <t>人绒毛膜促性腺激素检测试纸（胶体金法）</t>
  </si>
  <si>
    <r>
      <t>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盒（笔Ⅰ型）</t>
    </r>
  </si>
  <si>
    <t>南通伊仕生物技术股份有限公司</t>
  </si>
  <si>
    <t>南通伊仕生物</t>
  </si>
  <si>
    <r>
      <t>盐酸氨溴索口服溶液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奥勃抒</t>
    </r>
    <r>
      <rPr>
        <sz val="10"/>
        <rFont val="Arial"/>
        <charset val="134"/>
      </rPr>
      <t>)</t>
    </r>
  </si>
  <si>
    <r>
      <t>10ml:30mgx15</t>
    </r>
    <r>
      <rPr>
        <sz val="10"/>
        <rFont val="宋体"/>
        <charset val="134"/>
      </rPr>
      <t>袋</t>
    </r>
  </si>
  <si>
    <t>澳美制药厂</t>
  </si>
  <si>
    <t>香港澳美</t>
  </si>
  <si>
    <t>复方氨酚烷胺片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</si>
  <si>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</si>
  <si>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吉林省吴太感康药业有限公司</t>
  </si>
  <si>
    <t>吉林吴太感康</t>
  </si>
  <si>
    <t>喷剂敷料（茉莉温泉花露水型）</t>
  </si>
  <si>
    <r>
      <t>195ml</t>
    </r>
    <r>
      <rPr>
        <sz val="10"/>
        <rFont val="宋体"/>
        <charset val="134"/>
      </rPr>
      <t>（儿童护理型）</t>
    </r>
  </si>
  <si>
    <t>福建省海乐威生物工程有限公司</t>
  </si>
  <si>
    <t>福建海乐威</t>
  </si>
  <si>
    <r>
      <t>维生素</t>
    </r>
    <r>
      <rPr>
        <sz val="10"/>
        <rFont val="Arial"/>
        <charset val="134"/>
      </rPr>
      <t>D2</t>
    </r>
    <r>
      <rPr>
        <sz val="10"/>
        <rFont val="宋体"/>
        <charset val="134"/>
      </rPr>
      <t>软胶囊</t>
    </r>
  </si>
  <si>
    <r>
      <t>0.01mgx20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400</t>
    </r>
    <r>
      <rPr>
        <sz val="10"/>
        <rFont val="宋体"/>
        <charset val="134"/>
      </rPr>
      <t>单位）</t>
    </r>
  </si>
  <si>
    <t>大连水产药业有限公司</t>
  </si>
  <si>
    <t>大连水产药业</t>
  </si>
  <si>
    <r>
      <t>喷昔洛韦乳膏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夫坦</t>
    </r>
    <r>
      <rPr>
        <sz val="10"/>
        <rFont val="Arial"/>
        <charset val="134"/>
      </rPr>
      <t>)</t>
    </r>
  </si>
  <si>
    <t>1%:10g</t>
  </si>
  <si>
    <t>重庆华邦制药有限公司</t>
  </si>
  <si>
    <t>重庆华邦制药</t>
  </si>
  <si>
    <t>湿毒清胶囊</t>
  </si>
  <si>
    <r>
      <t>0.5gx80</t>
    </r>
    <r>
      <rPr>
        <sz val="10"/>
        <rFont val="宋体"/>
        <charset val="134"/>
      </rPr>
      <t>粒</t>
    </r>
  </si>
  <si>
    <t>广西玉林制药有限责任公司</t>
  </si>
  <si>
    <t>广西玉林制药</t>
  </si>
  <si>
    <t>百合固金口服液</t>
  </si>
  <si>
    <r>
      <t>10mlx6</t>
    </r>
    <r>
      <rPr>
        <sz val="10"/>
        <rFont val="宋体"/>
        <charset val="134"/>
      </rPr>
      <t>支</t>
    </r>
  </si>
  <si>
    <t>市场无货，暂时禁请。张芙蓉</t>
  </si>
  <si>
    <t>市场无货，暂时禁请。张芙蓉2022.2.23</t>
  </si>
  <si>
    <r>
      <t>市场无货，暂时禁请。张芙蓉</t>
    </r>
    <r>
      <rPr>
        <sz val="10"/>
        <rFont val="Arial"/>
        <charset val="134"/>
      </rPr>
      <t>2022.2.23</t>
    </r>
  </si>
  <si>
    <t>内蒙古海天制药有限公司</t>
  </si>
  <si>
    <t>内蒙古海天</t>
  </si>
  <si>
    <r>
      <t>复方氨酚烷胺胶囊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快克</t>
    </r>
    <r>
      <rPr>
        <sz val="10"/>
        <rFont val="Arial"/>
        <charset val="134"/>
      </rPr>
      <t>)</t>
    </r>
  </si>
  <si>
    <r>
      <t>16</t>
    </r>
    <r>
      <rPr>
        <sz val="10"/>
        <rFont val="宋体"/>
        <charset val="134"/>
      </rPr>
      <t>粒</t>
    </r>
  </si>
  <si>
    <t>海南亚洲制药有限公司</t>
  </si>
  <si>
    <t>海南亚洲制药</t>
  </si>
  <si>
    <t>口洁喷雾剂</t>
  </si>
  <si>
    <t>20mL</t>
  </si>
  <si>
    <t>广州白云山制药股份有限公司白云山何济公制药厂</t>
  </si>
  <si>
    <t>白云山何济公</t>
  </si>
  <si>
    <t>复方草珊瑚含片</t>
  </si>
  <si>
    <r>
      <t>0.44gx48</t>
    </r>
    <r>
      <rPr>
        <sz val="10"/>
        <rFont val="宋体"/>
        <charset val="134"/>
      </rPr>
      <t>片</t>
    </r>
  </si>
  <si>
    <t>氢溴酸右美沙芬口服溶液</t>
  </si>
  <si>
    <t>150ml(0.15%)</t>
  </si>
  <si>
    <t>特殊原因（厂家缺货）</t>
  </si>
  <si>
    <t>特殊原因（厂家缺货）何玉英2022.4.1</t>
  </si>
  <si>
    <r>
      <t>特殊原因（厂家缺货）何玉英</t>
    </r>
    <r>
      <rPr>
        <sz val="10"/>
        <rFont val="Arial"/>
        <charset val="134"/>
      </rPr>
      <t>2022.4.1</t>
    </r>
  </si>
  <si>
    <t>南京海鲸药业有限公司</t>
  </si>
  <si>
    <t>南京海鲸</t>
  </si>
  <si>
    <r>
      <t>50mm×110mm×2</t>
    </r>
    <r>
      <rPr>
        <sz val="10"/>
        <rFont val="宋体"/>
        <charset val="134"/>
      </rPr>
      <t>片</t>
    </r>
    <r>
      <rPr>
        <sz val="10"/>
        <rFont val="Arial"/>
        <charset val="134"/>
      </rPr>
      <t>×6</t>
    </r>
    <r>
      <rPr>
        <sz val="10"/>
        <rFont val="宋体"/>
        <charset val="134"/>
      </rPr>
      <t>袋（儿童装）</t>
    </r>
  </si>
  <si>
    <r>
      <t>4gx12</t>
    </r>
    <r>
      <rPr>
        <sz val="10"/>
        <rFont val="宋体"/>
        <charset val="134"/>
      </rPr>
      <t>袋（无糖型）</t>
    </r>
  </si>
  <si>
    <t>厂家缺货，禁请。张芙蓉2022.6.27</t>
  </si>
  <si>
    <r>
      <t>厂家缺货，禁请。张芙蓉</t>
    </r>
    <r>
      <rPr>
        <sz val="10"/>
        <rFont val="Arial"/>
        <charset val="134"/>
      </rPr>
      <t>2022.6.27</t>
    </r>
  </si>
  <si>
    <t>广州白云山光华制药股份有限公司</t>
  </si>
  <si>
    <t>广州白云山</t>
  </si>
  <si>
    <t>银翘解毒颗粒</t>
  </si>
  <si>
    <t>厂家停产，侯月</t>
  </si>
  <si>
    <t>厂家停产，侯月 2022.2.21</t>
  </si>
  <si>
    <r>
      <t>厂家停产，侯月</t>
    </r>
    <r>
      <rPr>
        <sz val="10"/>
        <rFont val="Arial"/>
        <charset val="134"/>
      </rPr>
      <t xml:space="preserve"> 2022.2.21</t>
    </r>
  </si>
  <si>
    <t>云南白药气雾剂</t>
  </si>
  <si>
    <t>85g+60g</t>
  </si>
  <si>
    <t>涨价，暂不购进</t>
  </si>
  <si>
    <t>供货价上涨至64元 张芙蓉 2022.5.25</t>
  </si>
  <si>
    <r>
      <t>供货价上涨至</t>
    </r>
    <r>
      <rPr>
        <sz val="10"/>
        <rFont val="Arial"/>
        <charset val="134"/>
      </rPr>
      <t>64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2022.5.25</t>
    </r>
  </si>
  <si>
    <r>
      <t>可丽蓝排卵测试笔</t>
    </r>
    <r>
      <rPr>
        <sz val="10"/>
        <rFont val="Arial"/>
        <charset val="134"/>
      </rPr>
      <t>[</t>
    </r>
    <r>
      <rPr>
        <sz val="10"/>
        <rFont val="宋体"/>
        <charset val="134"/>
      </rPr>
      <t>促黄体生成激素（</t>
    </r>
    <r>
      <rPr>
        <sz val="10"/>
        <rFont val="Arial"/>
        <charset val="134"/>
      </rPr>
      <t>LH</t>
    </r>
    <r>
      <rPr>
        <sz val="10"/>
        <rFont val="宋体"/>
        <charset val="134"/>
      </rPr>
      <t>）检测试剂（乳胶法）</t>
    </r>
    <r>
      <rPr>
        <sz val="10"/>
        <rFont val="Arial"/>
        <charset val="134"/>
      </rPr>
      <t>]</t>
    </r>
  </si>
  <si>
    <r>
      <t>7</t>
    </r>
    <r>
      <rPr>
        <sz val="10"/>
        <rFont val="宋体"/>
        <charset val="134"/>
      </rPr>
      <t>支装</t>
    </r>
  </si>
  <si>
    <t>四川太极成华区西林一街药店</t>
  </si>
  <si>
    <t>库存不足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</si>
  <si>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</si>
  <si>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134"/>
      </rPr>
      <t>/VA2000:VD3700</t>
    </r>
    <r>
      <rPr>
        <sz val="10"/>
        <rFont val="宋体"/>
        <charset val="134"/>
      </rPr>
      <t>）</t>
    </r>
  </si>
  <si>
    <t>青岛双鲸药业股份有限公司</t>
  </si>
  <si>
    <t>青岛双鲸药业</t>
  </si>
  <si>
    <r>
      <t>医用冷敷贴</t>
    </r>
    <r>
      <rPr>
        <sz val="10"/>
        <rFont val="Arial"/>
        <charset val="134"/>
      </rPr>
      <t>(</t>
    </r>
    <r>
      <rPr>
        <sz val="10"/>
        <rFont val="宋体"/>
        <charset val="134"/>
      </rPr>
      <t>眼部闭合型</t>
    </r>
    <r>
      <rPr>
        <sz val="10"/>
        <rFont val="Arial"/>
        <charset val="134"/>
      </rPr>
      <t>)</t>
    </r>
  </si>
  <si>
    <r>
      <t>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x7</t>
    </r>
    <r>
      <rPr>
        <sz val="10"/>
        <rFont val="宋体"/>
        <charset val="134"/>
      </rPr>
      <t>袋</t>
    </r>
  </si>
  <si>
    <t>湖北舒邦药业有限公司（湖北丝宝药业有限公司）</t>
  </si>
  <si>
    <t>湖北舒邦</t>
  </si>
  <si>
    <t>薇诺娜柔润保湿乳液</t>
  </si>
  <si>
    <t>50g</t>
  </si>
  <si>
    <t>否</t>
  </si>
  <si>
    <t>奥美拉唑肠溶胶囊</t>
  </si>
  <si>
    <r>
      <t>10mgx14</t>
    </r>
    <r>
      <rPr>
        <sz val="10"/>
        <rFont val="宋体"/>
        <charset val="134"/>
      </rPr>
      <t>粒</t>
    </r>
  </si>
  <si>
    <t>品种替换，新ID为：243904 侯月，2022.7.14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</si>
  <si>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243904 </t>
    </r>
    <r>
      <rPr>
        <sz val="10"/>
        <rFont val="宋体"/>
        <charset val="134"/>
      </rPr>
      <t>侯月，</t>
    </r>
    <r>
      <rPr>
        <sz val="10"/>
        <rFont val="Arial"/>
        <charset val="134"/>
      </rPr>
      <t>2022.7.14</t>
    </r>
  </si>
  <si>
    <t>浙江金华康恩贝生物制药有限公司</t>
  </si>
  <si>
    <t>浙江金华康恩贝</t>
  </si>
  <si>
    <t>薇诺娜柔润保湿面膜</t>
  </si>
  <si>
    <r>
      <t>25ml×6</t>
    </r>
    <r>
      <rPr>
        <sz val="10"/>
        <rFont val="宋体"/>
        <charset val="134"/>
      </rPr>
      <t>贴</t>
    </r>
  </si>
  <si>
    <t>糠酸莫米松乳膏</t>
  </si>
  <si>
    <t>10g:10mg</t>
  </si>
  <si>
    <t>浙江仙琚制药股份有限公司</t>
  </si>
  <si>
    <t>浙江仙琚制药</t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</si>
  <si>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</si>
  <si>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</si>
  <si>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</si>
  <si>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</si>
  <si>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t>薇诺娜舒缓控油洁面泡沫</t>
  </si>
  <si>
    <t>150ml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</si>
  <si>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</si>
  <si>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</si>
  <si>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t>薇诺娜光透皙白淡斑精华液</t>
  </si>
  <si>
    <t>30ml</t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</si>
  <si>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一岁以下</t>
    </r>
    <r>
      <rPr>
        <sz val="10"/>
        <rFont val="Arial"/>
        <charset val="134"/>
      </rPr>
      <t>/VA1500:VD500</t>
    </r>
    <r>
      <rPr>
        <sz val="10"/>
        <rFont val="宋体"/>
        <charset val="134"/>
      </rPr>
      <t>）</t>
    </r>
  </si>
  <si>
    <t>薇诺娜清痘修复精华液</t>
  </si>
  <si>
    <t>25g</t>
  </si>
  <si>
    <r>
      <t>四川太极崇州市崇阳镇永康东路药店</t>
    </r>
    <r>
      <rPr>
        <sz val="10"/>
        <rFont val="Arial"/>
        <charset val="134"/>
      </rPr>
      <t xml:space="preserve"> </t>
    </r>
  </si>
  <si>
    <t>多烯磷脂酰胆碱胶囊</t>
  </si>
  <si>
    <r>
      <t>228mgx36</t>
    </r>
    <r>
      <rPr>
        <sz val="10"/>
        <rFont val="宋体"/>
        <charset val="134"/>
      </rPr>
      <t>粒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</si>
  <si>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</si>
  <si>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</si>
  <si>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致康胶囊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</si>
  <si>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</si>
  <si>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供货价上涨，商品部牟鑫阳建议暂时禁请 张芙蓉</t>
  </si>
  <si>
    <t>供货价上涨，商品部牟鑫阳建议暂时禁请 张芙蓉 2022.6.27</t>
  </si>
  <si>
    <r>
      <t>供货价上涨，商品部牟鑫阳建议暂时禁请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2022.6.27</t>
    </r>
  </si>
  <si>
    <t>西安千禾药业股份有限公司</t>
  </si>
  <si>
    <t>西安千禾药业</t>
  </si>
  <si>
    <t>四川太极金牛区花照壁药店</t>
  </si>
  <si>
    <t>厄贝沙坦片</t>
  </si>
  <si>
    <r>
      <t>0.15gx7</t>
    </r>
    <r>
      <rPr>
        <sz val="10"/>
        <rFont val="宋体"/>
        <charset val="134"/>
      </rPr>
      <t>片</t>
    </r>
  </si>
  <si>
    <t>厂家发货，禁请邓群2021.9.13</t>
  </si>
  <si>
    <t>顾客定购</t>
  </si>
  <si>
    <r>
      <t>厂家发货，禁请邓群</t>
    </r>
    <r>
      <rPr>
        <sz val="10"/>
        <rFont val="Arial"/>
        <charset val="134"/>
      </rPr>
      <t>2021.9.13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</si>
  <si>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</si>
  <si>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</si>
  <si>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r>
      <t>炔雌醇环丙孕酮片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达英</t>
    </r>
    <r>
      <rPr>
        <sz val="10"/>
        <rFont val="Arial"/>
        <charset val="134"/>
      </rPr>
      <t>-35)</t>
    </r>
  </si>
  <si>
    <r>
      <t>2mg:0.035mgx21</t>
    </r>
    <r>
      <rPr>
        <sz val="10"/>
        <rFont val="宋体"/>
        <charset val="134"/>
      </rPr>
      <t>片</t>
    </r>
  </si>
  <si>
    <t>厂家分货，店间调拨，禁请 邓群2020.10.16</t>
  </si>
  <si>
    <t>门店缺货顾客定购</t>
  </si>
  <si>
    <r>
      <t>厂家分货，店间调拨，禁请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2020.10.16</t>
    </r>
  </si>
  <si>
    <t>拜耳医药保健有限公司广州分公司</t>
  </si>
  <si>
    <t>拜耳广州公司</t>
  </si>
  <si>
    <t>培华东路</t>
  </si>
  <si>
    <t>四川太极金牛区花照壁中横街药店</t>
  </si>
  <si>
    <t>思远牌抑菌油</t>
  </si>
  <si>
    <t>缺货，顾客需要</t>
  </si>
  <si>
    <t>江西思远实业有限公司</t>
  </si>
  <si>
    <t>江西思远</t>
  </si>
  <si>
    <t>四川太极彭州市致和镇南三环路药店</t>
  </si>
  <si>
    <t>备货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</si>
  <si>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(0-2</t>
    </r>
    <r>
      <rPr>
        <sz val="10"/>
        <rFont val="宋体"/>
        <charset val="134"/>
      </rPr>
      <t>岁婴儿</t>
    </r>
    <r>
      <rPr>
        <sz val="10"/>
        <rFont val="Arial"/>
        <charset val="134"/>
      </rPr>
      <t>40mmx90mm)(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</si>
  <si>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r>
      <t>2</t>
    </r>
    <r>
      <rPr>
        <sz val="10"/>
        <rFont val="宋体"/>
        <charset val="134"/>
      </rPr>
      <t>贴</t>
    </r>
    <r>
      <rPr>
        <sz val="10"/>
        <rFont val="Arial"/>
        <charset val="134"/>
      </rPr>
      <t>(BB-01IV</t>
    </r>
    <r>
      <rPr>
        <sz val="10"/>
        <rFont val="宋体"/>
        <charset val="134"/>
      </rPr>
      <t>型</t>
    </r>
    <r>
      <rPr>
        <sz val="10"/>
        <rFont val="Arial"/>
        <charset val="134"/>
      </rPr>
      <t>)</t>
    </r>
    <r>
      <rPr>
        <sz val="10"/>
        <rFont val="宋体"/>
        <charset val="134"/>
      </rPr>
      <t>普通装</t>
    </r>
  </si>
  <si>
    <t>珠海国佳新材股份有限公司</t>
  </si>
  <si>
    <t>珠海国佳</t>
  </si>
  <si>
    <r>
      <t>112.5mmx40mmx4</t>
    </r>
    <r>
      <rPr>
        <sz val="10"/>
        <rFont val="宋体"/>
        <charset val="134"/>
      </rPr>
      <t>贴（</t>
    </r>
    <r>
      <rPr>
        <sz val="10"/>
        <rFont val="Arial"/>
        <charset val="134"/>
      </rPr>
      <t>BB-01V</t>
    </r>
    <r>
      <rPr>
        <sz val="10"/>
        <rFont val="宋体"/>
        <charset val="134"/>
      </rPr>
      <t>型退热应急装）</t>
    </r>
  </si>
  <si>
    <t>珠海国佳新材</t>
  </si>
  <si>
    <r>
      <t>7cmx10cmx4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</si>
  <si>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重庆灵方三帆生物制药有限公司</t>
  </si>
  <si>
    <t>重庆灵方三帆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</si>
  <si>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)</t>
    </r>
  </si>
  <si>
    <r>
      <t>600mgx100</t>
    </r>
    <r>
      <rPr>
        <sz val="10"/>
        <rFont val="宋体"/>
        <charset val="134"/>
      </rPr>
      <t>片</t>
    </r>
  </si>
  <si>
    <t>惠氏制药有限公司</t>
  </si>
  <si>
    <t>惠氏制药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</si>
</sst>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35"/>
  <sheetViews>
    <sheetView tabSelected="1" workbookViewId="0">
      <selection activeCell="C11" sqref="C11"/>
    </sheetView>
  </sheetViews>
  <sheetFormatPr defaultColWidth="9" defaultRowHeight="12.75"/>
  <cols>
    <col min="1" max="1" width="14.875" style="2"/>
    <col min="2" max="2" width="9" style="2"/>
    <col min="3" max="3" width="18.125" style="2" customWidth="1"/>
    <col min="4" max="4" width="9" style="2"/>
    <col min="5" max="5" width="11.625" style="2" customWidth="1"/>
    <col min="6" max="9" width="9" style="2"/>
    <col min="10" max="10" width="18.375" style="3" customWidth="1"/>
    <col min="11" max="16" width="9" style="2" customWidth="1"/>
    <col min="17" max="19" width="9" style="4"/>
    <col min="20" max="20" width="10.375" style="2"/>
    <col min="21" max="21" width="9" style="2"/>
    <col min="22" max="24" width="9" style="2" hidden="1" customWidth="1"/>
    <col min="25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pans="1:36">
      <c r="A2" s="6">
        <v>44764.4026967593</v>
      </c>
      <c r="B2" s="7">
        <v>52</v>
      </c>
      <c r="C2" s="8" t="s">
        <v>35</v>
      </c>
      <c r="D2" s="7">
        <v>118077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5</v>
      </c>
      <c r="J2" s="12" t="s">
        <v>40</v>
      </c>
      <c r="K2" s="7">
        <v>1</v>
      </c>
      <c r="L2" s="7">
        <v>776</v>
      </c>
      <c r="M2" s="7">
        <f>L2-I2</f>
        <v>771</v>
      </c>
      <c r="N2" s="13">
        <v>0</v>
      </c>
      <c r="O2" s="7">
        <f>N2-I2</f>
        <v>-5</v>
      </c>
      <c r="P2" s="14" t="s">
        <v>41</v>
      </c>
      <c r="Q2" s="4"/>
      <c r="R2" s="4"/>
      <c r="S2" s="16">
        <v>4</v>
      </c>
      <c r="T2" s="7">
        <v>0.166667</v>
      </c>
      <c r="U2" s="7">
        <v>60</v>
      </c>
      <c r="V2" s="7">
        <v>3</v>
      </c>
      <c r="W2" s="7">
        <v>776</v>
      </c>
      <c r="X2" s="7">
        <v>45</v>
      </c>
      <c r="Y2" s="17" t="s">
        <v>41</v>
      </c>
      <c r="Z2" s="8" t="s">
        <v>42</v>
      </c>
      <c r="AA2" s="9" t="s">
        <v>41</v>
      </c>
      <c r="AB2" s="9" t="s">
        <v>41</v>
      </c>
      <c r="AC2" s="8" t="s">
        <v>43</v>
      </c>
      <c r="AD2" s="8" t="s">
        <v>44</v>
      </c>
      <c r="AE2" s="7">
        <v>3.36</v>
      </c>
      <c r="AF2" s="7">
        <v>2.8</v>
      </c>
      <c r="AG2" s="8" t="s">
        <v>45</v>
      </c>
      <c r="AH2" s="8" t="s">
        <v>46</v>
      </c>
      <c r="AI2" s="8" t="s">
        <v>47</v>
      </c>
      <c r="AJ2" s="9" t="s">
        <v>41</v>
      </c>
    </row>
    <row r="3" spans="1:36">
      <c r="A3" s="6">
        <v>44764.4035763889</v>
      </c>
      <c r="B3" s="7">
        <v>52</v>
      </c>
      <c r="C3" s="8" t="s">
        <v>35</v>
      </c>
      <c r="D3" s="7">
        <v>1285</v>
      </c>
      <c r="E3" s="8" t="s">
        <v>48</v>
      </c>
      <c r="F3" s="9" t="s">
        <v>49</v>
      </c>
      <c r="G3" s="8" t="s">
        <v>50</v>
      </c>
      <c r="H3" s="8" t="s">
        <v>51</v>
      </c>
      <c r="I3" s="7">
        <v>4</v>
      </c>
      <c r="J3" s="12" t="s">
        <v>52</v>
      </c>
      <c r="K3" s="7">
        <v>1</v>
      </c>
      <c r="L3" s="7">
        <v>0</v>
      </c>
      <c r="M3" s="7">
        <f>L3-I3</f>
        <v>-4</v>
      </c>
      <c r="N3" s="13">
        <v>0</v>
      </c>
      <c r="O3" s="7">
        <f>N3-I3</f>
        <v>-4</v>
      </c>
      <c r="P3" s="14" t="s">
        <v>53</v>
      </c>
      <c r="Q3" s="4"/>
      <c r="R3" s="4"/>
      <c r="S3" s="4"/>
      <c r="T3" s="2"/>
      <c r="U3" s="2"/>
      <c r="V3" s="2"/>
      <c r="W3" s="2"/>
      <c r="X3" s="2"/>
      <c r="Y3" s="17" t="s">
        <v>41</v>
      </c>
      <c r="Z3" s="8" t="s">
        <v>42</v>
      </c>
      <c r="AA3" s="8" t="s">
        <v>54</v>
      </c>
      <c r="AB3" s="8" t="s">
        <v>55</v>
      </c>
      <c r="AC3" s="8" t="s">
        <v>56</v>
      </c>
      <c r="AD3" s="8" t="s">
        <v>57</v>
      </c>
      <c r="AE3" s="2"/>
      <c r="AF3" s="2"/>
      <c r="AG3" s="8" t="s">
        <v>45</v>
      </c>
      <c r="AH3" s="8" t="s">
        <v>46</v>
      </c>
      <c r="AI3" s="8" t="s">
        <v>47</v>
      </c>
      <c r="AJ3" s="9" t="s">
        <v>41</v>
      </c>
    </row>
    <row r="4" spans="1:36">
      <c r="A4" s="6">
        <v>44764.4029513889</v>
      </c>
      <c r="B4" s="7">
        <v>52</v>
      </c>
      <c r="C4" s="8" t="s">
        <v>35</v>
      </c>
      <c r="D4" s="7">
        <v>1285</v>
      </c>
      <c r="E4" s="8" t="s">
        <v>48</v>
      </c>
      <c r="F4" s="9" t="s">
        <v>58</v>
      </c>
      <c r="G4" s="8" t="s">
        <v>50</v>
      </c>
      <c r="H4" s="8" t="s">
        <v>51</v>
      </c>
      <c r="I4" s="7">
        <v>3</v>
      </c>
      <c r="J4" s="12" t="s">
        <v>40</v>
      </c>
      <c r="K4" s="2"/>
      <c r="L4" s="7">
        <v>0</v>
      </c>
      <c r="M4" s="7">
        <f>L4-I4</f>
        <v>-3</v>
      </c>
      <c r="N4" s="13">
        <v>1757</v>
      </c>
      <c r="O4" s="7">
        <f>N4-I4</f>
        <v>1754</v>
      </c>
      <c r="P4" s="14" t="s">
        <v>59</v>
      </c>
      <c r="Q4" s="4"/>
      <c r="R4" s="4"/>
      <c r="S4" s="4"/>
      <c r="T4" s="2"/>
      <c r="U4" s="2"/>
      <c r="V4" s="2"/>
      <c r="W4" s="2"/>
      <c r="X4" s="2"/>
      <c r="Y4" s="17" t="s">
        <v>41</v>
      </c>
      <c r="Z4" s="8" t="s">
        <v>42</v>
      </c>
      <c r="AA4" s="8" t="s">
        <v>54</v>
      </c>
      <c r="AB4" s="8" t="s">
        <v>60</v>
      </c>
      <c r="AC4" s="8" t="s">
        <v>56</v>
      </c>
      <c r="AD4" s="8" t="s">
        <v>57</v>
      </c>
      <c r="AE4" s="2"/>
      <c r="AF4" s="2"/>
      <c r="AG4" s="8" t="s">
        <v>45</v>
      </c>
      <c r="AH4" s="8" t="s">
        <v>46</v>
      </c>
      <c r="AI4" s="8" t="s">
        <v>47</v>
      </c>
      <c r="AJ4" s="9" t="s">
        <v>41</v>
      </c>
    </row>
    <row r="5" spans="1:36">
      <c r="A5" s="6">
        <v>44764.4022569444</v>
      </c>
      <c r="B5" s="7">
        <v>52</v>
      </c>
      <c r="C5" s="8" t="s">
        <v>35</v>
      </c>
      <c r="D5" s="7">
        <v>17389</v>
      </c>
      <c r="E5" s="8" t="s">
        <v>61</v>
      </c>
      <c r="F5" s="9" t="s">
        <v>62</v>
      </c>
      <c r="G5" s="8" t="s">
        <v>63</v>
      </c>
      <c r="H5" s="8" t="s">
        <v>51</v>
      </c>
      <c r="I5" s="7">
        <v>2</v>
      </c>
      <c r="J5" s="12" t="s">
        <v>64</v>
      </c>
      <c r="K5" s="7">
        <v>2</v>
      </c>
      <c r="L5" s="7">
        <v>0</v>
      </c>
      <c r="M5" s="7">
        <f>L5-I5</f>
        <v>-2</v>
      </c>
      <c r="N5" s="13">
        <v>0</v>
      </c>
      <c r="O5" s="7">
        <f>N5-I5</f>
        <v>-2</v>
      </c>
      <c r="P5" s="14" t="s">
        <v>65</v>
      </c>
      <c r="Q5" s="4"/>
      <c r="R5" s="4"/>
      <c r="S5" s="4"/>
      <c r="T5" s="2"/>
      <c r="U5" s="2"/>
      <c r="V5" s="2"/>
      <c r="W5" s="7">
        <v>-3</v>
      </c>
      <c r="X5" s="2"/>
      <c r="Y5" s="17" t="s">
        <v>41</v>
      </c>
      <c r="Z5" s="8" t="s">
        <v>42</v>
      </c>
      <c r="AA5" s="8" t="s">
        <v>54</v>
      </c>
      <c r="AB5" s="8" t="s">
        <v>66</v>
      </c>
      <c r="AC5" s="9" t="s">
        <v>67</v>
      </c>
      <c r="AD5" s="9" t="s">
        <v>68</v>
      </c>
      <c r="AE5" s="2"/>
      <c r="AF5" s="2"/>
      <c r="AG5" s="8" t="s">
        <v>45</v>
      </c>
      <c r="AH5" s="8" t="s">
        <v>46</v>
      </c>
      <c r="AI5" s="8" t="s">
        <v>47</v>
      </c>
      <c r="AJ5" s="9" t="s">
        <v>41</v>
      </c>
    </row>
    <row r="6" spans="1:36">
      <c r="A6" s="6">
        <v>44764.4504513889</v>
      </c>
      <c r="B6" s="7">
        <v>56</v>
      </c>
      <c r="C6" s="8" t="s">
        <v>69</v>
      </c>
      <c r="D6" s="7">
        <v>47683</v>
      </c>
      <c r="E6" s="8" t="s">
        <v>70</v>
      </c>
      <c r="F6" s="9" t="s">
        <v>71</v>
      </c>
      <c r="G6" s="8" t="s">
        <v>50</v>
      </c>
      <c r="H6" s="8" t="s">
        <v>51</v>
      </c>
      <c r="I6" s="7">
        <v>210</v>
      </c>
      <c r="J6" s="12" t="s">
        <v>52</v>
      </c>
      <c r="K6" s="7">
        <v>227</v>
      </c>
      <c r="L6" s="7">
        <v>0</v>
      </c>
      <c r="M6" s="7">
        <f>L6-I6</f>
        <v>-210</v>
      </c>
      <c r="N6" s="13">
        <v>1</v>
      </c>
      <c r="O6" s="7">
        <f>N6-I6</f>
        <v>-209</v>
      </c>
      <c r="P6" s="14" t="s">
        <v>72</v>
      </c>
      <c r="Q6" s="4"/>
      <c r="R6" s="4"/>
      <c r="S6" s="4"/>
      <c r="T6" s="2"/>
      <c r="U6" s="2"/>
      <c r="V6" s="2"/>
      <c r="W6" s="2"/>
      <c r="X6" s="2"/>
      <c r="Y6" s="17" t="s">
        <v>41</v>
      </c>
      <c r="Z6" s="8" t="s">
        <v>73</v>
      </c>
      <c r="AA6" s="8" t="s">
        <v>54</v>
      </c>
      <c r="AB6" s="8" t="s">
        <v>74</v>
      </c>
      <c r="AC6" s="8" t="s">
        <v>56</v>
      </c>
      <c r="AD6" s="8" t="s">
        <v>57</v>
      </c>
      <c r="AE6" s="2"/>
      <c r="AF6" s="2"/>
      <c r="AG6" s="8" t="s">
        <v>45</v>
      </c>
      <c r="AH6" s="8" t="s">
        <v>46</v>
      </c>
      <c r="AI6" s="8" t="s">
        <v>47</v>
      </c>
      <c r="AJ6" s="9" t="s">
        <v>41</v>
      </c>
    </row>
    <row r="7" spans="1:36">
      <c r="A7" s="6">
        <v>44764.3743518519</v>
      </c>
      <c r="B7" s="7">
        <v>307</v>
      </c>
      <c r="C7" s="8" t="s">
        <v>75</v>
      </c>
      <c r="D7" s="7">
        <v>172547</v>
      </c>
      <c r="E7" s="8" t="s">
        <v>76</v>
      </c>
      <c r="F7" s="9" t="s">
        <v>77</v>
      </c>
      <c r="G7" s="8" t="s">
        <v>38</v>
      </c>
      <c r="H7" s="8" t="s">
        <v>51</v>
      </c>
      <c r="I7" s="7">
        <v>192</v>
      </c>
      <c r="J7" s="12" t="s">
        <v>40</v>
      </c>
      <c r="K7" s="7">
        <v>171</v>
      </c>
      <c r="L7" s="7">
        <v>7722</v>
      </c>
      <c r="M7" s="7">
        <f>L7-I7</f>
        <v>7530</v>
      </c>
      <c r="N7" s="13">
        <v>0</v>
      </c>
      <c r="O7" s="7">
        <f>N7-I7</f>
        <v>-192</v>
      </c>
      <c r="P7" s="14" t="s">
        <v>41</v>
      </c>
      <c r="Q7" s="4"/>
      <c r="R7" s="4"/>
      <c r="S7" s="4"/>
      <c r="T7" s="7">
        <v>14.781111</v>
      </c>
      <c r="U7" s="7">
        <v>25.1</v>
      </c>
      <c r="V7" s="7">
        <v>222</v>
      </c>
      <c r="W7" s="7">
        <v>7721</v>
      </c>
      <c r="X7" s="7">
        <v>26.57</v>
      </c>
      <c r="Y7" s="17" t="s">
        <v>41</v>
      </c>
      <c r="Z7" s="8" t="s">
        <v>78</v>
      </c>
      <c r="AA7" s="9" t="s">
        <v>41</v>
      </c>
      <c r="AB7" s="9" t="s">
        <v>41</v>
      </c>
      <c r="AC7" s="8" t="s">
        <v>79</v>
      </c>
      <c r="AD7" s="8" t="s">
        <v>80</v>
      </c>
      <c r="AE7" s="7">
        <v>154.31</v>
      </c>
      <c r="AF7" s="7">
        <v>128.59</v>
      </c>
      <c r="AG7" s="8" t="s">
        <v>81</v>
      </c>
      <c r="AH7" s="8" t="s">
        <v>81</v>
      </c>
      <c r="AI7" s="8" t="s">
        <v>82</v>
      </c>
      <c r="AJ7" s="9" t="s">
        <v>41</v>
      </c>
    </row>
    <row r="8" spans="1:36">
      <c r="A8" s="6">
        <v>44764.3916782407</v>
      </c>
      <c r="B8" s="7">
        <v>307</v>
      </c>
      <c r="C8" s="8" t="s">
        <v>75</v>
      </c>
      <c r="D8" s="7">
        <v>240486</v>
      </c>
      <c r="E8" s="8" t="s">
        <v>83</v>
      </c>
      <c r="F8" s="9" t="s">
        <v>84</v>
      </c>
      <c r="G8" s="8" t="s">
        <v>50</v>
      </c>
      <c r="H8" s="8" t="s">
        <v>85</v>
      </c>
      <c r="I8" s="7">
        <v>180</v>
      </c>
      <c r="J8" s="12" t="s">
        <v>86</v>
      </c>
      <c r="K8" s="7">
        <v>86</v>
      </c>
      <c r="L8" s="7">
        <v>0</v>
      </c>
      <c r="M8" s="7">
        <f>L8-I8</f>
        <v>-180</v>
      </c>
      <c r="N8" s="13">
        <v>1971</v>
      </c>
      <c r="O8" s="7">
        <f>N8-I8</f>
        <v>1791</v>
      </c>
      <c r="P8" s="14" t="s">
        <v>87</v>
      </c>
      <c r="Q8" s="4"/>
      <c r="Y8" s="17" t="s">
        <v>41</v>
      </c>
      <c r="Z8" s="8" t="s">
        <v>88</v>
      </c>
      <c r="AA8" s="8" t="s">
        <v>54</v>
      </c>
      <c r="AB8" s="8" t="s">
        <v>89</v>
      </c>
      <c r="AC8" s="8" t="s">
        <v>90</v>
      </c>
      <c r="AD8" s="8" t="s">
        <v>91</v>
      </c>
      <c r="AE8" s="2"/>
      <c r="AF8" s="2"/>
      <c r="AG8" s="8" t="s">
        <v>81</v>
      </c>
      <c r="AH8" s="8" t="s">
        <v>81</v>
      </c>
      <c r="AI8" s="8" t="s">
        <v>82</v>
      </c>
      <c r="AJ8" s="9" t="s">
        <v>41</v>
      </c>
    </row>
    <row r="9" spans="1:36">
      <c r="A9" s="6">
        <v>44764.4173842593</v>
      </c>
      <c r="B9" s="7">
        <v>307</v>
      </c>
      <c r="C9" s="8" t="s">
        <v>75</v>
      </c>
      <c r="D9" s="7">
        <v>192641</v>
      </c>
      <c r="E9" s="8" t="s">
        <v>92</v>
      </c>
      <c r="F9" s="9" t="s">
        <v>93</v>
      </c>
      <c r="G9" s="8" t="s">
        <v>38</v>
      </c>
      <c r="H9" s="8" t="s">
        <v>94</v>
      </c>
      <c r="I9" s="7">
        <v>80</v>
      </c>
      <c r="J9" s="12" t="s">
        <v>40</v>
      </c>
      <c r="K9" s="7">
        <v>41</v>
      </c>
      <c r="L9" s="7">
        <v>625</v>
      </c>
      <c r="M9" s="7">
        <f>L9-I9</f>
        <v>545</v>
      </c>
      <c r="N9" s="13">
        <v>0</v>
      </c>
      <c r="O9" s="7">
        <f>N9-I9</f>
        <v>-80</v>
      </c>
      <c r="P9" s="14" t="s">
        <v>41</v>
      </c>
      <c r="Q9" s="4"/>
      <c r="R9" s="4"/>
      <c r="S9" s="16">
        <v>34</v>
      </c>
      <c r="T9" s="7">
        <v>3.460556</v>
      </c>
      <c r="U9" s="7">
        <v>44.79</v>
      </c>
      <c r="V9" s="7">
        <v>52</v>
      </c>
      <c r="W9" s="7">
        <v>625</v>
      </c>
      <c r="X9" s="7">
        <v>36.67</v>
      </c>
      <c r="Y9" s="17" t="s">
        <v>41</v>
      </c>
      <c r="Z9" s="8" t="s">
        <v>78</v>
      </c>
      <c r="AA9" s="9" t="s">
        <v>41</v>
      </c>
      <c r="AB9" s="9" t="s">
        <v>41</v>
      </c>
      <c r="AC9" s="8" t="s">
        <v>95</v>
      </c>
      <c r="AD9" s="8" t="s">
        <v>96</v>
      </c>
      <c r="AE9" s="7">
        <v>74.84</v>
      </c>
      <c r="AF9" s="7">
        <v>53.46</v>
      </c>
      <c r="AG9" s="8" t="s">
        <v>81</v>
      </c>
      <c r="AH9" s="8" t="s">
        <v>81</v>
      </c>
      <c r="AI9" s="8" t="s">
        <v>82</v>
      </c>
      <c r="AJ9" s="9" t="s">
        <v>41</v>
      </c>
    </row>
    <row r="10" spans="1:36">
      <c r="A10" s="6">
        <v>44764.3909837963</v>
      </c>
      <c r="B10" s="7">
        <v>307</v>
      </c>
      <c r="C10" s="8" t="s">
        <v>75</v>
      </c>
      <c r="D10" s="7">
        <v>239621</v>
      </c>
      <c r="E10" s="8" t="s">
        <v>97</v>
      </c>
      <c r="F10" s="9" t="s">
        <v>98</v>
      </c>
      <c r="G10" s="8" t="s">
        <v>50</v>
      </c>
      <c r="H10" s="8" t="s">
        <v>94</v>
      </c>
      <c r="I10" s="7">
        <v>60</v>
      </c>
      <c r="J10" s="12" t="s">
        <v>99</v>
      </c>
      <c r="K10" s="7">
        <v>24</v>
      </c>
      <c r="L10" s="7">
        <v>0</v>
      </c>
      <c r="M10" s="7">
        <f>L10-I10</f>
        <v>-60</v>
      </c>
      <c r="N10" s="13">
        <v>0</v>
      </c>
      <c r="O10" s="7">
        <f>N10-I10</f>
        <v>-60</v>
      </c>
      <c r="P10" s="14" t="s">
        <v>100</v>
      </c>
      <c r="Q10" s="4"/>
      <c r="R10" s="4"/>
      <c r="S10" s="4"/>
      <c r="T10" s="2"/>
      <c r="U10" s="2"/>
      <c r="V10" s="2"/>
      <c r="W10" s="2"/>
      <c r="X10" s="2"/>
      <c r="Y10" s="17" t="s">
        <v>41</v>
      </c>
      <c r="Z10" s="8" t="s">
        <v>78</v>
      </c>
      <c r="AA10" s="8" t="s">
        <v>54</v>
      </c>
      <c r="AB10" s="8" t="s">
        <v>101</v>
      </c>
      <c r="AC10" s="8" t="s">
        <v>102</v>
      </c>
      <c r="AD10" s="8" t="s">
        <v>103</v>
      </c>
      <c r="AE10" s="2"/>
      <c r="AF10" s="2"/>
      <c r="AG10" s="8" t="s">
        <v>81</v>
      </c>
      <c r="AH10" s="8" t="s">
        <v>81</v>
      </c>
      <c r="AI10" s="8" t="s">
        <v>82</v>
      </c>
      <c r="AJ10" s="9" t="s">
        <v>41</v>
      </c>
    </row>
    <row r="11" spans="1:36">
      <c r="A11" s="6">
        <v>44764.4367708333</v>
      </c>
      <c r="B11" s="7">
        <v>307</v>
      </c>
      <c r="C11" s="8" t="s">
        <v>75</v>
      </c>
      <c r="D11" s="7">
        <v>229261</v>
      </c>
      <c r="E11" s="8" t="s">
        <v>104</v>
      </c>
      <c r="F11" s="9" t="s">
        <v>105</v>
      </c>
      <c r="G11" s="8" t="s">
        <v>50</v>
      </c>
      <c r="H11" s="8" t="s">
        <v>94</v>
      </c>
      <c r="I11" s="7">
        <v>60</v>
      </c>
      <c r="J11" s="12" t="s">
        <v>106</v>
      </c>
      <c r="K11" s="7">
        <v>5</v>
      </c>
      <c r="L11" s="7">
        <v>0</v>
      </c>
      <c r="M11" s="7">
        <f>L11-I11</f>
        <v>-60</v>
      </c>
      <c r="N11" s="13">
        <v>0</v>
      </c>
      <c r="O11" s="7">
        <f>N11-I11</f>
        <v>-60</v>
      </c>
      <c r="P11" s="14" t="s">
        <v>41</v>
      </c>
      <c r="Q11" s="4"/>
      <c r="R11" s="4"/>
      <c r="S11" s="16">
        <v>41</v>
      </c>
      <c r="T11" s="7">
        <v>1.772222</v>
      </c>
      <c r="U11" s="7">
        <v>59.81</v>
      </c>
      <c r="V11" s="7">
        <v>27</v>
      </c>
      <c r="W11" s="7">
        <v>0</v>
      </c>
      <c r="X11" s="7">
        <v>40.96</v>
      </c>
      <c r="Y11" s="17" t="s">
        <v>41</v>
      </c>
      <c r="Z11" s="8" t="s">
        <v>78</v>
      </c>
      <c r="AA11" s="9" t="s">
        <v>41</v>
      </c>
      <c r="AB11" s="9" t="s">
        <v>41</v>
      </c>
      <c r="AC11" s="8" t="s">
        <v>107</v>
      </c>
      <c r="AD11" s="8" t="s">
        <v>108</v>
      </c>
      <c r="AE11" s="7">
        <v>51.32</v>
      </c>
      <c r="AF11" s="7">
        <v>34.21</v>
      </c>
      <c r="AG11" s="8" t="s">
        <v>81</v>
      </c>
      <c r="AH11" s="8" t="s">
        <v>81</v>
      </c>
      <c r="AI11" s="8" t="s">
        <v>82</v>
      </c>
      <c r="AJ11" s="9" t="s">
        <v>41</v>
      </c>
    </row>
    <row r="12" spans="1:36">
      <c r="A12" s="6">
        <v>44764.3792013889</v>
      </c>
      <c r="B12" s="7">
        <v>307</v>
      </c>
      <c r="C12" s="8" t="s">
        <v>75</v>
      </c>
      <c r="D12" s="7">
        <v>52105</v>
      </c>
      <c r="E12" s="8" t="s">
        <v>76</v>
      </c>
      <c r="F12" s="9" t="s">
        <v>77</v>
      </c>
      <c r="G12" s="8" t="s">
        <v>38</v>
      </c>
      <c r="H12" s="8" t="s">
        <v>51</v>
      </c>
      <c r="I12" s="7">
        <v>48</v>
      </c>
      <c r="J12" s="12" t="s">
        <v>40</v>
      </c>
      <c r="K12" s="7">
        <v>21</v>
      </c>
      <c r="L12" s="7">
        <v>2379</v>
      </c>
      <c r="M12" s="7">
        <f>L12-I12</f>
        <v>2331</v>
      </c>
      <c r="N12" s="13">
        <v>0</v>
      </c>
      <c r="O12" s="7">
        <f>N12-I12</f>
        <v>-48</v>
      </c>
      <c r="P12" s="14" t="s">
        <v>109</v>
      </c>
      <c r="Q12" s="4"/>
      <c r="R12" s="4"/>
      <c r="S12" s="4"/>
      <c r="T12" s="2"/>
      <c r="U12" s="2"/>
      <c r="V12" s="2"/>
      <c r="W12" s="7">
        <v>2379</v>
      </c>
      <c r="X12" s="2"/>
      <c r="Y12" s="17" t="s">
        <v>41</v>
      </c>
      <c r="Z12" s="8" t="s">
        <v>78</v>
      </c>
      <c r="AA12" s="8" t="s">
        <v>54</v>
      </c>
      <c r="AB12" s="8" t="s">
        <v>110</v>
      </c>
      <c r="AC12" s="8" t="s">
        <v>111</v>
      </c>
      <c r="AD12" s="8" t="s">
        <v>112</v>
      </c>
      <c r="AE12" s="2"/>
      <c r="AF12" s="2"/>
      <c r="AG12" s="8" t="s">
        <v>81</v>
      </c>
      <c r="AH12" s="8" t="s">
        <v>81</v>
      </c>
      <c r="AI12" s="8" t="s">
        <v>82</v>
      </c>
      <c r="AJ12" s="9" t="s">
        <v>41</v>
      </c>
    </row>
    <row r="13" spans="1:36">
      <c r="A13" s="6">
        <v>44764.3741782407</v>
      </c>
      <c r="B13" s="7">
        <v>307</v>
      </c>
      <c r="C13" s="8" t="s">
        <v>75</v>
      </c>
      <c r="D13" s="7">
        <v>244732</v>
      </c>
      <c r="E13" s="8" t="s">
        <v>113</v>
      </c>
      <c r="F13" s="9" t="s">
        <v>114</v>
      </c>
      <c r="G13" s="8" t="s">
        <v>50</v>
      </c>
      <c r="H13" s="8" t="s">
        <v>94</v>
      </c>
      <c r="I13" s="7">
        <v>37</v>
      </c>
      <c r="J13" s="12" t="s">
        <v>40</v>
      </c>
      <c r="K13" s="7">
        <v>5</v>
      </c>
      <c r="L13" s="7">
        <v>37</v>
      </c>
      <c r="M13" s="7">
        <f>L13-I13</f>
        <v>0</v>
      </c>
      <c r="N13" s="13">
        <v>0</v>
      </c>
      <c r="O13" s="7">
        <f>N13-I13</f>
        <v>-37</v>
      </c>
      <c r="P13" s="14" t="s">
        <v>41</v>
      </c>
      <c r="Q13" s="16">
        <v>10</v>
      </c>
      <c r="R13" s="4"/>
      <c r="S13" s="4"/>
      <c r="T13" s="7">
        <v>0.801667</v>
      </c>
      <c r="U13" s="7">
        <v>56.13</v>
      </c>
      <c r="V13" s="7">
        <v>12</v>
      </c>
      <c r="W13" s="7">
        <v>37</v>
      </c>
      <c r="X13" s="7">
        <v>21.24</v>
      </c>
      <c r="Y13" s="17" t="s">
        <v>41</v>
      </c>
      <c r="Z13" s="8" t="s">
        <v>78</v>
      </c>
      <c r="AA13" s="9" t="s">
        <v>41</v>
      </c>
      <c r="AB13" s="9" t="s">
        <v>41</v>
      </c>
      <c r="AC13" s="8" t="s">
        <v>115</v>
      </c>
      <c r="AD13" s="8" t="s">
        <v>116</v>
      </c>
      <c r="AE13" s="7">
        <v>14.8</v>
      </c>
      <c r="AF13" s="7">
        <v>9.87</v>
      </c>
      <c r="AG13" s="8" t="s">
        <v>81</v>
      </c>
      <c r="AH13" s="8" t="s">
        <v>81</v>
      </c>
      <c r="AI13" s="8" t="s">
        <v>82</v>
      </c>
      <c r="AJ13" s="9" t="s">
        <v>41</v>
      </c>
    </row>
    <row r="14" s="2" customFormat="1" spans="1:36">
      <c r="A14" s="6">
        <v>44764.4074421296</v>
      </c>
      <c r="B14" s="7">
        <v>307</v>
      </c>
      <c r="C14" s="8" t="s">
        <v>75</v>
      </c>
      <c r="D14" s="7">
        <v>20574</v>
      </c>
      <c r="E14" s="8" t="s">
        <v>117</v>
      </c>
      <c r="F14" s="9" t="s">
        <v>118</v>
      </c>
      <c r="G14" s="8" t="s">
        <v>50</v>
      </c>
      <c r="H14" s="8" t="s">
        <v>51</v>
      </c>
      <c r="I14" s="7">
        <v>20</v>
      </c>
      <c r="J14" s="12" t="s">
        <v>106</v>
      </c>
      <c r="K14" s="7">
        <v>8</v>
      </c>
      <c r="L14" s="7">
        <v>0</v>
      </c>
      <c r="M14" s="7">
        <f>L14-I14</f>
        <v>-20</v>
      </c>
      <c r="N14" s="13">
        <v>0</v>
      </c>
      <c r="O14" s="7">
        <f>N14-I14</f>
        <v>-20</v>
      </c>
      <c r="P14" s="14" t="s">
        <v>41</v>
      </c>
      <c r="Q14" s="4"/>
      <c r="R14" s="4"/>
      <c r="S14" s="4"/>
      <c r="T14" s="7">
        <v>0.147778</v>
      </c>
      <c r="U14" s="7">
        <v>189.47</v>
      </c>
      <c r="V14" s="7">
        <v>2</v>
      </c>
      <c r="W14" s="2"/>
      <c r="X14" s="7">
        <v>69.14</v>
      </c>
      <c r="Y14" s="17" t="s">
        <v>41</v>
      </c>
      <c r="Z14" s="8" t="s">
        <v>78</v>
      </c>
      <c r="AA14" s="9" t="s">
        <v>41</v>
      </c>
      <c r="AB14" s="9" t="s">
        <v>41</v>
      </c>
      <c r="AC14" s="8" t="s">
        <v>119</v>
      </c>
      <c r="AD14" s="8" t="s">
        <v>120</v>
      </c>
      <c r="AE14" s="7">
        <v>4.43</v>
      </c>
      <c r="AF14" s="7">
        <v>2.96</v>
      </c>
      <c r="AG14" s="8" t="s">
        <v>81</v>
      </c>
      <c r="AH14" s="8" t="s">
        <v>81</v>
      </c>
      <c r="AI14" s="8" t="s">
        <v>82</v>
      </c>
      <c r="AJ14" s="9" t="s">
        <v>41</v>
      </c>
    </row>
    <row r="15" spans="1:36">
      <c r="A15" s="6">
        <v>44764.3734490741</v>
      </c>
      <c r="B15" s="7">
        <v>307</v>
      </c>
      <c r="C15" s="8" t="s">
        <v>75</v>
      </c>
      <c r="D15" s="7">
        <v>206855</v>
      </c>
      <c r="E15" s="8" t="s">
        <v>121</v>
      </c>
      <c r="F15" s="9" t="s">
        <v>122</v>
      </c>
      <c r="G15" s="8" t="s">
        <v>50</v>
      </c>
      <c r="H15" s="8" t="s">
        <v>51</v>
      </c>
      <c r="I15" s="7">
        <v>20</v>
      </c>
      <c r="J15" s="12" t="s">
        <v>40</v>
      </c>
      <c r="K15" s="7">
        <v>6</v>
      </c>
      <c r="L15" s="7">
        <v>891</v>
      </c>
      <c r="M15" s="7">
        <f>L15-I15</f>
        <v>871</v>
      </c>
      <c r="N15" s="13"/>
      <c r="O15" s="7">
        <f>N15-I15</f>
        <v>-20</v>
      </c>
      <c r="P15" s="14" t="s">
        <v>41</v>
      </c>
      <c r="Q15" s="16">
        <v>21</v>
      </c>
      <c r="R15" s="4"/>
      <c r="S15" s="4"/>
      <c r="T15" s="7">
        <v>1.721667</v>
      </c>
      <c r="U15" s="7">
        <v>15.1</v>
      </c>
      <c r="V15" s="7">
        <v>26</v>
      </c>
      <c r="W15" s="7">
        <v>891</v>
      </c>
      <c r="X15" s="7">
        <v>18.48</v>
      </c>
      <c r="Y15" s="17" t="s">
        <v>41</v>
      </c>
      <c r="Z15" s="8" t="s">
        <v>78</v>
      </c>
      <c r="AA15" s="9" t="s">
        <v>41</v>
      </c>
      <c r="AB15" s="9" t="s">
        <v>41</v>
      </c>
      <c r="AC15" s="8" t="s">
        <v>123</v>
      </c>
      <c r="AD15" s="8" t="s">
        <v>124</v>
      </c>
      <c r="AE15" s="7">
        <v>26.16</v>
      </c>
      <c r="AF15" s="7">
        <v>18.68</v>
      </c>
      <c r="AG15" s="8" t="s">
        <v>81</v>
      </c>
      <c r="AH15" s="8" t="s">
        <v>81</v>
      </c>
      <c r="AI15" s="8" t="s">
        <v>82</v>
      </c>
      <c r="AJ15" s="9" t="s">
        <v>41</v>
      </c>
    </row>
    <row r="16" spans="1:36">
      <c r="A16" s="6">
        <v>44764.4054398148</v>
      </c>
      <c r="B16" s="7">
        <v>307</v>
      </c>
      <c r="C16" s="8" t="s">
        <v>75</v>
      </c>
      <c r="D16" s="7">
        <v>203603</v>
      </c>
      <c r="E16" s="8" t="s">
        <v>125</v>
      </c>
      <c r="F16" s="9" t="s">
        <v>126</v>
      </c>
      <c r="G16" s="8" t="s">
        <v>50</v>
      </c>
      <c r="H16" s="8" t="s">
        <v>51</v>
      </c>
      <c r="I16" s="7">
        <v>20</v>
      </c>
      <c r="J16" s="12" t="s">
        <v>40</v>
      </c>
      <c r="K16" s="7">
        <v>1</v>
      </c>
      <c r="L16" s="7">
        <v>164</v>
      </c>
      <c r="M16" s="7">
        <f>L16-I16</f>
        <v>144</v>
      </c>
      <c r="N16" s="13">
        <v>0</v>
      </c>
      <c r="O16" s="7">
        <f>N16-I16</f>
        <v>-20</v>
      </c>
      <c r="P16" s="14" t="s">
        <v>41</v>
      </c>
      <c r="Q16" s="4"/>
      <c r="R16" s="16">
        <v>10</v>
      </c>
      <c r="S16" s="16">
        <v>6</v>
      </c>
      <c r="T16" s="7">
        <v>0.388333</v>
      </c>
      <c r="U16" s="7">
        <v>121.03</v>
      </c>
      <c r="V16" s="7">
        <v>6</v>
      </c>
      <c r="W16" s="7">
        <v>164</v>
      </c>
      <c r="X16" s="7">
        <v>58.78</v>
      </c>
      <c r="Y16" s="17" t="s">
        <v>41</v>
      </c>
      <c r="Z16" s="8" t="s">
        <v>78</v>
      </c>
      <c r="AA16" s="9" t="s">
        <v>41</v>
      </c>
      <c r="AB16" s="9" t="s">
        <v>41</v>
      </c>
      <c r="AC16" s="8" t="s">
        <v>127</v>
      </c>
      <c r="AD16" s="8" t="s">
        <v>128</v>
      </c>
      <c r="AE16" s="7">
        <v>8.15</v>
      </c>
      <c r="AF16" s="7">
        <v>5.82</v>
      </c>
      <c r="AG16" s="8" t="s">
        <v>81</v>
      </c>
      <c r="AH16" s="8" t="s">
        <v>81</v>
      </c>
      <c r="AI16" s="8" t="s">
        <v>82</v>
      </c>
      <c r="AJ16" s="9" t="s">
        <v>41</v>
      </c>
    </row>
    <row r="17" s="2" customFormat="1" spans="1:36">
      <c r="A17" s="6">
        <v>44764.3731597222</v>
      </c>
      <c r="B17" s="7">
        <v>307</v>
      </c>
      <c r="C17" s="8" t="s">
        <v>75</v>
      </c>
      <c r="D17" s="7">
        <v>30339</v>
      </c>
      <c r="E17" s="8" t="s">
        <v>129</v>
      </c>
      <c r="F17" s="9" t="s">
        <v>130</v>
      </c>
      <c r="G17" s="8" t="s">
        <v>50</v>
      </c>
      <c r="H17" s="8" t="s">
        <v>51</v>
      </c>
      <c r="I17" s="7">
        <v>20</v>
      </c>
      <c r="J17" s="12" t="s">
        <v>40</v>
      </c>
      <c r="K17" s="2"/>
      <c r="L17" s="7">
        <v>175</v>
      </c>
      <c r="M17" s="7">
        <f>L17-I17</f>
        <v>155</v>
      </c>
      <c r="N17" s="13">
        <v>0</v>
      </c>
      <c r="O17" s="7">
        <f>N17-I17</f>
        <v>-20</v>
      </c>
      <c r="P17" s="14" t="s">
        <v>41</v>
      </c>
      <c r="Q17" s="16">
        <v>8</v>
      </c>
      <c r="R17" s="4"/>
      <c r="S17" s="4"/>
      <c r="T17" s="7">
        <v>0.616667</v>
      </c>
      <c r="U17" s="7">
        <v>32.43</v>
      </c>
      <c r="V17" s="7">
        <v>9</v>
      </c>
      <c r="W17" s="7">
        <v>175</v>
      </c>
      <c r="X17" s="7">
        <v>15</v>
      </c>
      <c r="Y17" s="17" t="s">
        <v>41</v>
      </c>
      <c r="Z17" s="8" t="s">
        <v>78</v>
      </c>
      <c r="AA17" s="9" t="s">
        <v>41</v>
      </c>
      <c r="AB17" s="9" t="s">
        <v>41</v>
      </c>
      <c r="AC17" s="8" t="s">
        <v>131</v>
      </c>
      <c r="AD17" s="8" t="s">
        <v>132</v>
      </c>
      <c r="AE17" s="7">
        <v>7.52</v>
      </c>
      <c r="AF17" s="7">
        <v>5.37</v>
      </c>
      <c r="AG17" s="8" t="s">
        <v>81</v>
      </c>
      <c r="AH17" s="8" t="s">
        <v>81</v>
      </c>
      <c r="AI17" s="8" t="s">
        <v>82</v>
      </c>
      <c r="AJ17" s="9" t="s">
        <v>41</v>
      </c>
    </row>
    <row r="18" spans="1:36">
      <c r="A18" s="6">
        <v>44764.4322569444</v>
      </c>
      <c r="B18" s="7">
        <v>307</v>
      </c>
      <c r="C18" s="8" t="s">
        <v>75</v>
      </c>
      <c r="D18" s="7">
        <v>148441</v>
      </c>
      <c r="E18" s="8" t="s">
        <v>133</v>
      </c>
      <c r="F18" s="9" t="s">
        <v>134</v>
      </c>
      <c r="G18" s="8" t="s">
        <v>50</v>
      </c>
      <c r="H18" s="8" t="s">
        <v>51</v>
      </c>
      <c r="I18" s="7">
        <v>15</v>
      </c>
      <c r="J18" s="12" t="s">
        <v>40</v>
      </c>
      <c r="K18" s="7">
        <v>14</v>
      </c>
      <c r="L18" s="7">
        <v>185</v>
      </c>
      <c r="M18" s="7">
        <f>L18-I18</f>
        <v>170</v>
      </c>
      <c r="N18" s="13">
        <v>0</v>
      </c>
      <c r="O18" s="7">
        <f>N18-I18</f>
        <v>-15</v>
      </c>
      <c r="P18" s="14" t="s">
        <v>41</v>
      </c>
      <c r="Q18" s="4"/>
      <c r="R18" s="4"/>
      <c r="S18" s="4"/>
      <c r="T18" s="7">
        <v>0.338889</v>
      </c>
      <c r="U18" s="7">
        <v>85.57</v>
      </c>
      <c r="V18" s="7">
        <v>5</v>
      </c>
      <c r="W18" s="7">
        <v>185</v>
      </c>
      <c r="X18" s="7">
        <v>56.31</v>
      </c>
      <c r="Y18" s="17" t="s">
        <v>41</v>
      </c>
      <c r="Z18" s="8" t="s">
        <v>78</v>
      </c>
      <c r="AA18" s="9" t="s">
        <v>41</v>
      </c>
      <c r="AB18" s="9" t="s">
        <v>41</v>
      </c>
      <c r="AC18" s="8" t="s">
        <v>135</v>
      </c>
      <c r="AD18" s="8" t="s">
        <v>136</v>
      </c>
      <c r="AE18" s="7">
        <v>10.17</v>
      </c>
      <c r="AF18" s="7">
        <v>6.78</v>
      </c>
      <c r="AG18" s="8" t="s">
        <v>81</v>
      </c>
      <c r="AH18" s="8" t="s">
        <v>81</v>
      </c>
      <c r="AI18" s="8" t="s">
        <v>82</v>
      </c>
      <c r="AJ18" s="9" t="s">
        <v>41</v>
      </c>
    </row>
    <row r="19" spans="1:36">
      <c r="A19" s="6">
        <v>44764.3736226852</v>
      </c>
      <c r="B19" s="7">
        <v>307</v>
      </c>
      <c r="C19" s="8" t="s">
        <v>75</v>
      </c>
      <c r="D19" s="7">
        <v>82179</v>
      </c>
      <c r="E19" s="8" t="s">
        <v>137</v>
      </c>
      <c r="F19" s="9" t="s">
        <v>138</v>
      </c>
      <c r="G19" s="8" t="s">
        <v>50</v>
      </c>
      <c r="H19" s="8" t="s">
        <v>51</v>
      </c>
      <c r="I19" s="7">
        <v>15</v>
      </c>
      <c r="J19" s="12" t="s">
        <v>40</v>
      </c>
      <c r="K19" s="7">
        <v>5</v>
      </c>
      <c r="L19" s="7">
        <v>801</v>
      </c>
      <c r="M19" s="7">
        <f>L19-I19</f>
        <v>786</v>
      </c>
      <c r="N19" s="13">
        <v>0</v>
      </c>
      <c r="O19" s="7">
        <f>N19-I19</f>
        <v>-15</v>
      </c>
      <c r="P19" s="14" t="s">
        <v>41</v>
      </c>
      <c r="Q19" s="4"/>
      <c r="R19" s="4"/>
      <c r="S19" s="4"/>
      <c r="T19" s="7">
        <v>0.356667</v>
      </c>
      <c r="U19" s="7">
        <v>56.07</v>
      </c>
      <c r="V19" s="7">
        <v>5</v>
      </c>
      <c r="W19" s="7">
        <v>801</v>
      </c>
      <c r="X19" s="7">
        <v>29.02</v>
      </c>
      <c r="Y19" s="18" t="s">
        <v>139</v>
      </c>
      <c r="Z19" s="8" t="s">
        <v>78</v>
      </c>
      <c r="AA19" s="9" t="s">
        <v>41</v>
      </c>
      <c r="AB19" s="9" t="s">
        <v>41</v>
      </c>
      <c r="AC19" s="8" t="s">
        <v>140</v>
      </c>
      <c r="AD19" s="8" t="s">
        <v>141</v>
      </c>
      <c r="AE19" s="7">
        <v>6.26</v>
      </c>
      <c r="AF19" s="7">
        <v>4.47</v>
      </c>
      <c r="AG19" s="8" t="s">
        <v>81</v>
      </c>
      <c r="AH19" s="8" t="s">
        <v>81</v>
      </c>
      <c r="AI19" s="8" t="s">
        <v>82</v>
      </c>
      <c r="AJ19" s="9" t="s">
        <v>41</v>
      </c>
    </row>
    <row r="20" spans="1:36">
      <c r="A20" s="6">
        <v>44764.4051388889</v>
      </c>
      <c r="B20" s="7">
        <v>307</v>
      </c>
      <c r="C20" s="8" t="s">
        <v>75</v>
      </c>
      <c r="D20" s="7">
        <v>1860</v>
      </c>
      <c r="E20" s="8" t="s">
        <v>142</v>
      </c>
      <c r="F20" s="9" t="s">
        <v>143</v>
      </c>
      <c r="G20" s="8" t="s">
        <v>38</v>
      </c>
      <c r="H20" s="8" t="s">
        <v>51</v>
      </c>
      <c r="I20" s="7">
        <v>15</v>
      </c>
      <c r="J20" s="12" t="s">
        <v>40</v>
      </c>
      <c r="K20" s="7">
        <v>4</v>
      </c>
      <c r="L20" s="7">
        <v>104</v>
      </c>
      <c r="M20" s="7">
        <f>L20-I20</f>
        <v>89</v>
      </c>
      <c r="N20" s="13">
        <v>0</v>
      </c>
      <c r="O20" s="7">
        <f>N20-I20</f>
        <v>-15</v>
      </c>
      <c r="P20" s="14" t="s">
        <v>41</v>
      </c>
      <c r="Q20" s="4"/>
      <c r="R20" s="16">
        <v>3</v>
      </c>
      <c r="S20" s="4"/>
      <c r="T20" s="7">
        <v>0.328889</v>
      </c>
      <c r="U20" s="7">
        <v>66.89</v>
      </c>
      <c r="V20" s="7">
        <v>5</v>
      </c>
      <c r="W20" s="7">
        <v>104</v>
      </c>
      <c r="X20" s="7">
        <v>36.28</v>
      </c>
      <c r="Y20" s="18" t="s">
        <v>139</v>
      </c>
      <c r="Z20" s="8" t="s">
        <v>78</v>
      </c>
      <c r="AA20" s="9" t="s">
        <v>41</v>
      </c>
      <c r="AB20" s="9" t="s">
        <v>41</v>
      </c>
      <c r="AC20" s="8" t="s">
        <v>144</v>
      </c>
      <c r="AD20" s="8" t="s">
        <v>145</v>
      </c>
      <c r="AE20" s="7">
        <v>6.91</v>
      </c>
      <c r="AF20" s="7">
        <v>4.93</v>
      </c>
      <c r="AG20" s="8" t="s">
        <v>81</v>
      </c>
      <c r="AH20" s="8" t="s">
        <v>81</v>
      </c>
      <c r="AI20" s="8" t="s">
        <v>82</v>
      </c>
      <c r="AJ20" s="9" t="s">
        <v>41</v>
      </c>
    </row>
    <row r="21" spans="1:36">
      <c r="A21" s="6">
        <v>44764.4363888889</v>
      </c>
      <c r="B21" s="7">
        <v>307</v>
      </c>
      <c r="C21" s="8" t="s">
        <v>75</v>
      </c>
      <c r="D21" s="7">
        <v>166819</v>
      </c>
      <c r="E21" s="8" t="s">
        <v>146</v>
      </c>
      <c r="F21" s="9" t="s">
        <v>147</v>
      </c>
      <c r="G21" s="8" t="s">
        <v>50</v>
      </c>
      <c r="H21" s="8" t="s">
        <v>51</v>
      </c>
      <c r="I21" s="7">
        <v>15</v>
      </c>
      <c r="J21" s="12" t="s">
        <v>40</v>
      </c>
      <c r="K21" s="7">
        <v>3</v>
      </c>
      <c r="L21" s="7">
        <v>25</v>
      </c>
      <c r="M21" s="7">
        <f>L21-I21</f>
        <v>10</v>
      </c>
      <c r="N21" s="13">
        <v>0</v>
      </c>
      <c r="O21" s="7">
        <f>N21-I21</f>
        <v>-15</v>
      </c>
      <c r="P21" s="14" t="s">
        <v>41</v>
      </c>
      <c r="Q21" s="4"/>
      <c r="R21" s="16">
        <v>4</v>
      </c>
      <c r="S21" s="4"/>
      <c r="T21" s="7">
        <v>0.22</v>
      </c>
      <c r="U21" s="7">
        <v>122.73</v>
      </c>
      <c r="V21" s="7">
        <v>3</v>
      </c>
      <c r="W21" s="7">
        <v>25</v>
      </c>
      <c r="X21" s="7">
        <v>46.82</v>
      </c>
      <c r="Y21" s="17" t="s">
        <v>41</v>
      </c>
      <c r="Z21" s="8" t="s">
        <v>78</v>
      </c>
      <c r="AA21" s="9" t="s">
        <v>41</v>
      </c>
      <c r="AB21" s="9" t="s">
        <v>41</v>
      </c>
      <c r="AC21" s="8" t="s">
        <v>135</v>
      </c>
      <c r="AD21" s="8" t="s">
        <v>136</v>
      </c>
      <c r="AE21" s="7">
        <v>6.6</v>
      </c>
      <c r="AF21" s="7">
        <v>4.4</v>
      </c>
      <c r="AG21" s="8" t="s">
        <v>81</v>
      </c>
      <c r="AH21" s="8" t="s">
        <v>81</v>
      </c>
      <c r="AI21" s="8" t="s">
        <v>82</v>
      </c>
      <c r="AJ21" s="9" t="s">
        <v>41</v>
      </c>
    </row>
    <row r="22" spans="1:36">
      <c r="A22" s="6">
        <v>44764.411099537</v>
      </c>
      <c r="B22" s="7">
        <v>307</v>
      </c>
      <c r="C22" s="8" t="s">
        <v>75</v>
      </c>
      <c r="D22" s="7">
        <v>163225</v>
      </c>
      <c r="E22" s="8" t="s">
        <v>148</v>
      </c>
      <c r="F22" s="9" t="s">
        <v>149</v>
      </c>
      <c r="G22" s="8" t="s">
        <v>150</v>
      </c>
      <c r="H22" s="8" t="s">
        <v>51</v>
      </c>
      <c r="I22" s="7">
        <v>15</v>
      </c>
      <c r="J22" s="12" t="s">
        <v>40</v>
      </c>
      <c r="K22" s="7">
        <v>2</v>
      </c>
      <c r="L22" s="7">
        <v>348</v>
      </c>
      <c r="M22" s="7">
        <f>L22-I22</f>
        <v>333</v>
      </c>
      <c r="N22" s="13">
        <v>0</v>
      </c>
      <c r="O22" s="7">
        <f>N22-I22</f>
        <v>-15</v>
      </c>
      <c r="P22" s="14" t="s">
        <v>41</v>
      </c>
      <c r="Q22" s="4"/>
      <c r="T22" s="7">
        <v>0.058889</v>
      </c>
      <c r="U22" s="7">
        <v>373.58</v>
      </c>
      <c r="V22" s="7">
        <v>1</v>
      </c>
      <c r="W22" s="7">
        <v>348</v>
      </c>
      <c r="X22" s="7">
        <v>48.96</v>
      </c>
      <c r="Y22" s="18" t="s">
        <v>139</v>
      </c>
      <c r="Z22" s="8" t="s">
        <v>78</v>
      </c>
      <c r="AA22" s="9" t="s">
        <v>41</v>
      </c>
      <c r="AB22" s="9" t="s">
        <v>41</v>
      </c>
      <c r="AC22" s="8" t="s">
        <v>131</v>
      </c>
      <c r="AD22" s="8" t="s">
        <v>132</v>
      </c>
      <c r="AE22" s="7">
        <v>2</v>
      </c>
      <c r="AF22" s="7">
        <v>2</v>
      </c>
      <c r="AG22" s="8" t="s">
        <v>81</v>
      </c>
      <c r="AH22" s="8" t="s">
        <v>81</v>
      </c>
      <c r="AI22" s="8" t="s">
        <v>82</v>
      </c>
      <c r="AJ22" s="9" t="s">
        <v>41</v>
      </c>
    </row>
    <row r="23" spans="1:36">
      <c r="A23" s="6">
        <v>44764.4113888889</v>
      </c>
      <c r="B23" s="7">
        <v>307</v>
      </c>
      <c r="C23" s="8" t="s">
        <v>75</v>
      </c>
      <c r="D23" s="7">
        <v>144856</v>
      </c>
      <c r="E23" s="8" t="s">
        <v>151</v>
      </c>
      <c r="F23" s="9" t="s">
        <v>152</v>
      </c>
      <c r="G23" s="8" t="s">
        <v>50</v>
      </c>
      <c r="H23" s="8" t="s">
        <v>51</v>
      </c>
      <c r="I23" s="7">
        <v>12</v>
      </c>
      <c r="J23" s="12" t="s">
        <v>106</v>
      </c>
      <c r="K23" s="7">
        <v>1</v>
      </c>
      <c r="L23" s="7">
        <v>0</v>
      </c>
      <c r="M23" s="7">
        <f>L23-I23</f>
        <v>-12</v>
      </c>
      <c r="N23" s="13">
        <v>0</v>
      </c>
      <c r="O23" s="7">
        <f>N23-I23</f>
        <v>-12</v>
      </c>
      <c r="P23" s="14" t="s">
        <v>41</v>
      </c>
      <c r="Q23" s="16">
        <v>1</v>
      </c>
      <c r="R23" s="4"/>
      <c r="S23" s="4"/>
      <c r="T23" s="7">
        <v>0.035556</v>
      </c>
      <c r="U23" s="7">
        <v>365.62</v>
      </c>
      <c r="V23" s="7">
        <v>1</v>
      </c>
      <c r="W23" s="2"/>
      <c r="X23" s="7">
        <v>43.12</v>
      </c>
      <c r="Y23" s="17" t="s">
        <v>41</v>
      </c>
      <c r="Z23" s="8" t="s">
        <v>78</v>
      </c>
      <c r="AA23" s="9" t="s">
        <v>41</v>
      </c>
      <c r="AB23" s="9" t="s">
        <v>41</v>
      </c>
      <c r="AC23" s="9" t="s">
        <v>153</v>
      </c>
      <c r="AD23" s="9" t="s">
        <v>154</v>
      </c>
      <c r="AE23" s="7">
        <v>2</v>
      </c>
      <c r="AF23" s="7">
        <v>2</v>
      </c>
      <c r="AG23" s="8" t="s">
        <v>81</v>
      </c>
      <c r="AH23" s="8" t="s">
        <v>81</v>
      </c>
      <c r="AI23" s="8" t="s">
        <v>82</v>
      </c>
      <c r="AJ23" s="9" t="s">
        <v>41</v>
      </c>
    </row>
    <row r="24" spans="1:36">
      <c r="A24" s="6">
        <v>44764.3799537037</v>
      </c>
      <c r="B24" s="7">
        <v>307</v>
      </c>
      <c r="C24" s="8" t="s">
        <v>75</v>
      </c>
      <c r="D24" s="7">
        <v>239372</v>
      </c>
      <c r="E24" s="8" t="s">
        <v>155</v>
      </c>
      <c r="F24" s="9" t="s">
        <v>156</v>
      </c>
      <c r="G24" s="8" t="s">
        <v>63</v>
      </c>
      <c r="H24" s="8" t="s">
        <v>51</v>
      </c>
      <c r="I24" s="7">
        <v>10</v>
      </c>
      <c r="J24" s="12" t="s">
        <v>106</v>
      </c>
      <c r="K24" s="7">
        <v>1</v>
      </c>
      <c r="L24" s="7">
        <v>0</v>
      </c>
      <c r="M24" s="7">
        <f>L24-I24</f>
        <v>-10</v>
      </c>
      <c r="N24" s="13"/>
      <c r="O24" s="7">
        <f>N24-I24</f>
        <v>-10</v>
      </c>
      <c r="P24" s="14" t="s">
        <v>41</v>
      </c>
      <c r="Q24" s="4"/>
      <c r="R24" s="4"/>
      <c r="S24" s="4"/>
      <c r="T24" s="7">
        <v>0.192778</v>
      </c>
      <c r="U24" s="7">
        <v>57.06</v>
      </c>
      <c r="V24" s="7">
        <v>3</v>
      </c>
      <c r="W24" s="2"/>
      <c r="X24" s="7">
        <v>20.19</v>
      </c>
      <c r="Y24" s="18" t="s">
        <v>157</v>
      </c>
      <c r="Z24" s="8" t="s">
        <v>158</v>
      </c>
      <c r="AA24" s="9" t="s">
        <v>41</v>
      </c>
      <c r="AB24" s="9" t="s">
        <v>41</v>
      </c>
      <c r="AC24" s="8" t="s">
        <v>159</v>
      </c>
      <c r="AD24" s="8" t="s">
        <v>160</v>
      </c>
      <c r="AE24" s="2"/>
      <c r="AF24" s="2"/>
      <c r="AG24" s="8" t="s">
        <v>81</v>
      </c>
      <c r="AH24" s="8" t="s">
        <v>81</v>
      </c>
      <c r="AI24" s="8" t="s">
        <v>82</v>
      </c>
      <c r="AJ24" s="9" t="s">
        <v>41</v>
      </c>
    </row>
    <row r="25" spans="1:36">
      <c r="A25" s="6">
        <v>44764.4049305556</v>
      </c>
      <c r="B25" s="7">
        <v>307</v>
      </c>
      <c r="C25" s="8" t="s">
        <v>75</v>
      </c>
      <c r="D25" s="7">
        <v>213045</v>
      </c>
      <c r="E25" s="8" t="s">
        <v>161</v>
      </c>
      <c r="F25" s="9" t="s">
        <v>162</v>
      </c>
      <c r="G25" s="8" t="s">
        <v>50</v>
      </c>
      <c r="H25" s="8" t="s">
        <v>51</v>
      </c>
      <c r="I25" s="7">
        <v>7</v>
      </c>
      <c r="J25" s="12" t="s">
        <v>40</v>
      </c>
      <c r="K25" s="2"/>
      <c r="L25" s="7">
        <v>7</v>
      </c>
      <c r="M25" s="7">
        <f>L25-I25</f>
        <v>0</v>
      </c>
      <c r="N25" s="13"/>
      <c r="O25" s="7">
        <f>N25-I25</f>
        <v>-7</v>
      </c>
      <c r="P25" s="14" t="s">
        <v>41</v>
      </c>
      <c r="Q25" s="4"/>
      <c r="S25" s="16">
        <v>3</v>
      </c>
      <c r="T25" s="7">
        <v>0.083889</v>
      </c>
      <c r="U25" s="7">
        <v>274.17</v>
      </c>
      <c r="V25" s="7">
        <v>1</v>
      </c>
      <c r="W25" s="7">
        <v>7</v>
      </c>
      <c r="X25" s="7">
        <v>50.76</v>
      </c>
      <c r="Y25" s="17" t="s">
        <v>41</v>
      </c>
      <c r="Z25" s="8" t="s">
        <v>78</v>
      </c>
      <c r="AA25" s="9" t="s">
        <v>41</v>
      </c>
      <c r="AB25" s="9" t="s">
        <v>41</v>
      </c>
      <c r="AC25" s="8" t="s">
        <v>163</v>
      </c>
      <c r="AD25" s="8" t="s">
        <v>164</v>
      </c>
      <c r="AE25" s="7">
        <v>2.52</v>
      </c>
      <c r="AF25" s="7">
        <v>1.68</v>
      </c>
      <c r="AG25" s="8" t="s">
        <v>81</v>
      </c>
      <c r="AH25" s="8" t="s">
        <v>81</v>
      </c>
      <c r="AI25" s="8" t="s">
        <v>82</v>
      </c>
      <c r="AJ25" s="9" t="s">
        <v>41</v>
      </c>
    </row>
    <row r="26" spans="1:36">
      <c r="A26" s="6">
        <v>44764.412349537</v>
      </c>
      <c r="B26" s="7">
        <v>337</v>
      </c>
      <c r="C26" s="8" t="s">
        <v>165</v>
      </c>
      <c r="D26" s="7">
        <v>67524</v>
      </c>
      <c r="E26" s="8" t="s">
        <v>166</v>
      </c>
      <c r="F26" s="9" t="s">
        <v>167</v>
      </c>
      <c r="G26" s="8" t="s">
        <v>63</v>
      </c>
      <c r="H26" s="8" t="s">
        <v>51</v>
      </c>
      <c r="I26" s="7">
        <v>5</v>
      </c>
      <c r="J26" s="12" t="s">
        <v>168</v>
      </c>
      <c r="K26" s="2"/>
      <c r="L26" s="7">
        <v>0</v>
      </c>
      <c r="M26" s="7">
        <f>L26-I26</f>
        <v>-5</v>
      </c>
      <c r="N26" s="13">
        <v>0</v>
      </c>
      <c r="O26" s="7">
        <f>N26-I26</f>
        <v>-5</v>
      </c>
      <c r="P26" s="14" t="s">
        <v>41</v>
      </c>
      <c r="Q26" s="4"/>
      <c r="Y26" s="18" t="s">
        <v>157</v>
      </c>
      <c r="Z26" s="9" t="s">
        <v>41</v>
      </c>
      <c r="AA26" s="9" t="s">
        <v>41</v>
      </c>
      <c r="AB26" s="9" t="s">
        <v>41</v>
      </c>
      <c r="AC26" s="8" t="s">
        <v>169</v>
      </c>
      <c r="AD26" s="8" t="s">
        <v>170</v>
      </c>
      <c r="AE26" s="2"/>
      <c r="AF26" s="2"/>
      <c r="AG26" s="8" t="s">
        <v>171</v>
      </c>
      <c r="AH26" s="8" t="s">
        <v>172</v>
      </c>
      <c r="AI26" s="8" t="s">
        <v>173</v>
      </c>
      <c r="AJ26" s="9" t="s">
        <v>41</v>
      </c>
    </row>
    <row r="27" spans="1:36">
      <c r="A27" s="6">
        <v>44764.4131134259</v>
      </c>
      <c r="B27" s="7">
        <v>337</v>
      </c>
      <c r="C27" s="8" t="s">
        <v>165</v>
      </c>
      <c r="D27" s="7">
        <v>73488</v>
      </c>
      <c r="E27" s="8" t="s">
        <v>174</v>
      </c>
      <c r="F27" s="9" t="s">
        <v>175</v>
      </c>
      <c r="G27" s="8" t="s">
        <v>63</v>
      </c>
      <c r="H27" s="8" t="s">
        <v>51</v>
      </c>
      <c r="I27" s="7">
        <v>4</v>
      </c>
      <c r="J27" s="12" t="s">
        <v>168</v>
      </c>
      <c r="K27" s="2"/>
      <c r="L27" s="7">
        <v>9</v>
      </c>
      <c r="M27" s="7">
        <f>L27-I27</f>
        <v>5</v>
      </c>
      <c r="N27" s="13">
        <v>0</v>
      </c>
      <c r="O27" s="7">
        <f>N27-I27</f>
        <v>-4</v>
      </c>
      <c r="P27" s="14" t="s">
        <v>41</v>
      </c>
      <c r="Q27" s="4"/>
      <c r="R27" s="4"/>
      <c r="S27" s="4"/>
      <c r="T27" s="7">
        <v>0.009444</v>
      </c>
      <c r="U27" s="7">
        <v>423.55</v>
      </c>
      <c r="V27" s="7">
        <v>0</v>
      </c>
      <c r="W27" s="7">
        <v>9</v>
      </c>
      <c r="X27" s="7">
        <v>15</v>
      </c>
      <c r="Y27" s="18" t="s">
        <v>157</v>
      </c>
      <c r="Z27" s="9" t="s">
        <v>41</v>
      </c>
      <c r="AA27" s="9" t="s">
        <v>41</v>
      </c>
      <c r="AB27" s="9" t="s">
        <v>41</v>
      </c>
      <c r="AC27" s="9" t="s">
        <v>176</v>
      </c>
      <c r="AD27" s="8" t="s">
        <v>177</v>
      </c>
      <c r="AE27" s="2"/>
      <c r="AF27" s="2"/>
      <c r="AG27" s="8" t="s">
        <v>171</v>
      </c>
      <c r="AH27" s="8" t="s">
        <v>172</v>
      </c>
      <c r="AI27" s="8" t="s">
        <v>173</v>
      </c>
      <c r="AJ27" s="9" t="s">
        <v>41</v>
      </c>
    </row>
    <row r="28" spans="1:36">
      <c r="A28" s="6">
        <v>44764.4586342593</v>
      </c>
      <c r="B28" s="7">
        <v>341</v>
      </c>
      <c r="C28" s="8" t="s">
        <v>178</v>
      </c>
      <c r="D28" s="7">
        <v>168601</v>
      </c>
      <c r="E28" s="8" t="s">
        <v>179</v>
      </c>
      <c r="F28" s="9" t="s">
        <v>180</v>
      </c>
      <c r="G28" s="8" t="s">
        <v>38</v>
      </c>
      <c r="H28" s="8" t="s">
        <v>181</v>
      </c>
      <c r="I28" s="7">
        <v>10</v>
      </c>
      <c r="J28" s="12" t="s">
        <v>40</v>
      </c>
      <c r="K28" s="7">
        <v>3</v>
      </c>
      <c r="L28" s="7">
        <v>37</v>
      </c>
      <c r="M28" s="7">
        <f>L28-I28</f>
        <v>27</v>
      </c>
      <c r="N28" s="13"/>
      <c r="O28" s="7">
        <f>N28-I28</f>
        <v>-10</v>
      </c>
      <c r="P28" s="14" t="s">
        <v>41</v>
      </c>
      <c r="Q28" s="4"/>
      <c r="R28" s="4"/>
      <c r="S28" s="16">
        <v>3</v>
      </c>
      <c r="T28" s="7">
        <v>0.234444</v>
      </c>
      <c r="U28" s="7">
        <v>68.25</v>
      </c>
      <c r="V28" s="7">
        <v>4</v>
      </c>
      <c r="W28" s="7">
        <v>37</v>
      </c>
      <c r="X28" s="7">
        <v>40.59</v>
      </c>
      <c r="Y28" s="17" t="s">
        <v>41</v>
      </c>
      <c r="Z28" s="8" t="s">
        <v>182</v>
      </c>
      <c r="AA28" s="9" t="s">
        <v>41</v>
      </c>
      <c r="AB28" s="9" t="s">
        <v>41</v>
      </c>
      <c r="AC28" s="8" t="s">
        <v>183</v>
      </c>
      <c r="AD28" s="8" t="s">
        <v>184</v>
      </c>
      <c r="AE28" s="7">
        <v>4.92</v>
      </c>
      <c r="AF28" s="7">
        <v>3.52</v>
      </c>
      <c r="AG28" s="8" t="s">
        <v>45</v>
      </c>
      <c r="AH28" s="8" t="s">
        <v>46</v>
      </c>
      <c r="AI28" s="8" t="s">
        <v>47</v>
      </c>
      <c r="AJ28" s="9" t="s">
        <v>41</v>
      </c>
    </row>
    <row r="29" s="2" customFormat="1" spans="1:36">
      <c r="A29" s="6">
        <v>44764.4583912037</v>
      </c>
      <c r="B29" s="7">
        <v>341</v>
      </c>
      <c r="C29" s="8" t="s">
        <v>178</v>
      </c>
      <c r="D29" s="7">
        <v>49706</v>
      </c>
      <c r="E29" s="8" t="s">
        <v>185</v>
      </c>
      <c r="F29" s="9" t="s">
        <v>186</v>
      </c>
      <c r="G29" s="8" t="s">
        <v>50</v>
      </c>
      <c r="H29" s="8" t="s">
        <v>51</v>
      </c>
      <c r="I29" s="7">
        <v>2</v>
      </c>
      <c r="J29" s="12" t="s">
        <v>187</v>
      </c>
      <c r="K29" s="2"/>
      <c r="L29" s="7">
        <v>0</v>
      </c>
      <c r="M29" s="7">
        <f>L29-I29</f>
        <v>-2</v>
      </c>
      <c r="N29" s="13">
        <v>0</v>
      </c>
      <c r="O29" s="7">
        <f>N29-I29</f>
        <v>-2</v>
      </c>
      <c r="P29" s="14" t="s">
        <v>188</v>
      </c>
      <c r="Q29" s="4"/>
      <c r="R29" s="4"/>
      <c r="S29" s="4"/>
      <c r="T29" s="2"/>
      <c r="U29" s="2"/>
      <c r="V29" s="2"/>
      <c r="W29" s="7">
        <v>0</v>
      </c>
      <c r="X29" s="2"/>
      <c r="Y29" s="18" t="s">
        <v>139</v>
      </c>
      <c r="Z29" s="8" t="s">
        <v>189</v>
      </c>
      <c r="AA29" s="8" t="s">
        <v>54</v>
      </c>
      <c r="AB29" s="8" t="s">
        <v>190</v>
      </c>
      <c r="AC29" s="9" t="s">
        <v>191</v>
      </c>
      <c r="AD29" s="8" t="s">
        <v>192</v>
      </c>
      <c r="AE29" s="2"/>
      <c r="AF29" s="2"/>
      <c r="AG29" s="8" t="s">
        <v>45</v>
      </c>
      <c r="AH29" s="8" t="s">
        <v>46</v>
      </c>
      <c r="AI29" s="8" t="s">
        <v>47</v>
      </c>
      <c r="AJ29" s="9" t="s">
        <v>41</v>
      </c>
    </row>
    <row r="30" spans="1:36">
      <c r="A30" s="6">
        <v>44764.3732523148</v>
      </c>
      <c r="B30" s="7">
        <v>355</v>
      </c>
      <c r="C30" s="8" t="s">
        <v>193</v>
      </c>
      <c r="D30" s="7">
        <v>206239</v>
      </c>
      <c r="E30" s="8" t="s">
        <v>194</v>
      </c>
      <c r="F30" s="9" t="s">
        <v>195</v>
      </c>
      <c r="G30" s="8" t="s">
        <v>196</v>
      </c>
      <c r="H30" s="8" t="s">
        <v>94</v>
      </c>
      <c r="I30" s="7">
        <v>50</v>
      </c>
      <c r="J30" s="12" t="s">
        <v>40</v>
      </c>
      <c r="K30" s="7">
        <v>26</v>
      </c>
      <c r="L30" s="7">
        <v>2405</v>
      </c>
      <c r="M30" s="7">
        <f>L30-I30</f>
        <v>2355</v>
      </c>
      <c r="N30" s="13">
        <v>0</v>
      </c>
      <c r="O30" s="7">
        <f>N30-I30</f>
        <v>-50</v>
      </c>
      <c r="P30" s="14" t="s">
        <v>41</v>
      </c>
      <c r="Q30" s="4"/>
      <c r="T30" s="7">
        <v>1.257778</v>
      </c>
      <c r="U30" s="7">
        <v>60.42</v>
      </c>
      <c r="V30" s="7">
        <v>19</v>
      </c>
      <c r="W30" s="7">
        <v>2405</v>
      </c>
      <c r="X30" s="7">
        <v>35.67</v>
      </c>
      <c r="Y30" s="17" t="s">
        <v>41</v>
      </c>
      <c r="Z30" s="8" t="s">
        <v>197</v>
      </c>
      <c r="AA30" s="9" t="s">
        <v>41</v>
      </c>
      <c r="AB30" s="9" t="s">
        <v>41</v>
      </c>
      <c r="AC30" s="8" t="s">
        <v>198</v>
      </c>
      <c r="AD30" s="8" t="s">
        <v>199</v>
      </c>
      <c r="AE30" s="7">
        <v>22.96</v>
      </c>
      <c r="AF30" s="7">
        <v>19.13</v>
      </c>
      <c r="AG30" s="8" t="s">
        <v>200</v>
      </c>
      <c r="AH30" s="8" t="s">
        <v>201</v>
      </c>
      <c r="AI30" s="8" t="s">
        <v>202</v>
      </c>
      <c r="AJ30" s="9" t="s">
        <v>41</v>
      </c>
    </row>
    <row r="31" spans="1:36">
      <c r="A31" s="6">
        <v>44764.3779398148</v>
      </c>
      <c r="B31" s="7">
        <v>355</v>
      </c>
      <c r="C31" s="8" t="s">
        <v>193</v>
      </c>
      <c r="D31" s="7">
        <v>161198</v>
      </c>
      <c r="E31" s="8" t="s">
        <v>203</v>
      </c>
      <c r="F31" s="9" t="s">
        <v>204</v>
      </c>
      <c r="G31" s="8" t="s">
        <v>50</v>
      </c>
      <c r="H31" s="8" t="s">
        <v>51</v>
      </c>
      <c r="I31" s="7">
        <v>20</v>
      </c>
      <c r="J31" s="12" t="s">
        <v>40</v>
      </c>
      <c r="K31" s="7">
        <v>6</v>
      </c>
      <c r="L31" s="7">
        <v>2398</v>
      </c>
      <c r="M31" s="7">
        <f>L31-I31</f>
        <v>2378</v>
      </c>
      <c r="N31" s="13">
        <v>0</v>
      </c>
      <c r="O31" s="7">
        <f>N31-I31</f>
        <v>-20</v>
      </c>
      <c r="P31" s="14" t="s">
        <v>41</v>
      </c>
      <c r="Q31" s="4"/>
      <c r="R31" s="4"/>
      <c r="S31" s="16">
        <v>5</v>
      </c>
      <c r="T31" s="7">
        <v>0.768333</v>
      </c>
      <c r="U31" s="7">
        <v>40.35</v>
      </c>
      <c r="V31" s="7">
        <v>12</v>
      </c>
      <c r="W31" s="7">
        <v>2398</v>
      </c>
      <c r="X31" s="7">
        <v>29.32</v>
      </c>
      <c r="Y31" s="18" t="s">
        <v>139</v>
      </c>
      <c r="Z31" s="8" t="s">
        <v>205</v>
      </c>
      <c r="AA31" s="9" t="s">
        <v>41</v>
      </c>
      <c r="AB31" s="9" t="s">
        <v>41</v>
      </c>
      <c r="AC31" s="8" t="s">
        <v>206</v>
      </c>
      <c r="AD31" s="8" t="s">
        <v>207</v>
      </c>
      <c r="AE31" s="7">
        <v>12.6</v>
      </c>
      <c r="AF31" s="7">
        <v>10.5</v>
      </c>
      <c r="AG31" s="8" t="s">
        <v>200</v>
      </c>
      <c r="AH31" s="8" t="s">
        <v>201</v>
      </c>
      <c r="AI31" s="8" t="s">
        <v>202</v>
      </c>
      <c r="AJ31" s="9" t="s">
        <v>41</v>
      </c>
    </row>
    <row r="32" spans="1:36">
      <c r="A32" s="6">
        <v>44764.3729282407</v>
      </c>
      <c r="B32" s="7">
        <v>367</v>
      </c>
      <c r="C32" s="8" t="s">
        <v>208</v>
      </c>
      <c r="D32" s="7">
        <v>228110</v>
      </c>
      <c r="E32" s="8" t="s">
        <v>209</v>
      </c>
      <c r="F32" s="9" t="s">
        <v>210</v>
      </c>
      <c r="G32" s="8" t="s">
        <v>50</v>
      </c>
      <c r="H32" s="8" t="s">
        <v>51</v>
      </c>
      <c r="I32" s="7">
        <v>5</v>
      </c>
      <c r="J32" s="12" t="s">
        <v>106</v>
      </c>
      <c r="K32" s="2"/>
      <c r="L32" s="7">
        <v>0</v>
      </c>
      <c r="M32" s="7">
        <f>L32-I32</f>
        <v>-5</v>
      </c>
      <c r="N32" s="13"/>
      <c r="O32" s="7">
        <f>N32-I32</f>
        <v>-5</v>
      </c>
      <c r="P32" s="14" t="s">
        <v>41</v>
      </c>
      <c r="Q32" s="4"/>
      <c r="S32" s="16">
        <v>8</v>
      </c>
      <c r="T32" s="2"/>
      <c r="U32" s="2"/>
      <c r="V32" s="2"/>
      <c r="W32" s="7">
        <v>0</v>
      </c>
      <c r="X32" s="2"/>
      <c r="Y32" s="17" t="s">
        <v>41</v>
      </c>
      <c r="Z32" s="8" t="s">
        <v>211</v>
      </c>
      <c r="AA32" s="9" t="s">
        <v>41</v>
      </c>
      <c r="AB32" s="9" t="s">
        <v>41</v>
      </c>
      <c r="AC32" s="8" t="s">
        <v>212</v>
      </c>
      <c r="AD32" s="8" t="s">
        <v>213</v>
      </c>
      <c r="AE32" s="2"/>
      <c r="AF32" s="2"/>
      <c r="AG32" s="8" t="s">
        <v>45</v>
      </c>
      <c r="AH32" s="8" t="s">
        <v>46</v>
      </c>
      <c r="AI32" s="8" t="s">
        <v>47</v>
      </c>
      <c r="AJ32" s="9" t="s">
        <v>41</v>
      </c>
    </row>
    <row r="33" spans="1:36">
      <c r="A33" s="6">
        <v>44764.3725925926</v>
      </c>
      <c r="B33" s="7">
        <v>367</v>
      </c>
      <c r="C33" s="8" t="s">
        <v>208</v>
      </c>
      <c r="D33" s="7">
        <v>200131</v>
      </c>
      <c r="E33" s="8" t="s">
        <v>214</v>
      </c>
      <c r="F33" s="9" t="s">
        <v>215</v>
      </c>
      <c r="G33" s="8" t="s">
        <v>50</v>
      </c>
      <c r="H33" s="8" t="s">
        <v>51</v>
      </c>
      <c r="I33" s="7">
        <v>5</v>
      </c>
      <c r="J33" s="12" t="s">
        <v>106</v>
      </c>
      <c r="K33" s="2"/>
      <c r="L33" s="7">
        <v>0</v>
      </c>
      <c r="M33" s="7">
        <f>L33-I33</f>
        <v>-5</v>
      </c>
      <c r="N33" s="13"/>
      <c r="O33" s="7">
        <f>N33-I33</f>
        <v>-5</v>
      </c>
      <c r="P33" s="14" t="s">
        <v>41</v>
      </c>
      <c r="Q33" s="4"/>
      <c r="W33" s="7">
        <v>0</v>
      </c>
      <c r="X33" s="2"/>
      <c r="Y33" s="17" t="s">
        <v>41</v>
      </c>
      <c r="Z33" s="8" t="s">
        <v>211</v>
      </c>
      <c r="AA33" s="9" t="s">
        <v>41</v>
      </c>
      <c r="AB33" s="9" t="s">
        <v>41</v>
      </c>
      <c r="AC33" s="8" t="s">
        <v>212</v>
      </c>
      <c r="AD33" s="8" t="s">
        <v>213</v>
      </c>
      <c r="AE33" s="2"/>
      <c r="AF33" s="2"/>
      <c r="AG33" s="8" t="s">
        <v>45</v>
      </c>
      <c r="AH33" s="8" t="s">
        <v>46</v>
      </c>
      <c r="AI33" s="8" t="s">
        <v>47</v>
      </c>
      <c r="AJ33" s="9" t="s">
        <v>41</v>
      </c>
    </row>
    <row r="34" spans="1:36">
      <c r="A34" s="6">
        <v>44764.3723032407</v>
      </c>
      <c r="B34" s="7">
        <v>367</v>
      </c>
      <c r="C34" s="8" t="s">
        <v>208</v>
      </c>
      <c r="D34" s="7">
        <v>165263</v>
      </c>
      <c r="E34" s="8" t="s">
        <v>216</v>
      </c>
      <c r="F34" s="9" t="s">
        <v>217</v>
      </c>
      <c r="G34" s="8" t="s">
        <v>50</v>
      </c>
      <c r="H34" s="8" t="s">
        <v>51</v>
      </c>
      <c r="I34" s="7">
        <v>5</v>
      </c>
      <c r="J34" s="12" t="s">
        <v>64</v>
      </c>
      <c r="K34" s="2"/>
      <c r="L34" s="7">
        <v>0</v>
      </c>
      <c r="M34" s="7">
        <f>L34-I34</f>
        <v>-5</v>
      </c>
      <c r="N34" s="13">
        <v>0</v>
      </c>
      <c r="O34" s="7">
        <f>N34-I34</f>
        <v>-5</v>
      </c>
      <c r="P34" s="14" t="s">
        <v>218</v>
      </c>
      <c r="Q34" s="4"/>
      <c r="Y34" s="17" t="s">
        <v>41</v>
      </c>
      <c r="Z34" s="8" t="s">
        <v>219</v>
      </c>
      <c r="AA34" s="8" t="s">
        <v>54</v>
      </c>
      <c r="AB34" s="8" t="s">
        <v>220</v>
      </c>
      <c r="AC34" s="9" t="s">
        <v>221</v>
      </c>
      <c r="AD34" s="8" t="s">
        <v>222</v>
      </c>
      <c r="AE34" s="2"/>
      <c r="AF34" s="2"/>
      <c r="AG34" s="8" t="s">
        <v>45</v>
      </c>
      <c r="AH34" s="8" t="s">
        <v>46</v>
      </c>
      <c r="AI34" s="8" t="s">
        <v>47</v>
      </c>
      <c r="AJ34" s="8" t="s">
        <v>223</v>
      </c>
    </row>
    <row r="35" s="2" customFormat="1" spans="1:36">
      <c r="A35" s="6">
        <v>44764.3730555556</v>
      </c>
      <c r="B35" s="7">
        <v>367</v>
      </c>
      <c r="C35" s="8" t="s">
        <v>208</v>
      </c>
      <c r="D35" s="7">
        <v>245960</v>
      </c>
      <c r="E35" s="8" t="s">
        <v>224</v>
      </c>
      <c r="F35" s="9" t="s">
        <v>225</v>
      </c>
      <c r="G35" s="8" t="s">
        <v>50</v>
      </c>
      <c r="H35" s="8" t="s">
        <v>51</v>
      </c>
      <c r="I35" s="7">
        <v>2</v>
      </c>
      <c r="J35" s="12" t="s">
        <v>106</v>
      </c>
      <c r="K35" s="2"/>
      <c r="L35" s="7">
        <v>0</v>
      </c>
      <c r="M35" s="7">
        <f>L35-I35</f>
        <v>-2</v>
      </c>
      <c r="N35" s="13"/>
      <c r="O35" s="7">
        <f>N35-I35</f>
        <v>-2</v>
      </c>
      <c r="P35" s="14" t="s">
        <v>41</v>
      </c>
      <c r="Q35" s="4"/>
      <c r="R35" s="4"/>
      <c r="S35" s="16">
        <v>8</v>
      </c>
      <c r="T35" s="2"/>
      <c r="U35" s="2"/>
      <c r="V35" s="2"/>
      <c r="W35" s="7">
        <v>0</v>
      </c>
      <c r="X35" s="2"/>
      <c r="Y35" s="17" t="s">
        <v>41</v>
      </c>
      <c r="Z35" s="8" t="s">
        <v>211</v>
      </c>
      <c r="AA35" s="9" t="s">
        <v>41</v>
      </c>
      <c r="AB35" s="9" t="s">
        <v>41</v>
      </c>
      <c r="AC35" s="8" t="s">
        <v>226</v>
      </c>
      <c r="AD35" s="8" t="s">
        <v>227</v>
      </c>
      <c r="AE35" s="2"/>
      <c r="AF35" s="2"/>
      <c r="AG35" s="8" t="s">
        <v>45</v>
      </c>
      <c r="AH35" s="8" t="s">
        <v>46</v>
      </c>
      <c r="AI35" s="8" t="s">
        <v>47</v>
      </c>
      <c r="AJ35" s="9" t="s">
        <v>41</v>
      </c>
    </row>
    <row r="36" spans="1:36">
      <c r="A36" s="6">
        <v>44764.4262152778</v>
      </c>
      <c r="B36" s="7">
        <v>511</v>
      </c>
      <c r="C36" s="8" t="s">
        <v>228</v>
      </c>
      <c r="D36" s="7">
        <v>35101</v>
      </c>
      <c r="E36" s="8" t="s">
        <v>229</v>
      </c>
      <c r="F36" s="9" t="s">
        <v>230</v>
      </c>
      <c r="G36" s="8" t="s">
        <v>150</v>
      </c>
      <c r="H36" s="8" t="s">
        <v>51</v>
      </c>
      <c r="I36" s="7">
        <v>60</v>
      </c>
      <c r="J36" s="12" t="s">
        <v>40</v>
      </c>
      <c r="K36" s="7">
        <v>20</v>
      </c>
      <c r="L36" s="7">
        <v>829</v>
      </c>
      <c r="M36" s="7">
        <f>L36-I36</f>
        <v>769</v>
      </c>
      <c r="N36" s="13">
        <v>0</v>
      </c>
      <c r="O36" s="7">
        <f>N36-I36</f>
        <v>-60</v>
      </c>
      <c r="P36" s="14" t="s">
        <v>41</v>
      </c>
      <c r="Q36" s="4"/>
      <c r="R36" s="4"/>
      <c r="S36" s="4"/>
      <c r="T36" s="7">
        <v>0.475556</v>
      </c>
      <c r="U36" s="7">
        <v>168.22</v>
      </c>
      <c r="V36" s="7">
        <v>7</v>
      </c>
      <c r="W36" s="7">
        <v>829</v>
      </c>
      <c r="X36" s="7">
        <v>57.06</v>
      </c>
      <c r="Y36" s="17" t="s">
        <v>41</v>
      </c>
      <c r="Z36" s="8" t="s">
        <v>231</v>
      </c>
      <c r="AA36" s="9" t="s">
        <v>41</v>
      </c>
      <c r="AB36" s="9" t="s">
        <v>41</v>
      </c>
      <c r="AC36" s="8" t="s">
        <v>135</v>
      </c>
      <c r="AD36" s="8" t="s">
        <v>136</v>
      </c>
      <c r="AE36" s="7">
        <v>20</v>
      </c>
      <c r="AF36" s="7">
        <v>20</v>
      </c>
      <c r="AG36" s="8" t="s">
        <v>45</v>
      </c>
      <c r="AH36" s="8" t="s">
        <v>46</v>
      </c>
      <c r="AI36" s="8" t="s">
        <v>47</v>
      </c>
      <c r="AJ36" s="9" t="s">
        <v>41</v>
      </c>
    </row>
    <row r="37" spans="1:36">
      <c r="A37" s="6">
        <v>44764.4280324074</v>
      </c>
      <c r="B37" s="7">
        <v>511</v>
      </c>
      <c r="C37" s="8" t="s">
        <v>228</v>
      </c>
      <c r="D37" s="7">
        <v>41077</v>
      </c>
      <c r="E37" s="8" t="s">
        <v>229</v>
      </c>
      <c r="F37" s="9" t="s">
        <v>230</v>
      </c>
      <c r="G37" s="8" t="s">
        <v>150</v>
      </c>
      <c r="H37" s="8" t="s">
        <v>51</v>
      </c>
      <c r="I37" s="7">
        <v>60</v>
      </c>
      <c r="J37" s="12" t="s">
        <v>40</v>
      </c>
      <c r="K37" s="7">
        <v>1</v>
      </c>
      <c r="L37" s="7">
        <v>184</v>
      </c>
      <c r="M37" s="7">
        <f>L37-I37</f>
        <v>124</v>
      </c>
      <c r="N37" s="13">
        <v>0</v>
      </c>
      <c r="O37" s="7">
        <f>N37-I37</f>
        <v>-60</v>
      </c>
      <c r="P37" s="14" t="s">
        <v>41</v>
      </c>
      <c r="Q37" s="16">
        <v>14</v>
      </c>
      <c r="R37" s="4"/>
      <c r="S37" s="4"/>
      <c r="T37" s="7">
        <v>0.696111</v>
      </c>
      <c r="U37" s="7">
        <v>87.63</v>
      </c>
      <c r="V37" s="7">
        <v>10</v>
      </c>
      <c r="W37" s="7">
        <v>184</v>
      </c>
      <c r="X37" s="7">
        <v>16.44</v>
      </c>
      <c r="Y37" s="17" t="s">
        <v>41</v>
      </c>
      <c r="Z37" s="8" t="s">
        <v>231</v>
      </c>
      <c r="AA37" s="9" t="s">
        <v>41</v>
      </c>
      <c r="AB37" s="9" t="s">
        <v>41</v>
      </c>
      <c r="AC37" s="8" t="s">
        <v>232</v>
      </c>
      <c r="AD37" s="8" t="s">
        <v>233</v>
      </c>
      <c r="AE37" s="7">
        <v>10</v>
      </c>
      <c r="AF37" s="7">
        <v>10</v>
      </c>
      <c r="AG37" s="8" t="s">
        <v>45</v>
      </c>
      <c r="AH37" s="8" t="s">
        <v>46</v>
      </c>
      <c r="AI37" s="8" t="s">
        <v>47</v>
      </c>
      <c r="AJ37" s="9" t="s">
        <v>41</v>
      </c>
    </row>
    <row r="38" s="2" customFormat="1" spans="1:36">
      <c r="A38" s="6">
        <v>44764.426712963</v>
      </c>
      <c r="B38" s="7">
        <v>511</v>
      </c>
      <c r="C38" s="8" t="s">
        <v>228</v>
      </c>
      <c r="D38" s="7">
        <v>37050</v>
      </c>
      <c r="E38" s="8" t="s">
        <v>234</v>
      </c>
      <c r="F38" s="9" t="s">
        <v>230</v>
      </c>
      <c r="G38" s="8" t="s">
        <v>150</v>
      </c>
      <c r="H38" s="8" t="s">
        <v>51</v>
      </c>
      <c r="I38" s="7">
        <v>60</v>
      </c>
      <c r="J38" s="12" t="s">
        <v>40</v>
      </c>
      <c r="K38" s="2"/>
      <c r="L38" s="7">
        <v>7523</v>
      </c>
      <c r="M38" s="7">
        <f>L38-I38</f>
        <v>7463</v>
      </c>
      <c r="N38" s="13">
        <v>0</v>
      </c>
      <c r="O38" s="7">
        <f>N38-I38</f>
        <v>-60</v>
      </c>
      <c r="P38" s="14" t="s">
        <v>41</v>
      </c>
      <c r="Q38" s="4"/>
      <c r="R38" s="4"/>
      <c r="S38" s="16">
        <v>37</v>
      </c>
      <c r="T38" s="7">
        <v>0.597778</v>
      </c>
      <c r="U38" s="7">
        <v>162.27</v>
      </c>
      <c r="V38" s="7">
        <v>9</v>
      </c>
      <c r="W38" s="7">
        <v>7523</v>
      </c>
      <c r="X38" s="7">
        <v>76.9</v>
      </c>
      <c r="Y38" s="17" t="s">
        <v>41</v>
      </c>
      <c r="Z38" s="8" t="s">
        <v>231</v>
      </c>
      <c r="AA38" s="9" t="s">
        <v>41</v>
      </c>
      <c r="AB38" s="9" t="s">
        <v>41</v>
      </c>
      <c r="AC38" s="8" t="s">
        <v>232</v>
      </c>
      <c r="AD38" s="8" t="s">
        <v>233</v>
      </c>
      <c r="AE38" s="7">
        <v>25</v>
      </c>
      <c r="AF38" s="7">
        <v>25</v>
      </c>
      <c r="AG38" s="8" t="s">
        <v>45</v>
      </c>
      <c r="AH38" s="8" t="s">
        <v>46</v>
      </c>
      <c r="AI38" s="8" t="s">
        <v>47</v>
      </c>
      <c r="AJ38" s="9" t="s">
        <v>41</v>
      </c>
    </row>
    <row r="39" s="2" customFormat="1" spans="1:36">
      <c r="A39" s="6">
        <v>44764.4246643518</v>
      </c>
      <c r="B39" s="7">
        <v>511</v>
      </c>
      <c r="C39" s="8" t="s">
        <v>228</v>
      </c>
      <c r="D39" s="7">
        <v>35100</v>
      </c>
      <c r="E39" s="8" t="s">
        <v>234</v>
      </c>
      <c r="F39" s="9" t="s">
        <v>230</v>
      </c>
      <c r="G39" s="8" t="s">
        <v>150</v>
      </c>
      <c r="H39" s="8" t="s">
        <v>51</v>
      </c>
      <c r="I39" s="7">
        <v>60</v>
      </c>
      <c r="J39" s="12" t="s">
        <v>106</v>
      </c>
      <c r="K39" s="2"/>
      <c r="L39" s="7">
        <v>0</v>
      </c>
      <c r="M39" s="7">
        <f>L39-I39</f>
        <v>-60</v>
      </c>
      <c r="N39" s="13">
        <v>0</v>
      </c>
      <c r="O39" s="7">
        <f>N39-I39</f>
        <v>-60</v>
      </c>
      <c r="P39" s="14" t="s">
        <v>41</v>
      </c>
      <c r="Q39" s="16">
        <v>40</v>
      </c>
      <c r="R39" s="4"/>
      <c r="S39" s="4"/>
      <c r="T39" s="7">
        <v>2.516667</v>
      </c>
      <c r="U39" s="7">
        <v>23.84</v>
      </c>
      <c r="V39" s="7">
        <v>38</v>
      </c>
      <c r="W39" s="7">
        <v>0</v>
      </c>
      <c r="X39" s="7">
        <v>15</v>
      </c>
      <c r="Y39" s="17" t="s">
        <v>41</v>
      </c>
      <c r="Z39" s="8" t="s">
        <v>231</v>
      </c>
      <c r="AA39" s="9" t="s">
        <v>41</v>
      </c>
      <c r="AB39" s="9" t="s">
        <v>41</v>
      </c>
      <c r="AC39" s="8" t="s">
        <v>135</v>
      </c>
      <c r="AD39" s="8" t="s">
        <v>136</v>
      </c>
      <c r="AE39" s="7">
        <v>26.8</v>
      </c>
      <c r="AF39" s="7">
        <v>22.33</v>
      </c>
      <c r="AG39" s="8" t="s">
        <v>45</v>
      </c>
      <c r="AH39" s="8" t="s">
        <v>46</v>
      </c>
      <c r="AI39" s="8" t="s">
        <v>47</v>
      </c>
      <c r="AJ39" s="9" t="s">
        <v>41</v>
      </c>
    </row>
    <row r="40" spans="1:36">
      <c r="A40" s="6">
        <v>44764.4285763889</v>
      </c>
      <c r="B40" s="7">
        <v>511</v>
      </c>
      <c r="C40" s="8" t="s">
        <v>228</v>
      </c>
      <c r="D40" s="7">
        <v>38127</v>
      </c>
      <c r="E40" s="8" t="s">
        <v>235</v>
      </c>
      <c r="F40" s="9" t="s">
        <v>230</v>
      </c>
      <c r="G40" s="8" t="s">
        <v>150</v>
      </c>
      <c r="H40" s="8" t="s">
        <v>51</v>
      </c>
      <c r="I40" s="7">
        <v>30</v>
      </c>
      <c r="J40" s="12" t="s">
        <v>40</v>
      </c>
      <c r="K40" s="7">
        <v>16</v>
      </c>
      <c r="L40" s="7">
        <v>238</v>
      </c>
      <c r="M40" s="7">
        <f>L40-I40</f>
        <v>208</v>
      </c>
      <c r="N40" s="13">
        <v>0</v>
      </c>
      <c r="O40" s="7">
        <f>N40-I40</f>
        <v>-30</v>
      </c>
      <c r="P40" s="14" t="s">
        <v>41</v>
      </c>
      <c r="Q40" s="4"/>
      <c r="T40" s="7">
        <v>0.137778</v>
      </c>
      <c r="U40" s="7">
        <v>479.03</v>
      </c>
      <c r="V40" s="7">
        <v>2</v>
      </c>
      <c r="W40" s="7">
        <v>238</v>
      </c>
      <c r="X40" s="7">
        <v>131.13</v>
      </c>
      <c r="Y40" s="17" t="s">
        <v>41</v>
      </c>
      <c r="Z40" s="8" t="s">
        <v>231</v>
      </c>
      <c r="AA40" s="9" t="s">
        <v>41</v>
      </c>
      <c r="AB40" s="9" t="s">
        <v>41</v>
      </c>
      <c r="AC40" s="8" t="s">
        <v>232</v>
      </c>
      <c r="AD40" s="8" t="s">
        <v>233</v>
      </c>
      <c r="AE40" s="7">
        <v>6</v>
      </c>
      <c r="AF40" s="7">
        <v>6</v>
      </c>
      <c r="AG40" s="8" t="s">
        <v>45</v>
      </c>
      <c r="AH40" s="8" t="s">
        <v>46</v>
      </c>
      <c r="AI40" s="8" t="s">
        <v>47</v>
      </c>
      <c r="AJ40" s="9" t="s">
        <v>41</v>
      </c>
    </row>
    <row r="41" spans="1:36">
      <c r="A41" s="6">
        <v>44764.4243981481</v>
      </c>
      <c r="B41" s="7">
        <v>511</v>
      </c>
      <c r="C41" s="8" t="s">
        <v>228</v>
      </c>
      <c r="D41" s="7">
        <v>233208</v>
      </c>
      <c r="E41" s="8" t="s">
        <v>236</v>
      </c>
      <c r="F41" s="9" t="s">
        <v>237</v>
      </c>
      <c r="G41" s="8" t="s">
        <v>150</v>
      </c>
      <c r="H41" s="8" t="s">
        <v>94</v>
      </c>
      <c r="I41" s="7">
        <v>50</v>
      </c>
      <c r="J41" s="12" t="s">
        <v>40</v>
      </c>
      <c r="K41" s="2"/>
      <c r="L41" s="7">
        <v>210</v>
      </c>
      <c r="M41" s="7">
        <f>L41-I41</f>
        <v>160</v>
      </c>
      <c r="N41" s="13">
        <v>0</v>
      </c>
      <c r="O41" s="7">
        <f>N41-I41</f>
        <v>-50</v>
      </c>
      <c r="P41" s="14" t="s">
        <v>41</v>
      </c>
      <c r="Q41" s="4"/>
      <c r="S41" s="16">
        <v>18</v>
      </c>
      <c r="T41" s="7">
        <v>0.724444</v>
      </c>
      <c r="U41" s="7">
        <v>93.87</v>
      </c>
      <c r="V41" s="7">
        <v>11</v>
      </c>
      <c r="W41" s="7">
        <v>210</v>
      </c>
      <c r="X41" s="7">
        <v>39.85</v>
      </c>
      <c r="Y41" s="17" t="s">
        <v>41</v>
      </c>
      <c r="Z41" s="8" t="s">
        <v>231</v>
      </c>
      <c r="AA41" s="9" t="s">
        <v>41</v>
      </c>
      <c r="AB41" s="9" t="s">
        <v>41</v>
      </c>
      <c r="AC41" s="8" t="s">
        <v>238</v>
      </c>
      <c r="AD41" s="8" t="s">
        <v>239</v>
      </c>
      <c r="AE41" s="7">
        <v>12.7</v>
      </c>
      <c r="AF41" s="7">
        <v>10.58</v>
      </c>
      <c r="AG41" s="8" t="s">
        <v>45</v>
      </c>
      <c r="AH41" s="8" t="s">
        <v>46</v>
      </c>
      <c r="AI41" s="8" t="s">
        <v>47</v>
      </c>
      <c r="AJ41" s="9" t="s">
        <v>41</v>
      </c>
    </row>
    <row r="42" spans="1:36">
      <c r="A42" s="6">
        <v>44764.4417592593</v>
      </c>
      <c r="B42" s="7">
        <v>511</v>
      </c>
      <c r="C42" s="8" t="s">
        <v>228</v>
      </c>
      <c r="D42" s="7">
        <v>185564</v>
      </c>
      <c r="E42" s="8" t="s">
        <v>240</v>
      </c>
      <c r="F42" s="9" t="s">
        <v>241</v>
      </c>
      <c r="G42" s="8" t="s">
        <v>50</v>
      </c>
      <c r="H42" s="8" t="s">
        <v>51</v>
      </c>
      <c r="I42" s="7">
        <v>20</v>
      </c>
      <c r="J42" s="12" t="s">
        <v>40</v>
      </c>
      <c r="K42" s="2"/>
      <c r="L42" s="7">
        <v>630</v>
      </c>
      <c r="M42" s="7">
        <f>L42-I42</f>
        <v>610</v>
      </c>
      <c r="N42" s="13"/>
      <c r="O42" s="7">
        <f>N42-I42</f>
        <v>-20</v>
      </c>
      <c r="P42" s="14" t="s">
        <v>41</v>
      </c>
      <c r="Q42" s="16">
        <v>13</v>
      </c>
      <c r="T42" s="7">
        <v>0.547222</v>
      </c>
      <c r="U42" s="7">
        <v>36.55</v>
      </c>
      <c r="V42" s="7">
        <v>8</v>
      </c>
      <c r="W42" s="7">
        <v>630</v>
      </c>
      <c r="X42" s="7">
        <v>15</v>
      </c>
      <c r="Y42" s="17" t="s">
        <v>41</v>
      </c>
      <c r="Z42" s="8" t="s">
        <v>231</v>
      </c>
      <c r="AA42" s="9" t="s">
        <v>41</v>
      </c>
      <c r="AB42" s="9" t="s">
        <v>41</v>
      </c>
      <c r="AC42" s="8" t="s">
        <v>242</v>
      </c>
      <c r="AD42" s="8" t="s">
        <v>243</v>
      </c>
      <c r="AE42" s="7">
        <v>8.4</v>
      </c>
      <c r="AF42" s="7">
        <v>6</v>
      </c>
      <c r="AG42" s="8" t="s">
        <v>45</v>
      </c>
      <c r="AH42" s="8" t="s">
        <v>46</v>
      </c>
      <c r="AI42" s="8" t="s">
        <v>47</v>
      </c>
      <c r="AJ42" s="9" t="s">
        <v>41</v>
      </c>
    </row>
    <row r="43" s="2" customFormat="1" spans="1:36">
      <c r="A43" s="6">
        <v>44764.3651157407</v>
      </c>
      <c r="B43" s="7">
        <v>578</v>
      </c>
      <c r="C43" s="8" t="s">
        <v>244</v>
      </c>
      <c r="D43" s="7">
        <v>155108</v>
      </c>
      <c r="E43" s="8" t="s">
        <v>245</v>
      </c>
      <c r="F43" s="9" t="s">
        <v>246</v>
      </c>
      <c r="G43" s="8" t="s">
        <v>50</v>
      </c>
      <c r="H43" s="8" t="s">
        <v>51</v>
      </c>
      <c r="I43" s="7">
        <v>50</v>
      </c>
      <c r="J43" s="12" t="s">
        <v>40</v>
      </c>
      <c r="K43" s="7">
        <v>5</v>
      </c>
      <c r="L43" s="7">
        <v>2180</v>
      </c>
      <c r="M43" s="7">
        <f>L43-I43</f>
        <v>2130</v>
      </c>
      <c r="N43" s="13">
        <v>0</v>
      </c>
      <c r="O43" s="7">
        <f>N43-I43</f>
        <v>-50</v>
      </c>
      <c r="P43" s="14" t="s">
        <v>41</v>
      </c>
      <c r="Q43" s="4"/>
      <c r="R43" s="4"/>
      <c r="S43" s="16">
        <v>20</v>
      </c>
      <c r="T43" s="7">
        <v>1.307222</v>
      </c>
      <c r="U43" s="7">
        <v>57.37</v>
      </c>
      <c r="V43" s="7">
        <v>20</v>
      </c>
      <c r="W43" s="7">
        <v>2180</v>
      </c>
      <c r="X43" s="7">
        <v>34.12</v>
      </c>
      <c r="Y43" s="18" t="s">
        <v>139</v>
      </c>
      <c r="Z43" s="8" t="s">
        <v>106</v>
      </c>
      <c r="AA43" s="9" t="s">
        <v>41</v>
      </c>
      <c r="AB43" s="9" t="s">
        <v>41</v>
      </c>
      <c r="AC43" s="8" t="s">
        <v>247</v>
      </c>
      <c r="AD43" s="8" t="s">
        <v>248</v>
      </c>
      <c r="AE43" s="7">
        <v>23.87</v>
      </c>
      <c r="AF43" s="7">
        <v>19.89</v>
      </c>
      <c r="AG43" s="8" t="s">
        <v>45</v>
      </c>
      <c r="AH43" s="8" t="s">
        <v>46</v>
      </c>
      <c r="AI43" s="8" t="s">
        <v>47</v>
      </c>
      <c r="AJ43" s="9" t="s">
        <v>41</v>
      </c>
    </row>
    <row r="44" spans="1:36">
      <c r="A44" s="6">
        <v>44764.3600462963</v>
      </c>
      <c r="B44" s="7">
        <v>578</v>
      </c>
      <c r="C44" s="8" t="s">
        <v>244</v>
      </c>
      <c r="D44" s="7">
        <v>182771</v>
      </c>
      <c r="E44" s="8" t="s">
        <v>92</v>
      </c>
      <c r="F44" s="9" t="s">
        <v>249</v>
      </c>
      <c r="G44" s="8" t="s">
        <v>38</v>
      </c>
      <c r="H44" s="8" t="s">
        <v>94</v>
      </c>
      <c r="I44" s="7">
        <v>20</v>
      </c>
      <c r="J44" s="12" t="s">
        <v>106</v>
      </c>
      <c r="K44" s="2"/>
      <c r="L44" s="7">
        <v>0</v>
      </c>
      <c r="M44" s="7">
        <f>L44-I44</f>
        <v>-20</v>
      </c>
      <c r="N44" s="13">
        <v>0</v>
      </c>
      <c r="O44" s="7">
        <f>N44-I44</f>
        <v>-20</v>
      </c>
      <c r="P44" s="14" t="s">
        <v>41</v>
      </c>
      <c r="Q44" s="16">
        <v>3</v>
      </c>
      <c r="T44" s="7">
        <v>0.051667</v>
      </c>
      <c r="U44" s="7">
        <v>387.09</v>
      </c>
      <c r="V44" s="7">
        <v>1</v>
      </c>
      <c r="W44" s="2"/>
      <c r="X44" s="7">
        <v>15</v>
      </c>
      <c r="Y44" s="17" t="s">
        <v>41</v>
      </c>
      <c r="Z44" s="8" t="s">
        <v>106</v>
      </c>
      <c r="AA44" s="9" t="s">
        <v>41</v>
      </c>
      <c r="AB44" s="9" t="s">
        <v>41</v>
      </c>
      <c r="AC44" s="8" t="s">
        <v>250</v>
      </c>
      <c r="AD44" s="8" t="s">
        <v>251</v>
      </c>
      <c r="AE44" s="7">
        <v>1.55</v>
      </c>
      <c r="AF44" s="7">
        <v>1.03</v>
      </c>
      <c r="AG44" s="8" t="s">
        <v>45</v>
      </c>
      <c r="AH44" s="8" t="s">
        <v>46</v>
      </c>
      <c r="AI44" s="8" t="s">
        <v>47</v>
      </c>
      <c r="AJ44" s="9" t="s">
        <v>41</v>
      </c>
    </row>
    <row r="45" s="2" customFormat="1" spans="1:36">
      <c r="A45" s="6">
        <v>44764.3781828704</v>
      </c>
      <c r="B45" s="7">
        <v>578</v>
      </c>
      <c r="C45" s="8" t="s">
        <v>244</v>
      </c>
      <c r="D45" s="7">
        <v>135050</v>
      </c>
      <c r="E45" s="8" t="s">
        <v>252</v>
      </c>
      <c r="F45" s="9" t="s">
        <v>253</v>
      </c>
      <c r="G45" s="8" t="s">
        <v>50</v>
      </c>
      <c r="H45" s="8" t="s">
        <v>94</v>
      </c>
      <c r="I45" s="7">
        <v>20</v>
      </c>
      <c r="J45" s="12" t="s">
        <v>40</v>
      </c>
      <c r="K45" s="2"/>
      <c r="L45" s="7">
        <v>300</v>
      </c>
      <c r="M45" s="7">
        <f>L45-I45</f>
        <v>280</v>
      </c>
      <c r="N45" s="13">
        <v>0</v>
      </c>
      <c r="O45" s="7">
        <f>N45-I45</f>
        <v>-20</v>
      </c>
      <c r="P45" s="14" t="s">
        <v>254</v>
      </c>
      <c r="Q45" s="4"/>
      <c r="R45" s="4"/>
      <c r="S45" s="4"/>
      <c r="T45" s="2"/>
      <c r="U45" s="2"/>
      <c r="V45" s="2"/>
      <c r="W45" s="7">
        <v>300</v>
      </c>
      <c r="X45" s="2"/>
      <c r="Y45" s="17" t="s">
        <v>41</v>
      </c>
      <c r="Z45" s="8" t="s">
        <v>106</v>
      </c>
      <c r="AA45" s="8" t="s">
        <v>54</v>
      </c>
      <c r="AB45" s="8" t="s">
        <v>255</v>
      </c>
      <c r="AC45" s="8" t="s">
        <v>256</v>
      </c>
      <c r="AD45" s="8" t="s">
        <v>257</v>
      </c>
      <c r="AE45" s="2"/>
      <c r="AF45" s="2"/>
      <c r="AG45" s="8" t="s">
        <v>45</v>
      </c>
      <c r="AH45" s="8" t="s">
        <v>46</v>
      </c>
      <c r="AI45" s="8" t="s">
        <v>47</v>
      </c>
      <c r="AJ45" s="9" t="s">
        <v>41</v>
      </c>
    </row>
    <row r="46" s="2" customFormat="1" spans="1:36">
      <c r="A46" s="6">
        <v>44764.3782638889</v>
      </c>
      <c r="B46" s="7">
        <v>578</v>
      </c>
      <c r="C46" s="8" t="s">
        <v>244</v>
      </c>
      <c r="D46" s="7">
        <v>135051</v>
      </c>
      <c r="E46" s="8" t="s">
        <v>252</v>
      </c>
      <c r="F46" s="9" t="s">
        <v>258</v>
      </c>
      <c r="G46" s="8" t="s">
        <v>50</v>
      </c>
      <c r="H46" s="8" t="s">
        <v>94</v>
      </c>
      <c r="I46" s="7">
        <v>20</v>
      </c>
      <c r="J46" s="12" t="s">
        <v>40</v>
      </c>
      <c r="K46" s="2"/>
      <c r="L46" s="7">
        <v>297</v>
      </c>
      <c r="M46" s="7">
        <f>L46-I46</f>
        <v>277</v>
      </c>
      <c r="N46" s="13">
        <v>0</v>
      </c>
      <c r="O46" s="7">
        <f>N46-I46</f>
        <v>-20</v>
      </c>
      <c r="P46" s="14" t="s">
        <v>254</v>
      </c>
      <c r="Q46" s="4"/>
      <c r="R46" s="4"/>
      <c r="S46" s="4"/>
      <c r="T46" s="2"/>
      <c r="U46" s="2"/>
      <c r="V46" s="2"/>
      <c r="W46" s="7">
        <v>297</v>
      </c>
      <c r="X46" s="2"/>
      <c r="Y46" s="17" t="s">
        <v>41</v>
      </c>
      <c r="Z46" s="8" t="s">
        <v>106</v>
      </c>
      <c r="AA46" s="8" t="s">
        <v>54</v>
      </c>
      <c r="AB46" s="8" t="s">
        <v>255</v>
      </c>
      <c r="AC46" s="8" t="s">
        <v>256</v>
      </c>
      <c r="AD46" s="8" t="s">
        <v>259</v>
      </c>
      <c r="AE46" s="2"/>
      <c r="AF46" s="2"/>
      <c r="AG46" s="8" t="s">
        <v>45</v>
      </c>
      <c r="AH46" s="8" t="s">
        <v>46</v>
      </c>
      <c r="AI46" s="8" t="s">
        <v>47</v>
      </c>
      <c r="AJ46" s="9" t="s">
        <v>41</v>
      </c>
    </row>
    <row r="47" s="2" customFormat="1" spans="1:36">
      <c r="A47" s="6">
        <v>44764.3783449074</v>
      </c>
      <c r="B47" s="7">
        <v>578</v>
      </c>
      <c r="C47" s="8" t="s">
        <v>244</v>
      </c>
      <c r="D47" s="7">
        <v>135024</v>
      </c>
      <c r="E47" s="8" t="s">
        <v>260</v>
      </c>
      <c r="F47" s="9" t="s">
        <v>261</v>
      </c>
      <c r="G47" s="8" t="s">
        <v>50</v>
      </c>
      <c r="H47" s="8" t="s">
        <v>94</v>
      </c>
      <c r="I47" s="7">
        <v>5</v>
      </c>
      <c r="J47" s="12" t="s">
        <v>40</v>
      </c>
      <c r="K47" s="7">
        <v>1</v>
      </c>
      <c r="L47" s="7">
        <v>109</v>
      </c>
      <c r="M47" s="7">
        <f>L47-I47</f>
        <v>104</v>
      </c>
      <c r="N47" s="13">
        <v>0</v>
      </c>
      <c r="O47" s="7">
        <f>N47-I47</f>
        <v>-5</v>
      </c>
      <c r="P47" s="14" t="s">
        <v>41</v>
      </c>
      <c r="Q47" s="16">
        <v>1</v>
      </c>
      <c r="R47" s="4"/>
      <c r="S47" s="4"/>
      <c r="T47" s="7">
        <v>0.046111</v>
      </c>
      <c r="U47" s="7">
        <v>238.55</v>
      </c>
      <c r="V47" s="7">
        <v>1</v>
      </c>
      <c r="W47" s="7">
        <v>109</v>
      </c>
      <c r="X47" s="7">
        <v>36.69</v>
      </c>
      <c r="Y47" s="17" t="s">
        <v>41</v>
      </c>
      <c r="Z47" s="8" t="s">
        <v>106</v>
      </c>
      <c r="AA47" s="9" t="s">
        <v>41</v>
      </c>
      <c r="AB47" s="9" t="s">
        <v>41</v>
      </c>
      <c r="AC47" s="8" t="s">
        <v>256</v>
      </c>
      <c r="AD47" s="8" t="s">
        <v>257</v>
      </c>
      <c r="AE47" s="7">
        <v>1.98</v>
      </c>
      <c r="AF47" s="7">
        <v>1.32</v>
      </c>
      <c r="AG47" s="8" t="s">
        <v>45</v>
      </c>
      <c r="AH47" s="8" t="s">
        <v>46</v>
      </c>
      <c r="AI47" s="8" t="s">
        <v>47</v>
      </c>
      <c r="AJ47" s="9" t="s">
        <v>41</v>
      </c>
    </row>
    <row r="48" s="2" customFormat="1" spans="1:36">
      <c r="A48" s="6">
        <v>44764.3574537037</v>
      </c>
      <c r="B48" s="7">
        <v>578</v>
      </c>
      <c r="C48" s="8" t="s">
        <v>244</v>
      </c>
      <c r="D48" s="7">
        <v>18081</v>
      </c>
      <c r="E48" s="8" t="s">
        <v>262</v>
      </c>
      <c r="F48" s="9" t="s">
        <v>263</v>
      </c>
      <c r="G48" s="8" t="s">
        <v>63</v>
      </c>
      <c r="H48" s="8" t="s">
        <v>51</v>
      </c>
      <c r="I48" s="7">
        <v>5</v>
      </c>
      <c r="J48" s="12" t="s">
        <v>40</v>
      </c>
      <c r="K48" s="2"/>
      <c r="L48" s="7">
        <v>180</v>
      </c>
      <c r="M48" s="7">
        <f>L48-I48</f>
        <v>175</v>
      </c>
      <c r="N48" s="13">
        <v>0</v>
      </c>
      <c r="O48" s="7">
        <f>N48-I48</f>
        <v>-5</v>
      </c>
      <c r="P48" s="14" t="s">
        <v>41</v>
      </c>
      <c r="Q48" s="4"/>
      <c r="R48" s="4"/>
      <c r="S48" s="16">
        <v>1</v>
      </c>
      <c r="T48" s="7">
        <v>0.051111</v>
      </c>
      <c r="U48" s="7">
        <v>97.83</v>
      </c>
      <c r="V48" s="7">
        <v>1</v>
      </c>
      <c r="W48" s="7">
        <v>180</v>
      </c>
      <c r="X48" s="7">
        <v>15</v>
      </c>
      <c r="Y48" s="18" t="s">
        <v>157</v>
      </c>
      <c r="Z48" s="8" t="s">
        <v>231</v>
      </c>
      <c r="AA48" s="9" t="s">
        <v>41</v>
      </c>
      <c r="AB48" s="9" t="s">
        <v>41</v>
      </c>
      <c r="AC48" s="8" t="s">
        <v>264</v>
      </c>
      <c r="AD48" s="8" t="s">
        <v>265</v>
      </c>
      <c r="AE48" s="2"/>
      <c r="AF48" s="2"/>
      <c r="AG48" s="8" t="s">
        <v>45</v>
      </c>
      <c r="AH48" s="8" t="s">
        <v>46</v>
      </c>
      <c r="AI48" s="8" t="s">
        <v>47</v>
      </c>
      <c r="AJ48" s="9" t="s">
        <v>41</v>
      </c>
    </row>
    <row r="49" spans="1:36">
      <c r="A49" s="6">
        <v>44764.3695949074</v>
      </c>
      <c r="B49" s="7">
        <v>581</v>
      </c>
      <c r="C49" s="8" t="s">
        <v>266</v>
      </c>
      <c r="D49" s="7">
        <v>170239</v>
      </c>
      <c r="E49" s="8" t="s">
        <v>236</v>
      </c>
      <c r="F49" s="9" t="s">
        <v>267</v>
      </c>
      <c r="G49" s="8" t="s">
        <v>196</v>
      </c>
      <c r="H49" s="8" t="s">
        <v>94</v>
      </c>
      <c r="I49" s="7">
        <v>50</v>
      </c>
      <c r="J49" s="12" t="s">
        <v>40</v>
      </c>
      <c r="K49" s="7">
        <v>3</v>
      </c>
      <c r="L49" s="7">
        <v>269</v>
      </c>
      <c r="M49" s="7">
        <f>L49-I49</f>
        <v>219</v>
      </c>
      <c r="N49" s="13">
        <v>0</v>
      </c>
      <c r="O49" s="7">
        <f>N49-I49</f>
        <v>-50</v>
      </c>
      <c r="P49" s="14" t="s">
        <v>41</v>
      </c>
      <c r="Q49" s="4"/>
      <c r="S49" s="16">
        <v>2</v>
      </c>
      <c r="T49" s="7">
        <v>0.181111</v>
      </c>
      <c r="U49" s="7">
        <v>303.68</v>
      </c>
      <c r="V49" s="7">
        <v>3</v>
      </c>
      <c r="W49" s="7">
        <v>269</v>
      </c>
      <c r="X49" s="7">
        <v>42.61</v>
      </c>
      <c r="Y49" s="17" t="s">
        <v>41</v>
      </c>
      <c r="Z49" s="8" t="s">
        <v>268</v>
      </c>
      <c r="AA49" s="9" t="s">
        <v>41</v>
      </c>
      <c r="AB49" s="9" t="s">
        <v>41</v>
      </c>
      <c r="AC49" s="8" t="s">
        <v>269</v>
      </c>
      <c r="AD49" s="8" t="s">
        <v>270</v>
      </c>
      <c r="AE49" s="7">
        <v>3.8</v>
      </c>
      <c r="AF49" s="7">
        <v>2.72</v>
      </c>
      <c r="AG49" s="8" t="s">
        <v>45</v>
      </c>
      <c r="AH49" s="8" t="s">
        <v>46</v>
      </c>
      <c r="AI49" s="8" t="s">
        <v>47</v>
      </c>
      <c r="AJ49" s="9" t="s">
        <v>41</v>
      </c>
    </row>
    <row r="50" spans="1:36">
      <c r="A50" s="6">
        <v>44764.3694444444</v>
      </c>
      <c r="B50" s="7">
        <v>581</v>
      </c>
      <c r="C50" s="8" t="s">
        <v>266</v>
      </c>
      <c r="D50" s="7">
        <v>193548</v>
      </c>
      <c r="E50" s="8" t="s">
        <v>236</v>
      </c>
      <c r="F50" s="9" t="s">
        <v>271</v>
      </c>
      <c r="G50" s="8" t="s">
        <v>150</v>
      </c>
      <c r="H50" s="8" t="s">
        <v>94</v>
      </c>
      <c r="I50" s="7">
        <v>50</v>
      </c>
      <c r="J50" s="12" t="s">
        <v>40</v>
      </c>
      <c r="K50" s="2"/>
      <c r="L50" s="7">
        <v>802</v>
      </c>
      <c r="M50" s="7">
        <f>L50-I50</f>
        <v>752</v>
      </c>
      <c r="N50" s="13">
        <v>0</v>
      </c>
      <c r="O50" s="7">
        <f>N50-I50</f>
        <v>-50</v>
      </c>
      <c r="P50" s="14" t="s">
        <v>41</v>
      </c>
      <c r="Q50" s="4"/>
      <c r="R50" s="4"/>
      <c r="S50" s="16">
        <v>13</v>
      </c>
      <c r="T50" s="7">
        <v>0.647222</v>
      </c>
      <c r="U50" s="7">
        <v>97.34</v>
      </c>
      <c r="V50" s="7">
        <v>10</v>
      </c>
      <c r="W50" s="7">
        <v>802</v>
      </c>
      <c r="X50" s="7">
        <v>35.09</v>
      </c>
      <c r="Y50" s="17" t="s">
        <v>41</v>
      </c>
      <c r="Z50" s="8" t="s">
        <v>272</v>
      </c>
      <c r="AA50" s="9" t="s">
        <v>41</v>
      </c>
      <c r="AB50" s="9" t="s">
        <v>41</v>
      </c>
      <c r="AC50" s="8" t="s">
        <v>269</v>
      </c>
      <c r="AD50" s="8" t="s">
        <v>270</v>
      </c>
      <c r="AE50" s="7">
        <v>13.1</v>
      </c>
      <c r="AF50" s="7">
        <v>10.92</v>
      </c>
      <c r="AG50" s="8" t="s">
        <v>45</v>
      </c>
      <c r="AH50" s="8" t="s">
        <v>46</v>
      </c>
      <c r="AI50" s="8" t="s">
        <v>47</v>
      </c>
      <c r="AJ50" s="9" t="s">
        <v>41</v>
      </c>
    </row>
    <row r="51" spans="1:36">
      <c r="A51" s="6">
        <v>44764.3697453704</v>
      </c>
      <c r="B51" s="7">
        <v>581</v>
      </c>
      <c r="C51" s="8" t="s">
        <v>266</v>
      </c>
      <c r="D51" s="7">
        <v>200107</v>
      </c>
      <c r="E51" s="8" t="s">
        <v>236</v>
      </c>
      <c r="F51" s="9" t="s">
        <v>273</v>
      </c>
      <c r="G51" s="8" t="s">
        <v>196</v>
      </c>
      <c r="H51" s="8" t="s">
        <v>94</v>
      </c>
      <c r="I51" s="7">
        <v>50</v>
      </c>
      <c r="J51" s="12" t="s">
        <v>106</v>
      </c>
      <c r="K51" s="2"/>
      <c r="L51" s="7">
        <v>0</v>
      </c>
      <c r="M51" s="7">
        <f>L51-I51</f>
        <v>-50</v>
      </c>
      <c r="N51" s="13">
        <v>0</v>
      </c>
      <c r="O51" s="7">
        <f>N51-I51</f>
        <v>-50</v>
      </c>
      <c r="P51" s="14" t="s">
        <v>41</v>
      </c>
      <c r="Q51" s="16">
        <v>12</v>
      </c>
      <c r="R51" s="4"/>
      <c r="S51" s="16">
        <v>19</v>
      </c>
      <c r="T51" s="7">
        <v>1.830556</v>
      </c>
      <c r="U51" s="7">
        <v>37.69</v>
      </c>
      <c r="V51" s="7">
        <v>27</v>
      </c>
      <c r="W51" s="7">
        <v>0</v>
      </c>
      <c r="X51" s="7">
        <v>25.38</v>
      </c>
      <c r="Y51" s="17" t="s">
        <v>41</v>
      </c>
      <c r="Z51" s="8" t="s">
        <v>268</v>
      </c>
      <c r="AA51" s="9" t="s">
        <v>41</v>
      </c>
      <c r="AB51" s="9" t="s">
        <v>41</v>
      </c>
      <c r="AC51" s="8" t="s">
        <v>269</v>
      </c>
      <c r="AD51" s="8" t="s">
        <v>270</v>
      </c>
      <c r="AE51" s="7">
        <v>30.43</v>
      </c>
      <c r="AF51" s="7">
        <v>25.36</v>
      </c>
      <c r="AG51" s="8" t="s">
        <v>45</v>
      </c>
      <c r="AH51" s="8" t="s">
        <v>46</v>
      </c>
      <c r="AI51" s="8" t="s">
        <v>47</v>
      </c>
      <c r="AJ51" s="9" t="s">
        <v>41</v>
      </c>
    </row>
    <row r="52" spans="1:36">
      <c r="A52" s="6">
        <v>44764.3707175926</v>
      </c>
      <c r="B52" s="7">
        <v>581</v>
      </c>
      <c r="C52" s="8" t="s">
        <v>266</v>
      </c>
      <c r="D52" s="7">
        <v>118954</v>
      </c>
      <c r="E52" s="8" t="s">
        <v>274</v>
      </c>
      <c r="F52" s="9" t="s">
        <v>275</v>
      </c>
      <c r="G52" s="8" t="s">
        <v>50</v>
      </c>
      <c r="H52" s="8" t="s">
        <v>51</v>
      </c>
      <c r="I52" s="7">
        <v>30</v>
      </c>
      <c r="J52" s="12" t="s">
        <v>40</v>
      </c>
      <c r="K52" s="7">
        <v>26</v>
      </c>
      <c r="L52" s="7">
        <v>876</v>
      </c>
      <c r="M52" s="7">
        <f>L52-I52</f>
        <v>846</v>
      </c>
      <c r="N52" s="13">
        <v>0</v>
      </c>
      <c r="O52" s="7">
        <f>N52-I52</f>
        <v>-30</v>
      </c>
      <c r="P52" s="14" t="s">
        <v>41</v>
      </c>
      <c r="Q52" s="4"/>
      <c r="T52" s="7">
        <v>1.371667</v>
      </c>
      <c r="U52" s="7">
        <v>40.83</v>
      </c>
      <c r="V52" s="7">
        <v>21</v>
      </c>
      <c r="W52" s="7">
        <v>876</v>
      </c>
      <c r="X52" s="7">
        <v>33.96</v>
      </c>
      <c r="Y52" s="18" t="s">
        <v>139</v>
      </c>
      <c r="Z52" s="8" t="s">
        <v>268</v>
      </c>
      <c r="AA52" s="9" t="s">
        <v>41</v>
      </c>
      <c r="AB52" s="9" t="s">
        <v>41</v>
      </c>
      <c r="AC52" s="8" t="s">
        <v>276</v>
      </c>
      <c r="AD52" s="8" t="s">
        <v>277</v>
      </c>
      <c r="AE52" s="7">
        <v>22.91</v>
      </c>
      <c r="AF52" s="7">
        <v>19.09</v>
      </c>
      <c r="AG52" s="8" t="s">
        <v>45</v>
      </c>
      <c r="AH52" s="8" t="s">
        <v>46</v>
      </c>
      <c r="AI52" s="8" t="s">
        <v>47</v>
      </c>
      <c r="AJ52" s="9" t="s">
        <v>41</v>
      </c>
    </row>
    <row r="53" spans="1:36">
      <c r="A53" s="6">
        <v>44764.3708101852</v>
      </c>
      <c r="B53" s="7">
        <v>581</v>
      </c>
      <c r="C53" s="8" t="s">
        <v>266</v>
      </c>
      <c r="D53" s="7">
        <v>102356</v>
      </c>
      <c r="E53" s="8" t="s">
        <v>278</v>
      </c>
      <c r="F53" s="9" t="s">
        <v>279</v>
      </c>
      <c r="G53" s="8" t="s">
        <v>50</v>
      </c>
      <c r="H53" s="8" t="s">
        <v>51</v>
      </c>
      <c r="I53" s="7">
        <v>30</v>
      </c>
      <c r="J53" s="12" t="s">
        <v>40</v>
      </c>
      <c r="K53" s="7">
        <v>5</v>
      </c>
      <c r="L53" s="7">
        <v>0</v>
      </c>
      <c r="M53" s="7">
        <f>L53-I53</f>
        <v>-30</v>
      </c>
      <c r="N53" s="13">
        <v>10310</v>
      </c>
      <c r="O53" s="7">
        <f>N53-I53</f>
        <v>10280</v>
      </c>
      <c r="P53" s="14" t="s">
        <v>41</v>
      </c>
      <c r="Q53" s="16">
        <v>15</v>
      </c>
      <c r="T53" s="7">
        <v>0.795</v>
      </c>
      <c r="U53" s="7">
        <v>44.03</v>
      </c>
      <c r="V53" s="7">
        <v>12</v>
      </c>
      <c r="W53" s="2"/>
      <c r="X53" s="7">
        <v>21.29</v>
      </c>
      <c r="Y53" s="18" t="s">
        <v>139</v>
      </c>
      <c r="Z53" s="8" t="s">
        <v>268</v>
      </c>
      <c r="AA53" s="9" t="s">
        <v>41</v>
      </c>
      <c r="AB53" s="9" t="s">
        <v>41</v>
      </c>
      <c r="AC53" s="8" t="s">
        <v>280</v>
      </c>
      <c r="AD53" s="8" t="s">
        <v>281</v>
      </c>
      <c r="AE53" s="7">
        <v>12.96</v>
      </c>
      <c r="AF53" s="7">
        <v>10.8</v>
      </c>
      <c r="AG53" s="8" t="s">
        <v>45</v>
      </c>
      <c r="AH53" s="8" t="s">
        <v>46</v>
      </c>
      <c r="AI53" s="8" t="s">
        <v>47</v>
      </c>
      <c r="AJ53" s="9" t="s">
        <v>41</v>
      </c>
    </row>
    <row r="54" spans="1:36">
      <c r="A54" s="6">
        <v>44764.3698842593</v>
      </c>
      <c r="B54" s="7">
        <v>581</v>
      </c>
      <c r="C54" s="8" t="s">
        <v>266</v>
      </c>
      <c r="D54" s="7">
        <v>202038</v>
      </c>
      <c r="E54" s="8" t="s">
        <v>282</v>
      </c>
      <c r="F54" s="8" t="s">
        <v>283</v>
      </c>
      <c r="G54" s="8" t="s">
        <v>150</v>
      </c>
      <c r="H54" s="8" t="s">
        <v>94</v>
      </c>
      <c r="I54" s="7">
        <v>30</v>
      </c>
      <c r="J54" s="12" t="s">
        <v>106</v>
      </c>
      <c r="K54" s="2"/>
      <c r="L54" s="7">
        <v>0</v>
      </c>
      <c r="M54" s="7">
        <f>L54-I54</f>
        <v>-30</v>
      </c>
      <c r="N54" s="13">
        <v>0</v>
      </c>
      <c r="O54" s="7">
        <f>N54-I54</f>
        <v>-30</v>
      </c>
      <c r="P54" s="14" t="s">
        <v>41</v>
      </c>
      <c r="Q54" s="4"/>
      <c r="R54" s="4"/>
      <c r="S54" s="16">
        <v>15</v>
      </c>
      <c r="T54" s="7">
        <v>0.359444</v>
      </c>
      <c r="U54" s="7">
        <v>125.19</v>
      </c>
      <c r="V54" s="7">
        <v>5</v>
      </c>
      <c r="W54" s="7">
        <v>0</v>
      </c>
      <c r="X54" s="7">
        <v>56.73</v>
      </c>
      <c r="Y54" s="17" t="s">
        <v>41</v>
      </c>
      <c r="Z54" s="8" t="s">
        <v>268</v>
      </c>
      <c r="AA54" s="9" t="s">
        <v>41</v>
      </c>
      <c r="AB54" s="9" t="s">
        <v>41</v>
      </c>
      <c r="AC54" s="8" t="s">
        <v>284</v>
      </c>
      <c r="AD54" s="8" t="s">
        <v>285</v>
      </c>
      <c r="AE54" s="7">
        <v>6.47</v>
      </c>
      <c r="AF54" s="7">
        <v>5.39</v>
      </c>
      <c r="AG54" s="8" t="s">
        <v>45</v>
      </c>
      <c r="AH54" s="8" t="s">
        <v>46</v>
      </c>
      <c r="AI54" s="8" t="s">
        <v>47</v>
      </c>
      <c r="AJ54" s="9" t="s">
        <v>41</v>
      </c>
    </row>
    <row r="55" spans="1:36">
      <c r="A55" s="6">
        <v>44764.3711689815</v>
      </c>
      <c r="B55" s="7">
        <v>581</v>
      </c>
      <c r="C55" s="8" t="s">
        <v>266</v>
      </c>
      <c r="D55" s="7">
        <v>106225</v>
      </c>
      <c r="E55" s="8" t="s">
        <v>286</v>
      </c>
      <c r="F55" s="9" t="s">
        <v>287</v>
      </c>
      <c r="G55" s="8" t="s">
        <v>50</v>
      </c>
      <c r="H55" s="8" t="s">
        <v>51</v>
      </c>
      <c r="I55" s="7">
        <v>20</v>
      </c>
      <c r="J55" s="12" t="s">
        <v>40</v>
      </c>
      <c r="K55" s="7">
        <v>1</v>
      </c>
      <c r="L55" s="7">
        <v>803</v>
      </c>
      <c r="M55" s="7">
        <f>L55-I55</f>
        <v>783</v>
      </c>
      <c r="N55" s="13">
        <v>0</v>
      </c>
      <c r="O55" s="7">
        <f>N55-I55</f>
        <v>-20</v>
      </c>
      <c r="P55" s="14" t="s">
        <v>41</v>
      </c>
      <c r="Q55" s="16">
        <v>2</v>
      </c>
      <c r="S55" s="16">
        <v>6</v>
      </c>
      <c r="T55" s="7">
        <v>0.481111</v>
      </c>
      <c r="U55" s="7">
        <v>56.12</v>
      </c>
      <c r="V55" s="7">
        <v>7</v>
      </c>
      <c r="W55" s="7">
        <v>803</v>
      </c>
      <c r="X55" s="7">
        <v>29.55</v>
      </c>
      <c r="Y55" s="17" t="s">
        <v>41</v>
      </c>
      <c r="Z55" s="8" t="s">
        <v>272</v>
      </c>
      <c r="AA55" s="9" t="s">
        <v>41</v>
      </c>
      <c r="AB55" s="9" t="s">
        <v>41</v>
      </c>
      <c r="AC55" s="8" t="s">
        <v>288</v>
      </c>
      <c r="AD55" s="8" t="s">
        <v>289</v>
      </c>
      <c r="AE55" s="7">
        <v>8.51</v>
      </c>
      <c r="AF55" s="7">
        <v>7.09</v>
      </c>
      <c r="AG55" s="8" t="s">
        <v>45</v>
      </c>
      <c r="AH55" s="8" t="s">
        <v>46</v>
      </c>
      <c r="AI55" s="8" t="s">
        <v>47</v>
      </c>
      <c r="AJ55" s="9" t="s">
        <v>41</v>
      </c>
    </row>
    <row r="56" spans="1:36">
      <c r="A56" s="6">
        <v>44764.3714583333</v>
      </c>
      <c r="B56" s="7">
        <v>581</v>
      </c>
      <c r="C56" s="8" t="s">
        <v>266</v>
      </c>
      <c r="D56" s="7">
        <v>235878</v>
      </c>
      <c r="E56" s="8" t="s">
        <v>290</v>
      </c>
      <c r="F56" s="9" t="s">
        <v>291</v>
      </c>
      <c r="G56" s="8" t="s">
        <v>38</v>
      </c>
      <c r="H56" s="8" t="s">
        <v>51</v>
      </c>
      <c r="I56" s="7">
        <v>10</v>
      </c>
      <c r="J56" s="12" t="s">
        <v>40</v>
      </c>
      <c r="K56" s="2"/>
      <c r="L56" s="7">
        <v>0</v>
      </c>
      <c r="M56" s="7">
        <f>L56-I56</f>
        <v>-10</v>
      </c>
      <c r="N56" s="13">
        <v>7322</v>
      </c>
      <c r="O56" s="7">
        <f>N56-I56</f>
        <v>7312</v>
      </c>
      <c r="P56" s="14" t="s">
        <v>292</v>
      </c>
      <c r="Q56" s="4"/>
      <c r="R56" s="4"/>
      <c r="S56" s="4"/>
      <c r="T56" s="2"/>
      <c r="U56" s="2"/>
      <c r="V56" s="2"/>
      <c r="W56" s="2"/>
      <c r="X56" s="2"/>
      <c r="Y56" s="17" t="s">
        <v>41</v>
      </c>
      <c r="Z56" s="8" t="s">
        <v>268</v>
      </c>
      <c r="AA56" s="8" t="s">
        <v>54</v>
      </c>
      <c r="AB56" s="8" t="s">
        <v>293</v>
      </c>
      <c r="AC56" s="8" t="s">
        <v>294</v>
      </c>
      <c r="AD56" s="8" t="s">
        <v>295</v>
      </c>
      <c r="AE56" s="2"/>
      <c r="AF56" s="2"/>
      <c r="AG56" s="8" t="s">
        <v>45</v>
      </c>
      <c r="AH56" s="8" t="s">
        <v>46</v>
      </c>
      <c r="AI56" s="8" t="s">
        <v>47</v>
      </c>
      <c r="AJ56" s="9" t="s">
        <v>41</v>
      </c>
    </row>
    <row r="57" spans="1:36">
      <c r="A57" s="6">
        <v>44764.3975810185</v>
      </c>
      <c r="B57" s="7">
        <v>581</v>
      </c>
      <c r="C57" s="8" t="s">
        <v>266</v>
      </c>
      <c r="D57" s="7">
        <v>215271</v>
      </c>
      <c r="E57" s="8" t="s">
        <v>296</v>
      </c>
      <c r="F57" s="9" t="s">
        <v>297</v>
      </c>
      <c r="G57" s="8" t="s">
        <v>50</v>
      </c>
      <c r="H57" s="8" t="s">
        <v>85</v>
      </c>
      <c r="I57" s="7">
        <v>8</v>
      </c>
      <c r="J57" s="12" t="s">
        <v>106</v>
      </c>
      <c r="K57" s="7">
        <v>10</v>
      </c>
      <c r="L57" s="7">
        <v>0</v>
      </c>
      <c r="M57" s="7">
        <f>L57-I57</f>
        <v>-8</v>
      </c>
      <c r="N57" s="13">
        <v>0</v>
      </c>
      <c r="O57" s="7">
        <f>N57-I57</f>
        <v>-8</v>
      </c>
      <c r="P57" s="14" t="s">
        <v>298</v>
      </c>
      <c r="Q57" s="4"/>
      <c r="S57" s="16">
        <v>10</v>
      </c>
      <c r="T57" s="2"/>
      <c r="U57" s="2"/>
      <c r="V57" s="2"/>
      <c r="W57" s="2"/>
      <c r="X57" s="2"/>
      <c r="Y57" s="17" t="s">
        <v>41</v>
      </c>
      <c r="Z57" s="8" t="s">
        <v>299</v>
      </c>
      <c r="AA57" s="8" t="s">
        <v>54</v>
      </c>
      <c r="AB57" s="8" t="s">
        <v>300</v>
      </c>
      <c r="AC57" s="8" t="s">
        <v>301</v>
      </c>
      <c r="AD57" s="8" t="s">
        <v>302</v>
      </c>
      <c r="AE57" s="2"/>
      <c r="AF57" s="2"/>
      <c r="AG57" s="8" t="s">
        <v>45</v>
      </c>
      <c r="AH57" s="8" t="s">
        <v>46</v>
      </c>
      <c r="AI57" s="8" t="s">
        <v>47</v>
      </c>
      <c r="AJ57" s="9" t="s">
        <v>41</v>
      </c>
    </row>
    <row r="58" spans="1:36">
      <c r="A58" s="6">
        <v>44764.3705324074</v>
      </c>
      <c r="B58" s="7">
        <v>581</v>
      </c>
      <c r="C58" s="8" t="s">
        <v>266</v>
      </c>
      <c r="D58" s="7">
        <v>234518</v>
      </c>
      <c r="E58" s="8" t="s">
        <v>303</v>
      </c>
      <c r="F58" s="9" t="s">
        <v>304</v>
      </c>
      <c r="G58" s="8" t="s">
        <v>38</v>
      </c>
      <c r="H58" s="8" t="s">
        <v>94</v>
      </c>
      <c r="I58" s="7">
        <v>3</v>
      </c>
      <c r="J58" s="12" t="s">
        <v>40</v>
      </c>
      <c r="K58" s="2"/>
      <c r="L58" s="7">
        <v>0</v>
      </c>
      <c r="M58" s="7">
        <f>L58-I58</f>
        <v>-3</v>
      </c>
      <c r="N58" s="13">
        <v>66</v>
      </c>
      <c r="O58" s="7">
        <f>N58-I58</f>
        <v>63</v>
      </c>
      <c r="P58" s="14" t="s">
        <v>41</v>
      </c>
      <c r="Q58" s="4"/>
      <c r="R58" s="4"/>
      <c r="S58" s="4"/>
      <c r="T58" s="2"/>
      <c r="U58" s="2"/>
      <c r="V58" s="2"/>
      <c r="W58" s="2"/>
      <c r="X58" s="2"/>
      <c r="Y58" s="17" t="s">
        <v>41</v>
      </c>
      <c r="Z58" s="8" t="s">
        <v>268</v>
      </c>
      <c r="AA58" s="9" t="s">
        <v>41</v>
      </c>
      <c r="AB58" s="9" t="s">
        <v>41</v>
      </c>
      <c r="AC58" s="8" t="s">
        <v>305</v>
      </c>
      <c r="AD58" s="8" t="s">
        <v>306</v>
      </c>
      <c r="AE58" s="2"/>
      <c r="AF58" s="2"/>
      <c r="AG58" s="8" t="s">
        <v>45</v>
      </c>
      <c r="AH58" s="8" t="s">
        <v>46</v>
      </c>
      <c r="AI58" s="8" t="s">
        <v>47</v>
      </c>
      <c r="AJ58" s="9" t="s">
        <v>41</v>
      </c>
    </row>
    <row r="59" spans="1:36">
      <c r="A59" s="6">
        <v>44764.3704050926</v>
      </c>
      <c r="B59" s="7">
        <v>581</v>
      </c>
      <c r="C59" s="8" t="s">
        <v>266</v>
      </c>
      <c r="D59" s="7">
        <v>234530</v>
      </c>
      <c r="E59" s="8" t="s">
        <v>303</v>
      </c>
      <c r="F59" s="9" t="s">
        <v>307</v>
      </c>
      <c r="G59" s="8" t="s">
        <v>38</v>
      </c>
      <c r="H59" s="8" t="s">
        <v>94</v>
      </c>
      <c r="I59" s="7">
        <v>3</v>
      </c>
      <c r="J59" s="12" t="s">
        <v>40</v>
      </c>
      <c r="K59" s="2"/>
      <c r="L59" s="7">
        <v>0</v>
      </c>
      <c r="M59" s="7">
        <f>L59-I59</f>
        <v>-3</v>
      </c>
      <c r="N59" s="13">
        <v>39</v>
      </c>
      <c r="O59" s="7">
        <f>N59-I59</f>
        <v>36</v>
      </c>
      <c r="P59" s="14" t="s">
        <v>41</v>
      </c>
      <c r="Q59" s="4"/>
      <c r="R59" s="4"/>
      <c r="S59" s="4"/>
      <c r="T59" s="2"/>
      <c r="U59" s="2"/>
      <c r="V59" s="2"/>
      <c r="W59" s="2"/>
      <c r="X59" s="2"/>
      <c r="Y59" s="17" t="s">
        <v>41</v>
      </c>
      <c r="Z59" s="8" t="s">
        <v>268</v>
      </c>
      <c r="AA59" s="9" t="s">
        <v>41</v>
      </c>
      <c r="AB59" s="9" t="s">
        <v>41</v>
      </c>
      <c r="AC59" s="8" t="s">
        <v>305</v>
      </c>
      <c r="AD59" s="8" t="s">
        <v>306</v>
      </c>
      <c r="AE59" s="2"/>
      <c r="AF59" s="2"/>
      <c r="AG59" s="8" t="s">
        <v>45</v>
      </c>
      <c r="AH59" s="8" t="s">
        <v>46</v>
      </c>
      <c r="AI59" s="8" t="s">
        <v>47</v>
      </c>
      <c r="AJ59" s="9" t="s">
        <v>41</v>
      </c>
    </row>
    <row r="60" spans="1:36">
      <c r="A60" s="6">
        <v>44764.3690740741</v>
      </c>
      <c r="B60" s="7">
        <v>581</v>
      </c>
      <c r="C60" s="8" t="s">
        <v>266</v>
      </c>
      <c r="D60" s="7">
        <v>240342</v>
      </c>
      <c r="E60" s="8" t="s">
        <v>308</v>
      </c>
      <c r="F60" s="9" t="s">
        <v>309</v>
      </c>
      <c r="G60" s="8" t="s">
        <v>50</v>
      </c>
      <c r="H60" s="8" t="s">
        <v>51</v>
      </c>
      <c r="I60" s="7">
        <v>2</v>
      </c>
      <c r="J60" s="12" t="s">
        <v>40</v>
      </c>
      <c r="K60" s="7">
        <v>3</v>
      </c>
      <c r="L60" s="7">
        <v>9</v>
      </c>
      <c r="M60" s="7">
        <f>L60-I60</f>
        <v>7</v>
      </c>
      <c r="N60" s="13"/>
      <c r="O60" s="7">
        <f>N60-I60</f>
        <v>-2</v>
      </c>
      <c r="P60" s="14" t="s">
        <v>41</v>
      </c>
      <c r="Q60" s="4"/>
      <c r="R60" s="4"/>
      <c r="S60" s="4"/>
      <c r="T60" s="2"/>
      <c r="U60" s="2"/>
      <c r="V60" s="2"/>
      <c r="W60" s="7">
        <v>9</v>
      </c>
      <c r="X60" s="2"/>
      <c r="Y60" s="17" t="s">
        <v>41</v>
      </c>
      <c r="Z60" s="8" t="s">
        <v>268</v>
      </c>
      <c r="AA60" s="9" t="s">
        <v>41</v>
      </c>
      <c r="AB60" s="9" t="s">
        <v>41</v>
      </c>
      <c r="AC60" s="8" t="s">
        <v>310</v>
      </c>
      <c r="AD60" s="8" t="s">
        <v>311</v>
      </c>
      <c r="AE60" s="2"/>
      <c r="AF60" s="2"/>
      <c r="AG60" s="8" t="s">
        <v>45</v>
      </c>
      <c r="AH60" s="8" t="s">
        <v>46</v>
      </c>
      <c r="AI60" s="8" t="s">
        <v>47</v>
      </c>
      <c r="AJ60" s="9" t="s">
        <v>41</v>
      </c>
    </row>
    <row r="61" spans="1:36">
      <c r="A61" s="6">
        <v>44764.3701157407</v>
      </c>
      <c r="B61" s="7">
        <v>581</v>
      </c>
      <c r="C61" s="8" t="s">
        <v>266</v>
      </c>
      <c r="D61" s="7">
        <v>187789</v>
      </c>
      <c r="E61" s="8" t="s">
        <v>312</v>
      </c>
      <c r="F61" s="9" t="s">
        <v>313</v>
      </c>
      <c r="G61" s="8" t="s">
        <v>50</v>
      </c>
      <c r="H61" s="8" t="s">
        <v>85</v>
      </c>
      <c r="I61" s="7">
        <v>2</v>
      </c>
      <c r="J61" s="12" t="s">
        <v>40</v>
      </c>
      <c r="K61" s="7">
        <v>2</v>
      </c>
      <c r="L61" s="7">
        <v>7</v>
      </c>
      <c r="M61" s="7">
        <f>L61-I61</f>
        <v>5</v>
      </c>
      <c r="N61" s="13"/>
      <c r="O61" s="7">
        <f>N61-I61</f>
        <v>-2</v>
      </c>
      <c r="P61" s="14" t="s">
        <v>41</v>
      </c>
      <c r="Q61" s="4"/>
      <c r="T61" s="7">
        <v>0.016667</v>
      </c>
      <c r="U61" s="7">
        <v>299.99</v>
      </c>
      <c r="V61" s="7">
        <v>0</v>
      </c>
      <c r="W61" s="7">
        <v>7</v>
      </c>
      <c r="X61" s="7">
        <v>135</v>
      </c>
      <c r="Y61" s="17" t="s">
        <v>41</v>
      </c>
      <c r="Z61" s="8" t="s">
        <v>268</v>
      </c>
      <c r="AA61" s="9" t="s">
        <v>41</v>
      </c>
      <c r="AB61" s="9" t="s">
        <v>41</v>
      </c>
      <c r="AC61" s="8" t="s">
        <v>314</v>
      </c>
      <c r="AD61" s="8" t="s">
        <v>315</v>
      </c>
      <c r="AE61" s="7">
        <v>0.5</v>
      </c>
      <c r="AF61" s="7">
        <v>0.33</v>
      </c>
      <c r="AG61" s="8" t="s">
        <v>45</v>
      </c>
      <c r="AH61" s="8" t="s">
        <v>46</v>
      </c>
      <c r="AI61" s="8" t="s">
        <v>47</v>
      </c>
      <c r="AJ61" s="9" t="s">
        <v>41</v>
      </c>
    </row>
    <row r="62" spans="1:36">
      <c r="A62" s="6">
        <v>44764.3693287037</v>
      </c>
      <c r="B62" s="7">
        <v>581</v>
      </c>
      <c r="C62" s="8" t="s">
        <v>266</v>
      </c>
      <c r="D62" s="7">
        <v>204071</v>
      </c>
      <c r="E62" s="8" t="s">
        <v>316</v>
      </c>
      <c r="F62" s="9" t="s">
        <v>317</v>
      </c>
      <c r="G62" s="8" t="s">
        <v>50</v>
      </c>
      <c r="H62" s="8" t="s">
        <v>51</v>
      </c>
      <c r="I62" s="7">
        <v>2</v>
      </c>
      <c r="J62" s="12" t="s">
        <v>40</v>
      </c>
      <c r="K62" s="7">
        <v>1</v>
      </c>
      <c r="L62" s="7">
        <v>44</v>
      </c>
      <c r="M62" s="7">
        <f>L62-I62</f>
        <v>42</v>
      </c>
      <c r="N62" s="13"/>
      <c r="O62" s="7">
        <f>N62-I62</f>
        <v>-2</v>
      </c>
      <c r="P62" s="14" t="s">
        <v>41</v>
      </c>
      <c r="Q62" s="16">
        <v>1</v>
      </c>
      <c r="R62" s="4"/>
      <c r="S62" s="4"/>
      <c r="T62" s="7">
        <v>0.012222</v>
      </c>
      <c r="U62" s="7">
        <v>490.92</v>
      </c>
      <c r="V62" s="7">
        <v>0</v>
      </c>
      <c r="W62" s="7">
        <v>44</v>
      </c>
      <c r="X62" s="7">
        <v>96.82</v>
      </c>
      <c r="Y62" s="17" t="s">
        <v>41</v>
      </c>
      <c r="Z62" s="8" t="s">
        <v>268</v>
      </c>
      <c r="AA62" s="9" t="s">
        <v>41</v>
      </c>
      <c r="AB62" s="9" t="s">
        <v>41</v>
      </c>
      <c r="AC62" s="8" t="s">
        <v>310</v>
      </c>
      <c r="AD62" s="8" t="s">
        <v>311</v>
      </c>
      <c r="AE62" s="7">
        <v>2</v>
      </c>
      <c r="AF62" s="7">
        <v>2</v>
      </c>
      <c r="AG62" s="8" t="s">
        <v>45</v>
      </c>
      <c r="AH62" s="8" t="s">
        <v>46</v>
      </c>
      <c r="AI62" s="8" t="s">
        <v>47</v>
      </c>
      <c r="AJ62" s="9" t="s">
        <v>41</v>
      </c>
    </row>
    <row r="63" spans="1:36">
      <c r="A63" s="6">
        <v>44764.3699884259</v>
      </c>
      <c r="B63" s="7">
        <v>581</v>
      </c>
      <c r="C63" s="8" t="s">
        <v>266</v>
      </c>
      <c r="D63" s="7">
        <v>213535</v>
      </c>
      <c r="E63" s="8" t="s">
        <v>318</v>
      </c>
      <c r="F63" s="9" t="s">
        <v>319</v>
      </c>
      <c r="G63" s="8" t="s">
        <v>50</v>
      </c>
      <c r="H63" s="8" t="s">
        <v>85</v>
      </c>
      <c r="I63" s="7">
        <v>1</v>
      </c>
      <c r="J63" s="12" t="s">
        <v>40</v>
      </c>
      <c r="K63" s="2"/>
      <c r="L63" s="7">
        <v>1</v>
      </c>
      <c r="M63" s="7">
        <f>L63-I63</f>
        <v>0</v>
      </c>
      <c r="N63" s="13"/>
      <c r="O63" s="7">
        <f>N63-I63</f>
        <v>-1</v>
      </c>
      <c r="P63" s="14" t="s">
        <v>41</v>
      </c>
      <c r="Q63" s="4"/>
      <c r="W63" s="7">
        <v>1</v>
      </c>
      <c r="X63" s="2"/>
      <c r="Y63" s="17" t="s">
        <v>41</v>
      </c>
      <c r="Z63" s="8" t="s">
        <v>268</v>
      </c>
      <c r="AA63" s="9" t="s">
        <v>41</v>
      </c>
      <c r="AB63" s="9" t="s">
        <v>41</v>
      </c>
      <c r="AC63" s="8" t="s">
        <v>314</v>
      </c>
      <c r="AD63" s="8" t="s">
        <v>315</v>
      </c>
      <c r="AE63" s="2"/>
      <c r="AF63" s="2"/>
      <c r="AG63" s="8" t="s">
        <v>45</v>
      </c>
      <c r="AH63" s="8" t="s">
        <v>46</v>
      </c>
      <c r="AI63" s="8" t="s">
        <v>47</v>
      </c>
      <c r="AJ63" s="9" t="s">
        <v>41</v>
      </c>
    </row>
    <row r="64" spans="1:36">
      <c r="A64" s="6">
        <v>44764.3920833333</v>
      </c>
      <c r="B64" s="7">
        <v>585</v>
      </c>
      <c r="C64" s="8" t="s">
        <v>320</v>
      </c>
      <c r="D64" s="7">
        <v>172547</v>
      </c>
      <c r="E64" s="8" t="s">
        <v>76</v>
      </c>
      <c r="F64" s="9" t="s">
        <v>77</v>
      </c>
      <c r="G64" s="8" t="s">
        <v>38</v>
      </c>
      <c r="H64" s="8" t="s">
        <v>51</v>
      </c>
      <c r="I64" s="7">
        <v>48</v>
      </c>
      <c r="J64" s="12" t="s">
        <v>40</v>
      </c>
      <c r="K64" s="2"/>
      <c r="L64" s="7">
        <v>7722</v>
      </c>
      <c r="M64" s="7">
        <f>L64-I64</f>
        <v>7674</v>
      </c>
      <c r="N64" s="13">
        <v>0</v>
      </c>
      <c r="O64" s="7">
        <f>N64-I64</f>
        <v>-48</v>
      </c>
      <c r="P64" s="14" t="s">
        <v>41</v>
      </c>
      <c r="Q64" s="16">
        <v>41</v>
      </c>
      <c r="S64" s="16">
        <v>48</v>
      </c>
      <c r="T64" s="7">
        <v>4.826667</v>
      </c>
      <c r="U64" s="7">
        <v>19.89</v>
      </c>
      <c r="V64" s="7">
        <v>72</v>
      </c>
      <c r="W64" s="7">
        <v>7721</v>
      </c>
      <c r="X64" s="7">
        <v>24.94</v>
      </c>
      <c r="Y64" s="17" t="s">
        <v>41</v>
      </c>
      <c r="Z64" s="8" t="s">
        <v>205</v>
      </c>
      <c r="AA64" s="9" t="s">
        <v>41</v>
      </c>
      <c r="AB64" s="9" t="s">
        <v>41</v>
      </c>
      <c r="AC64" s="8" t="s">
        <v>79</v>
      </c>
      <c r="AD64" s="8" t="s">
        <v>80</v>
      </c>
      <c r="AE64" s="7">
        <v>88.32</v>
      </c>
      <c r="AF64" s="7">
        <v>73.6</v>
      </c>
      <c r="AG64" s="8" t="s">
        <v>45</v>
      </c>
      <c r="AH64" s="8" t="s">
        <v>46</v>
      </c>
      <c r="AI64" s="8" t="s">
        <v>47</v>
      </c>
      <c r="AJ64" s="9" t="s">
        <v>41</v>
      </c>
    </row>
    <row r="65" spans="1:36">
      <c r="A65" s="6">
        <v>44764.3915162037</v>
      </c>
      <c r="B65" s="7">
        <v>585</v>
      </c>
      <c r="C65" s="8" t="s">
        <v>320</v>
      </c>
      <c r="D65" s="7">
        <v>239372</v>
      </c>
      <c r="E65" s="8" t="s">
        <v>155</v>
      </c>
      <c r="F65" s="9" t="s">
        <v>156</v>
      </c>
      <c r="G65" s="8" t="s">
        <v>63</v>
      </c>
      <c r="H65" s="8" t="s">
        <v>51</v>
      </c>
      <c r="I65" s="7">
        <v>5</v>
      </c>
      <c r="J65" s="12" t="s">
        <v>106</v>
      </c>
      <c r="K65" s="7">
        <v>2</v>
      </c>
      <c r="L65" s="7">
        <v>0</v>
      </c>
      <c r="M65" s="7">
        <f>L65-I65</f>
        <v>-5</v>
      </c>
      <c r="N65" s="13"/>
      <c r="O65" s="7">
        <f>N65-I65</f>
        <v>-5</v>
      </c>
      <c r="P65" s="14" t="s">
        <v>41</v>
      </c>
      <c r="Q65" s="4"/>
      <c r="R65" s="4"/>
      <c r="S65" s="4"/>
      <c r="T65" s="7">
        <v>0.106111</v>
      </c>
      <c r="U65" s="7">
        <v>65.97</v>
      </c>
      <c r="V65" s="7">
        <v>2</v>
      </c>
      <c r="W65" s="2"/>
      <c r="X65" s="7">
        <v>33.85</v>
      </c>
      <c r="Y65" s="18" t="s">
        <v>157</v>
      </c>
      <c r="Z65" s="8" t="s">
        <v>205</v>
      </c>
      <c r="AA65" s="9" t="s">
        <v>41</v>
      </c>
      <c r="AB65" s="9" t="s">
        <v>41</v>
      </c>
      <c r="AC65" s="8" t="s">
        <v>159</v>
      </c>
      <c r="AD65" s="8" t="s">
        <v>160</v>
      </c>
      <c r="AE65" s="2"/>
      <c r="AF65" s="2"/>
      <c r="AG65" s="8" t="s">
        <v>45</v>
      </c>
      <c r="AH65" s="8" t="s">
        <v>46</v>
      </c>
      <c r="AI65" s="8" t="s">
        <v>47</v>
      </c>
      <c r="AJ65" s="9" t="s">
        <v>41</v>
      </c>
    </row>
    <row r="66" spans="1:36">
      <c r="A66" s="6">
        <v>44764.4146180556</v>
      </c>
      <c r="B66" s="7">
        <v>591</v>
      </c>
      <c r="C66" s="8" t="s">
        <v>321</v>
      </c>
      <c r="D66" s="7">
        <v>2025</v>
      </c>
      <c r="E66" s="8" t="s">
        <v>322</v>
      </c>
      <c r="F66" s="9" t="s">
        <v>323</v>
      </c>
      <c r="G66" s="8" t="s">
        <v>50</v>
      </c>
      <c r="H66" s="8" t="s">
        <v>51</v>
      </c>
      <c r="I66" s="7">
        <v>5</v>
      </c>
      <c r="J66" s="12" t="s">
        <v>40</v>
      </c>
      <c r="K66" s="7">
        <v>4</v>
      </c>
      <c r="L66" s="7">
        <v>365</v>
      </c>
      <c r="M66" s="7">
        <f>L66-I66</f>
        <v>360</v>
      </c>
      <c r="N66" s="13">
        <v>0</v>
      </c>
      <c r="O66" s="7">
        <f>N66-I66</f>
        <v>-5</v>
      </c>
      <c r="P66" s="14" t="s">
        <v>41</v>
      </c>
      <c r="Q66" s="4"/>
      <c r="T66" s="7">
        <v>0.108889</v>
      </c>
      <c r="U66" s="7">
        <v>91.84</v>
      </c>
      <c r="V66" s="7">
        <v>2</v>
      </c>
      <c r="W66" s="7">
        <v>365</v>
      </c>
      <c r="X66" s="7">
        <v>51.73</v>
      </c>
      <c r="Y66" s="17" t="s">
        <v>41</v>
      </c>
      <c r="Z66" s="8" t="s">
        <v>324</v>
      </c>
      <c r="AA66" s="9" t="s">
        <v>41</v>
      </c>
      <c r="AB66" s="9" t="s">
        <v>41</v>
      </c>
      <c r="AC66" s="8" t="s">
        <v>131</v>
      </c>
      <c r="AD66" s="8" t="s">
        <v>132</v>
      </c>
      <c r="AE66" s="7">
        <v>2</v>
      </c>
      <c r="AF66" s="7">
        <v>2</v>
      </c>
      <c r="AG66" s="8" t="s">
        <v>45</v>
      </c>
      <c r="AH66" s="8" t="s">
        <v>46</v>
      </c>
      <c r="AI66" s="8" t="s">
        <v>47</v>
      </c>
      <c r="AJ66" s="9" t="s">
        <v>41</v>
      </c>
    </row>
    <row r="67" spans="1:36">
      <c r="A67" s="6">
        <v>44764.4488773148</v>
      </c>
      <c r="B67" s="7">
        <v>591</v>
      </c>
      <c r="C67" s="8" t="s">
        <v>321</v>
      </c>
      <c r="D67" s="7">
        <v>932</v>
      </c>
      <c r="E67" s="8" t="s">
        <v>325</v>
      </c>
      <c r="F67" s="9" t="s">
        <v>326</v>
      </c>
      <c r="G67" s="8" t="s">
        <v>63</v>
      </c>
      <c r="H67" s="8" t="s">
        <v>51</v>
      </c>
      <c r="I67" s="7">
        <v>5</v>
      </c>
      <c r="J67" s="12" t="s">
        <v>40</v>
      </c>
      <c r="K67" s="2"/>
      <c r="L67" s="7">
        <v>316</v>
      </c>
      <c r="M67" s="7">
        <f>L67-I67</f>
        <v>311</v>
      </c>
      <c r="N67" s="13">
        <v>0</v>
      </c>
      <c r="O67" s="7">
        <f>N67-I67</f>
        <v>-5</v>
      </c>
      <c r="P67" s="14" t="s">
        <v>327</v>
      </c>
      <c r="Q67" s="4"/>
      <c r="W67" s="7">
        <v>316</v>
      </c>
      <c r="X67" s="2"/>
      <c r="Y67" s="17" t="s">
        <v>41</v>
      </c>
      <c r="Z67" s="8" t="s">
        <v>182</v>
      </c>
      <c r="AA67" s="8" t="s">
        <v>54</v>
      </c>
      <c r="AB67" s="8" t="s">
        <v>328</v>
      </c>
      <c r="AC67" s="8" t="s">
        <v>329</v>
      </c>
      <c r="AD67" s="8" t="s">
        <v>330</v>
      </c>
      <c r="AE67" s="2"/>
      <c r="AF67" s="2"/>
      <c r="AG67" s="8" t="s">
        <v>45</v>
      </c>
      <c r="AH67" s="8" t="s">
        <v>46</v>
      </c>
      <c r="AI67" s="8" t="s">
        <v>47</v>
      </c>
      <c r="AJ67" s="9" t="s">
        <v>41</v>
      </c>
    </row>
    <row r="68" spans="1:36">
      <c r="A68" s="6">
        <v>44764.447349537</v>
      </c>
      <c r="B68" s="7">
        <v>591</v>
      </c>
      <c r="C68" s="8" t="s">
        <v>321</v>
      </c>
      <c r="D68" s="7">
        <v>246312</v>
      </c>
      <c r="E68" s="8" t="s">
        <v>331</v>
      </c>
      <c r="F68" s="9" t="s">
        <v>332</v>
      </c>
      <c r="G68" s="8" t="s">
        <v>38</v>
      </c>
      <c r="H68" s="8" t="s">
        <v>51</v>
      </c>
      <c r="I68" s="7">
        <v>5</v>
      </c>
      <c r="J68" s="12" t="s">
        <v>40</v>
      </c>
      <c r="K68" s="2"/>
      <c r="L68" s="7">
        <v>0</v>
      </c>
      <c r="M68" s="7">
        <f>L68-I68</f>
        <v>-5</v>
      </c>
      <c r="N68" s="13">
        <v>0</v>
      </c>
      <c r="O68" s="7">
        <f>N68-I68</f>
        <v>-5</v>
      </c>
      <c r="P68" s="14" t="s">
        <v>333</v>
      </c>
      <c r="Q68" s="4"/>
      <c r="R68" s="4"/>
      <c r="S68" s="4"/>
      <c r="T68" s="2"/>
      <c r="U68" s="2"/>
      <c r="V68" s="2"/>
      <c r="W68" s="2"/>
      <c r="X68" s="2"/>
      <c r="Y68" s="17" t="s">
        <v>41</v>
      </c>
      <c r="Z68" s="8" t="s">
        <v>182</v>
      </c>
      <c r="AA68" s="8" t="s">
        <v>54</v>
      </c>
      <c r="AB68" s="8" t="s">
        <v>334</v>
      </c>
      <c r="AC68" s="8" t="s">
        <v>335</v>
      </c>
      <c r="AD68" s="8" t="s">
        <v>336</v>
      </c>
      <c r="AE68" s="2"/>
      <c r="AF68" s="2"/>
      <c r="AG68" s="8" t="s">
        <v>45</v>
      </c>
      <c r="AH68" s="8" t="s">
        <v>46</v>
      </c>
      <c r="AI68" s="8" t="s">
        <v>47</v>
      </c>
      <c r="AJ68" s="9" t="s">
        <v>41</v>
      </c>
    </row>
    <row r="69" spans="1:36">
      <c r="A69" s="6">
        <v>44764.4602199074</v>
      </c>
      <c r="B69" s="7">
        <v>591</v>
      </c>
      <c r="C69" s="8" t="s">
        <v>321</v>
      </c>
      <c r="D69" s="7">
        <v>135050</v>
      </c>
      <c r="E69" s="8" t="s">
        <v>252</v>
      </c>
      <c r="F69" s="9" t="s">
        <v>253</v>
      </c>
      <c r="G69" s="8" t="s">
        <v>50</v>
      </c>
      <c r="H69" s="8" t="s">
        <v>94</v>
      </c>
      <c r="I69" s="7">
        <v>3</v>
      </c>
      <c r="J69" s="12" t="s">
        <v>40</v>
      </c>
      <c r="K69" s="2"/>
      <c r="L69" s="7">
        <v>300</v>
      </c>
      <c r="M69" s="7">
        <f>L69-I69</f>
        <v>297</v>
      </c>
      <c r="N69" s="13">
        <v>0</v>
      </c>
      <c r="O69" s="7">
        <f>N69-I69</f>
        <v>-3</v>
      </c>
      <c r="P69" s="14" t="s">
        <v>254</v>
      </c>
      <c r="Q69" s="4"/>
      <c r="W69" s="7">
        <v>300</v>
      </c>
      <c r="X69" s="2"/>
      <c r="Y69" s="17" t="s">
        <v>41</v>
      </c>
      <c r="Z69" s="8" t="s">
        <v>182</v>
      </c>
      <c r="AA69" s="8" t="s">
        <v>54</v>
      </c>
      <c r="AB69" s="8" t="s">
        <v>255</v>
      </c>
      <c r="AC69" s="8" t="s">
        <v>256</v>
      </c>
      <c r="AD69" s="8" t="s">
        <v>257</v>
      </c>
      <c r="AE69" s="2"/>
      <c r="AF69" s="2"/>
      <c r="AG69" s="8" t="s">
        <v>45</v>
      </c>
      <c r="AH69" s="8" t="s">
        <v>46</v>
      </c>
      <c r="AI69" s="8" t="s">
        <v>47</v>
      </c>
      <c r="AJ69" s="9" t="s">
        <v>41</v>
      </c>
    </row>
    <row r="70" spans="1:36">
      <c r="A70" s="6">
        <v>44764.4480439815</v>
      </c>
      <c r="B70" s="7">
        <v>591</v>
      </c>
      <c r="C70" s="8" t="s">
        <v>321</v>
      </c>
      <c r="D70" s="7">
        <v>176643</v>
      </c>
      <c r="E70" s="8" t="s">
        <v>337</v>
      </c>
      <c r="F70" s="9" t="s">
        <v>338</v>
      </c>
      <c r="G70" s="8" t="s">
        <v>38</v>
      </c>
      <c r="H70" s="8" t="s">
        <v>51</v>
      </c>
      <c r="I70" s="7">
        <v>2</v>
      </c>
      <c r="J70" s="12" t="s">
        <v>339</v>
      </c>
      <c r="K70" s="2"/>
      <c r="L70" s="7">
        <v>0</v>
      </c>
      <c r="M70" s="7">
        <f>L70-I70</f>
        <v>-2</v>
      </c>
      <c r="N70" s="13">
        <v>0</v>
      </c>
      <c r="O70" s="7">
        <f>N70-I70</f>
        <v>-2</v>
      </c>
      <c r="P70" s="14" t="s">
        <v>340</v>
      </c>
      <c r="Q70" s="4"/>
      <c r="R70" s="4"/>
      <c r="S70" s="4"/>
      <c r="T70" s="2"/>
      <c r="U70" s="2"/>
      <c r="V70" s="2"/>
      <c r="W70" s="2"/>
      <c r="X70" s="2"/>
      <c r="Y70" s="17" t="s">
        <v>41</v>
      </c>
      <c r="Z70" s="8" t="s">
        <v>182</v>
      </c>
      <c r="AA70" s="8" t="s">
        <v>54</v>
      </c>
      <c r="AB70" s="8" t="s">
        <v>341</v>
      </c>
      <c r="AC70" s="8" t="s">
        <v>342</v>
      </c>
      <c r="AD70" s="8" t="s">
        <v>343</v>
      </c>
      <c r="AE70" s="2"/>
      <c r="AF70" s="2"/>
      <c r="AG70" s="8" t="s">
        <v>45</v>
      </c>
      <c r="AH70" s="8" t="s">
        <v>46</v>
      </c>
      <c r="AI70" s="8" t="s">
        <v>47</v>
      </c>
      <c r="AJ70" s="9" t="s">
        <v>41</v>
      </c>
    </row>
    <row r="71" spans="1:36">
      <c r="A71" s="6">
        <v>44764.4151736111</v>
      </c>
      <c r="B71" s="7">
        <v>591</v>
      </c>
      <c r="C71" s="18" t="s">
        <v>321</v>
      </c>
      <c r="D71" s="7">
        <v>54212</v>
      </c>
      <c r="E71" s="8" t="s">
        <v>344</v>
      </c>
      <c r="F71" s="9" t="s">
        <v>345</v>
      </c>
      <c r="G71" s="8" t="s">
        <v>38</v>
      </c>
      <c r="H71" s="8" t="s">
        <v>51</v>
      </c>
      <c r="I71" s="7">
        <v>1</v>
      </c>
      <c r="J71" s="12" t="s">
        <v>106</v>
      </c>
      <c r="K71" s="2"/>
      <c r="L71" s="7">
        <v>0</v>
      </c>
      <c r="M71" s="7">
        <f>L71-I71</f>
        <v>-1</v>
      </c>
      <c r="N71" s="13">
        <v>0</v>
      </c>
      <c r="O71" s="7">
        <f>N71-I71</f>
        <v>-1</v>
      </c>
      <c r="P71" s="14" t="s">
        <v>346</v>
      </c>
      <c r="Q71" s="4"/>
      <c r="R71" s="4"/>
      <c r="S71" s="4"/>
      <c r="T71" s="2"/>
      <c r="U71" s="2"/>
      <c r="V71" s="2"/>
      <c r="W71" s="2"/>
      <c r="X71" s="2"/>
      <c r="Y71" s="18" t="s">
        <v>139</v>
      </c>
      <c r="Z71" s="8" t="s">
        <v>182</v>
      </c>
      <c r="AA71" s="8" t="s">
        <v>54</v>
      </c>
      <c r="AB71" s="8" t="s">
        <v>347</v>
      </c>
      <c r="AC71" s="8" t="s">
        <v>348</v>
      </c>
      <c r="AD71" s="8" t="s">
        <v>349</v>
      </c>
      <c r="AG71" s="8" t="s">
        <v>45</v>
      </c>
      <c r="AH71" s="8" t="s">
        <v>46</v>
      </c>
      <c r="AI71" s="8" t="s">
        <v>47</v>
      </c>
      <c r="AJ71" s="9" t="s">
        <v>41</v>
      </c>
    </row>
    <row r="72" spans="1:36">
      <c r="A72" s="6">
        <v>44764.3570138889</v>
      </c>
      <c r="B72" s="7">
        <v>707</v>
      </c>
      <c r="C72" s="8" t="s">
        <v>350</v>
      </c>
      <c r="D72" s="7">
        <v>150679</v>
      </c>
      <c r="E72" s="8" t="s">
        <v>76</v>
      </c>
      <c r="F72" s="9" t="s">
        <v>351</v>
      </c>
      <c r="G72" s="8" t="s">
        <v>38</v>
      </c>
      <c r="H72" s="8" t="s">
        <v>51</v>
      </c>
      <c r="I72" s="7">
        <v>120</v>
      </c>
      <c r="J72" s="12" t="s">
        <v>40</v>
      </c>
      <c r="K72" s="7">
        <v>43</v>
      </c>
      <c r="L72" s="7">
        <v>1632</v>
      </c>
      <c r="M72" s="7">
        <f>L72-I72</f>
        <v>1512</v>
      </c>
      <c r="N72" s="13">
        <v>0</v>
      </c>
      <c r="O72" s="7">
        <f>N72-I72</f>
        <v>-120</v>
      </c>
      <c r="P72" s="14" t="s">
        <v>41</v>
      </c>
      <c r="Q72" s="4"/>
      <c r="S72" s="16">
        <v>96</v>
      </c>
      <c r="T72" s="7">
        <v>4.376111</v>
      </c>
      <c r="U72" s="7">
        <v>64.67</v>
      </c>
      <c r="V72" s="7">
        <v>66</v>
      </c>
      <c r="W72" s="7">
        <v>1632</v>
      </c>
      <c r="X72" s="7">
        <v>46.76</v>
      </c>
      <c r="Y72" s="17" t="s">
        <v>41</v>
      </c>
      <c r="Z72" s="8" t="s">
        <v>106</v>
      </c>
      <c r="AA72" s="9" t="s">
        <v>41</v>
      </c>
      <c r="AB72" s="9" t="s">
        <v>41</v>
      </c>
      <c r="AC72" s="8" t="s">
        <v>352</v>
      </c>
      <c r="AD72" s="8" t="s">
        <v>353</v>
      </c>
      <c r="AE72" s="7">
        <v>81.71</v>
      </c>
      <c r="AF72" s="7">
        <v>68.09</v>
      </c>
      <c r="AG72" s="8" t="s">
        <v>45</v>
      </c>
      <c r="AH72" s="8" t="s">
        <v>46</v>
      </c>
      <c r="AI72" s="8" t="s">
        <v>47</v>
      </c>
      <c r="AJ72" s="9" t="s">
        <v>41</v>
      </c>
    </row>
    <row r="73" spans="1:36">
      <c r="A73" s="6">
        <v>44764.3576388889</v>
      </c>
      <c r="B73" s="7">
        <v>707</v>
      </c>
      <c r="C73" s="8" t="s">
        <v>350</v>
      </c>
      <c r="D73" s="7">
        <v>233059</v>
      </c>
      <c r="E73" s="8" t="s">
        <v>236</v>
      </c>
      <c r="F73" s="9" t="s">
        <v>354</v>
      </c>
      <c r="G73" s="8" t="s">
        <v>150</v>
      </c>
      <c r="H73" s="8" t="s">
        <v>94</v>
      </c>
      <c r="I73" s="7">
        <v>20</v>
      </c>
      <c r="J73" s="12" t="s">
        <v>40</v>
      </c>
      <c r="K73" s="7">
        <v>1</v>
      </c>
      <c r="L73" s="7">
        <v>532</v>
      </c>
      <c r="M73" s="7">
        <f>L73-I73</f>
        <v>512</v>
      </c>
      <c r="N73" s="13">
        <v>0</v>
      </c>
      <c r="O73" s="7">
        <f>N73-I73</f>
        <v>-20</v>
      </c>
      <c r="P73" s="14" t="s">
        <v>41</v>
      </c>
      <c r="Q73" s="16">
        <v>3</v>
      </c>
      <c r="R73" s="4"/>
      <c r="S73" s="4"/>
      <c r="T73" s="7">
        <v>0.123889</v>
      </c>
      <c r="U73" s="7">
        <v>169.51</v>
      </c>
      <c r="V73" s="7">
        <v>2</v>
      </c>
      <c r="W73" s="7">
        <v>532</v>
      </c>
      <c r="X73" s="7">
        <v>23.07</v>
      </c>
      <c r="Y73" s="17" t="s">
        <v>41</v>
      </c>
      <c r="Z73" s="8" t="s">
        <v>106</v>
      </c>
      <c r="AA73" s="9" t="s">
        <v>41</v>
      </c>
      <c r="AB73" s="9" t="s">
        <v>41</v>
      </c>
      <c r="AC73" s="8" t="s">
        <v>238</v>
      </c>
      <c r="AD73" s="8" t="s">
        <v>239</v>
      </c>
      <c r="AE73" s="7">
        <v>3.86</v>
      </c>
      <c r="AF73" s="7">
        <v>2.76</v>
      </c>
      <c r="AG73" s="8" t="s">
        <v>45</v>
      </c>
      <c r="AH73" s="8" t="s">
        <v>46</v>
      </c>
      <c r="AI73" s="8" t="s">
        <v>47</v>
      </c>
      <c r="AJ73" s="9" t="s">
        <v>41</v>
      </c>
    </row>
    <row r="74" spans="1:36">
      <c r="A74" s="6">
        <v>44764.4007175926</v>
      </c>
      <c r="B74" s="7">
        <v>709</v>
      </c>
      <c r="C74" s="8" t="s">
        <v>355</v>
      </c>
      <c r="D74" s="7">
        <v>232108</v>
      </c>
      <c r="E74" s="8" t="s">
        <v>356</v>
      </c>
      <c r="F74" s="9" t="s">
        <v>357</v>
      </c>
      <c r="G74" s="8" t="s">
        <v>50</v>
      </c>
      <c r="H74" s="8" t="s">
        <v>94</v>
      </c>
      <c r="I74" s="7">
        <v>40</v>
      </c>
      <c r="J74" s="12" t="s">
        <v>52</v>
      </c>
      <c r="K74" s="2"/>
      <c r="L74" s="7">
        <v>2420</v>
      </c>
      <c r="M74" s="7">
        <f>L74-I74</f>
        <v>2380</v>
      </c>
      <c r="N74" s="13">
        <v>0</v>
      </c>
      <c r="O74" s="7">
        <f>N74-I74</f>
        <v>-40</v>
      </c>
      <c r="P74" s="14" t="s">
        <v>358</v>
      </c>
      <c r="Q74" s="4"/>
      <c r="W74" s="7">
        <v>2420</v>
      </c>
      <c r="X74" s="2"/>
      <c r="Y74" s="17" t="s">
        <v>41</v>
      </c>
      <c r="Z74" s="8" t="s">
        <v>182</v>
      </c>
      <c r="AA74" s="8" t="s">
        <v>54</v>
      </c>
      <c r="AB74" s="8" t="s">
        <v>359</v>
      </c>
      <c r="AC74" s="8" t="s">
        <v>360</v>
      </c>
      <c r="AD74" s="8" t="s">
        <v>361</v>
      </c>
      <c r="AE74" s="2"/>
      <c r="AF74" s="2"/>
      <c r="AG74" s="8" t="s">
        <v>200</v>
      </c>
      <c r="AH74" s="8" t="s">
        <v>201</v>
      </c>
      <c r="AI74" s="8" t="s">
        <v>202</v>
      </c>
      <c r="AJ74" s="9" t="s">
        <v>41</v>
      </c>
    </row>
    <row r="75" spans="1:36">
      <c r="A75" s="6">
        <v>44764.4002314815</v>
      </c>
      <c r="B75" s="7">
        <v>709</v>
      </c>
      <c r="C75" s="8" t="s">
        <v>355</v>
      </c>
      <c r="D75" s="7">
        <v>171499</v>
      </c>
      <c r="E75" s="8" t="s">
        <v>362</v>
      </c>
      <c r="F75" s="9" t="s">
        <v>363</v>
      </c>
      <c r="G75" s="8" t="s">
        <v>50</v>
      </c>
      <c r="H75" s="8" t="s">
        <v>51</v>
      </c>
      <c r="I75" s="7">
        <v>20</v>
      </c>
      <c r="J75" s="12" t="s">
        <v>40</v>
      </c>
      <c r="K75" s="7">
        <v>6</v>
      </c>
      <c r="L75" s="7">
        <v>1717</v>
      </c>
      <c r="M75" s="7">
        <f>L75-I75</f>
        <v>1697</v>
      </c>
      <c r="N75" s="13">
        <v>0</v>
      </c>
      <c r="O75" s="7">
        <f>N75-I75</f>
        <v>-20</v>
      </c>
      <c r="P75" s="14" t="s">
        <v>41</v>
      </c>
      <c r="Q75" s="4"/>
      <c r="S75" s="16">
        <v>25</v>
      </c>
      <c r="T75" s="7">
        <v>0.605556</v>
      </c>
      <c r="U75" s="7">
        <v>84.22</v>
      </c>
      <c r="V75" s="7">
        <v>9</v>
      </c>
      <c r="W75" s="7">
        <v>1717</v>
      </c>
      <c r="X75" s="7">
        <v>66.19</v>
      </c>
      <c r="Y75" s="17" t="s">
        <v>41</v>
      </c>
      <c r="Z75" s="8" t="s">
        <v>182</v>
      </c>
      <c r="AA75" s="9" t="s">
        <v>41</v>
      </c>
      <c r="AB75" s="9" t="s">
        <v>41</v>
      </c>
      <c r="AC75" s="8" t="s">
        <v>364</v>
      </c>
      <c r="AD75" s="8" t="s">
        <v>365</v>
      </c>
      <c r="AE75" s="7">
        <v>10.97</v>
      </c>
      <c r="AF75" s="7">
        <v>9.14</v>
      </c>
      <c r="AG75" s="8" t="s">
        <v>200</v>
      </c>
      <c r="AH75" s="8" t="s">
        <v>201</v>
      </c>
      <c r="AI75" s="8" t="s">
        <v>202</v>
      </c>
      <c r="AJ75" s="9" t="s">
        <v>41</v>
      </c>
    </row>
    <row r="76" spans="1:36">
      <c r="A76" s="6">
        <v>44764.4013773148</v>
      </c>
      <c r="B76" s="7">
        <v>709</v>
      </c>
      <c r="C76" s="8" t="s">
        <v>355</v>
      </c>
      <c r="D76" s="7">
        <v>113942</v>
      </c>
      <c r="E76" s="8" t="s">
        <v>235</v>
      </c>
      <c r="F76" s="9" t="s">
        <v>366</v>
      </c>
      <c r="G76" s="8" t="s">
        <v>150</v>
      </c>
      <c r="H76" s="8" t="s">
        <v>51</v>
      </c>
      <c r="I76" s="7">
        <v>20</v>
      </c>
      <c r="J76" s="12" t="s">
        <v>106</v>
      </c>
      <c r="K76" s="7">
        <v>2</v>
      </c>
      <c r="L76" s="7">
        <v>0</v>
      </c>
      <c r="M76" s="7">
        <f>L76-I76</f>
        <v>-20</v>
      </c>
      <c r="N76" s="13">
        <v>17</v>
      </c>
      <c r="O76" s="7">
        <f>N76-I76</f>
        <v>-3</v>
      </c>
      <c r="P76" s="14" t="s">
        <v>41</v>
      </c>
      <c r="Q76" s="16">
        <v>5</v>
      </c>
      <c r="R76" s="4"/>
      <c r="S76" s="4"/>
      <c r="T76" s="7">
        <v>0.314444</v>
      </c>
      <c r="U76" s="7">
        <v>73.14</v>
      </c>
      <c r="V76" s="7">
        <v>5</v>
      </c>
      <c r="W76" s="2"/>
      <c r="X76" s="7">
        <v>24.54</v>
      </c>
      <c r="Y76" s="17" t="s">
        <v>41</v>
      </c>
      <c r="Z76" s="8" t="s">
        <v>182</v>
      </c>
      <c r="AA76" s="9" t="s">
        <v>41</v>
      </c>
      <c r="AB76" s="9" t="s">
        <v>41</v>
      </c>
      <c r="AC76" s="8" t="s">
        <v>367</v>
      </c>
      <c r="AD76" s="8" t="s">
        <v>368</v>
      </c>
      <c r="AE76" s="7">
        <v>6.74</v>
      </c>
      <c r="AF76" s="7">
        <v>6</v>
      </c>
      <c r="AG76" s="8" t="s">
        <v>200</v>
      </c>
      <c r="AH76" s="8" t="s">
        <v>201</v>
      </c>
      <c r="AI76" s="8" t="s">
        <v>202</v>
      </c>
      <c r="AJ76" s="9" t="s">
        <v>41</v>
      </c>
    </row>
    <row r="77" spans="1:36">
      <c r="A77" s="6">
        <v>44764.3989583333</v>
      </c>
      <c r="B77" s="7">
        <v>709</v>
      </c>
      <c r="C77" s="8" t="s">
        <v>355</v>
      </c>
      <c r="D77" s="7">
        <v>1246</v>
      </c>
      <c r="E77" s="8" t="s">
        <v>369</v>
      </c>
      <c r="F77" s="9" t="s">
        <v>370</v>
      </c>
      <c r="G77" s="8" t="s">
        <v>50</v>
      </c>
      <c r="H77" s="8" t="s">
        <v>51</v>
      </c>
      <c r="I77" s="7">
        <v>10</v>
      </c>
      <c r="J77" s="12" t="s">
        <v>40</v>
      </c>
      <c r="K77" s="2"/>
      <c r="L77" s="7">
        <v>0</v>
      </c>
      <c r="M77" s="7">
        <f>L77-I77</f>
        <v>-10</v>
      </c>
      <c r="N77" s="13">
        <v>2142</v>
      </c>
      <c r="O77" s="7">
        <f>N77-I77</f>
        <v>2132</v>
      </c>
      <c r="P77" s="14" t="s">
        <v>41</v>
      </c>
      <c r="Q77" s="16">
        <v>3</v>
      </c>
      <c r="R77" s="4"/>
      <c r="S77" s="4"/>
      <c r="T77" s="7">
        <v>0.127778</v>
      </c>
      <c r="U77" s="7">
        <v>78.26</v>
      </c>
      <c r="V77" s="7">
        <v>2</v>
      </c>
      <c r="W77" s="2"/>
      <c r="X77" s="7">
        <v>15</v>
      </c>
      <c r="Y77" s="17" t="s">
        <v>41</v>
      </c>
      <c r="Z77" s="8" t="s">
        <v>182</v>
      </c>
      <c r="AA77" s="9" t="s">
        <v>41</v>
      </c>
      <c r="AB77" s="9" t="s">
        <v>41</v>
      </c>
      <c r="AC77" s="8" t="s">
        <v>371</v>
      </c>
      <c r="AD77" s="8" t="s">
        <v>372</v>
      </c>
      <c r="AE77" s="7">
        <v>2.6</v>
      </c>
      <c r="AF77" s="7">
        <v>1.73</v>
      </c>
      <c r="AG77" s="8" t="s">
        <v>200</v>
      </c>
      <c r="AH77" s="8" t="s">
        <v>201</v>
      </c>
      <c r="AI77" s="8" t="s">
        <v>202</v>
      </c>
      <c r="AJ77" s="9" t="s">
        <v>41</v>
      </c>
    </row>
    <row r="78" spans="1:36">
      <c r="A78" s="6">
        <v>44764.3992476852</v>
      </c>
      <c r="B78" s="7">
        <v>709</v>
      </c>
      <c r="C78" s="8" t="s">
        <v>355</v>
      </c>
      <c r="D78" s="7">
        <v>152204</v>
      </c>
      <c r="E78" s="8" t="s">
        <v>373</v>
      </c>
      <c r="F78" s="9" t="s">
        <v>374</v>
      </c>
      <c r="G78" s="8" t="s">
        <v>50</v>
      </c>
      <c r="H78" s="8" t="s">
        <v>51</v>
      </c>
      <c r="I78" s="7">
        <v>10</v>
      </c>
      <c r="J78" s="12" t="s">
        <v>106</v>
      </c>
      <c r="K78" s="2"/>
      <c r="L78" s="7">
        <v>0</v>
      </c>
      <c r="M78" s="7">
        <f>L78-I78</f>
        <v>-10</v>
      </c>
      <c r="N78" s="13">
        <v>0</v>
      </c>
      <c r="O78" s="7">
        <f>N78-I78</f>
        <v>-10</v>
      </c>
      <c r="P78" s="14" t="s">
        <v>41</v>
      </c>
      <c r="Q78" s="16">
        <v>3</v>
      </c>
      <c r="T78" s="7">
        <v>0.131111</v>
      </c>
      <c r="U78" s="7">
        <v>76.27</v>
      </c>
      <c r="V78" s="7">
        <v>2</v>
      </c>
      <c r="W78" s="2"/>
      <c r="X78" s="7">
        <v>15</v>
      </c>
      <c r="Y78" s="17" t="s">
        <v>41</v>
      </c>
      <c r="Z78" s="8" t="s">
        <v>182</v>
      </c>
      <c r="AA78" s="9" t="s">
        <v>41</v>
      </c>
      <c r="AB78" s="9" t="s">
        <v>41</v>
      </c>
      <c r="AC78" s="8" t="s">
        <v>375</v>
      </c>
      <c r="AD78" s="8" t="s">
        <v>376</v>
      </c>
      <c r="AE78" s="7">
        <v>2.32</v>
      </c>
      <c r="AF78" s="7">
        <v>1.66</v>
      </c>
      <c r="AG78" s="8" t="s">
        <v>200</v>
      </c>
      <c r="AH78" s="8" t="s">
        <v>201</v>
      </c>
      <c r="AI78" s="8" t="s">
        <v>202</v>
      </c>
      <c r="AJ78" s="9" t="s">
        <v>41</v>
      </c>
    </row>
    <row r="79" spans="1:36">
      <c r="A79" s="6">
        <v>44764.406400463</v>
      </c>
      <c r="B79" s="7">
        <v>709</v>
      </c>
      <c r="C79" s="8" t="s">
        <v>355</v>
      </c>
      <c r="D79" s="7">
        <v>34060</v>
      </c>
      <c r="E79" s="8" t="s">
        <v>377</v>
      </c>
      <c r="F79" s="9" t="s">
        <v>378</v>
      </c>
      <c r="G79" s="8" t="s">
        <v>50</v>
      </c>
      <c r="H79" s="8" t="s">
        <v>51</v>
      </c>
      <c r="I79" s="7">
        <v>10</v>
      </c>
      <c r="J79" s="12" t="s">
        <v>40</v>
      </c>
      <c r="K79" s="2"/>
      <c r="L79" s="7">
        <v>76</v>
      </c>
      <c r="M79" s="7">
        <f>L79-I79</f>
        <v>66</v>
      </c>
      <c r="N79" s="13">
        <v>0</v>
      </c>
      <c r="O79" s="7">
        <f>N79-I79</f>
        <v>-10</v>
      </c>
      <c r="P79" s="14" t="s">
        <v>41</v>
      </c>
      <c r="Q79" s="4"/>
      <c r="R79" s="4"/>
      <c r="S79" s="16">
        <v>3</v>
      </c>
      <c r="T79" s="7">
        <v>0.186111</v>
      </c>
      <c r="U79" s="7">
        <v>69.85</v>
      </c>
      <c r="V79" s="7">
        <v>3</v>
      </c>
      <c r="W79" s="7">
        <v>76</v>
      </c>
      <c r="X79" s="7">
        <v>31.12</v>
      </c>
      <c r="Y79" s="17" t="s">
        <v>41</v>
      </c>
      <c r="Z79" s="8" t="s">
        <v>182</v>
      </c>
      <c r="AA79" s="9" t="s">
        <v>41</v>
      </c>
      <c r="AB79" s="9" t="s">
        <v>41</v>
      </c>
      <c r="AC79" s="8" t="s">
        <v>379</v>
      </c>
      <c r="AD79" s="8" t="s">
        <v>380</v>
      </c>
      <c r="AE79" s="7">
        <v>2.61</v>
      </c>
      <c r="AF79" s="7">
        <v>1.87</v>
      </c>
      <c r="AG79" s="8" t="s">
        <v>200</v>
      </c>
      <c r="AH79" s="8" t="s">
        <v>201</v>
      </c>
      <c r="AI79" s="8" t="s">
        <v>202</v>
      </c>
      <c r="AJ79" s="9" t="s">
        <v>41</v>
      </c>
    </row>
    <row r="80" spans="1:36">
      <c r="A80" s="6">
        <v>44764.4061805556</v>
      </c>
      <c r="B80" s="7">
        <v>709</v>
      </c>
      <c r="C80" s="8" t="s">
        <v>355</v>
      </c>
      <c r="D80" s="7">
        <v>163281</v>
      </c>
      <c r="E80" s="8" t="s">
        <v>381</v>
      </c>
      <c r="F80" s="9" t="s">
        <v>382</v>
      </c>
      <c r="G80" s="8" t="s">
        <v>50</v>
      </c>
      <c r="H80" s="8" t="s">
        <v>51</v>
      </c>
      <c r="I80" s="7">
        <v>5</v>
      </c>
      <c r="J80" s="12" t="s">
        <v>40</v>
      </c>
      <c r="K80" s="7">
        <v>3</v>
      </c>
      <c r="L80" s="7">
        <v>164</v>
      </c>
      <c r="M80" s="7">
        <f>L80-I80</f>
        <v>159</v>
      </c>
      <c r="N80" s="13">
        <v>0</v>
      </c>
      <c r="O80" s="7">
        <f>N80-I80</f>
        <v>-5</v>
      </c>
      <c r="P80" s="14" t="s">
        <v>41</v>
      </c>
      <c r="Q80" s="4"/>
      <c r="R80" s="4"/>
      <c r="S80" s="4"/>
      <c r="T80" s="7">
        <v>0.133333</v>
      </c>
      <c r="U80" s="7">
        <v>60</v>
      </c>
      <c r="V80" s="7">
        <v>2</v>
      </c>
      <c r="W80" s="7">
        <v>164</v>
      </c>
      <c r="X80" s="7">
        <v>37.5</v>
      </c>
      <c r="Y80" s="17" t="s">
        <v>41</v>
      </c>
      <c r="Z80" s="8" t="s">
        <v>182</v>
      </c>
      <c r="AA80" s="9" t="s">
        <v>41</v>
      </c>
      <c r="AB80" s="9" t="s">
        <v>41</v>
      </c>
      <c r="AC80" s="9" t="s">
        <v>383</v>
      </c>
      <c r="AD80" s="8" t="s">
        <v>384</v>
      </c>
      <c r="AE80" s="7">
        <v>2.66</v>
      </c>
      <c r="AF80" s="7">
        <v>1.9</v>
      </c>
      <c r="AG80" s="8" t="s">
        <v>200</v>
      </c>
      <c r="AH80" s="8" t="s">
        <v>201</v>
      </c>
      <c r="AI80" s="8" t="s">
        <v>202</v>
      </c>
      <c r="AJ80" s="9" t="s">
        <v>41</v>
      </c>
    </row>
    <row r="81" spans="1:36">
      <c r="A81" s="6">
        <v>44764.4019444444</v>
      </c>
      <c r="B81" s="7">
        <v>709</v>
      </c>
      <c r="C81" s="8" t="s">
        <v>355</v>
      </c>
      <c r="D81" s="7">
        <v>35532</v>
      </c>
      <c r="E81" s="8" t="s">
        <v>385</v>
      </c>
      <c r="F81" s="9" t="s">
        <v>386</v>
      </c>
      <c r="G81" s="8" t="s">
        <v>63</v>
      </c>
      <c r="H81" s="8" t="s">
        <v>51</v>
      </c>
      <c r="I81" s="7">
        <v>5</v>
      </c>
      <c r="J81" s="12" t="s">
        <v>106</v>
      </c>
      <c r="K81" s="7">
        <v>1</v>
      </c>
      <c r="L81" s="7">
        <v>0</v>
      </c>
      <c r="M81" s="7">
        <f>L81-I81</f>
        <v>-5</v>
      </c>
      <c r="N81" s="13">
        <v>0</v>
      </c>
      <c r="O81" s="7">
        <f>N81-I81</f>
        <v>-5</v>
      </c>
      <c r="P81" s="14" t="s">
        <v>41</v>
      </c>
      <c r="Q81" s="16">
        <v>1</v>
      </c>
      <c r="R81" s="4"/>
      <c r="S81" s="4"/>
      <c r="T81" s="7">
        <v>0.062778</v>
      </c>
      <c r="U81" s="7">
        <v>95.57</v>
      </c>
      <c r="V81" s="7">
        <v>1</v>
      </c>
      <c r="W81" s="2"/>
      <c r="X81" s="7">
        <v>30.93</v>
      </c>
      <c r="Y81" s="18" t="s">
        <v>139</v>
      </c>
      <c r="Z81" s="8" t="s">
        <v>182</v>
      </c>
      <c r="AA81" s="9" t="s">
        <v>41</v>
      </c>
      <c r="AB81" s="9" t="s">
        <v>41</v>
      </c>
      <c r="AC81" s="8" t="s">
        <v>387</v>
      </c>
      <c r="AD81" s="8" t="s">
        <v>388</v>
      </c>
      <c r="AE81" s="7">
        <v>2</v>
      </c>
      <c r="AF81" s="7">
        <v>2</v>
      </c>
      <c r="AG81" s="8" t="s">
        <v>200</v>
      </c>
      <c r="AH81" s="8" t="s">
        <v>201</v>
      </c>
      <c r="AI81" s="8" t="s">
        <v>202</v>
      </c>
      <c r="AJ81" s="9" t="s">
        <v>41</v>
      </c>
    </row>
    <row r="82" spans="1:36">
      <c r="A82" s="6">
        <v>44764.4016435185</v>
      </c>
      <c r="B82" s="7">
        <v>709</v>
      </c>
      <c r="C82" s="8" t="s">
        <v>355</v>
      </c>
      <c r="D82" s="7">
        <v>35529</v>
      </c>
      <c r="E82" s="8" t="s">
        <v>389</v>
      </c>
      <c r="F82" s="9" t="s">
        <v>390</v>
      </c>
      <c r="G82" s="8" t="s">
        <v>50</v>
      </c>
      <c r="H82" s="8" t="s">
        <v>51</v>
      </c>
      <c r="I82" s="7">
        <v>5</v>
      </c>
      <c r="J82" s="12" t="s">
        <v>40</v>
      </c>
      <c r="K82" s="7">
        <v>1</v>
      </c>
      <c r="L82" s="7">
        <v>61</v>
      </c>
      <c r="M82" s="7">
        <f>L82-I82</f>
        <v>56</v>
      </c>
      <c r="N82" s="13">
        <v>0</v>
      </c>
      <c r="O82" s="7">
        <f>N82-I82</f>
        <v>-5</v>
      </c>
      <c r="P82" s="14" t="s">
        <v>41</v>
      </c>
      <c r="Q82" s="4"/>
      <c r="R82" s="4"/>
      <c r="S82" s="16">
        <v>3</v>
      </c>
      <c r="T82" s="7">
        <v>0.15</v>
      </c>
      <c r="U82" s="7">
        <v>60</v>
      </c>
      <c r="V82" s="7">
        <v>2</v>
      </c>
      <c r="W82" s="7">
        <v>61</v>
      </c>
      <c r="X82" s="7">
        <v>41.67</v>
      </c>
      <c r="Y82" s="17" t="s">
        <v>41</v>
      </c>
      <c r="Z82" s="8" t="s">
        <v>182</v>
      </c>
      <c r="AA82" s="9" t="s">
        <v>41</v>
      </c>
      <c r="AB82" s="9" t="s">
        <v>41</v>
      </c>
      <c r="AC82" s="8" t="s">
        <v>387</v>
      </c>
      <c r="AD82" s="8" t="s">
        <v>388</v>
      </c>
      <c r="AE82" s="7">
        <v>3.15</v>
      </c>
      <c r="AF82" s="7">
        <v>2.25</v>
      </c>
      <c r="AG82" s="8" t="s">
        <v>200</v>
      </c>
      <c r="AH82" s="8" t="s">
        <v>201</v>
      </c>
      <c r="AI82" s="8" t="s">
        <v>202</v>
      </c>
      <c r="AJ82" s="9" t="s">
        <v>41</v>
      </c>
    </row>
    <row r="83" spans="1:36">
      <c r="A83" s="6">
        <v>44764.399837963</v>
      </c>
      <c r="B83" s="7">
        <v>709</v>
      </c>
      <c r="C83" s="8" t="s">
        <v>355</v>
      </c>
      <c r="D83" s="7">
        <v>190855</v>
      </c>
      <c r="E83" s="8" t="s">
        <v>391</v>
      </c>
      <c r="F83" s="9" t="s">
        <v>392</v>
      </c>
      <c r="G83" s="8" t="s">
        <v>50</v>
      </c>
      <c r="H83" s="8" t="s">
        <v>94</v>
      </c>
      <c r="I83" s="7">
        <v>5</v>
      </c>
      <c r="J83" s="12" t="s">
        <v>40</v>
      </c>
      <c r="K83" s="2"/>
      <c r="L83" s="7">
        <v>40</v>
      </c>
      <c r="M83" s="7">
        <f>L83-I83</f>
        <v>35</v>
      </c>
      <c r="N83" s="13">
        <v>0</v>
      </c>
      <c r="O83" s="7">
        <f>N83-I83</f>
        <v>-5</v>
      </c>
      <c r="P83" s="14" t="s">
        <v>41</v>
      </c>
      <c r="Q83" s="4"/>
      <c r="S83" s="16">
        <v>1</v>
      </c>
      <c r="T83" s="7">
        <v>0.045</v>
      </c>
      <c r="U83" s="7">
        <v>133.33</v>
      </c>
      <c r="V83" s="7">
        <v>1</v>
      </c>
      <c r="W83" s="7">
        <v>40</v>
      </c>
      <c r="X83" s="7">
        <v>37.22</v>
      </c>
      <c r="Y83" s="17" t="s">
        <v>41</v>
      </c>
      <c r="Z83" s="8" t="s">
        <v>182</v>
      </c>
      <c r="AA83" s="9" t="s">
        <v>41</v>
      </c>
      <c r="AB83" s="9" t="s">
        <v>41</v>
      </c>
      <c r="AC83" s="8" t="s">
        <v>393</v>
      </c>
      <c r="AD83" s="8" t="s">
        <v>394</v>
      </c>
      <c r="AE83" s="7">
        <v>0.73</v>
      </c>
      <c r="AF83" s="7">
        <v>0.49</v>
      </c>
      <c r="AG83" s="8" t="s">
        <v>200</v>
      </c>
      <c r="AH83" s="8" t="s">
        <v>201</v>
      </c>
      <c r="AI83" s="8" t="s">
        <v>202</v>
      </c>
      <c r="AJ83" s="9" t="s">
        <v>41</v>
      </c>
    </row>
    <row r="84" spans="1:36">
      <c r="A84" s="6">
        <v>44764.3996875</v>
      </c>
      <c r="B84" s="7">
        <v>709</v>
      </c>
      <c r="C84" s="8" t="s">
        <v>355</v>
      </c>
      <c r="D84" s="7">
        <v>173047</v>
      </c>
      <c r="E84" s="8" t="s">
        <v>395</v>
      </c>
      <c r="F84" s="9" t="s">
        <v>396</v>
      </c>
      <c r="G84" s="8" t="s">
        <v>50</v>
      </c>
      <c r="H84" s="8" t="s">
        <v>51</v>
      </c>
      <c r="I84" s="7">
        <v>5</v>
      </c>
      <c r="J84" s="12" t="s">
        <v>397</v>
      </c>
      <c r="K84" s="2"/>
      <c r="L84" s="7">
        <v>0</v>
      </c>
      <c r="M84" s="7">
        <f>L84-I84</f>
        <v>-5</v>
      </c>
      <c r="N84" s="13">
        <v>0</v>
      </c>
      <c r="O84" s="7">
        <f>N84-I84</f>
        <v>-5</v>
      </c>
      <c r="P84" s="14" t="s">
        <v>398</v>
      </c>
      <c r="Q84" s="4"/>
      <c r="R84" s="4"/>
      <c r="S84" s="4"/>
      <c r="T84" s="2"/>
      <c r="U84" s="2"/>
      <c r="V84" s="2"/>
      <c r="W84" s="2"/>
      <c r="X84" s="2"/>
      <c r="Y84" s="17" t="s">
        <v>41</v>
      </c>
      <c r="Z84" s="8" t="s">
        <v>182</v>
      </c>
      <c r="AA84" s="8" t="s">
        <v>54</v>
      </c>
      <c r="AB84" s="8" t="s">
        <v>399</v>
      </c>
      <c r="AC84" s="8" t="s">
        <v>400</v>
      </c>
      <c r="AD84" s="8" t="s">
        <v>401</v>
      </c>
      <c r="AE84" s="2"/>
      <c r="AF84" s="2"/>
      <c r="AG84" s="8" t="s">
        <v>200</v>
      </c>
      <c r="AH84" s="8" t="s">
        <v>201</v>
      </c>
      <c r="AI84" s="8" t="s">
        <v>202</v>
      </c>
      <c r="AJ84" s="9" t="s">
        <v>41</v>
      </c>
    </row>
    <row r="85" s="2" customFormat="1" spans="1:36">
      <c r="A85" s="6">
        <v>44764.3994791667</v>
      </c>
      <c r="B85" s="7">
        <v>709</v>
      </c>
      <c r="C85" s="8" t="s">
        <v>355</v>
      </c>
      <c r="D85" s="7">
        <v>191528</v>
      </c>
      <c r="E85" s="8" t="s">
        <v>402</v>
      </c>
      <c r="F85" s="9" t="s">
        <v>403</v>
      </c>
      <c r="G85" s="8" t="s">
        <v>50</v>
      </c>
      <c r="H85" s="8" t="s">
        <v>51</v>
      </c>
      <c r="I85" s="7">
        <v>5</v>
      </c>
      <c r="J85" s="12" t="s">
        <v>397</v>
      </c>
      <c r="K85" s="2"/>
      <c r="L85" s="7">
        <v>0</v>
      </c>
      <c r="M85" s="7">
        <f>L85-I85</f>
        <v>-5</v>
      </c>
      <c r="N85" s="13">
        <v>0</v>
      </c>
      <c r="O85" s="7">
        <f>N85-I85</f>
        <v>-5</v>
      </c>
      <c r="P85" s="14" t="s">
        <v>398</v>
      </c>
      <c r="Q85" s="4"/>
      <c r="R85" s="4"/>
      <c r="S85" s="4"/>
      <c r="T85" s="2"/>
      <c r="U85" s="2"/>
      <c r="V85" s="2"/>
      <c r="W85" s="2"/>
      <c r="X85" s="2"/>
      <c r="Y85" s="17" t="s">
        <v>41</v>
      </c>
      <c r="Z85" s="8" t="s">
        <v>182</v>
      </c>
      <c r="AA85" s="8" t="s">
        <v>54</v>
      </c>
      <c r="AB85" s="8" t="s">
        <v>399</v>
      </c>
      <c r="AC85" s="8" t="s">
        <v>400</v>
      </c>
      <c r="AD85" s="8" t="s">
        <v>401</v>
      </c>
      <c r="AE85" s="2"/>
      <c r="AF85" s="2"/>
      <c r="AG85" s="8" t="s">
        <v>200</v>
      </c>
      <c r="AH85" s="8" t="s">
        <v>201</v>
      </c>
      <c r="AI85" s="8" t="s">
        <v>202</v>
      </c>
      <c r="AJ85" s="9" t="s">
        <v>41</v>
      </c>
    </row>
    <row r="86" spans="1:36">
      <c r="A86" s="6">
        <v>44764.3688888889</v>
      </c>
      <c r="B86" s="7">
        <v>712</v>
      </c>
      <c r="C86" s="8" t="s">
        <v>404</v>
      </c>
      <c r="D86" s="7">
        <v>134594</v>
      </c>
      <c r="E86" s="8" t="s">
        <v>405</v>
      </c>
      <c r="F86" s="9" t="s">
        <v>406</v>
      </c>
      <c r="G86" s="8" t="s">
        <v>38</v>
      </c>
      <c r="H86" s="8" t="s">
        <v>51</v>
      </c>
      <c r="I86" s="7">
        <v>10</v>
      </c>
      <c r="J86" s="12" t="s">
        <v>40</v>
      </c>
      <c r="K86" s="2"/>
      <c r="L86" s="7">
        <v>734</v>
      </c>
      <c r="M86" s="7">
        <f>L86-I86</f>
        <v>724</v>
      </c>
      <c r="N86" s="13">
        <v>0</v>
      </c>
      <c r="O86" s="7">
        <f>N86-I86</f>
        <v>-10</v>
      </c>
      <c r="P86" s="14" t="s">
        <v>41</v>
      </c>
      <c r="Q86" s="16">
        <v>2</v>
      </c>
      <c r="R86" s="4"/>
      <c r="S86" s="4"/>
      <c r="T86" s="7">
        <v>0.104444</v>
      </c>
      <c r="U86" s="7">
        <v>95.75</v>
      </c>
      <c r="V86" s="7">
        <v>2</v>
      </c>
      <c r="W86" s="7">
        <v>734</v>
      </c>
      <c r="X86" s="7">
        <v>15</v>
      </c>
      <c r="Y86" s="18" t="s">
        <v>157</v>
      </c>
      <c r="Z86" s="8" t="s">
        <v>407</v>
      </c>
      <c r="AA86" s="9" t="s">
        <v>41</v>
      </c>
      <c r="AB86" s="9" t="s">
        <v>41</v>
      </c>
      <c r="AC86" s="8" t="s">
        <v>408</v>
      </c>
      <c r="AD86" s="8" t="s">
        <v>409</v>
      </c>
      <c r="AE86" s="2"/>
      <c r="AF86" s="2"/>
      <c r="AG86" s="8" t="s">
        <v>200</v>
      </c>
      <c r="AH86" s="8" t="s">
        <v>201</v>
      </c>
      <c r="AI86" s="8" t="s">
        <v>202</v>
      </c>
      <c r="AJ86" s="9" t="s">
        <v>41</v>
      </c>
    </row>
    <row r="87" spans="1:36">
      <c r="A87" s="6">
        <v>44764.455625</v>
      </c>
      <c r="B87" s="7">
        <v>720</v>
      </c>
      <c r="C87" s="8" t="s">
        <v>410</v>
      </c>
      <c r="D87" s="7">
        <v>125136</v>
      </c>
      <c r="E87" s="8" t="s">
        <v>411</v>
      </c>
      <c r="F87" s="9" t="s">
        <v>412</v>
      </c>
      <c r="G87" s="8" t="s">
        <v>50</v>
      </c>
      <c r="H87" s="8" t="s">
        <v>51</v>
      </c>
      <c r="I87" s="7">
        <v>10</v>
      </c>
      <c r="J87" s="12" t="s">
        <v>413</v>
      </c>
      <c r="K87" s="7">
        <v>7</v>
      </c>
      <c r="L87" s="7">
        <v>62</v>
      </c>
      <c r="M87" s="7">
        <f>L87-I87</f>
        <v>52</v>
      </c>
      <c r="N87" s="13">
        <v>0</v>
      </c>
      <c r="O87" s="7">
        <f>N87-I87</f>
        <v>-10</v>
      </c>
      <c r="P87" s="14" t="s">
        <v>41</v>
      </c>
      <c r="Q87" s="4"/>
      <c r="R87" s="4"/>
      <c r="S87" s="4"/>
      <c r="T87" s="7">
        <v>0.003333</v>
      </c>
      <c r="U87" s="7">
        <v>5100.51</v>
      </c>
      <c r="V87" s="7">
        <v>0</v>
      </c>
      <c r="W87" s="7">
        <v>62</v>
      </c>
      <c r="X87" s="7">
        <v>2115.21</v>
      </c>
      <c r="Y87" s="17" t="s">
        <v>41</v>
      </c>
      <c r="Z87" s="8" t="s">
        <v>414</v>
      </c>
      <c r="AA87" s="9" t="s">
        <v>41</v>
      </c>
      <c r="AB87" s="9" t="s">
        <v>41</v>
      </c>
      <c r="AC87" s="8" t="s">
        <v>415</v>
      </c>
      <c r="AD87" s="9" t="s">
        <v>416</v>
      </c>
      <c r="AE87" s="7">
        <v>2</v>
      </c>
      <c r="AF87" s="7">
        <v>2</v>
      </c>
      <c r="AG87" s="8" t="s">
        <v>45</v>
      </c>
      <c r="AH87" s="8" t="s">
        <v>46</v>
      </c>
      <c r="AI87" s="8" t="s">
        <v>47</v>
      </c>
      <c r="AJ87" s="9" t="s">
        <v>41</v>
      </c>
    </row>
    <row r="88" s="2" customFormat="1" spans="1:36">
      <c r="A88" s="6">
        <v>44764.4259837963</v>
      </c>
      <c r="B88" s="7">
        <v>720</v>
      </c>
      <c r="C88" s="8" t="s">
        <v>410</v>
      </c>
      <c r="D88" s="7">
        <v>139495</v>
      </c>
      <c r="E88" s="8" t="s">
        <v>417</v>
      </c>
      <c r="F88" s="9" t="s">
        <v>418</v>
      </c>
      <c r="G88" s="8" t="s">
        <v>50</v>
      </c>
      <c r="H88" s="8" t="s">
        <v>51</v>
      </c>
      <c r="I88" s="7">
        <v>10</v>
      </c>
      <c r="J88" s="12" t="s">
        <v>40</v>
      </c>
      <c r="K88" s="7">
        <v>4</v>
      </c>
      <c r="L88" s="7">
        <v>187</v>
      </c>
      <c r="M88" s="7">
        <f>L88-I88</f>
        <v>177</v>
      </c>
      <c r="N88" s="13">
        <v>0</v>
      </c>
      <c r="O88" s="7">
        <f>N88-I88</f>
        <v>-10</v>
      </c>
      <c r="P88" s="14" t="s">
        <v>41</v>
      </c>
      <c r="Q88" s="4"/>
      <c r="R88" s="4"/>
      <c r="S88" s="4"/>
      <c r="T88" s="7">
        <v>0.187778</v>
      </c>
      <c r="U88" s="7">
        <v>74.56</v>
      </c>
      <c r="V88" s="7">
        <v>3</v>
      </c>
      <c r="W88" s="7">
        <v>187</v>
      </c>
      <c r="X88" s="7">
        <v>36.3</v>
      </c>
      <c r="Y88" s="17" t="s">
        <v>41</v>
      </c>
      <c r="Z88" s="8" t="s">
        <v>106</v>
      </c>
      <c r="AA88" s="9" t="s">
        <v>41</v>
      </c>
      <c r="AB88" s="9" t="s">
        <v>41</v>
      </c>
      <c r="AC88" s="8" t="s">
        <v>371</v>
      </c>
      <c r="AD88" s="8" t="s">
        <v>419</v>
      </c>
      <c r="AE88" s="7">
        <v>3.94</v>
      </c>
      <c r="AF88" s="7">
        <v>2.82</v>
      </c>
      <c r="AG88" s="8" t="s">
        <v>45</v>
      </c>
      <c r="AH88" s="8" t="s">
        <v>46</v>
      </c>
      <c r="AI88" s="8" t="s">
        <v>47</v>
      </c>
      <c r="AJ88" s="9" t="s">
        <v>41</v>
      </c>
    </row>
    <row r="89" spans="1:36">
      <c r="A89" s="6">
        <v>44764.3853240741</v>
      </c>
      <c r="B89" s="7">
        <v>720</v>
      </c>
      <c r="C89" s="8" t="s">
        <v>410</v>
      </c>
      <c r="D89" s="7">
        <v>110029</v>
      </c>
      <c r="E89" s="8" t="s">
        <v>420</v>
      </c>
      <c r="F89" s="9" t="s">
        <v>421</v>
      </c>
      <c r="G89" s="8" t="s">
        <v>50</v>
      </c>
      <c r="H89" s="8" t="s">
        <v>51</v>
      </c>
      <c r="I89" s="7">
        <v>10</v>
      </c>
      <c r="J89" s="12" t="s">
        <v>40</v>
      </c>
      <c r="K89" s="7">
        <v>3</v>
      </c>
      <c r="L89" s="7">
        <v>0</v>
      </c>
      <c r="M89" s="7">
        <f>L89-I89</f>
        <v>-10</v>
      </c>
      <c r="N89" s="13">
        <v>33071</v>
      </c>
      <c r="O89" s="7">
        <f>N89-I89</f>
        <v>33061</v>
      </c>
      <c r="P89" s="14" t="s">
        <v>41</v>
      </c>
      <c r="Q89" s="16">
        <v>1</v>
      </c>
      <c r="T89" s="7">
        <v>0.147778</v>
      </c>
      <c r="U89" s="7">
        <v>87.97</v>
      </c>
      <c r="V89" s="7">
        <v>2</v>
      </c>
      <c r="W89" s="2"/>
      <c r="X89" s="7">
        <v>35.3</v>
      </c>
      <c r="Y89" s="17" t="s">
        <v>41</v>
      </c>
      <c r="Z89" s="8" t="s">
        <v>182</v>
      </c>
      <c r="AA89" s="9" t="s">
        <v>41</v>
      </c>
      <c r="AB89" s="9" t="s">
        <v>41</v>
      </c>
      <c r="AC89" s="8" t="s">
        <v>422</v>
      </c>
      <c r="AD89" s="8" t="s">
        <v>423</v>
      </c>
      <c r="AE89" s="7">
        <v>4</v>
      </c>
      <c r="AF89" s="7">
        <v>4</v>
      </c>
      <c r="AG89" s="8" t="s">
        <v>45</v>
      </c>
      <c r="AH89" s="8" t="s">
        <v>46</v>
      </c>
      <c r="AI89" s="8" t="s">
        <v>47</v>
      </c>
      <c r="AJ89" s="9" t="s">
        <v>41</v>
      </c>
    </row>
    <row r="90" spans="1:36">
      <c r="A90" s="6">
        <v>44764.3845023148</v>
      </c>
      <c r="B90" s="7">
        <v>720</v>
      </c>
      <c r="C90" s="8" t="s">
        <v>410</v>
      </c>
      <c r="D90" s="7">
        <v>212182</v>
      </c>
      <c r="E90" s="8" t="s">
        <v>424</v>
      </c>
      <c r="F90" s="9" t="s">
        <v>425</v>
      </c>
      <c r="G90" s="8" t="s">
        <v>63</v>
      </c>
      <c r="H90" s="8" t="s">
        <v>51</v>
      </c>
      <c r="I90" s="7">
        <v>10</v>
      </c>
      <c r="J90" s="12" t="s">
        <v>40</v>
      </c>
      <c r="K90" s="2"/>
      <c r="L90" s="7">
        <v>0</v>
      </c>
      <c r="M90" s="7">
        <f>L90-I90</f>
        <v>-10</v>
      </c>
      <c r="N90" s="13">
        <v>891</v>
      </c>
      <c r="O90" s="7">
        <f>N90-I90</f>
        <v>881</v>
      </c>
      <c r="P90" s="14" t="s">
        <v>426</v>
      </c>
      <c r="Q90" s="4"/>
      <c r="R90" s="4"/>
      <c r="S90" s="4"/>
      <c r="T90" s="2"/>
      <c r="U90" s="2"/>
      <c r="V90" s="2"/>
      <c r="W90" s="2"/>
      <c r="X90" s="2"/>
      <c r="Y90" s="17" t="s">
        <v>41</v>
      </c>
      <c r="Z90" s="8" t="s">
        <v>182</v>
      </c>
      <c r="AA90" s="8" t="s">
        <v>54</v>
      </c>
      <c r="AB90" s="8" t="s">
        <v>427</v>
      </c>
      <c r="AC90" s="8" t="s">
        <v>428</v>
      </c>
      <c r="AD90" s="8" t="s">
        <v>429</v>
      </c>
      <c r="AE90" s="2"/>
      <c r="AF90" s="2"/>
      <c r="AG90" s="8" t="s">
        <v>45</v>
      </c>
      <c r="AH90" s="8" t="s">
        <v>46</v>
      </c>
      <c r="AI90" s="8" t="s">
        <v>47</v>
      </c>
      <c r="AJ90" s="9" t="s">
        <v>41</v>
      </c>
    </row>
    <row r="91" spans="1:36">
      <c r="A91" s="6">
        <v>44764.3852199074</v>
      </c>
      <c r="B91" s="7">
        <v>720</v>
      </c>
      <c r="C91" s="8" t="s">
        <v>410</v>
      </c>
      <c r="D91" s="7">
        <v>148772</v>
      </c>
      <c r="E91" s="8" t="s">
        <v>430</v>
      </c>
      <c r="F91" s="9" t="s">
        <v>431</v>
      </c>
      <c r="G91" s="8" t="s">
        <v>50</v>
      </c>
      <c r="H91" s="8" t="s">
        <v>51</v>
      </c>
      <c r="I91" s="7">
        <v>10</v>
      </c>
      <c r="J91" s="12" t="s">
        <v>40</v>
      </c>
      <c r="K91" s="2"/>
      <c r="L91" s="7">
        <v>797</v>
      </c>
      <c r="M91" s="7">
        <f>L91-I91</f>
        <v>787</v>
      </c>
      <c r="N91" s="13">
        <v>0</v>
      </c>
      <c r="O91" s="7">
        <f>N91-I91</f>
        <v>-10</v>
      </c>
      <c r="P91" s="14" t="s">
        <v>432</v>
      </c>
      <c r="Q91" s="4"/>
      <c r="W91" s="7">
        <v>797</v>
      </c>
      <c r="X91" s="2"/>
      <c r="Y91" s="17" t="s">
        <v>41</v>
      </c>
      <c r="Z91" s="8" t="s">
        <v>182</v>
      </c>
      <c r="AA91" s="8" t="s">
        <v>54</v>
      </c>
      <c r="AB91" s="8" t="s">
        <v>433</v>
      </c>
      <c r="AC91" s="8" t="s">
        <v>434</v>
      </c>
      <c r="AD91" s="8" t="s">
        <v>435</v>
      </c>
      <c r="AE91" s="2"/>
      <c r="AF91" s="2"/>
      <c r="AG91" s="8" t="s">
        <v>45</v>
      </c>
      <c r="AH91" s="8" t="s">
        <v>46</v>
      </c>
      <c r="AI91" s="8" t="s">
        <v>47</v>
      </c>
      <c r="AJ91" s="9" t="s">
        <v>41</v>
      </c>
    </row>
    <row r="92" spans="1:36">
      <c r="A92" s="6">
        <v>44764.4271527778</v>
      </c>
      <c r="B92" s="7">
        <v>720</v>
      </c>
      <c r="C92" s="8" t="s">
        <v>410</v>
      </c>
      <c r="D92" s="7">
        <v>192515</v>
      </c>
      <c r="E92" s="8" t="s">
        <v>436</v>
      </c>
      <c r="F92" s="9" t="s">
        <v>437</v>
      </c>
      <c r="G92" s="8" t="s">
        <v>50</v>
      </c>
      <c r="H92" s="8" t="s">
        <v>51</v>
      </c>
      <c r="I92" s="7">
        <v>5</v>
      </c>
      <c r="J92" s="12" t="s">
        <v>40</v>
      </c>
      <c r="K92" s="7">
        <v>1</v>
      </c>
      <c r="L92" s="7">
        <v>49</v>
      </c>
      <c r="M92" s="7">
        <f>L92-I92</f>
        <v>44</v>
      </c>
      <c r="N92" s="13"/>
      <c r="O92" s="7">
        <f>N92-I92</f>
        <v>-5</v>
      </c>
      <c r="P92" s="14" t="s">
        <v>41</v>
      </c>
      <c r="Q92" s="16">
        <v>1</v>
      </c>
      <c r="R92" s="4"/>
      <c r="S92" s="4"/>
      <c r="T92" s="7">
        <v>0.042222</v>
      </c>
      <c r="U92" s="7">
        <v>142.11</v>
      </c>
      <c r="V92" s="7">
        <v>1</v>
      </c>
      <c r="W92" s="7">
        <v>49</v>
      </c>
      <c r="X92" s="7">
        <v>38.68</v>
      </c>
      <c r="Y92" s="17" t="s">
        <v>41</v>
      </c>
      <c r="Z92" s="8" t="s">
        <v>106</v>
      </c>
      <c r="AA92" s="9" t="s">
        <v>41</v>
      </c>
      <c r="AB92" s="9" t="s">
        <v>41</v>
      </c>
      <c r="AC92" s="8" t="s">
        <v>438</v>
      </c>
      <c r="AD92" s="8" t="s">
        <v>439</v>
      </c>
      <c r="AE92" s="7">
        <v>2</v>
      </c>
      <c r="AF92" s="7">
        <v>2</v>
      </c>
      <c r="AG92" s="8" t="s">
        <v>45</v>
      </c>
      <c r="AH92" s="8" t="s">
        <v>46</v>
      </c>
      <c r="AI92" s="8" t="s">
        <v>47</v>
      </c>
      <c r="AJ92" s="9" t="s">
        <v>41</v>
      </c>
    </row>
    <row r="93" spans="1:36">
      <c r="A93" s="6">
        <v>44764.3863078704</v>
      </c>
      <c r="B93" s="7">
        <v>720</v>
      </c>
      <c r="C93" s="8" t="s">
        <v>410</v>
      </c>
      <c r="D93" s="7">
        <v>9917</v>
      </c>
      <c r="E93" s="8" t="s">
        <v>440</v>
      </c>
      <c r="F93" s="9" t="s">
        <v>441</v>
      </c>
      <c r="G93" s="8" t="s">
        <v>50</v>
      </c>
      <c r="H93" s="8" t="s">
        <v>51</v>
      </c>
      <c r="I93" s="7">
        <v>5</v>
      </c>
      <c r="J93" s="12" t="s">
        <v>40</v>
      </c>
      <c r="K93" s="2"/>
      <c r="L93" s="7">
        <v>0</v>
      </c>
      <c r="M93" s="7">
        <f>L93-I93</f>
        <v>-5</v>
      </c>
      <c r="N93" s="13">
        <v>1499</v>
      </c>
      <c r="O93" s="7">
        <f>N93-I93</f>
        <v>1494</v>
      </c>
      <c r="P93" s="14" t="s">
        <v>41</v>
      </c>
      <c r="Q93" s="16">
        <v>3</v>
      </c>
      <c r="R93" s="4"/>
      <c r="S93" s="4"/>
      <c r="T93" s="7">
        <v>0.036667</v>
      </c>
      <c r="U93" s="7">
        <v>272.72</v>
      </c>
      <c r="V93" s="7">
        <v>1</v>
      </c>
      <c r="W93" s="2"/>
      <c r="X93" s="7">
        <v>15</v>
      </c>
      <c r="Y93" s="17" t="s">
        <v>41</v>
      </c>
      <c r="Z93" s="8" t="s">
        <v>182</v>
      </c>
      <c r="AA93" s="9" t="s">
        <v>41</v>
      </c>
      <c r="AB93" s="9" t="s">
        <v>41</v>
      </c>
      <c r="AC93" s="8" t="s">
        <v>442</v>
      </c>
      <c r="AD93" s="8" t="s">
        <v>443</v>
      </c>
      <c r="AE93" s="7">
        <v>2</v>
      </c>
      <c r="AF93" s="7">
        <v>2</v>
      </c>
      <c r="AG93" s="8" t="s">
        <v>45</v>
      </c>
      <c r="AH93" s="8" t="s">
        <v>46</v>
      </c>
      <c r="AI93" s="8" t="s">
        <v>47</v>
      </c>
      <c r="AJ93" s="9" t="s">
        <v>41</v>
      </c>
    </row>
    <row r="94" spans="1:36">
      <c r="A94" s="6">
        <v>44764.3854282407</v>
      </c>
      <c r="B94" s="7">
        <v>720</v>
      </c>
      <c r="C94" s="8" t="s">
        <v>410</v>
      </c>
      <c r="D94" s="7">
        <v>49639</v>
      </c>
      <c r="E94" s="8" t="s">
        <v>444</v>
      </c>
      <c r="F94" s="9" t="s">
        <v>445</v>
      </c>
      <c r="G94" s="8" t="s">
        <v>50</v>
      </c>
      <c r="H94" s="8" t="s">
        <v>51</v>
      </c>
      <c r="I94" s="7">
        <v>5</v>
      </c>
      <c r="J94" s="12" t="s">
        <v>40</v>
      </c>
      <c r="K94" s="2"/>
      <c r="L94" s="7">
        <v>135</v>
      </c>
      <c r="M94" s="7">
        <f>L94-I94</f>
        <v>130</v>
      </c>
      <c r="N94" s="13">
        <v>0</v>
      </c>
      <c r="O94" s="7">
        <f>N94-I94</f>
        <v>-5</v>
      </c>
      <c r="P94" s="14" t="s">
        <v>41</v>
      </c>
      <c r="Q94" s="4"/>
      <c r="R94" s="4"/>
      <c r="S94" s="16">
        <v>4</v>
      </c>
      <c r="T94" s="7">
        <v>0.132778</v>
      </c>
      <c r="U94" s="7">
        <v>105.44</v>
      </c>
      <c r="V94" s="7">
        <v>2</v>
      </c>
      <c r="W94" s="7">
        <v>135</v>
      </c>
      <c r="X94" s="7">
        <v>45.13</v>
      </c>
      <c r="Y94" s="18" t="s">
        <v>139</v>
      </c>
      <c r="Z94" s="8" t="s">
        <v>182</v>
      </c>
      <c r="AA94" s="9" t="s">
        <v>41</v>
      </c>
      <c r="AB94" s="9" t="s">
        <v>41</v>
      </c>
      <c r="AC94" s="8" t="s">
        <v>446</v>
      </c>
      <c r="AD94" s="8" t="s">
        <v>447</v>
      </c>
      <c r="AE94" s="7">
        <v>2.79</v>
      </c>
      <c r="AF94" s="7">
        <v>1.99</v>
      </c>
      <c r="AG94" s="8" t="s">
        <v>45</v>
      </c>
      <c r="AH94" s="8" t="s">
        <v>46</v>
      </c>
      <c r="AI94" s="8" t="s">
        <v>47</v>
      </c>
      <c r="AJ94" s="9" t="s">
        <v>41</v>
      </c>
    </row>
    <row r="95" spans="1:36">
      <c r="A95" s="6">
        <v>44764.3850578704</v>
      </c>
      <c r="B95" s="7">
        <v>720</v>
      </c>
      <c r="C95" s="8" t="s">
        <v>410</v>
      </c>
      <c r="D95" s="7">
        <v>17389</v>
      </c>
      <c r="E95" s="8" t="s">
        <v>61</v>
      </c>
      <c r="F95" s="9" t="s">
        <v>62</v>
      </c>
      <c r="G95" s="8" t="s">
        <v>63</v>
      </c>
      <c r="H95" s="8" t="s">
        <v>51</v>
      </c>
      <c r="I95" s="7">
        <v>5</v>
      </c>
      <c r="J95" s="12" t="s">
        <v>64</v>
      </c>
      <c r="K95" s="2"/>
      <c r="L95" s="7">
        <v>0</v>
      </c>
      <c r="M95" s="7">
        <f>L95-I95</f>
        <v>-5</v>
      </c>
      <c r="N95" s="13">
        <v>0</v>
      </c>
      <c r="O95" s="7">
        <f>N95-I95</f>
        <v>-5</v>
      </c>
      <c r="P95" s="14" t="s">
        <v>65</v>
      </c>
      <c r="Q95" s="4"/>
      <c r="R95" s="4"/>
      <c r="S95" s="4"/>
      <c r="T95" s="2"/>
      <c r="U95" s="2"/>
      <c r="V95" s="2"/>
      <c r="W95" s="7">
        <v>-3</v>
      </c>
      <c r="X95" s="2"/>
      <c r="Y95" s="17" t="s">
        <v>41</v>
      </c>
      <c r="Z95" s="8" t="s">
        <v>182</v>
      </c>
      <c r="AA95" s="8" t="s">
        <v>54</v>
      </c>
      <c r="AB95" s="8" t="s">
        <v>66</v>
      </c>
      <c r="AC95" s="9" t="s">
        <v>67</v>
      </c>
      <c r="AD95" s="9" t="s">
        <v>68</v>
      </c>
      <c r="AE95" s="2"/>
      <c r="AF95" s="2"/>
      <c r="AG95" s="8" t="s">
        <v>45</v>
      </c>
      <c r="AH95" s="8" t="s">
        <v>46</v>
      </c>
      <c r="AI95" s="8" t="s">
        <v>47</v>
      </c>
      <c r="AJ95" s="9" t="s">
        <v>41</v>
      </c>
    </row>
    <row r="96" spans="1:36">
      <c r="A96" s="6">
        <v>44764.4250462963</v>
      </c>
      <c r="B96" s="7">
        <v>720</v>
      </c>
      <c r="C96" s="8" t="s">
        <v>410</v>
      </c>
      <c r="D96" s="7">
        <v>228110</v>
      </c>
      <c r="E96" s="8" t="s">
        <v>209</v>
      </c>
      <c r="F96" s="9" t="s">
        <v>210</v>
      </c>
      <c r="G96" s="8" t="s">
        <v>50</v>
      </c>
      <c r="H96" s="8" t="s">
        <v>51</v>
      </c>
      <c r="I96" s="7">
        <v>3</v>
      </c>
      <c r="J96" s="12" t="s">
        <v>106</v>
      </c>
      <c r="K96" s="2"/>
      <c r="L96" s="7">
        <v>0</v>
      </c>
      <c r="M96" s="7">
        <f>L96-I96</f>
        <v>-3</v>
      </c>
      <c r="N96" s="13"/>
      <c r="O96" s="7">
        <f>N96-I96</f>
        <v>-3</v>
      </c>
      <c r="P96" s="14" t="s">
        <v>41</v>
      </c>
      <c r="Q96" s="4"/>
      <c r="R96" s="4"/>
      <c r="S96" s="4"/>
      <c r="T96" s="2"/>
      <c r="U96" s="2"/>
      <c r="V96" s="2"/>
      <c r="W96" s="7">
        <v>0</v>
      </c>
      <c r="X96" s="2"/>
      <c r="Y96" s="17" t="s">
        <v>41</v>
      </c>
      <c r="Z96" s="8" t="s">
        <v>106</v>
      </c>
      <c r="AA96" s="9" t="s">
        <v>41</v>
      </c>
      <c r="AB96" s="9" t="s">
        <v>41</v>
      </c>
      <c r="AC96" s="8" t="s">
        <v>212</v>
      </c>
      <c r="AD96" s="8" t="s">
        <v>213</v>
      </c>
      <c r="AE96" s="2"/>
      <c r="AF96" s="2"/>
      <c r="AG96" s="8" t="s">
        <v>45</v>
      </c>
      <c r="AH96" s="8" t="s">
        <v>46</v>
      </c>
      <c r="AI96" s="8" t="s">
        <v>47</v>
      </c>
      <c r="AJ96" s="9" t="s">
        <v>41</v>
      </c>
    </row>
    <row r="97" spans="1:36">
      <c r="A97" s="6">
        <v>44764.4253240741</v>
      </c>
      <c r="B97" s="7">
        <v>720</v>
      </c>
      <c r="C97" s="8" t="s">
        <v>410</v>
      </c>
      <c r="D97" s="7">
        <v>245960</v>
      </c>
      <c r="E97" s="8" t="s">
        <v>224</v>
      </c>
      <c r="F97" s="9" t="s">
        <v>225</v>
      </c>
      <c r="G97" s="8" t="s">
        <v>50</v>
      </c>
      <c r="H97" s="8" t="s">
        <v>51</v>
      </c>
      <c r="I97" s="7">
        <v>3</v>
      </c>
      <c r="J97" s="12" t="s">
        <v>106</v>
      </c>
      <c r="K97" s="2"/>
      <c r="L97" s="7">
        <v>0</v>
      </c>
      <c r="M97" s="7">
        <f>L97-I97</f>
        <v>-3</v>
      </c>
      <c r="N97" s="13"/>
      <c r="O97" s="7">
        <f>N97-I97</f>
        <v>-3</v>
      </c>
      <c r="P97" s="14" t="s">
        <v>41</v>
      </c>
      <c r="Q97" s="4"/>
      <c r="R97" s="4"/>
      <c r="S97" s="4"/>
      <c r="T97" s="2"/>
      <c r="U97" s="2"/>
      <c r="V97" s="2"/>
      <c r="W97" s="7">
        <v>0</v>
      </c>
      <c r="X97" s="2"/>
      <c r="Y97" s="17" t="s">
        <v>41</v>
      </c>
      <c r="Z97" s="8" t="s">
        <v>106</v>
      </c>
      <c r="AA97" s="9" t="s">
        <v>41</v>
      </c>
      <c r="AB97" s="9" t="s">
        <v>41</v>
      </c>
      <c r="AC97" s="8" t="s">
        <v>226</v>
      </c>
      <c r="AD97" s="8" t="s">
        <v>227</v>
      </c>
      <c r="AE97" s="2"/>
      <c r="AF97" s="2"/>
      <c r="AG97" s="8" t="s">
        <v>45</v>
      </c>
      <c r="AH97" s="8" t="s">
        <v>46</v>
      </c>
      <c r="AI97" s="8" t="s">
        <v>47</v>
      </c>
      <c r="AJ97" s="9" t="s">
        <v>41</v>
      </c>
    </row>
    <row r="98" spans="1:36">
      <c r="A98" s="6">
        <v>44764.4246296296</v>
      </c>
      <c r="B98" s="7">
        <v>720</v>
      </c>
      <c r="C98" s="8" t="s">
        <v>410</v>
      </c>
      <c r="D98" s="7">
        <v>200131</v>
      </c>
      <c r="E98" s="8" t="s">
        <v>214</v>
      </c>
      <c r="F98" s="9" t="s">
        <v>215</v>
      </c>
      <c r="G98" s="8" t="s">
        <v>50</v>
      </c>
      <c r="H98" s="8" t="s">
        <v>51</v>
      </c>
      <c r="I98" s="7">
        <v>2</v>
      </c>
      <c r="J98" s="12" t="s">
        <v>106</v>
      </c>
      <c r="K98" s="2"/>
      <c r="L98" s="7">
        <v>0</v>
      </c>
      <c r="M98" s="7">
        <f>L98-I98</f>
        <v>-2</v>
      </c>
      <c r="N98" s="13"/>
      <c r="O98" s="7">
        <f>N98-I98</f>
        <v>-2</v>
      </c>
      <c r="P98" s="14" t="s">
        <v>41</v>
      </c>
      <c r="Q98" s="4"/>
      <c r="W98" s="7">
        <v>0</v>
      </c>
      <c r="X98" s="2"/>
      <c r="Y98" s="17" t="s">
        <v>41</v>
      </c>
      <c r="Z98" s="8" t="s">
        <v>106</v>
      </c>
      <c r="AA98" s="9" t="s">
        <v>41</v>
      </c>
      <c r="AB98" s="9" t="s">
        <v>41</v>
      </c>
      <c r="AC98" s="8" t="s">
        <v>212</v>
      </c>
      <c r="AD98" s="8" t="s">
        <v>213</v>
      </c>
      <c r="AE98" s="2"/>
      <c r="AF98" s="2"/>
      <c r="AG98" s="8" t="s">
        <v>45</v>
      </c>
      <c r="AH98" s="8" t="s">
        <v>46</v>
      </c>
      <c r="AI98" s="8" t="s">
        <v>47</v>
      </c>
      <c r="AJ98" s="9" t="s">
        <v>41</v>
      </c>
    </row>
    <row r="99" spans="1:36">
      <c r="A99" s="6">
        <v>44764.3940509259</v>
      </c>
      <c r="B99" s="7">
        <v>726</v>
      </c>
      <c r="C99" s="8" t="s">
        <v>448</v>
      </c>
      <c r="D99" s="7">
        <v>132433</v>
      </c>
      <c r="E99" s="8" t="s">
        <v>449</v>
      </c>
      <c r="F99" s="9" t="s">
        <v>450</v>
      </c>
      <c r="G99" s="8" t="s">
        <v>50</v>
      </c>
      <c r="H99" s="8" t="s">
        <v>51</v>
      </c>
      <c r="I99" s="7">
        <v>50</v>
      </c>
      <c r="J99" s="12" t="s">
        <v>64</v>
      </c>
      <c r="K99" s="2"/>
      <c r="L99" s="7">
        <v>0</v>
      </c>
      <c r="M99" s="7">
        <f>L99-I99</f>
        <v>-50</v>
      </c>
      <c r="N99" s="13">
        <v>0</v>
      </c>
      <c r="O99" s="7">
        <f>N99-I99</f>
        <v>-50</v>
      </c>
      <c r="P99" s="14" t="s">
        <v>451</v>
      </c>
      <c r="Q99" s="4"/>
      <c r="R99" s="4"/>
      <c r="S99" s="4"/>
      <c r="T99" s="2"/>
      <c r="U99" s="2"/>
      <c r="V99" s="2"/>
      <c r="W99" s="2"/>
      <c r="X99" s="2"/>
      <c r="Y99" s="17" t="s">
        <v>41</v>
      </c>
      <c r="Z99" s="8" t="s">
        <v>452</v>
      </c>
      <c r="AA99" s="8" t="s">
        <v>54</v>
      </c>
      <c r="AB99" s="9" t="s">
        <v>453</v>
      </c>
      <c r="AC99" s="8" t="s">
        <v>454</v>
      </c>
      <c r="AD99" s="8" t="s">
        <v>455</v>
      </c>
      <c r="AG99" s="8" t="s">
        <v>45</v>
      </c>
      <c r="AH99" s="8" t="s">
        <v>46</v>
      </c>
      <c r="AI99" s="8" t="s">
        <v>47</v>
      </c>
      <c r="AJ99" s="9" t="s">
        <v>41</v>
      </c>
    </row>
    <row r="100" spans="1:36">
      <c r="A100" s="6">
        <v>44764.3983449074</v>
      </c>
      <c r="B100" s="7">
        <v>726</v>
      </c>
      <c r="C100" s="8" t="s">
        <v>448</v>
      </c>
      <c r="D100" s="7">
        <v>239621</v>
      </c>
      <c r="E100" s="8" t="s">
        <v>97</v>
      </c>
      <c r="F100" s="9" t="s">
        <v>98</v>
      </c>
      <c r="G100" s="8" t="s">
        <v>50</v>
      </c>
      <c r="H100" s="8" t="s">
        <v>94</v>
      </c>
      <c r="I100" s="7">
        <v>10</v>
      </c>
      <c r="J100" s="12" t="s">
        <v>99</v>
      </c>
      <c r="K100" s="7">
        <v>5</v>
      </c>
      <c r="L100" s="7">
        <v>0</v>
      </c>
      <c r="M100" s="7">
        <f>L100-I100</f>
        <v>-10</v>
      </c>
      <c r="N100" s="13">
        <v>0</v>
      </c>
      <c r="O100" s="7">
        <f>N100-I100</f>
        <v>-10</v>
      </c>
      <c r="P100" s="14" t="s">
        <v>100</v>
      </c>
      <c r="Q100" s="16">
        <v>2</v>
      </c>
      <c r="R100" s="4"/>
      <c r="S100" s="4"/>
      <c r="T100" s="2"/>
      <c r="U100" s="2"/>
      <c r="V100" s="2"/>
      <c r="W100" s="2"/>
      <c r="X100" s="2"/>
      <c r="Y100" s="17" t="s">
        <v>41</v>
      </c>
      <c r="Z100" s="8" t="s">
        <v>456</v>
      </c>
      <c r="AA100" s="8" t="s">
        <v>54</v>
      </c>
      <c r="AB100" s="8" t="s">
        <v>101</v>
      </c>
      <c r="AC100" s="8" t="s">
        <v>102</v>
      </c>
      <c r="AD100" s="8" t="s">
        <v>103</v>
      </c>
      <c r="AE100" s="2"/>
      <c r="AF100" s="2"/>
      <c r="AG100" s="8" t="s">
        <v>45</v>
      </c>
      <c r="AH100" s="8" t="s">
        <v>46</v>
      </c>
      <c r="AI100" s="8" t="s">
        <v>47</v>
      </c>
      <c r="AJ100" s="9" t="s">
        <v>41</v>
      </c>
    </row>
    <row r="101" spans="1:36">
      <c r="A101" s="6">
        <v>44764.394224537</v>
      </c>
      <c r="B101" s="7">
        <v>726</v>
      </c>
      <c r="C101" s="8" t="s">
        <v>448</v>
      </c>
      <c r="D101" s="7">
        <v>110585</v>
      </c>
      <c r="E101" s="8" t="s">
        <v>457</v>
      </c>
      <c r="F101" s="9" t="s">
        <v>458</v>
      </c>
      <c r="G101" s="8" t="s">
        <v>50</v>
      </c>
      <c r="H101" s="8" t="s">
        <v>181</v>
      </c>
      <c r="I101" s="7">
        <v>3</v>
      </c>
      <c r="J101" s="12" t="s">
        <v>459</v>
      </c>
      <c r="K101" s="2"/>
      <c r="L101" s="7">
        <v>0</v>
      </c>
      <c r="M101" s="7">
        <f>L101-I101</f>
        <v>-3</v>
      </c>
      <c r="N101" s="13">
        <v>0</v>
      </c>
      <c r="O101" s="7">
        <f>N101-I101</f>
        <v>-3</v>
      </c>
      <c r="P101" s="14" t="s">
        <v>460</v>
      </c>
      <c r="Q101" s="4"/>
      <c r="R101" s="4"/>
      <c r="S101" s="4"/>
      <c r="T101" s="2"/>
      <c r="U101" s="2"/>
      <c r="V101" s="2"/>
      <c r="W101" s="2"/>
      <c r="X101" s="2"/>
      <c r="Y101" s="17" t="s">
        <v>41</v>
      </c>
      <c r="Z101" s="8" t="s">
        <v>452</v>
      </c>
      <c r="AA101" s="8" t="s">
        <v>54</v>
      </c>
      <c r="AB101" s="8" t="s">
        <v>461</v>
      </c>
      <c r="AC101" s="8" t="s">
        <v>462</v>
      </c>
      <c r="AD101" s="8" t="s">
        <v>463</v>
      </c>
      <c r="AE101" s="2"/>
      <c r="AF101" s="2"/>
      <c r="AG101" s="8" t="s">
        <v>45</v>
      </c>
      <c r="AH101" s="8" t="s">
        <v>46</v>
      </c>
      <c r="AI101" s="8" t="s">
        <v>47</v>
      </c>
      <c r="AJ101" s="9" t="s">
        <v>41</v>
      </c>
    </row>
    <row r="102" spans="1:36">
      <c r="A102" s="6">
        <v>44764.3694675926</v>
      </c>
      <c r="B102" s="7">
        <v>730</v>
      </c>
      <c r="C102" s="8" t="s">
        <v>464</v>
      </c>
      <c r="D102" s="7">
        <v>202230</v>
      </c>
      <c r="E102" s="8" t="s">
        <v>236</v>
      </c>
      <c r="F102" s="9" t="s">
        <v>465</v>
      </c>
      <c r="G102" s="8" t="s">
        <v>150</v>
      </c>
      <c r="H102" s="8" t="s">
        <v>94</v>
      </c>
      <c r="I102" s="7">
        <v>200</v>
      </c>
      <c r="J102" s="12" t="s">
        <v>40</v>
      </c>
      <c r="K102" s="7">
        <v>19</v>
      </c>
      <c r="L102" s="7">
        <v>1574</v>
      </c>
      <c r="M102" s="7">
        <f>L102-I102</f>
        <v>1374</v>
      </c>
      <c r="N102" s="13">
        <v>0</v>
      </c>
      <c r="O102" s="7">
        <f>N102-I102</f>
        <v>-200</v>
      </c>
      <c r="P102" s="14" t="s">
        <v>41</v>
      </c>
      <c r="Q102" s="16">
        <v>90</v>
      </c>
      <c r="R102" s="4"/>
      <c r="S102" s="16">
        <v>96</v>
      </c>
      <c r="T102" s="7">
        <v>11.666667</v>
      </c>
      <c r="U102" s="7">
        <v>27</v>
      </c>
      <c r="V102" s="7">
        <v>175</v>
      </c>
      <c r="W102" s="7">
        <v>1574</v>
      </c>
      <c r="X102" s="7">
        <v>24.86</v>
      </c>
      <c r="Y102" s="17" t="s">
        <v>41</v>
      </c>
      <c r="Z102" s="8" t="s">
        <v>231</v>
      </c>
      <c r="AA102" s="9" t="s">
        <v>41</v>
      </c>
      <c r="AB102" s="9" t="s">
        <v>41</v>
      </c>
      <c r="AC102" s="8" t="s">
        <v>466</v>
      </c>
      <c r="AD102" s="8" t="s">
        <v>467</v>
      </c>
      <c r="AE102" s="7">
        <v>203.92</v>
      </c>
      <c r="AF102" s="7">
        <v>169.93</v>
      </c>
      <c r="AG102" s="8" t="s">
        <v>45</v>
      </c>
      <c r="AH102" s="8" t="s">
        <v>46</v>
      </c>
      <c r="AI102" s="8" t="s">
        <v>47</v>
      </c>
      <c r="AJ102" s="9" t="s">
        <v>41</v>
      </c>
    </row>
    <row r="103" spans="1:36">
      <c r="A103" s="6">
        <v>44764.3696875</v>
      </c>
      <c r="B103" s="7">
        <v>730</v>
      </c>
      <c r="C103" s="8" t="s">
        <v>464</v>
      </c>
      <c r="D103" s="7">
        <v>182338</v>
      </c>
      <c r="E103" s="8" t="s">
        <v>468</v>
      </c>
      <c r="F103" s="9" t="s">
        <v>469</v>
      </c>
      <c r="G103" s="8" t="s">
        <v>50</v>
      </c>
      <c r="H103" s="8" t="s">
        <v>51</v>
      </c>
      <c r="I103" s="7">
        <v>5</v>
      </c>
      <c r="J103" s="12" t="s">
        <v>40</v>
      </c>
      <c r="K103" s="7">
        <v>6</v>
      </c>
      <c r="L103" s="7">
        <v>112</v>
      </c>
      <c r="M103" s="7">
        <f>L103-I103</f>
        <v>107</v>
      </c>
      <c r="N103" s="13">
        <v>0</v>
      </c>
      <c r="O103" s="7">
        <f>N103-I103</f>
        <v>-5</v>
      </c>
      <c r="P103" s="14" t="s">
        <v>41</v>
      </c>
      <c r="Q103" s="4"/>
      <c r="T103" s="7">
        <v>0.150556</v>
      </c>
      <c r="U103" s="7">
        <v>73.06</v>
      </c>
      <c r="V103" s="7">
        <v>2</v>
      </c>
      <c r="W103" s="7">
        <v>112</v>
      </c>
      <c r="X103" s="7">
        <v>54.85</v>
      </c>
      <c r="Y103" s="17" t="s">
        <v>41</v>
      </c>
      <c r="Z103" s="8" t="s">
        <v>231</v>
      </c>
      <c r="AA103" s="9" t="s">
        <v>41</v>
      </c>
      <c r="AB103" s="9" t="s">
        <v>41</v>
      </c>
      <c r="AC103" s="8" t="s">
        <v>470</v>
      </c>
      <c r="AD103" s="8" t="s">
        <v>471</v>
      </c>
      <c r="AE103" s="7">
        <v>3.16</v>
      </c>
      <c r="AF103" s="7">
        <v>2.26</v>
      </c>
      <c r="AG103" s="8" t="s">
        <v>45</v>
      </c>
      <c r="AH103" s="8" t="s">
        <v>46</v>
      </c>
      <c r="AI103" s="8" t="s">
        <v>47</v>
      </c>
      <c r="AJ103" s="8" t="s">
        <v>223</v>
      </c>
    </row>
    <row r="104" spans="1:36">
      <c r="A104" s="6">
        <v>44764.369837963</v>
      </c>
      <c r="B104" s="7">
        <v>730</v>
      </c>
      <c r="C104" s="8" t="s">
        <v>464</v>
      </c>
      <c r="D104" s="7">
        <v>206646</v>
      </c>
      <c r="E104" s="8" t="s">
        <v>472</v>
      </c>
      <c r="F104" s="9" t="s">
        <v>473</v>
      </c>
      <c r="G104" s="8" t="s">
        <v>474</v>
      </c>
      <c r="H104" s="8" t="s">
        <v>94</v>
      </c>
      <c r="I104" s="7">
        <v>1</v>
      </c>
      <c r="J104" s="12" t="s">
        <v>40</v>
      </c>
      <c r="K104" s="2"/>
      <c r="L104" s="7">
        <v>1</v>
      </c>
      <c r="M104" s="7">
        <f>L104-I104</f>
        <v>0</v>
      </c>
      <c r="N104" s="13">
        <v>0</v>
      </c>
      <c r="O104" s="7">
        <f>N104-I104</f>
        <v>-1</v>
      </c>
      <c r="P104" s="14" t="s">
        <v>475</v>
      </c>
      <c r="Q104" s="4"/>
      <c r="W104" s="7">
        <v>1</v>
      </c>
      <c r="X104" s="2"/>
      <c r="Y104" s="17" t="s">
        <v>41</v>
      </c>
      <c r="Z104" s="8" t="s">
        <v>231</v>
      </c>
      <c r="AA104" s="8" t="s">
        <v>54</v>
      </c>
      <c r="AB104" s="8" t="s">
        <v>476</v>
      </c>
      <c r="AC104" s="8" t="s">
        <v>477</v>
      </c>
      <c r="AD104" s="8" t="s">
        <v>478</v>
      </c>
      <c r="AE104" s="2"/>
      <c r="AF104" s="2"/>
      <c r="AG104" s="8" t="s">
        <v>45</v>
      </c>
      <c r="AH104" s="8" t="s">
        <v>46</v>
      </c>
      <c r="AI104" s="8" t="s">
        <v>47</v>
      </c>
      <c r="AJ104" s="9" t="s">
        <v>41</v>
      </c>
    </row>
    <row r="105" s="2" customFormat="1" spans="1:36">
      <c r="A105" s="6">
        <v>44764.3840162037</v>
      </c>
      <c r="B105" s="7">
        <v>742</v>
      </c>
      <c r="C105" s="8" t="s">
        <v>479</v>
      </c>
      <c r="D105" s="7">
        <v>241182</v>
      </c>
      <c r="E105" s="8" t="s">
        <v>480</v>
      </c>
      <c r="F105" s="9" t="s">
        <v>481</v>
      </c>
      <c r="G105" s="8" t="s">
        <v>50</v>
      </c>
      <c r="H105" s="8" t="s">
        <v>51</v>
      </c>
      <c r="I105" s="7">
        <v>20</v>
      </c>
      <c r="J105" s="12" t="s">
        <v>106</v>
      </c>
      <c r="K105" s="7">
        <v>1</v>
      </c>
      <c r="L105" s="7">
        <v>0</v>
      </c>
      <c r="M105" s="7">
        <f>L105-I105</f>
        <v>-20</v>
      </c>
      <c r="N105" s="13"/>
      <c r="O105" s="7">
        <f>N105-I105</f>
        <v>-20</v>
      </c>
      <c r="P105" s="14" t="s">
        <v>41</v>
      </c>
      <c r="Q105" s="16">
        <v>1</v>
      </c>
      <c r="R105" s="4"/>
      <c r="S105" s="4"/>
      <c r="T105" s="7">
        <v>0.291111</v>
      </c>
      <c r="U105" s="7">
        <v>72.14</v>
      </c>
      <c r="V105" s="7">
        <v>4</v>
      </c>
      <c r="W105" s="7">
        <v>0</v>
      </c>
      <c r="X105" s="7">
        <v>18.44</v>
      </c>
      <c r="Y105" s="17" t="s">
        <v>41</v>
      </c>
      <c r="Z105" s="8" t="s">
        <v>482</v>
      </c>
      <c r="AA105" s="9" t="s">
        <v>41</v>
      </c>
      <c r="AB105" s="9" t="s">
        <v>41</v>
      </c>
      <c r="AC105" s="9" t="s">
        <v>483</v>
      </c>
      <c r="AD105" s="9" t="s">
        <v>483</v>
      </c>
      <c r="AE105" s="7">
        <v>2</v>
      </c>
      <c r="AF105" s="7">
        <v>2</v>
      </c>
      <c r="AG105" s="8" t="s">
        <v>200</v>
      </c>
      <c r="AH105" s="8" t="s">
        <v>201</v>
      </c>
      <c r="AI105" s="8" t="s">
        <v>202</v>
      </c>
      <c r="AJ105" s="9" t="s">
        <v>41</v>
      </c>
    </row>
    <row r="106" spans="1:36">
      <c r="A106" s="6">
        <v>44764.3834953704</v>
      </c>
      <c r="B106" s="7">
        <v>742</v>
      </c>
      <c r="C106" s="8" t="s">
        <v>479</v>
      </c>
      <c r="D106" s="7">
        <v>42730</v>
      </c>
      <c r="E106" s="8" t="s">
        <v>484</v>
      </c>
      <c r="F106" s="9" t="s">
        <v>485</v>
      </c>
      <c r="G106" s="8" t="s">
        <v>50</v>
      </c>
      <c r="H106" s="8" t="s">
        <v>51</v>
      </c>
      <c r="I106" s="7">
        <v>10</v>
      </c>
      <c r="J106" s="12" t="s">
        <v>40</v>
      </c>
      <c r="K106" s="2"/>
      <c r="L106" s="7">
        <v>213</v>
      </c>
      <c r="M106" s="7">
        <f>L106-I106</f>
        <v>203</v>
      </c>
      <c r="N106" s="13">
        <v>0</v>
      </c>
      <c r="O106" s="7">
        <f>N106-I106</f>
        <v>-10</v>
      </c>
      <c r="P106" s="14" t="s">
        <v>41</v>
      </c>
      <c r="Q106" s="16">
        <v>3</v>
      </c>
      <c r="R106" s="4"/>
      <c r="S106" s="4"/>
      <c r="T106" s="7">
        <v>0.160556</v>
      </c>
      <c r="U106" s="7">
        <v>124.57</v>
      </c>
      <c r="V106" s="7">
        <v>2</v>
      </c>
      <c r="W106" s="7">
        <v>213</v>
      </c>
      <c r="X106" s="7">
        <v>15</v>
      </c>
      <c r="Y106" s="17" t="s">
        <v>41</v>
      </c>
      <c r="Z106" s="8" t="s">
        <v>482</v>
      </c>
      <c r="AA106" s="9" t="s">
        <v>41</v>
      </c>
      <c r="AB106" s="9" t="s">
        <v>41</v>
      </c>
      <c r="AC106" s="9" t="s">
        <v>486</v>
      </c>
      <c r="AD106" s="9" t="s">
        <v>487</v>
      </c>
      <c r="AE106" s="7">
        <v>2.51</v>
      </c>
      <c r="AF106" s="7">
        <v>1.79</v>
      </c>
      <c r="AG106" s="8" t="s">
        <v>200</v>
      </c>
      <c r="AH106" s="8" t="s">
        <v>201</v>
      </c>
      <c r="AI106" s="8" t="s">
        <v>202</v>
      </c>
      <c r="AJ106" s="9" t="s">
        <v>41</v>
      </c>
    </row>
    <row r="107" spans="1:36">
      <c r="A107" s="6">
        <v>44764.3838310185</v>
      </c>
      <c r="B107" s="7">
        <v>742</v>
      </c>
      <c r="C107" s="8" t="s">
        <v>479</v>
      </c>
      <c r="D107" s="7">
        <v>201535</v>
      </c>
      <c r="E107" s="8" t="s">
        <v>488</v>
      </c>
      <c r="F107" s="9" t="s">
        <v>489</v>
      </c>
      <c r="G107" s="8" t="s">
        <v>50</v>
      </c>
      <c r="H107" s="8" t="s">
        <v>51</v>
      </c>
      <c r="I107" s="7">
        <v>10</v>
      </c>
      <c r="J107" s="12" t="s">
        <v>40</v>
      </c>
      <c r="K107" s="2"/>
      <c r="L107" s="7">
        <v>250</v>
      </c>
      <c r="M107" s="7">
        <f>L107-I107</f>
        <v>240</v>
      </c>
      <c r="N107" s="13"/>
      <c r="O107" s="7">
        <f>N107-I107</f>
        <v>-10</v>
      </c>
      <c r="P107" s="14" t="s">
        <v>41</v>
      </c>
      <c r="Q107" s="16">
        <v>2</v>
      </c>
      <c r="R107" s="4"/>
      <c r="S107" s="4"/>
      <c r="T107" s="7">
        <v>0.165</v>
      </c>
      <c r="U107" s="7">
        <v>60.61</v>
      </c>
      <c r="V107" s="7">
        <v>2</v>
      </c>
      <c r="W107" s="7">
        <v>250</v>
      </c>
      <c r="X107" s="7">
        <v>15</v>
      </c>
      <c r="Y107" s="17" t="s">
        <v>41</v>
      </c>
      <c r="Z107" s="8" t="s">
        <v>482</v>
      </c>
      <c r="AA107" s="9" t="s">
        <v>41</v>
      </c>
      <c r="AB107" s="9" t="s">
        <v>41</v>
      </c>
      <c r="AC107" s="8" t="s">
        <v>242</v>
      </c>
      <c r="AD107" s="8" t="s">
        <v>490</v>
      </c>
      <c r="AE107" s="7">
        <v>2</v>
      </c>
      <c r="AF107" s="7">
        <v>2</v>
      </c>
      <c r="AG107" s="8" t="s">
        <v>200</v>
      </c>
      <c r="AH107" s="8" t="s">
        <v>201</v>
      </c>
      <c r="AI107" s="8" t="s">
        <v>202</v>
      </c>
      <c r="AJ107" s="9" t="s">
        <v>41</v>
      </c>
    </row>
    <row r="108" spans="1:36">
      <c r="A108" s="6">
        <v>44764.3842361111</v>
      </c>
      <c r="B108" s="7">
        <v>742</v>
      </c>
      <c r="C108" s="8" t="s">
        <v>479</v>
      </c>
      <c r="D108" s="7">
        <v>17267</v>
      </c>
      <c r="E108" s="8" t="s">
        <v>491</v>
      </c>
      <c r="F108" s="9" t="s">
        <v>492</v>
      </c>
      <c r="G108" s="8" t="s">
        <v>50</v>
      </c>
      <c r="H108" s="8" t="s">
        <v>51</v>
      </c>
      <c r="I108" s="7">
        <v>6</v>
      </c>
      <c r="J108" s="12" t="s">
        <v>40</v>
      </c>
      <c r="K108" s="2"/>
      <c r="L108" s="7">
        <v>6</v>
      </c>
      <c r="M108" s="7">
        <f>L108-I108</f>
        <v>0</v>
      </c>
      <c r="N108" s="13">
        <v>0</v>
      </c>
      <c r="O108" s="7">
        <f>N108-I108</f>
        <v>-6</v>
      </c>
      <c r="P108" s="14" t="s">
        <v>41</v>
      </c>
      <c r="Q108" s="16">
        <v>2</v>
      </c>
      <c r="T108" s="7">
        <v>0.112222</v>
      </c>
      <c r="U108" s="7">
        <v>89.11</v>
      </c>
      <c r="V108" s="7">
        <v>2</v>
      </c>
      <c r="W108" s="7">
        <v>6</v>
      </c>
      <c r="X108" s="7">
        <v>15</v>
      </c>
      <c r="Y108" s="17" t="s">
        <v>41</v>
      </c>
      <c r="Z108" s="8" t="s">
        <v>482</v>
      </c>
      <c r="AA108" s="9" t="s">
        <v>41</v>
      </c>
      <c r="AB108" s="9" t="s">
        <v>41</v>
      </c>
      <c r="AC108" s="8" t="s">
        <v>493</v>
      </c>
      <c r="AD108" s="8" t="s">
        <v>494</v>
      </c>
      <c r="AE108" s="7">
        <v>2</v>
      </c>
      <c r="AF108" s="7">
        <v>2</v>
      </c>
      <c r="AG108" s="8" t="s">
        <v>200</v>
      </c>
      <c r="AH108" s="8" t="s">
        <v>201</v>
      </c>
      <c r="AI108" s="8" t="s">
        <v>202</v>
      </c>
      <c r="AJ108" s="9" t="s">
        <v>41</v>
      </c>
    </row>
    <row r="109" spans="1:36">
      <c r="A109" s="6">
        <v>44764.3836458333</v>
      </c>
      <c r="B109" s="7">
        <v>742</v>
      </c>
      <c r="C109" s="8" t="s">
        <v>479</v>
      </c>
      <c r="D109" s="7">
        <v>3628</v>
      </c>
      <c r="E109" s="8" t="s">
        <v>495</v>
      </c>
      <c r="F109" s="9" t="s">
        <v>496</v>
      </c>
      <c r="G109" s="8" t="s">
        <v>50</v>
      </c>
      <c r="H109" s="8" t="s">
        <v>51</v>
      </c>
      <c r="I109" s="7">
        <v>5</v>
      </c>
      <c r="J109" s="12" t="s">
        <v>40</v>
      </c>
      <c r="K109" s="2"/>
      <c r="L109" s="7">
        <v>139</v>
      </c>
      <c r="M109" s="7">
        <f>L109-I109</f>
        <v>134</v>
      </c>
      <c r="N109" s="13">
        <v>0</v>
      </c>
      <c r="O109" s="7">
        <f>N109-I109</f>
        <v>-5</v>
      </c>
      <c r="P109" s="14" t="s">
        <v>41</v>
      </c>
      <c r="Q109" s="16">
        <v>2</v>
      </c>
      <c r="T109" s="7">
        <v>0.098333</v>
      </c>
      <c r="U109" s="7">
        <v>101.7</v>
      </c>
      <c r="V109" s="7">
        <v>1</v>
      </c>
      <c r="W109" s="7">
        <v>139</v>
      </c>
      <c r="X109" s="7">
        <v>15</v>
      </c>
      <c r="Y109" s="17" t="s">
        <v>41</v>
      </c>
      <c r="Z109" s="8" t="s">
        <v>482</v>
      </c>
      <c r="AA109" s="9" t="s">
        <v>41</v>
      </c>
      <c r="AB109" s="9" t="s">
        <v>41</v>
      </c>
      <c r="AC109" s="8" t="s">
        <v>497</v>
      </c>
      <c r="AD109" s="8" t="s">
        <v>498</v>
      </c>
      <c r="AE109" s="7">
        <v>2</v>
      </c>
      <c r="AF109" s="7">
        <v>2</v>
      </c>
      <c r="AG109" s="8" t="s">
        <v>200</v>
      </c>
      <c r="AH109" s="8" t="s">
        <v>201</v>
      </c>
      <c r="AI109" s="8" t="s">
        <v>202</v>
      </c>
      <c r="AJ109" s="9" t="s">
        <v>41</v>
      </c>
    </row>
    <row r="110" spans="1:36">
      <c r="A110" s="6">
        <v>44764.4333333333</v>
      </c>
      <c r="B110" s="7">
        <v>743</v>
      </c>
      <c r="C110" s="8" t="s">
        <v>499</v>
      </c>
      <c r="D110" s="7">
        <v>229517</v>
      </c>
      <c r="E110" s="8" t="s">
        <v>500</v>
      </c>
      <c r="F110" s="9" t="s">
        <v>501</v>
      </c>
      <c r="G110" s="8" t="s">
        <v>150</v>
      </c>
      <c r="H110" s="8" t="s">
        <v>94</v>
      </c>
      <c r="I110" s="7">
        <v>100</v>
      </c>
      <c r="J110" s="12" t="s">
        <v>40</v>
      </c>
      <c r="K110" s="7">
        <v>5</v>
      </c>
      <c r="L110" s="7">
        <v>649</v>
      </c>
      <c r="M110" s="7">
        <f>L110-I110</f>
        <v>549</v>
      </c>
      <c r="N110" s="13">
        <v>0</v>
      </c>
      <c r="O110" s="7">
        <f>N110-I110</f>
        <v>-100</v>
      </c>
      <c r="P110" s="14" t="s">
        <v>41</v>
      </c>
      <c r="Q110" s="4"/>
      <c r="T110" s="7">
        <v>0.106111</v>
      </c>
      <c r="U110" s="7">
        <v>989.53</v>
      </c>
      <c r="V110" s="7">
        <v>2</v>
      </c>
      <c r="W110" s="7">
        <v>649</v>
      </c>
      <c r="X110" s="7">
        <v>62.12</v>
      </c>
      <c r="Y110" s="17" t="s">
        <v>41</v>
      </c>
      <c r="Z110" s="8" t="s">
        <v>502</v>
      </c>
      <c r="AA110" s="9" t="s">
        <v>41</v>
      </c>
      <c r="AB110" s="9" t="s">
        <v>41</v>
      </c>
      <c r="AC110" s="8" t="s">
        <v>238</v>
      </c>
      <c r="AD110" s="8" t="s">
        <v>239</v>
      </c>
      <c r="AE110" s="7">
        <v>2.23</v>
      </c>
      <c r="AF110" s="7">
        <v>1.59</v>
      </c>
      <c r="AG110" s="8" t="s">
        <v>45</v>
      </c>
      <c r="AH110" s="8" t="s">
        <v>46</v>
      </c>
      <c r="AI110" s="8" t="s">
        <v>47</v>
      </c>
      <c r="AJ110" s="9" t="s">
        <v>41</v>
      </c>
    </row>
    <row r="111" spans="1:36">
      <c r="A111" s="6">
        <v>44764.4063194444</v>
      </c>
      <c r="B111" s="7">
        <v>743</v>
      </c>
      <c r="C111" s="8" t="s">
        <v>499</v>
      </c>
      <c r="D111" s="7">
        <v>163456</v>
      </c>
      <c r="E111" s="8" t="s">
        <v>503</v>
      </c>
      <c r="F111" s="9" t="s">
        <v>504</v>
      </c>
      <c r="G111" s="8" t="s">
        <v>50</v>
      </c>
      <c r="H111" s="8" t="s">
        <v>51</v>
      </c>
      <c r="I111" s="7">
        <v>10</v>
      </c>
      <c r="J111" s="12" t="s">
        <v>40</v>
      </c>
      <c r="K111" s="7">
        <v>7</v>
      </c>
      <c r="L111" s="7">
        <v>260</v>
      </c>
      <c r="M111" s="7">
        <f>L111-I111</f>
        <v>250</v>
      </c>
      <c r="N111" s="13">
        <v>0</v>
      </c>
      <c r="O111" s="7">
        <f>N111-I111</f>
        <v>-10</v>
      </c>
      <c r="P111" s="14" t="s">
        <v>41</v>
      </c>
      <c r="Q111" s="4"/>
      <c r="T111" s="7">
        <v>0.100556</v>
      </c>
      <c r="U111" s="7">
        <v>169.06</v>
      </c>
      <c r="V111" s="7">
        <v>2</v>
      </c>
      <c r="W111" s="7">
        <v>260</v>
      </c>
      <c r="X111" s="7">
        <v>84.61</v>
      </c>
      <c r="Y111" s="18" t="s">
        <v>139</v>
      </c>
      <c r="Z111" s="8" t="s">
        <v>505</v>
      </c>
      <c r="AA111" s="9" t="s">
        <v>41</v>
      </c>
      <c r="AB111" s="9" t="s">
        <v>41</v>
      </c>
      <c r="AC111" s="9" t="s">
        <v>506</v>
      </c>
      <c r="AD111" s="9" t="s">
        <v>507</v>
      </c>
      <c r="AE111" s="7">
        <v>2</v>
      </c>
      <c r="AF111" s="7">
        <v>2</v>
      </c>
      <c r="AG111" s="8" t="s">
        <v>45</v>
      </c>
      <c r="AH111" s="8" t="s">
        <v>46</v>
      </c>
      <c r="AI111" s="8" t="s">
        <v>47</v>
      </c>
      <c r="AJ111" s="9" t="s">
        <v>41</v>
      </c>
    </row>
    <row r="112" spans="1:36">
      <c r="A112" s="6">
        <v>44764.4201157407</v>
      </c>
      <c r="B112" s="7">
        <v>743</v>
      </c>
      <c r="C112" s="8" t="s">
        <v>499</v>
      </c>
      <c r="D112" s="7">
        <v>9548</v>
      </c>
      <c r="E112" s="8" t="s">
        <v>508</v>
      </c>
      <c r="F112" s="9" t="s">
        <v>509</v>
      </c>
      <c r="G112" s="8" t="s">
        <v>38</v>
      </c>
      <c r="H112" s="8" t="s">
        <v>51</v>
      </c>
      <c r="I112" s="7">
        <v>10</v>
      </c>
      <c r="J112" s="12" t="s">
        <v>413</v>
      </c>
      <c r="K112" s="7">
        <v>4</v>
      </c>
      <c r="L112" s="7">
        <v>96</v>
      </c>
      <c r="M112" s="7">
        <f>L112-I112</f>
        <v>86</v>
      </c>
      <c r="N112" s="13">
        <v>0</v>
      </c>
      <c r="O112" s="7">
        <f>N112-I112</f>
        <v>-10</v>
      </c>
      <c r="P112" s="14" t="s">
        <v>41</v>
      </c>
      <c r="Q112" s="4"/>
      <c r="T112" s="7">
        <v>0.007222</v>
      </c>
      <c r="U112" s="7">
        <v>1938.52</v>
      </c>
      <c r="V112" s="7">
        <v>0</v>
      </c>
      <c r="W112" s="7">
        <v>96</v>
      </c>
      <c r="X112" s="7">
        <v>568.86</v>
      </c>
      <c r="Y112" s="17" t="s">
        <v>41</v>
      </c>
      <c r="Z112" s="8" t="s">
        <v>106</v>
      </c>
      <c r="AA112" s="9" t="s">
        <v>41</v>
      </c>
      <c r="AB112" s="9" t="s">
        <v>41</v>
      </c>
      <c r="AC112" s="8" t="s">
        <v>510</v>
      </c>
      <c r="AD112" s="8" t="s">
        <v>511</v>
      </c>
      <c r="AE112" s="7">
        <v>2</v>
      </c>
      <c r="AF112" s="7">
        <v>2</v>
      </c>
      <c r="AG112" s="8" t="s">
        <v>45</v>
      </c>
      <c r="AH112" s="8" t="s">
        <v>46</v>
      </c>
      <c r="AI112" s="8" t="s">
        <v>47</v>
      </c>
      <c r="AJ112" s="9" t="s">
        <v>41</v>
      </c>
    </row>
    <row r="113" spans="1:36">
      <c r="A113" s="6">
        <v>44764.4084259259</v>
      </c>
      <c r="B113" s="7">
        <v>743</v>
      </c>
      <c r="C113" s="8" t="s">
        <v>499</v>
      </c>
      <c r="D113" s="7">
        <v>171499</v>
      </c>
      <c r="E113" s="8" t="s">
        <v>362</v>
      </c>
      <c r="F113" s="9" t="s">
        <v>363</v>
      </c>
      <c r="G113" s="8" t="s">
        <v>50</v>
      </c>
      <c r="H113" s="8" t="s">
        <v>51</v>
      </c>
      <c r="I113" s="7">
        <v>10</v>
      </c>
      <c r="J113" s="12" t="s">
        <v>40</v>
      </c>
      <c r="K113" s="7">
        <v>4</v>
      </c>
      <c r="L113" s="7">
        <v>1717</v>
      </c>
      <c r="M113" s="7">
        <f>L113-I113</f>
        <v>1707</v>
      </c>
      <c r="N113" s="13">
        <v>0</v>
      </c>
      <c r="O113" s="7">
        <f>N113-I113</f>
        <v>-10</v>
      </c>
      <c r="P113" s="14" t="s">
        <v>41</v>
      </c>
      <c r="Q113" s="4"/>
      <c r="S113" s="16">
        <v>6</v>
      </c>
      <c r="T113" s="7">
        <v>0.318333</v>
      </c>
      <c r="U113" s="7">
        <v>62.83</v>
      </c>
      <c r="V113" s="7">
        <v>5</v>
      </c>
      <c r="W113" s="7">
        <v>1717</v>
      </c>
      <c r="X113" s="7">
        <v>46.41</v>
      </c>
      <c r="Y113" s="17" t="s">
        <v>41</v>
      </c>
      <c r="Z113" s="8" t="s">
        <v>106</v>
      </c>
      <c r="AA113" s="9" t="s">
        <v>41</v>
      </c>
      <c r="AB113" s="9" t="s">
        <v>41</v>
      </c>
      <c r="AC113" s="8" t="s">
        <v>364</v>
      </c>
      <c r="AD113" s="8" t="s">
        <v>365</v>
      </c>
      <c r="AE113" s="7">
        <v>6.09</v>
      </c>
      <c r="AF113" s="7">
        <v>5.07</v>
      </c>
      <c r="AG113" s="8" t="s">
        <v>45</v>
      </c>
      <c r="AH113" s="8" t="s">
        <v>46</v>
      </c>
      <c r="AI113" s="8" t="s">
        <v>47</v>
      </c>
      <c r="AJ113" s="9" t="s">
        <v>41</v>
      </c>
    </row>
    <row r="114" spans="1:36">
      <c r="A114" s="6">
        <v>44764.4057060185</v>
      </c>
      <c r="B114" s="7">
        <v>743</v>
      </c>
      <c r="C114" s="8" t="s">
        <v>499</v>
      </c>
      <c r="D114" s="7">
        <v>69334</v>
      </c>
      <c r="E114" s="8" t="s">
        <v>512</v>
      </c>
      <c r="F114" s="9" t="s">
        <v>513</v>
      </c>
      <c r="G114" s="8" t="s">
        <v>63</v>
      </c>
      <c r="H114" s="8" t="s">
        <v>51</v>
      </c>
      <c r="I114" s="7">
        <v>10</v>
      </c>
      <c r="J114" s="12" t="s">
        <v>40</v>
      </c>
      <c r="K114" s="7">
        <v>4</v>
      </c>
      <c r="L114" s="7">
        <v>600</v>
      </c>
      <c r="M114" s="7">
        <f>L114-I114</f>
        <v>590</v>
      </c>
      <c r="N114" s="13">
        <v>0</v>
      </c>
      <c r="O114" s="7">
        <f>N114-I114</f>
        <v>-10</v>
      </c>
      <c r="P114" s="14" t="s">
        <v>41</v>
      </c>
      <c r="Q114" s="16">
        <v>5</v>
      </c>
      <c r="T114" s="7">
        <v>0.266667</v>
      </c>
      <c r="U114" s="7">
        <v>52.5</v>
      </c>
      <c r="V114" s="7">
        <v>4</v>
      </c>
      <c r="W114" s="7">
        <v>600</v>
      </c>
      <c r="X114" s="7">
        <v>30</v>
      </c>
      <c r="Y114" s="18" t="s">
        <v>139</v>
      </c>
      <c r="Z114" s="8" t="s">
        <v>106</v>
      </c>
      <c r="AA114" s="9" t="s">
        <v>41</v>
      </c>
      <c r="AB114" s="9" t="s">
        <v>41</v>
      </c>
      <c r="AC114" s="8" t="s">
        <v>514</v>
      </c>
      <c r="AD114" s="8" t="s">
        <v>515</v>
      </c>
      <c r="AE114" s="7">
        <v>5.61</v>
      </c>
      <c r="AF114" s="7">
        <v>4.01</v>
      </c>
      <c r="AG114" s="8" t="s">
        <v>45</v>
      </c>
      <c r="AH114" s="8" t="s">
        <v>46</v>
      </c>
      <c r="AI114" s="8" t="s">
        <v>47</v>
      </c>
      <c r="AJ114" s="9" t="s">
        <v>41</v>
      </c>
    </row>
    <row r="115" spans="1:36">
      <c r="A115" s="6">
        <v>44764.4087384259</v>
      </c>
      <c r="B115" s="7">
        <v>743</v>
      </c>
      <c r="C115" s="8" t="s">
        <v>499</v>
      </c>
      <c r="D115" s="7">
        <v>12861</v>
      </c>
      <c r="E115" s="8" t="s">
        <v>516</v>
      </c>
      <c r="F115" s="9" t="s">
        <v>517</v>
      </c>
      <c r="G115" s="8" t="s">
        <v>38</v>
      </c>
      <c r="H115" s="8" t="s">
        <v>51</v>
      </c>
      <c r="I115" s="7">
        <v>10</v>
      </c>
      <c r="J115" s="12" t="s">
        <v>40</v>
      </c>
      <c r="K115" s="7">
        <v>3</v>
      </c>
      <c r="L115" s="7">
        <v>444</v>
      </c>
      <c r="M115" s="7">
        <f>L115-I115</f>
        <v>434</v>
      </c>
      <c r="N115" s="13">
        <v>0</v>
      </c>
      <c r="O115" s="7">
        <f>N115-I115</f>
        <v>-10</v>
      </c>
      <c r="P115" s="14" t="s">
        <v>41</v>
      </c>
      <c r="Q115" s="4"/>
      <c r="R115" s="4"/>
      <c r="S115" s="16">
        <v>20</v>
      </c>
      <c r="T115" s="7">
        <v>0.415</v>
      </c>
      <c r="U115" s="7">
        <v>79.52</v>
      </c>
      <c r="V115" s="7">
        <v>6</v>
      </c>
      <c r="W115" s="7">
        <v>444</v>
      </c>
      <c r="X115" s="7">
        <v>70.42</v>
      </c>
      <c r="Y115" s="17" t="s">
        <v>41</v>
      </c>
      <c r="Z115" s="8" t="s">
        <v>106</v>
      </c>
      <c r="AA115" s="9" t="s">
        <v>41</v>
      </c>
      <c r="AB115" s="9" t="s">
        <v>41</v>
      </c>
      <c r="AC115" s="8" t="s">
        <v>434</v>
      </c>
      <c r="AD115" s="8" t="s">
        <v>435</v>
      </c>
      <c r="AE115" s="7">
        <v>8.28</v>
      </c>
      <c r="AF115" s="7">
        <v>5.92</v>
      </c>
      <c r="AG115" s="8" t="s">
        <v>45</v>
      </c>
      <c r="AH115" s="8" t="s">
        <v>46</v>
      </c>
      <c r="AI115" s="8" t="s">
        <v>47</v>
      </c>
      <c r="AJ115" s="9" t="s">
        <v>41</v>
      </c>
    </row>
    <row r="116" spans="1:36">
      <c r="A116" s="6">
        <v>44764.4155902778</v>
      </c>
      <c r="B116" s="7">
        <v>743</v>
      </c>
      <c r="C116" s="8" t="s">
        <v>499</v>
      </c>
      <c r="D116" s="7">
        <v>48831</v>
      </c>
      <c r="E116" s="8" t="s">
        <v>518</v>
      </c>
      <c r="F116" s="9" t="s">
        <v>519</v>
      </c>
      <c r="G116" s="8" t="s">
        <v>50</v>
      </c>
      <c r="H116" s="8" t="s">
        <v>51</v>
      </c>
      <c r="I116" s="7">
        <v>10</v>
      </c>
      <c r="J116" s="12" t="s">
        <v>40</v>
      </c>
      <c r="K116" s="7">
        <v>3</v>
      </c>
      <c r="L116" s="7">
        <v>299</v>
      </c>
      <c r="M116" s="7">
        <f>L116-I116</f>
        <v>289</v>
      </c>
      <c r="N116" s="13">
        <v>0</v>
      </c>
      <c r="O116" s="7">
        <f>N116-I116</f>
        <v>-10</v>
      </c>
      <c r="P116" s="14" t="s">
        <v>41</v>
      </c>
      <c r="Q116" s="4"/>
      <c r="S116" s="16">
        <v>2</v>
      </c>
      <c r="T116" s="7">
        <v>0.24</v>
      </c>
      <c r="U116" s="7">
        <v>62.5</v>
      </c>
      <c r="V116" s="7">
        <v>4</v>
      </c>
      <c r="W116" s="7">
        <v>299</v>
      </c>
      <c r="X116" s="7">
        <v>35.83</v>
      </c>
      <c r="Y116" s="17" t="s">
        <v>41</v>
      </c>
      <c r="Z116" s="8" t="s">
        <v>106</v>
      </c>
      <c r="AA116" s="9" t="s">
        <v>41</v>
      </c>
      <c r="AB116" s="9" t="s">
        <v>41</v>
      </c>
      <c r="AC116" s="8" t="s">
        <v>520</v>
      </c>
      <c r="AD116" s="8" t="s">
        <v>521</v>
      </c>
      <c r="AE116" s="7">
        <v>5.04</v>
      </c>
      <c r="AF116" s="7">
        <v>3.6</v>
      </c>
      <c r="AG116" s="8" t="s">
        <v>45</v>
      </c>
      <c r="AH116" s="8" t="s">
        <v>46</v>
      </c>
      <c r="AI116" s="8" t="s">
        <v>47</v>
      </c>
      <c r="AJ116" s="9" t="s">
        <v>41</v>
      </c>
    </row>
    <row r="117" spans="1:36">
      <c r="A117" s="6">
        <v>44764.4053819444</v>
      </c>
      <c r="B117" s="7">
        <v>743</v>
      </c>
      <c r="C117" s="8" t="s">
        <v>499</v>
      </c>
      <c r="D117" s="7">
        <v>75062</v>
      </c>
      <c r="E117" s="8" t="s">
        <v>522</v>
      </c>
      <c r="F117" s="9" t="s">
        <v>523</v>
      </c>
      <c r="G117" s="8" t="s">
        <v>50</v>
      </c>
      <c r="H117" s="8" t="s">
        <v>51</v>
      </c>
      <c r="I117" s="7">
        <v>10</v>
      </c>
      <c r="J117" s="12" t="s">
        <v>40</v>
      </c>
      <c r="K117" s="7">
        <v>3</v>
      </c>
      <c r="L117" s="7">
        <v>799</v>
      </c>
      <c r="M117" s="7">
        <f>L117-I117</f>
        <v>789</v>
      </c>
      <c r="N117" s="13">
        <v>0</v>
      </c>
      <c r="O117" s="7">
        <f>N117-I117</f>
        <v>-10</v>
      </c>
      <c r="P117" s="14" t="s">
        <v>41</v>
      </c>
      <c r="Q117" s="4"/>
      <c r="S117" s="16">
        <v>9</v>
      </c>
      <c r="T117" s="7">
        <v>0.688333</v>
      </c>
      <c r="U117" s="7">
        <v>31.96</v>
      </c>
      <c r="V117" s="7">
        <v>10</v>
      </c>
      <c r="W117" s="7">
        <v>799</v>
      </c>
      <c r="X117" s="7">
        <v>32.43</v>
      </c>
      <c r="Y117" s="17" t="s">
        <v>41</v>
      </c>
      <c r="Z117" s="8" t="s">
        <v>502</v>
      </c>
      <c r="AA117" s="9" t="s">
        <v>41</v>
      </c>
      <c r="AB117" s="9" t="s">
        <v>41</v>
      </c>
      <c r="AC117" s="8" t="s">
        <v>524</v>
      </c>
      <c r="AD117" s="8" t="s">
        <v>525</v>
      </c>
      <c r="AE117" s="7">
        <v>12.39</v>
      </c>
      <c r="AF117" s="7">
        <v>10.32</v>
      </c>
      <c r="AG117" s="8" t="s">
        <v>45</v>
      </c>
      <c r="AH117" s="8" t="s">
        <v>46</v>
      </c>
      <c r="AI117" s="8" t="s">
        <v>47</v>
      </c>
      <c r="AJ117" s="9" t="s">
        <v>41</v>
      </c>
    </row>
    <row r="118" spans="1:36">
      <c r="A118" s="6">
        <v>44764.4059722222</v>
      </c>
      <c r="B118" s="7">
        <v>743</v>
      </c>
      <c r="C118" s="8" t="s">
        <v>499</v>
      </c>
      <c r="D118" s="7">
        <v>13565</v>
      </c>
      <c r="E118" s="8" t="s">
        <v>526</v>
      </c>
      <c r="F118" s="9" t="s">
        <v>527</v>
      </c>
      <c r="G118" s="8" t="s">
        <v>63</v>
      </c>
      <c r="H118" s="8" t="s">
        <v>51</v>
      </c>
      <c r="I118" s="7">
        <v>10</v>
      </c>
      <c r="J118" s="12" t="s">
        <v>40</v>
      </c>
      <c r="K118" s="7">
        <v>2</v>
      </c>
      <c r="L118" s="7">
        <v>321</v>
      </c>
      <c r="M118" s="7">
        <f>L118-I118</f>
        <v>311</v>
      </c>
      <c r="N118" s="13">
        <v>0</v>
      </c>
      <c r="O118" s="7">
        <f>N118-I118</f>
        <v>-10</v>
      </c>
      <c r="P118" s="14" t="s">
        <v>41</v>
      </c>
      <c r="Q118" s="4"/>
      <c r="T118" s="7">
        <v>0.132222</v>
      </c>
      <c r="U118" s="7">
        <v>90.76</v>
      </c>
      <c r="V118" s="7">
        <v>2</v>
      </c>
      <c r="W118" s="7">
        <v>321</v>
      </c>
      <c r="X118" s="7">
        <v>30.13</v>
      </c>
      <c r="Y118" s="18" t="s">
        <v>139</v>
      </c>
      <c r="Z118" s="8" t="s">
        <v>106</v>
      </c>
      <c r="AA118" s="9" t="s">
        <v>41</v>
      </c>
      <c r="AB118" s="9" t="s">
        <v>41</v>
      </c>
      <c r="AC118" s="8" t="s">
        <v>528</v>
      </c>
      <c r="AD118" s="8" t="s">
        <v>529</v>
      </c>
      <c r="AE118" s="7">
        <v>2.78</v>
      </c>
      <c r="AF118" s="7">
        <v>1.98</v>
      </c>
      <c r="AG118" s="8" t="s">
        <v>45</v>
      </c>
      <c r="AH118" s="8" t="s">
        <v>46</v>
      </c>
      <c r="AI118" s="8" t="s">
        <v>47</v>
      </c>
      <c r="AJ118" s="9" t="s">
        <v>41</v>
      </c>
    </row>
    <row r="119" spans="1:36">
      <c r="A119" s="6">
        <v>44764.4049074074</v>
      </c>
      <c r="B119" s="7">
        <v>743</v>
      </c>
      <c r="C119" s="8" t="s">
        <v>499</v>
      </c>
      <c r="D119" s="7">
        <v>154600</v>
      </c>
      <c r="E119" s="8" t="s">
        <v>530</v>
      </c>
      <c r="F119" s="9" t="s">
        <v>531</v>
      </c>
      <c r="G119" s="8" t="s">
        <v>50</v>
      </c>
      <c r="H119" s="8" t="s">
        <v>51</v>
      </c>
      <c r="I119" s="7">
        <v>10</v>
      </c>
      <c r="J119" s="12" t="s">
        <v>106</v>
      </c>
      <c r="K119" s="7">
        <v>1</v>
      </c>
      <c r="L119" s="7">
        <v>0</v>
      </c>
      <c r="M119" s="7">
        <f>L119-I119</f>
        <v>-10</v>
      </c>
      <c r="N119" s="13">
        <v>0</v>
      </c>
      <c r="O119" s="7">
        <f>N119-I119</f>
        <v>-10</v>
      </c>
      <c r="P119" s="14" t="s">
        <v>41</v>
      </c>
      <c r="Q119" s="16">
        <v>2</v>
      </c>
      <c r="T119" s="7">
        <v>0.078889</v>
      </c>
      <c r="U119" s="7">
        <v>139.44</v>
      </c>
      <c r="V119" s="7">
        <v>1</v>
      </c>
      <c r="W119" s="2"/>
      <c r="X119" s="7">
        <v>27.68</v>
      </c>
      <c r="Y119" s="17" t="s">
        <v>41</v>
      </c>
      <c r="Z119" s="8" t="s">
        <v>106</v>
      </c>
      <c r="AA119" s="9" t="s">
        <v>41</v>
      </c>
      <c r="AB119" s="9" t="s">
        <v>41</v>
      </c>
      <c r="AC119" s="8" t="s">
        <v>497</v>
      </c>
      <c r="AD119" s="8" t="s">
        <v>498</v>
      </c>
      <c r="AE119" s="7">
        <v>2</v>
      </c>
      <c r="AF119" s="7">
        <v>2</v>
      </c>
      <c r="AG119" s="8" t="s">
        <v>45</v>
      </c>
      <c r="AH119" s="8" t="s">
        <v>46</v>
      </c>
      <c r="AI119" s="8" t="s">
        <v>47</v>
      </c>
      <c r="AJ119" s="9" t="s">
        <v>41</v>
      </c>
    </row>
    <row r="120" spans="1:36">
      <c r="A120" s="6">
        <v>44764.4052777778</v>
      </c>
      <c r="B120" s="7">
        <v>743</v>
      </c>
      <c r="C120" s="8" t="s">
        <v>499</v>
      </c>
      <c r="D120" s="7">
        <v>46770</v>
      </c>
      <c r="E120" s="8" t="s">
        <v>532</v>
      </c>
      <c r="F120" s="9" t="s">
        <v>533</v>
      </c>
      <c r="G120" s="8" t="s">
        <v>50</v>
      </c>
      <c r="H120" s="8" t="s">
        <v>51</v>
      </c>
      <c r="I120" s="7">
        <v>10</v>
      </c>
      <c r="J120" s="12" t="s">
        <v>40</v>
      </c>
      <c r="K120" s="7">
        <v>1</v>
      </c>
      <c r="L120" s="7">
        <v>199</v>
      </c>
      <c r="M120" s="7">
        <f>L120-I120</f>
        <v>189</v>
      </c>
      <c r="N120" s="13">
        <v>8621</v>
      </c>
      <c r="O120" s="7">
        <f>N120-I120</f>
        <v>8611</v>
      </c>
      <c r="P120" s="14" t="s">
        <v>41</v>
      </c>
      <c r="Q120" s="16">
        <v>2</v>
      </c>
      <c r="T120" s="7">
        <v>0.133333</v>
      </c>
      <c r="U120" s="7">
        <v>82.5</v>
      </c>
      <c r="V120" s="7">
        <v>2</v>
      </c>
      <c r="W120" s="7">
        <v>199</v>
      </c>
      <c r="X120" s="7">
        <v>22.5</v>
      </c>
      <c r="Y120" s="17" t="s">
        <v>41</v>
      </c>
      <c r="Z120" s="8" t="s">
        <v>106</v>
      </c>
      <c r="AA120" s="9" t="s">
        <v>41</v>
      </c>
      <c r="AB120" s="9" t="s">
        <v>41</v>
      </c>
      <c r="AC120" s="8" t="s">
        <v>534</v>
      </c>
      <c r="AD120" s="8" t="s">
        <v>535</v>
      </c>
      <c r="AE120" s="7">
        <v>2</v>
      </c>
      <c r="AF120" s="7">
        <v>2</v>
      </c>
      <c r="AG120" s="8" t="s">
        <v>45</v>
      </c>
      <c r="AH120" s="8" t="s">
        <v>46</v>
      </c>
      <c r="AI120" s="8" t="s">
        <v>47</v>
      </c>
      <c r="AJ120" s="9" t="s">
        <v>41</v>
      </c>
    </row>
    <row r="121" spans="1:36">
      <c r="A121" s="6">
        <v>44764.405</v>
      </c>
      <c r="B121" s="7">
        <v>743</v>
      </c>
      <c r="C121" s="8" t="s">
        <v>499</v>
      </c>
      <c r="D121" s="7">
        <v>25466</v>
      </c>
      <c r="E121" s="8" t="s">
        <v>536</v>
      </c>
      <c r="F121" s="9" t="s">
        <v>537</v>
      </c>
      <c r="G121" s="8" t="s">
        <v>50</v>
      </c>
      <c r="H121" s="8" t="s">
        <v>51</v>
      </c>
      <c r="I121" s="7">
        <v>10</v>
      </c>
      <c r="J121" s="12" t="s">
        <v>40</v>
      </c>
      <c r="K121" s="2"/>
      <c r="L121" s="7">
        <v>58</v>
      </c>
      <c r="M121" s="7">
        <f>L121-I121</f>
        <v>48</v>
      </c>
      <c r="N121" s="13">
        <v>0</v>
      </c>
      <c r="O121" s="7">
        <f>N121-I121</f>
        <v>-10</v>
      </c>
      <c r="P121" s="14" t="s">
        <v>41</v>
      </c>
      <c r="Q121" s="16">
        <v>2</v>
      </c>
      <c r="T121" s="7">
        <v>0.058889</v>
      </c>
      <c r="U121" s="7">
        <v>169.81</v>
      </c>
      <c r="V121" s="7">
        <v>1</v>
      </c>
      <c r="W121" s="7">
        <v>58</v>
      </c>
      <c r="X121" s="7">
        <v>15</v>
      </c>
      <c r="Y121" s="17" t="s">
        <v>41</v>
      </c>
      <c r="Z121" s="8" t="s">
        <v>106</v>
      </c>
      <c r="AA121" s="9" t="s">
        <v>41</v>
      </c>
      <c r="AB121" s="9" t="s">
        <v>41</v>
      </c>
      <c r="AC121" s="8" t="s">
        <v>538</v>
      </c>
      <c r="AD121" s="8" t="s">
        <v>539</v>
      </c>
      <c r="AE121" s="7">
        <v>2</v>
      </c>
      <c r="AF121" s="7">
        <v>2</v>
      </c>
      <c r="AG121" s="8" t="s">
        <v>45</v>
      </c>
      <c r="AH121" s="8" t="s">
        <v>46</v>
      </c>
      <c r="AI121" s="8" t="s">
        <v>47</v>
      </c>
      <c r="AJ121" s="9" t="s">
        <v>41</v>
      </c>
    </row>
    <row r="122" spans="1:36">
      <c r="A122" s="6">
        <v>44764.4072453704</v>
      </c>
      <c r="B122" s="7">
        <v>743</v>
      </c>
      <c r="C122" s="8" t="s">
        <v>499</v>
      </c>
      <c r="D122" s="7">
        <v>54838</v>
      </c>
      <c r="E122" s="8" t="s">
        <v>540</v>
      </c>
      <c r="F122" s="9" t="s">
        <v>541</v>
      </c>
      <c r="G122" s="8" t="s">
        <v>50</v>
      </c>
      <c r="H122" s="8" t="s">
        <v>51</v>
      </c>
      <c r="I122" s="7">
        <v>10</v>
      </c>
      <c r="J122" s="12" t="s">
        <v>40</v>
      </c>
      <c r="K122" s="2"/>
      <c r="L122" s="7">
        <v>67</v>
      </c>
      <c r="M122" s="7">
        <f>L122-I122</f>
        <v>57</v>
      </c>
      <c r="N122" s="13">
        <v>0</v>
      </c>
      <c r="O122" s="7">
        <f>N122-I122</f>
        <v>-10</v>
      </c>
      <c r="P122" s="14" t="s">
        <v>41</v>
      </c>
      <c r="Q122" s="4"/>
      <c r="R122" s="4"/>
      <c r="S122" s="16">
        <v>13</v>
      </c>
      <c r="T122" s="7">
        <v>0.229444</v>
      </c>
      <c r="U122" s="7">
        <v>100.24</v>
      </c>
      <c r="V122" s="7">
        <v>3</v>
      </c>
      <c r="W122" s="7">
        <v>67</v>
      </c>
      <c r="X122" s="7">
        <v>71.66</v>
      </c>
      <c r="Y122" s="18" t="s">
        <v>139</v>
      </c>
      <c r="Z122" s="8" t="s">
        <v>106</v>
      </c>
      <c r="AA122" s="9" t="s">
        <v>41</v>
      </c>
      <c r="AB122" s="9" t="s">
        <v>41</v>
      </c>
      <c r="AC122" s="8" t="s">
        <v>542</v>
      </c>
      <c r="AD122" s="8" t="s">
        <v>543</v>
      </c>
      <c r="AE122" s="7">
        <v>4.82</v>
      </c>
      <c r="AF122" s="7">
        <v>3.44</v>
      </c>
      <c r="AG122" s="8" t="s">
        <v>45</v>
      </c>
      <c r="AH122" s="8" t="s">
        <v>46</v>
      </c>
      <c r="AI122" s="8" t="s">
        <v>47</v>
      </c>
      <c r="AJ122" s="9" t="s">
        <v>41</v>
      </c>
    </row>
    <row r="123" spans="1:36">
      <c r="A123" s="6">
        <v>44764.4058333333</v>
      </c>
      <c r="B123" s="7">
        <v>743</v>
      </c>
      <c r="C123" s="8" t="s">
        <v>499</v>
      </c>
      <c r="D123" s="7">
        <v>164919</v>
      </c>
      <c r="E123" s="8" t="s">
        <v>544</v>
      </c>
      <c r="F123" s="9" t="s">
        <v>545</v>
      </c>
      <c r="G123" s="8" t="s">
        <v>50</v>
      </c>
      <c r="H123" s="8" t="s">
        <v>94</v>
      </c>
      <c r="I123" s="7">
        <v>10</v>
      </c>
      <c r="J123" s="12" t="s">
        <v>106</v>
      </c>
      <c r="K123" s="2"/>
      <c r="L123" s="7">
        <v>0</v>
      </c>
      <c r="M123" s="7">
        <f>L123-I123</f>
        <v>-10</v>
      </c>
      <c r="N123" s="13">
        <v>0</v>
      </c>
      <c r="O123" s="7">
        <f>N123-I123</f>
        <v>-10</v>
      </c>
      <c r="P123" s="14" t="s">
        <v>41</v>
      </c>
      <c r="Q123" s="4"/>
      <c r="S123" s="16">
        <v>17</v>
      </c>
      <c r="T123" s="7">
        <v>0.347778</v>
      </c>
      <c r="U123" s="7">
        <v>77.64</v>
      </c>
      <c r="V123" s="7">
        <v>5</v>
      </c>
      <c r="W123" s="7">
        <v>0</v>
      </c>
      <c r="X123" s="7">
        <v>63.88</v>
      </c>
      <c r="Y123" s="17" t="s">
        <v>41</v>
      </c>
      <c r="Z123" s="8" t="s">
        <v>106</v>
      </c>
      <c r="AA123" s="9" t="s">
        <v>41</v>
      </c>
      <c r="AB123" s="9" t="s">
        <v>41</v>
      </c>
      <c r="AC123" s="8" t="s">
        <v>546</v>
      </c>
      <c r="AD123" s="8" t="s">
        <v>547</v>
      </c>
      <c r="AE123" s="7">
        <v>7.31</v>
      </c>
      <c r="AF123" s="7">
        <v>5.22</v>
      </c>
      <c r="AG123" s="8" t="s">
        <v>45</v>
      </c>
      <c r="AH123" s="8" t="s">
        <v>46</v>
      </c>
      <c r="AI123" s="8" t="s">
        <v>47</v>
      </c>
      <c r="AJ123" s="9" t="s">
        <v>41</v>
      </c>
    </row>
    <row r="124" spans="1:36">
      <c r="A124" s="6">
        <v>44764.4224768519</v>
      </c>
      <c r="B124" s="7">
        <v>743</v>
      </c>
      <c r="C124" s="8" t="s">
        <v>499</v>
      </c>
      <c r="D124" s="7">
        <v>75285</v>
      </c>
      <c r="E124" s="8" t="s">
        <v>548</v>
      </c>
      <c r="F124" s="9" t="s">
        <v>549</v>
      </c>
      <c r="G124" s="8" t="s">
        <v>50</v>
      </c>
      <c r="H124" s="8" t="s">
        <v>94</v>
      </c>
      <c r="I124" s="7">
        <v>10</v>
      </c>
      <c r="J124" s="12" t="s">
        <v>40</v>
      </c>
      <c r="K124" s="2"/>
      <c r="L124" s="7">
        <v>724</v>
      </c>
      <c r="M124" s="7">
        <f>L124-I124</f>
        <v>714</v>
      </c>
      <c r="N124" s="13">
        <v>0</v>
      </c>
      <c r="O124" s="7">
        <f>N124-I124</f>
        <v>-10</v>
      </c>
      <c r="P124" s="14" t="s">
        <v>41</v>
      </c>
      <c r="Q124" s="4"/>
      <c r="S124" s="16">
        <v>5</v>
      </c>
      <c r="T124" s="7">
        <v>0.299444</v>
      </c>
      <c r="U124" s="7">
        <v>50.09</v>
      </c>
      <c r="V124" s="7">
        <v>4</v>
      </c>
      <c r="W124" s="7">
        <v>724</v>
      </c>
      <c r="X124" s="7">
        <v>31.7</v>
      </c>
      <c r="Y124" s="17" t="s">
        <v>41</v>
      </c>
      <c r="Z124" s="8" t="s">
        <v>106</v>
      </c>
      <c r="AA124" s="9" t="s">
        <v>41</v>
      </c>
      <c r="AB124" s="9" t="s">
        <v>41</v>
      </c>
      <c r="AC124" s="8" t="s">
        <v>550</v>
      </c>
      <c r="AD124" s="8" t="s">
        <v>551</v>
      </c>
      <c r="AE124" s="7">
        <v>5.39</v>
      </c>
      <c r="AF124" s="7">
        <v>4.49</v>
      </c>
      <c r="AG124" s="8" t="s">
        <v>45</v>
      </c>
      <c r="AH124" s="8" t="s">
        <v>46</v>
      </c>
      <c r="AI124" s="8" t="s">
        <v>47</v>
      </c>
      <c r="AJ124" s="9" t="s">
        <v>41</v>
      </c>
    </row>
    <row r="125" spans="1:36">
      <c r="A125" s="6">
        <v>44764.410150463</v>
      </c>
      <c r="B125" s="7">
        <v>743</v>
      </c>
      <c r="C125" s="8" t="s">
        <v>499</v>
      </c>
      <c r="D125" s="7">
        <v>148772</v>
      </c>
      <c r="E125" s="8" t="s">
        <v>430</v>
      </c>
      <c r="F125" s="9" t="s">
        <v>431</v>
      </c>
      <c r="G125" s="8" t="s">
        <v>50</v>
      </c>
      <c r="H125" s="8" t="s">
        <v>51</v>
      </c>
      <c r="I125" s="7">
        <v>10</v>
      </c>
      <c r="J125" s="12" t="s">
        <v>40</v>
      </c>
      <c r="K125" s="2"/>
      <c r="L125" s="7">
        <v>797</v>
      </c>
      <c r="M125" s="7">
        <f>L125-I125</f>
        <v>787</v>
      </c>
      <c r="N125" s="13">
        <v>0</v>
      </c>
      <c r="O125" s="7">
        <f>N125-I125</f>
        <v>-10</v>
      </c>
      <c r="P125" s="14" t="s">
        <v>432</v>
      </c>
      <c r="Q125" s="4"/>
      <c r="R125" s="4"/>
      <c r="S125" s="16">
        <v>10</v>
      </c>
      <c r="T125" s="2"/>
      <c r="U125" s="2"/>
      <c r="V125" s="2"/>
      <c r="W125" s="7">
        <v>797</v>
      </c>
      <c r="X125" s="2"/>
      <c r="Y125" s="17" t="s">
        <v>41</v>
      </c>
      <c r="Z125" s="8" t="s">
        <v>106</v>
      </c>
      <c r="AA125" s="8" t="s">
        <v>54</v>
      </c>
      <c r="AB125" s="8" t="s">
        <v>433</v>
      </c>
      <c r="AC125" s="8" t="s">
        <v>434</v>
      </c>
      <c r="AD125" s="8" t="s">
        <v>435</v>
      </c>
      <c r="AE125" s="2"/>
      <c r="AF125" s="2"/>
      <c r="AG125" s="8" t="s">
        <v>45</v>
      </c>
      <c r="AH125" s="8" t="s">
        <v>46</v>
      </c>
      <c r="AI125" s="8" t="s">
        <v>47</v>
      </c>
      <c r="AJ125" s="9" t="s">
        <v>41</v>
      </c>
    </row>
    <row r="126" s="2" customFormat="1" spans="1:36">
      <c r="A126" s="6">
        <v>44764.4067361111</v>
      </c>
      <c r="B126" s="7">
        <v>743</v>
      </c>
      <c r="C126" s="8" t="s">
        <v>499</v>
      </c>
      <c r="D126" s="7">
        <v>196639</v>
      </c>
      <c r="E126" s="8" t="s">
        <v>381</v>
      </c>
      <c r="F126" s="9" t="s">
        <v>552</v>
      </c>
      <c r="G126" s="8" t="s">
        <v>50</v>
      </c>
      <c r="H126" s="8" t="s">
        <v>51</v>
      </c>
      <c r="I126" s="7">
        <v>6</v>
      </c>
      <c r="J126" s="12" t="s">
        <v>40</v>
      </c>
      <c r="K126" s="7">
        <v>3</v>
      </c>
      <c r="L126" s="7">
        <v>1137</v>
      </c>
      <c r="M126" s="7">
        <f>L126-I126</f>
        <v>1131</v>
      </c>
      <c r="N126" s="13"/>
      <c r="O126" s="7">
        <f>N126-I126</f>
        <v>-6</v>
      </c>
      <c r="P126" s="14" t="s">
        <v>41</v>
      </c>
      <c r="Q126" s="4"/>
      <c r="R126" s="4"/>
      <c r="S126" s="4"/>
      <c r="T126" s="7">
        <v>0.089444</v>
      </c>
      <c r="U126" s="7">
        <v>100.62</v>
      </c>
      <c r="V126" s="7">
        <v>1</v>
      </c>
      <c r="W126" s="7">
        <v>1137</v>
      </c>
      <c r="X126" s="7">
        <v>48.54</v>
      </c>
      <c r="Y126" s="17" t="s">
        <v>41</v>
      </c>
      <c r="Z126" s="8" t="s">
        <v>231</v>
      </c>
      <c r="AA126" s="9" t="s">
        <v>41</v>
      </c>
      <c r="AB126" s="9" t="s">
        <v>41</v>
      </c>
      <c r="AC126" s="9" t="s">
        <v>383</v>
      </c>
      <c r="AD126" s="8" t="s">
        <v>553</v>
      </c>
      <c r="AE126" s="7">
        <v>2</v>
      </c>
      <c r="AF126" s="7">
        <v>2</v>
      </c>
      <c r="AG126" s="8" t="s">
        <v>45</v>
      </c>
      <c r="AH126" s="8" t="s">
        <v>46</v>
      </c>
      <c r="AI126" s="8" t="s">
        <v>47</v>
      </c>
      <c r="AJ126" s="9" t="s">
        <v>41</v>
      </c>
    </row>
    <row r="127" spans="1:36">
      <c r="A127" s="6">
        <v>44764.4199421296</v>
      </c>
      <c r="B127" s="7">
        <v>743</v>
      </c>
      <c r="C127" s="8" t="s">
        <v>499</v>
      </c>
      <c r="D127" s="7">
        <v>2242</v>
      </c>
      <c r="E127" s="8" t="s">
        <v>554</v>
      </c>
      <c r="F127" s="9" t="s">
        <v>555</v>
      </c>
      <c r="G127" s="8" t="s">
        <v>38</v>
      </c>
      <c r="H127" s="8" t="s">
        <v>51</v>
      </c>
      <c r="I127" s="7">
        <v>6</v>
      </c>
      <c r="J127" s="12" t="s">
        <v>40</v>
      </c>
      <c r="K127" s="7">
        <v>1</v>
      </c>
      <c r="L127" s="7">
        <v>36</v>
      </c>
      <c r="M127" s="7">
        <f>L127-I127</f>
        <v>30</v>
      </c>
      <c r="N127" s="13">
        <v>0</v>
      </c>
      <c r="O127" s="7">
        <f>N127-I127</f>
        <v>-6</v>
      </c>
      <c r="P127" s="14" t="s">
        <v>41</v>
      </c>
      <c r="Q127" s="4"/>
      <c r="R127" s="4"/>
      <c r="S127" s="16">
        <v>1</v>
      </c>
      <c r="T127" s="7">
        <v>0.081111</v>
      </c>
      <c r="U127" s="7">
        <v>98.63</v>
      </c>
      <c r="V127" s="7">
        <v>1</v>
      </c>
      <c r="W127" s="7">
        <v>36</v>
      </c>
      <c r="X127" s="7">
        <v>39.66</v>
      </c>
      <c r="Y127" s="17" t="s">
        <v>41</v>
      </c>
      <c r="Z127" s="8" t="s">
        <v>556</v>
      </c>
      <c r="AA127" s="9" t="s">
        <v>41</v>
      </c>
      <c r="AB127" s="9" t="s">
        <v>41</v>
      </c>
      <c r="AC127" s="8" t="s">
        <v>557</v>
      </c>
      <c r="AD127" s="8" t="s">
        <v>558</v>
      </c>
      <c r="AE127" s="7">
        <v>2</v>
      </c>
      <c r="AF127" s="7">
        <v>2</v>
      </c>
      <c r="AG127" s="8" t="s">
        <v>45</v>
      </c>
      <c r="AH127" s="8" t="s">
        <v>46</v>
      </c>
      <c r="AI127" s="8" t="s">
        <v>47</v>
      </c>
      <c r="AJ127" s="9" t="s">
        <v>41</v>
      </c>
    </row>
    <row r="128" spans="1:36">
      <c r="A128" s="6">
        <v>44764.4114814815</v>
      </c>
      <c r="B128" s="7">
        <v>743</v>
      </c>
      <c r="C128" s="8" t="s">
        <v>499</v>
      </c>
      <c r="D128" s="7">
        <v>163225</v>
      </c>
      <c r="E128" s="8" t="s">
        <v>148</v>
      </c>
      <c r="F128" s="9" t="s">
        <v>149</v>
      </c>
      <c r="G128" s="8" t="s">
        <v>150</v>
      </c>
      <c r="H128" s="8" t="s">
        <v>51</v>
      </c>
      <c r="I128" s="7">
        <v>5</v>
      </c>
      <c r="J128" s="12" t="s">
        <v>40</v>
      </c>
      <c r="K128" s="7">
        <v>3</v>
      </c>
      <c r="L128" s="7">
        <v>348</v>
      </c>
      <c r="M128" s="7">
        <f>L128-I128</f>
        <v>343</v>
      </c>
      <c r="N128" s="13">
        <v>0</v>
      </c>
      <c r="O128" s="7">
        <f>N128-I128</f>
        <v>-5</v>
      </c>
      <c r="P128" s="14" t="s">
        <v>41</v>
      </c>
      <c r="Q128" s="4"/>
      <c r="R128" s="4"/>
      <c r="S128" s="4"/>
      <c r="T128" s="7">
        <v>0.077222</v>
      </c>
      <c r="U128" s="7">
        <v>103.6</v>
      </c>
      <c r="V128" s="7">
        <v>1</v>
      </c>
      <c r="W128" s="7">
        <v>348</v>
      </c>
      <c r="X128" s="7">
        <v>53.85</v>
      </c>
      <c r="Y128" s="18" t="s">
        <v>139</v>
      </c>
      <c r="Z128" s="8" t="s">
        <v>106</v>
      </c>
      <c r="AA128" s="9" t="s">
        <v>41</v>
      </c>
      <c r="AB128" s="9" t="s">
        <v>41</v>
      </c>
      <c r="AC128" s="8" t="s">
        <v>131</v>
      </c>
      <c r="AD128" s="8" t="s">
        <v>132</v>
      </c>
      <c r="AE128" s="7">
        <v>2.46</v>
      </c>
      <c r="AF128" s="7">
        <v>1.76</v>
      </c>
      <c r="AG128" s="8" t="s">
        <v>45</v>
      </c>
      <c r="AH128" s="8" t="s">
        <v>46</v>
      </c>
      <c r="AI128" s="8" t="s">
        <v>47</v>
      </c>
      <c r="AJ128" s="9" t="s">
        <v>41</v>
      </c>
    </row>
    <row r="129" spans="1:36">
      <c r="A129" s="6">
        <v>44764.4055671296</v>
      </c>
      <c r="B129" s="7">
        <v>743</v>
      </c>
      <c r="C129" s="8" t="s">
        <v>499</v>
      </c>
      <c r="D129" s="7">
        <v>11661</v>
      </c>
      <c r="E129" s="8" t="s">
        <v>559</v>
      </c>
      <c r="F129" s="9" t="s">
        <v>560</v>
      </c>
      <c r="G129" s="8" t="s">
        <v>38</v>
      </c>
      <c r="H129" s="8" t="s">
        <v>51</v>
      </c>
      <c r="I129" s="7">
        <v>5</v>
      </c>
      <c r="J129" s="12" t="s">
        <v>40</v>
      </c>
      <c r="K129" s="7">
        <v>2</v>
      </c>
      <c r="L129" s="7">
        <v>104</v>
      </c>
      <c r="M129" s="7">
        <f>L129-I129</f>
        <v>99</v>
      </c>
      <c r="N129" s="13">
        <v>0</v>
      </c>
      <c r="O129" s="7">
        <f>N129-I129</f>
        <v>-5</v>
      </c>
      <c r="P129" s="14" t="s">
        <v>41</v>
      </c>
      <c r="Q129" s="4"/>
      <c r="R129" s="4"/>
      <c r="S129" s="4"/>
      <c r="T129" s="7">
        <v>0.096667</v>
      </c>
      <c r="U129" s="7">
        <v>72.41</v>
      </c>
      <c r="V129" s="7">
        <v>1</v>
      </c>
      <c r="W129" s="7">
        <v>104</v>
      </c>
      <c r="X129" s="7">
        <v>35.69</v>
      </c>
      <c r="Y129" s="17" t="s">
        <v>41</v>
      </c>
      <c r="Z129" s="8" t="s">
        <v>106</v>
      </c>
      <c r="AA129" s="9" t="s">
        <v>41</v>
      </c>
      <c r="AB129" s="9" t="s">
        <v>41</v>
      </c>
      <c r="AC129" s="8" t="s">
        <v>561</v>
      </c>
      <c r="AD129" s="8" t="s">
        <v>562</v>
      </c>
      <c r="AE129" s="7">
        <v>2.03</v>
      </c>
      <c r="AF129" s="7">
        <v>1.45</v>
      </c>
      <c r="AG129" s="8" t="s">
        <v>45</v>
      </c>
      <c r="AH129" s="8" t="s">
        <v>46</v>
      </c>
      <c r="AI129" s="8" t="s">
        <v>47</v>
      </c>
      <c r="AJ129" s="9" t="s">
        <v>41</v>
      </c>
    </row>
    <row r="130" spans="1:36">
      <c r="A130" s="6">
        <v>44764.4051273148</v>
      </c>
      <c r="B130" s="7">
        <v>743</v>
      </c>
      <c r="C130" s="8" t="s">
        <v>499</v>
      </c>
      <c r="D130" s="7">
        <v>1902</v>
      </c>
      <c r="E130" s="8" t="s">
        <v>563</v>
      </c>
      <c r="F130" s="9" t="s">
        <v>564</v>
      </c>
      <c r="G130" s="8" t="s">
        <v>38</v>
      </c>
      <c r="H130" s="8" t="s">
        <v>51</v>
      </c>
      <c r="I130" s="7">
        <v>5</v>
      </c>
      <c r="J130" s="12" t="s">
        <v>40</v>
      </c>
      <c r="K130" s="7">
        <v>1</v>
      </c>
      <c r="L130" s="7">
        <v>0</v>
      </c>
      <c r="M130" s="7">
        <f>L130-I130</f>
        <v>-5</v>
      </c>
      <c r="N130" s="13">
        <v>2112</v>
      </c>
      <c r="O130" s="7">
        <f>N130-I130</f>
        <v>2107</v>
      </c>
      <c r="P130" s="14" t="s">
        <v>41</v>
      </c>
      <c r="Q130" s="16">
        <v>3</v>
      </c>
      <c r="T130" s="7">
        <v>0.101111</v>
      </c>
      <c r="U130" s="7">
        <v>108.79</v>
      </c>
      <c r="V130" s="7">
        <v>2</v>
      </c>
      <c r="W130" s="2"/>
      <c r="X130" s="7">
        <v>24.89</v>
      </c>
      <c r="Y130" s="18" t="s">
        <v>139</v>
      </c>
      <c r="Z130" s="8" t="s">
        <v>106</v>
      </c>
      <c r="AA130" s="9" t="s">
        <v>41</v>
      </c>
      <c r="AB130" s="9" t="s">
        <v>41</v>
      </c>
      <c r="AC130" s="8" t="s">
        <v>565</v>
      </c>
      <c r="AD130" s="8" t="s">
        <v>566</v>
      </c>
      <c r="AE130" s="7">
        <v>2.12</v>
      </c>
      <c r="AF130" s="7">
        <v>1.52</v>
      </c>
      <c r="AG130" s="8" t="s">
        <v>45</v>
      </c>
      <c r="AH130" s="8" t="s">
        <v>46</v>
      </c>
      <c r="AI130" s="8" t="s">
        <v>47</v>
      </c>
      <c r="AJ130" s="9" t="s">
        <v>41</v>
      </c>
    </row>
    <row r="131" spans="1:36">
      <c r="A131" s="6">
        <v>44764.4085300926</v>
      </c>
      <c r="B131" s="7">
        <v>743</v>
      </c>
      <c r="C131" s="8" t="s">
        <v>499</v>
      </c>
      <c r="D131" s="7">
        <v>41368</v>
      </c>
      <c r="E131" s="8" t="s">
        <v>567</v>
      </c>
      <c r="F131" s="9" t="s">
        <v>568</v>
      </c>
      <c r="G131" s="8" t="s">
        <v>50</v>
      </c>
      <c r="H131" s="8" t="s">
        <v>51</v>
      </c>
      <c r="I131" s="7">
        <v>5</v>
      </c>
      <c r="J131" s="12" t="s">
        <v>569</v>
      </c>
      <c r="K131" s="2"/>
      <c r="L131" s="7">
        <v>285</v>
      </c>
      <c r="M131" s="7">
        <f>L131-I131</f>
        <v>280</v>
      </c>
      <c r="N131" s="13">
        <v>0</v>
      </c>
      <c r="O131" s="7">
        <f>N131-I131</f>
        <v>-5</v>
      </c>
      <c r="P131" s="14" t="s">
        <v>41</v>
      </c>
      <c r="Q131" s="4"/>
      <c r="S131" s="16">
        <v>12</v>
      </c>
      <c r="T131" s="7">
        <v>0.061111</v>
      </c>
      <c r="U131" s="7">
        <v>278.18</v>
      </c>
      <c r="V131" s="7">
        <v>1</v>
      </c>
      <c r="W131" s="7">
        <v>285</v>
      </c>
      <c r="X131" s="7">
        <v>211.36</v>
      </c>
      <c r="Y131" s="17" t="s">
        <v>41</v>
      </c>
      <c r="Z131" s="8" t="s">
        <v>106</v>
      </c>
      <c r="AA131" s="9" t="s">
        <v>41</v>
      </c>
      <c r="AB131" s="9" t="s">
        <v>41</v>
      </c>
      <c r="AC131" s="8" t="s">
        <v>570</v>
      </c>
      <c r="AD131" s="8" t="s">
        <v>571</v>
      </c>
      <c r="AE131" s="7">
        <v>2</v>
      </c>
      <c r="AF131" s="7">
        <v>2</v>
      </c>
      <c r="AG131" s="8" t="s">
        <v>45</v>
      </c>
      <c r="AH131" s="8" t="s">
        <v>46</v>
      </c>
      <c r="AI131" s="8" t="s">
        <v>47</v>
      </c>
      <c r="AJ131" s="9" t="s">
        <v>41</v>
      </c>
    </row>
    <row r="132" spans="1:36">
      <c r="A132" s="6">
        <v>44764.4109143519</v>
      </c>
      <c r="B132" s="7">
        <v>743</v>
      </c>
      <c r="C132" s="8" t="s">
        <v>499</v>
      </c>
      <c r="D132" s="7">
        <v>120776</v>
      </c>
      <c r="E132" s="8" t="s">
        <v>572</v>
      </c>
      <c r="F132" s="9" t="s">
        <v>573</v>
      </c>
      <c r="G132" s="8" t="s">
        <v>50</v>
      </c>
      <c r="H132" s="8" t="s">
        <v>51</v>
      </c>
      <c r="I132" s="7">
        <v>5</v>
      </c>
      <c r="J132" s="12" t="s">
        <v>40</v>
      </c>
      <c r="K132" s="2"/>
      <c r="L132" s="7">
        <v>0</v>
      </c>
      <c r="M132" s="7">
        <f>L132-I132</f>
        <v>-5</v>
      </c>
      <c r="N132" s="13">
        <v>3433</v>
      </c>
      <c r="O132" s="7">
        <f>N132-I132</f>
        <v>3428</v>
      </c>
      <c r="P132" s="14" t="s">
        <v>41</v>
      </c>
      <c r="Q132" s="16">
        <v>2</v>
      </c>
      <c r="S132" s="16">
        <v>1</v>
      </c>
      <c r="T132" s="7">
        <v>0.098889</v>
      </c>
      <c r="U132" s="7">
        <v>111.24</v>
      </c>
      <c r="V132" s="7">
        <v>1</v>
      </c>
      <c r="W132" s="2"/>
      <c r="X132" s="7">
        <v>25.11</v>
      </c>
      <c r="Y132" s="17" t="s">
        <v>41</v>
      </c>
      <c r="Z132" s="8" t="s">
        <v>106</v>
      </c>
      <c r="AA132" s="9" t="s">
        <v>41</v>
      </c>
      <c r="AB132" s="9" t="s">
        <v>41</v>
      </c>
      <c r="AC132" s="8" t="s">
        <v>232</v>
      </c>
      <c r="AD132" s="8" t="s">
        <v>233</v>
      </c>
      <c r="AE132" s="7">
        <v>2.08</v>
      </c>
      <c r="AF132" s="7">
        <v>1.48</v>
      </c>
      <c r="AG132" s="8" t="s">
        <v>45</v>
      </c>
      <c r="AH132" s="8" t="s">
        <v>46</v>
      </c>
      <c r="AI132" s="8" t="s">
        <v>47</v>
      </c>
      <c r="AJ132" s="9" t="s">
        <v>41</v>
      </c>
    </row>
    <row r="133" spans="1:36">
      <c r="A133" s="6">
        <v>44764.4047685185</v>
      </c>
      <c r="B133" s="7">
        <v>743</v>
      </c>
      <c r="C133" s="8" t="s">
        <v>499</v>
      </c>
      <c r="D133" s="7">
        <v>186184</v>
      </c>
      <c r="E133" s="8" t="s">
        <v>574</v>
      </c>
      <c r="F133" s="9" t="s">
        <v>575</v>
      </c>
      <c r="G133" s="8" t="s">
        <v>50</v>
      </c>
      <c r="H133" s="8" t="s">
        <v>51</v>
      </c>
      <c r="I133" s="7">
        <v>5</v>
      </c>
      <c r="J133" s="12" t="s">
        <v>40</v>
      </c>
      <c r="K133" s="2"/>
      <c r="L133" s="7">
        <v>346</v>
      </c>
      <c r="M133" s="7">
        <f>L133-I133</f>
        <v>341</v>
      </c>
      <c r="N133" s="13">
        <v>0</v>
      </c>
      <c r="O133" s="7">
        <f>N133-I133</f>
        <v>-5</v>
      </c>
      <c r="P133" s="14" t="s">
        <v>41</v>
      </c>
      <c r="Q133" s="16">
        <v>2</v>
      </c>
      <c r="T133" s="7">
        <v>0.142778</v>
      </c>
      <c r="U133" s="7">
        <v>35.02</v>
      </c>
      <c r="V133" s="7">
        <v>2</v>
      </c>
      <c r="W133" s="7">
        <v>346</v>
      </c>
      <c r="X133" s="7">
        <v>15</v>
      </c>
      <c r="Y133" s="17" t="s">
        <v>41</v>
      </c>
      <c r="Z133" s="8" t="s">
        <v>106</v>
      </c>
      <c r="AA133" s="9" t="s">
        <v>41</v>
      </c>
      <c r="AB133" s="9" t="s">
        <v>41</v>
      </c>
      <c r="AC133" s="8" t="s">
        <v>576</v>
      </c>
      <c r="AD133" s="8" t="s">
        <v>577</v>
      </c>
      <c r="AE133" s="7">
        <v>2</v>
      </c>
      <c r="AF133" s="7">
        <v>2</v>
      </c>
      <c r="AG133" s="8" t="s">
        <v>45</v>
      </c>
      <c r="AH133" s="8" t="s">
        <v>46</v>
      </c>
      <c r="AI133" s="8" t="s">
        <v>47</v>
      </c>
      <c r="AJ133" s="9" t="s">
        <v>41</v>
      </c>
    </row>
    <row r="134" spans="1:36">
      <c r="A134" s="6">
        <v>44764.4104976852</v>
      </c>
      <c r="B134" s="7">
        <v>743</v>
      </c>
      <c r="C134" s="8" t="s">
        <v>499</v>
      </c>
      <c r="D134" s="7">
        <v>166599</v>
      </c>
      <c r="E134" s="8" t="s">
        <v>578</v>
      </c>
      <c r="F134" s="9" t="s">
        <v>579</v>
      </c>
      <c r="G134" s="8" t="s">
        <v>38</v>
      </c>
      <c r="H134" s="8" t="s">
        <v>181</v>
      </c>
      <c r="I134" s="7">
        <v>4</v>
      </c>
      <c r="J134" s="12" t="s">
        <v>40</v>
      </c>
      <c r="K134" s="7">
        <v>2</v>
      </c>
      <c r="L134" s="7">
        <v>89</v>
      </c>
      <c r="M134" s="7">
        <f>L134-I134</f>
        <v>85</v>
      </c>
      <c r="N134" s="13">
        <v>0</v>
      </c>
      <c r="O134" s="7">
        <f>N134-I134</f>
        <v>-4</v>
      </c>
      <c r="P134" s="14" t="s">
        <v>41</v>
      </c>
      <c r="Q134" s="4"/>
      <c r="T134" s="7">
        <v>0.022222</v>
      </c>
      <c r="U134" s="7">
        <v>270</v>
      </c>
      <c r="V134" s="7">
        <v>0</v>
      </c>
      <c r="W134" s="7">
        <v>89</v>
      </c>
      <c r="X134" s="7">
        <v>105</v>
      </c>
      <c r="Y134" s="17" t="s">
        <v>41</v>
      </c>
      <c r="Z134" s="8" t="s">
        <v>106</v>
      </c>
      <c r="AA134" s="9" t="s">
        <v>41</v>
      </c>
      <c r="AB134" s="9" t="s">
        <v>41</v>
      </c>
      <c r="AC134" s="8" t="s">
        <v>580</v>
      </c>
      <c r="AD134" s="8" t="s">
        <v>581</v>
      </c>
      <c r="AE134" s="7">
        <v>0.47</v>
      </c>
      <c r="AF134" s="7">
        <v>0.33</v>
      </c>
      <c r="AG134" s="8" t="s">
        <v>45</v>
      </c>
      <c r="AH134" s="8" t="s">
        <v>46</v>
      </c>
      <c r="AI134" s="8" t="s">
        <v>47</v>
      </c>
      <c r="AJ134" s="9" t="s">
        <v>41</v>
      </c>
    </row>
    <row r="135" spans="1:36">
      <c r="A135" s="6">
        <v>44764.411724537</v>
      </c>
      <c r="B135" s="7">
        <v>102479</v>
      </c>
      <c r="C135" s="8" t="s">
        <v>582</v>
      </c>
      <c r="D135" s="7">
        <v>146183</v>
      </c>
      <c r="E135" s="8" t="s">
        <v>583</v>
      </c>
      <c r="F135" s="9" t="s">
        <v>584</v>
      </c>
      <c r="G135" s="8" t="s">
        <v>38</v>
      </c>
      <c r="H135" s="8" t="s">
        <v>39</v>
      </c>
      <c r="I135" s="7">
        <v>20</v>
      </c>
      <c r="J135" s="12" t="s">
        <v>40</v>
      </c>
      <c r="K135" s="7">
        <v>5</v>
      </c>
      <c r="L135" s="7">
        <v>408</v>
      </c>
      <c r="M135" s="7">
        <f>L135-I135</f>
        <v>388</v>
      </c>
      <c r="N135" s="13">
        <v>0</v>
      </c>
      <c r="O135" s="7">
        <f>N135-I135</f>
        <v>-20</v>
      </c>
      <c r="P135" s="14" t="s">
        <v>41</v>
      </c>
      <c r="Q135" s="16">
        <v>4</v>
      </c>
      <c r="R135" s="4"/>
      <c r="S135" s="4"/>
      <c r="T135" s="7">
        <v>0.262778</v>
      </c>
      <c r="U135" s="7">
        <v>95.14</v>
      </c>
      <c r="V135" s="7">
        <v>4</v>
      </c>
      <c r="W135" s="7">
        <v>408</v>
      </c>
      <c r="X135" s="7">
        <v>34.03</v>
      </c>
      <c r="Y135" s="17" t="s">
        <v>41</v>
      </c>
      <c r="Z135" s="8" t="s">
        <v>585</v>
      </c>
      <c r="AA135" s="9" t="s">
        <v>41</v>
      </c>
      <c r="AB135" s="9" t="s">
        <v>41</v>
      </c>
      <c r="AC135" s="8" t="s">
        <v>586</v>
      </c>
      <c r="AD135" s="8" t="s">
        <v>587</v>
      </c>
      <c r="AE135" s="7">
        <v>4.36</v>
      </c>
      <c r="AF135" s="7">
        <v>3.63</v>
      </c>
      <c r="AG135" s="8" t="s">
        <v>45</v>
      </c>
      <c r="AH135" s="8" t="s">
        <v>46</v>
      </c>
      <c r="AI135" s="8" t="s">
        <v>47</v>
      </c>
      <c r="AJ135" s="9" t="s">
        <v>41</v>
      </c>
    </row>
    <row r="136" spans="1:36">
      <c r="A136" s="6">
        <v>44764.3564930556</v>
      </c>
      <c r="B136" s="7">
        <v>102479</v>
      </c>
      <c r="C136" s="8" t="s">
        <v>582</v>
      </c>
      <c r="D136" s="7">
        <v>104695</v>
      </c>
      <c r="E136" s="8" t="s">
        <v>588</v>
      </c>
      <c r="F136" s="9" t="s">
        <v>589</v>
      </c>
      <c r="G136" s="8" t="s">
        <v>50</v>
      </c>
      <c r="H136" s="8" t="s">
        <v>51</v>
      </c>
      <c r="I136" s="7">
        <v>20</v>
      </c>
      <c r="J136" s="12" t="s">
        <v>40</v>
      </c>
      <c r="K136" s="7">
        <v>3</v>
      </c>
      <c r="L136" s="7">
        <v>715</v>
      </c>
      <c r="M136" s="7">
        <f>L136-I136</f>
        <v>695</v>
      </c>
      <c r="N136" s="13">
        <v>0</v>
      </c>
      <c r="O136" s="7">
        <f>N136-I136</f>
        <v>-20</v>
      </c>
      <c r="P136" s="14" t="s">
        <v>41</v>
      </c>
      <c r="Q136" s="16">
        <v>12</v>
      </c>
      <c r="T136" s="7">
        <v>0.343333</v>
      </c>
      <c r="U136" s="7">
        <v>66.99</v>
      </c>
      <c r="V136" s="7">
        <v>5</v>
      </c>
      <c r="W136" s="7">
        <v>715</v>
      </c>
      <c r="X136" s="7">
        <v>23.74</v>
      </c>
      <c r="Y136" s="18" t="s">
        <v>157</v>
      </c>
      <c r="Z136" s="8" t="s">
        <v>231</v>
      </c>
      <c r="AA136" s="9" t="s">
        <v>41</v>
      </c>
      <c r="AB136" s="9" t="s">
        <v>41</v>
      </c>
      <c r="AC136" s="8" t="s">
        <v>590</v>
      </c>
      <c r="AD136" s="8" t="s">
        <v>591</v>
      </c>
      <c r="AE136" s="2"/>
      <c r="AF136" s="2"/>
      <c r="AG136" s="8" t="s">
        <v>45</v>
      </c>
      <c r="AH136" s="8" t="s">
        <v>46</v>
      </c>
      <c r="AI136" s="8" t="s">
        <v>47</v>
      </c>
      <c r="AJ136" s="9" t="s">
        <v>41</v>
      </c>
    </row>
    <row r="137" s="2" customFormat="1" spans="1:36">
      <c r="A137" s="6">
        <v>44764.3580787037</v>
      </c>
      <c r="B137" s="7">
        <v>102479</v>
      </c>
      <c r="C137" s="8" t="s">
        <v>582</v>
      </c>
      <c r="D137" s="7">
        <v>182316</v>
      </c>
      <c r="E137" s="8" t="s">
        <v>592</v>
      </c>
      <c r="F137" s="9" t="s">
        <v>593</v>
      </c>
      <c r="G137" s="8" t="s">
        <v>50</v>
      </c>
      <c r="H137" s="8" t="s">
        <v>51</v>
      </c>
      <c r="I137" s="7">
        <v>4</v>
      </c>
      <c r="J137" s="12" t="s">
        <v>40</v>
      </c>
      <c r="K137" s="7">
        <v>1</v>
      </c>
      <c r="L137" s="7">
        <v>80</v>
      </c>
      <c r="M137" s="7">
        <f>L137-I137</f>
        <v>76</v>
      </c>
      <c r="N137" s="13">
        <v>0</v>
      </c>
      <c r="O137" s="7">
        <f>N137-I137</f>
        <v>-4</v>
      </c>
      <c r="P137" s="14" t="s">
        <v>41</v>
      </c>
      <c r="Q137" s="4"/>
      <c r="R137" s="4"/>
      <c r="S137" s="4"/>
      <c r="T137" s="7">
        <v>0.005</v>
      </c>
      <c r="U137" s="7">
        <v>1000</v>
      </c>
      <c r="V137" s="7">
        <v>0</v>
      </c>
      <c r="W137" s="7">
        <v>80</v>
      </c>
      <c r="X137" s="7">
        <v>215</v>
      </c>
      <c r="Y137" s="18" t="s">
        <v>157</v>
      </c>
      <c r="Z137" s="8" t="s">
        <v>585</v>
      </c>
      <c r="AA137" s="9" t="s">
        <v>41</v>
      </c>
      <c r="AB137" s="9" t="s">
        <v>41</v>
      </c>
      <c r="AC137" s="8" t="s">
        <v>594</v>
      </c>
      <c r="AD137" s="8" t="s">
        <v>595</v>
      </c>
      <c r="AE137" s="2"/>
      <c r="AF137" s="2"/>
      <c r="AG137" s="8" t="s">
        <v>45</v>
      </c>
      <c r="AH137" s="8" t="s">
        <v>46</v>
      </c>
      <c r="AI137" s="8" t="s">
        <v>47</v>
      </c>
      <c r="AJ137" s="9" t="s">
        <v>41</v>
      </c>
    </row>
    <row r="138" spans="1:36">
      <c r="A138" s="6">
        <v>44764.3568287037</v>
      </c>
      <c r="B138" s="7">
        <v>102479</v>
      </c>
      <c r="C138" s="8" t="s">
        <v>582</v>
      </c>
      <c r="D138" s="7">
        <v>211660</v>
      </c>
      <c r="E138" s="8" t="s">
        <v>596</v>
      </c>
      <c r="F138" s="9" t="s">
        <v>597</v>
      </c>
      <c r="G138" s="8" t="s">
        <v>50</v>
      </c>
      <c r="H138" s="8" t="s">
        <v>51</v>
      </c>
      <c r="I138" s="7">
        <v>4</v>
      </c>
      <c r="J138" s="12" t="s">
        <v>40</v>
      </c>
      <c r="K138" s="2"/>
      <c r="L138" s="7">
        <v>114</v>
      </c>
      <c r="M138" s="7">
        <f>L138-I138</f>
        <v>110</v>
      </c>
      <c r="N138" s="13"/>
      <c r="O138" s="7">
        <f>N138-I138</f>
        <v>-4</v>
      </c>
      <c r="P138" s="14" t="s">
        <v>41</v>
      </c>
      <c r="Q138" s="16">
        <v>1</v>
      </c>
      <c r="T138" s="7">
        <v>0.022222</v>
      </c>
      <c r="U138" s="7">
        <v>180</v>
      </c>
      <c r="V138" s="7">
        <v>0</v>
      </c>
      <c r="W138" s="7">
        <v>114</v>
      </c>
      <c r="X138" s="7">
        <v>15</v>
      </c>
      <c r="Y138" s="18" t="s">
        <v>157</v>
      </c>
      <c r="Z138" s="8" t="s">
        <v>585</v>
      </c>
      <c r="AA138" s="9" t="s">
        <v>41</v>
      </c>
      <c r="AB138" s="9" t="s">
        <v>41</v>
      </c>
      <c r="AC138" s="8" t="s">
        <v>594</v>
      </c>
      <c r="AD138" s="8" t="s">
        <v>595</v>
      </c>
      <c r="AE138" s="2"/>
      <c r="AF138" s="2"/>
      <c r="AG138" s="8" t="s">
        <v>45</v>
      </c>
      <c r="AH138" s="8" t="s">
        <v>46</v>
      </c>
      <c r="AI138" s="8" t="s">
        <v>47</v>
      </c>
      <c r="AJ138" s="9" t="s">
        <v>41</v>
      </c>
    </row>
    <row r="139" spans="1:36">
      <c r="A139" s="6">
        <v>44764.3576967593</v>
      </c>
      <c r="B139" s="7">
        <v>102479</v>
      </c>
      <c r="C139" s="8" t="s">
        <v>582</v>
      </c>
      <c r="D139" s="7">
        <v>134594</v>
      </c>
      <c r="E139" s="8" t="s">
        <v>405</v>
      </c>
      <c r="F139" s="9" t="s">
        <v>406</v>
      </c>
      <c r="G139" s="8" t="s">
        <v>38</v>
      </c>
      <c r="H139" s="8" t="s">
        <v>51</v>
      </c>
      <c r="I139" s="7">
        <v>2</v>
      </c>
      <c r="J139" s="12" t="s">
        <v>413</v>
      </c>
      <c r="K139" s="7">
        <v>1</v>
      </c>
      <c r="L139" s="7">
        <v>734</v>
      </c>
      <c r="M139" s="7">
        <f>L139-I139</f>
        <v>732</v>
      </c>
      <c r="N139" s="13">
        <v>0</v>
      </c>
      <c r="O139" s="7">
        <f>N139-I139</f>
        <v>-2</v>
      </c>
      <c r="P139" s="14" t="s">
        <v>41</v>
      </c>
      <c r="Q139" s="4"/>
      <c r="T139" s="7">
        <v>0.000556</v>
      </c>
      <c r="U139" s="7">
        <v>5395.68</v>
      </c>
      <c r="V139" s="7">
        <v>0</v>
      </c>
      <c r="W139" s="7">
        <v>734</v>
      </c>
      <c r="X139" s="7">
        <v>1813.56</v>
      </c>
      <c r="Y139" s="18" t="s">
        <v>157</v>
      </c>
      <c r="Z139" s="8" t="s">
        <v>585</v>
      </c>
      <c r="AA139" s="9" t="s">
        <v>41</v>
      </c>
      <c r="AB139" s="9" t="s">
        <v>41</v>
      </c>
      <c r="AC139" s="8" t="s">
        <v>408</v>
      </c>
      <c r="AD139" s="8" t="s">
        <v>409</v>
      </c>
      <c r="AE139" s="2"/>
      <c r="AF139" s="2"/>
      <c r="AG139" s="8" t="s">
        <v>45</v>
      </c>
      <c r="AH139" s="8" t="s">
        <v>46</v>
      </c>
      <c r="AI139" s="8" t="s">
        <v>47</v>
      </c>
      <c r="AJ139" s="9" t="s">
        <v>41</v>
      </c>
    </row>
    <row r="140" spans="1:36">
      <c r="A140" s="6">
        <v>44764.3570717593</v>
      </c>
      <c r="B140" s="7">
        <v>102479</v>
      </c>
      <c r="C140" s="8" t="s">
        <v>582</v>
      </c>
      <c r="D140" s="7">
        <v>199986</v>
      </c>
      <c r="E140" s="8" t="s">
        <v>596</v>
      </c>
      <c r="F140" s="9" t="s">
        <v>598</v>
      </c>
      <c r="G140" s="8" t="s">
        <v>50</v>
      </c>
      <c r="H140" s="8" t="s">
        <v>51</v>
      </c>
      <c r="I140" s="7">
        <v>2</v>
      </c>
      <c r="J140" s="12" t="s">
        <v>40</v>
      </c>
      <c r="K140" s="2"/>
      <c r="L140" s="7">
        <v>82</v>
      </c>
      <c r="M140" s="7">
        <f>L140-I140</f>
        <v>80</v>
      </c>
      <c r="N140" s="13"/>
      <c r="O140" s="7">
        <f>N140-I140</f>
        <v>-2</v>
      </c>
      <c r="P140" s="14" t="s">
        <v>41</v>
      </c>
      <c r="Q140" s="4"/>
      <c r="R140" s="4"/>
      <c r="S140" s="4"/>
      <c r="T140" s="7">
        <v>0.001111</v>
      </c>
      <c r="U140" s="7">
        <v>3600.36</v>
      </c>
      <c r="V140" s="7">
        <v>0</v>
      </c>
      <c r="W140" s="7">
        <v>82</v>
      </c>
      <c r="X140" s="7">
        <v>15</v>
      </c>
      <c r="Y140" s="18" t="s">
        <v>157</v>
      </c>
      <c r="Z140" s="8" t="s">
        <v>585</v>
      </c>
      <c r="AA140" s="9" t="s">
        <v>41</v>
      </c>
      <c r="AB140" s="9" t="s">
        <v>41</v>
      </c>
      <c r="AC140" s="8" t="s">
        <v>594</v>
      </c>
      <c r="AD140" s="8" t="s">
        <v>595</v>
      </c>
      <c r="AE140" s="2"/>
      <c r="AF140" s="2"/>
      <c r="AG140" s="8" t="s">
        <v>45</v>
      </c>
      <c r="AH140" s="8" t="s">
        <v>46</v>
      </c>
      <c r="AI140" s="8" t="s">
        <v>47</v>
      </c>
      <c r="AJ140" s="9" t="s">
        <v>41</v>
      </c>
    </row>
    <row r="141" spans="1:36">
      <c r="A141" s="6">
        <v>44764.3979513889</v>
      </c>
      <c r="B141" s="7">
        <v>102564</v>
      </c>
      <c r="C141" s="8" t="s">
        <v>599</v>
      </c>
      <c r="D141" s="7">
        <v>171499</v>
      </c>
      <c r="E141" s="8" t="s">
        <v>362</v>
      </c>
      <c r="F141" s="9" t="s">
        <v>363</v>
      </c>
      <c r="G141" s="8" t="s">
        <v>50</v>
      </c>
      <c r="H141" s="8" t="s">
        <v>51</v>
      </c>
      <c r="I141" s="7">
        <v>10</v>
      </c>
      <c r="J141" s="12" t="s">
        <v>40</v>
      </c>
      <c r="K141" s="7">
        <v>4</v>
      </c>
      <c r="L141" s="7">
        <v>1717</v>
      </c>
      <c r="M141" s="7">
        <f>L141-I141</f>
        <v>1707</v>
      </c>
      <c r="N141" s="13">
        <v>0</v>
      </c>
      <c r="O141" s="7">
        <f>N141-I141</f>
        <v>-10</v>
      </c>
      <c r="P141" s="14" t="s">
        <v>41</v>
      </c>
      <c r="Q141" s="4"/>
      <c r="R141" s="4"/>
      <c r="S141" s="4"/>
      <c r="T141" s="7">
        <v>0.273333</v>
      </c>
      <c r="U141" s="7">
        <v>51.22</v>
      </c>
      <c r="V141" s="7">
        <v>4</v>
      </c>
      <c r="W141" s="7">
        <v>1717</v>
      </c>
      <c r="X141" s="7">
        <v>29.63</v>
      </c>
      <c r="Y141" s="17" t="s">
        <v>41</v>
      </c>
      <c r="Z141" s="8" t="s">
        <v>182</v>
      </c>
      <c r="AA141" s="9" t="s">
        <v>41</v>
      </c>
      <c r="AB141" s="9" t="s">
        <v>41</v>
      </c>
      <c r="AC141" s="8" t="s">
        <v>364</v>
      </c>
      <c r="AD141" s="8" t="s">
        <v>365</v>
      </c>
      <c r="AE141" s="7">
        <v>3.81</v>
      </c>
      <c r="AF141" s="7">
        <v>3.18</v>
      </c>
      <c r="AG141" s="8" t="s">
        <v>45</v>
      </c>
      <c r="AH141" s="8" t="s">
        <v>46</v>
      </c>
      <c r="AI141" s="8" t="s">
        <v>47</v>
      </c>
      <c r="AJ141" s="9" t="s">
        <v>41</v>
      </c>
    </row>
    <row r="142" spans="1:36">
      <c r="A142" s="6">
        <v>44764.3861111111</v>
      </c>
      <c r="B142" s="7">
        <v>102564</v>
      </c>
      <c r="C142" s="8" t="s">
        <v>599</v>
      </c>
      <c r="D142" s="7">
        <v>117446</v>
      </c>
      <c r="E142" s="8" t="s">
        <v>600</v>
      </c>
      <c r="F142" s="9" t="s">
        <v>601</v>
      </c>
      <c r="G142" s="8" t="s">
        <v>50</v>
      </c>
      <c r="H142" s="8" t="s">
        <v>51</v>
      </c>
      <c r="I142" s="7">
        <v>10</v>
      </c>
      <c r="J142" s="12" t="s">
        <v>40</v>
      </c>
      <c r="K142" s="7">
        <v>3</v>
      </c>
      <c r="L142" s="7">
        <v>37</v>
      </c>
      <c r="M142" s="7">
        <f>L142-I142</f>
        <v>27</v>
      </c>
      <c r="N142" s="13">
        <v>0</v>
      </c>
      <c r="O142" s="7">
        <f>N142-I142</f>
        <v>-10</v>
      </c>
      <c r="P142" s="14" t="s">
        <v>346</v>
      </c>
      <c r="Q142" s="4"/>
      <c r="W142" s="7">
        <v>37</v>
      </c>
      <c r="X142" s="2"/>
      <c r="Y142" s="17" t="s">
        <v>41</v>
      </c>
      <c r="Z142" s="8" t="s">
        <v>602</v>
      </c>
      <c r="AA142" s="8" t="s">
        <v>54</v>
      </c>
      <c r="AB142" s="8" t="s">
        <v>347</v>
      </c>
      <c r="AC142" s="9" t="s">
        <v>603</v>
      </c>
      <c r="AD142" s="8" t="s">
        <v>604</v>
      </c>
      <c r="AE142" s="2"/>
      <c r="AF142" s="2"/>
      <c r="AG142" s="8" t="s">
        <v>45</v>
      </c>
      <c r="AH142" s="8" t="s">
        <v>46</v>
      </c>
      <c r="AI142" s="8" t="s">
        <v>47</v>
      </c>
      <c r="AJ142" s="9" t="s">
        <v>41</v>
      </c>
    </row>
    <row r="143" spans="1:36">
      <c r="A143" s="6">
        <v>44764.386712963</v>
      </c>
      <c r="B143" s="7">
        <v>102564</v>
      </c>
      <c r="C143" s="8" t="s">
        <v>599</v>
      </c>
      <c r="D143" s="7">
        <v>75062</v>
      </c>
      <c r="E143" s="8" t="s">
        <v>522</v>
      </c>
      <c r="F143" s="9" t="s">
        <v>523</v>
      </c>
      <c r="G143" s="8" t="s">
        <v>50</v>
      </c>
      <c r="H143" s="8" t="s">
        <v>51</v>
      </c>
      <c r="I143" s="7">
        <v>10</v>
      </c>
      <c r="J143" s="12" t="s">
        <v>40</v>
      </c>
      <c r="K143" s="7">
        <v>2</v>
      </c>
      <c r="L143" s="7">
        <v>799</v>
      </c>
      <c r="M143" s="7">
        <f>L143-I143</f>
        <v>789</v>
      </c>
      <c r="N143" s="13">
        <v>0</v>
      </c>
      <c r="O143" s="7">
        <f>N143-I143</f>
        <v>-10</v>
      </c>
      <c r="P143" s="14" t="s">
        <v>41</v>
      </c>
      <c r="Q143" s="4"/>
      <c r="S143" s="16">
        <v>12</v>
      </c>
      <c r="T143" s="7">
        <v>0.65</v>
      </c>
      <c r="U143" s="7">
        <v>36.92</v>
      </c>
      <c r="V143" s="7">
        <v>10</v>
      </c>
      <c r="W143" s="7">
        <v>799</v>
      </c>
      <c r="X143" s="7">
        <v>36.54</v>
      </c>
      <c r="Y143" s="17" t="s">
        <v>41</v>
      </c>
      <c r="Z143" s="8" t="s">
        <v>602</v>
      </c>
      <c r="AA143" s="9" t="s">
        <v>41</v>
      </c>
      <c r="AB143" s="9" t="s">
        <v>41</v>
      </c>
      <c r="AC143" s="8" t="s">
        <v>524</v>
      </c>
      <c r="AD143" s="8" t="s">
        <v>525</v>
      </c>
      <c r="AE143" s="7">
        <v>11.7</v>
      </c>
      <c r="AF143" s="7">
        <v>9.75</v>
      </c>
      <c r="AG143" s="8" t="s">
        <v>45</v>
      </c>
      <c r="AH143" s="8" t="s">
        <v>46</v>
      </c>
      <c r="AI143" s="8" t="s">
        <v>47</v>
      </c>
      <c r="AJ143" s="9" t="s">
        <v>41</v>
      </c>
    </row>
    <row r="144" spans="1:36">
      <c r="A144" s="6">
        <v>44764.3870833333</v>
      </c>
      <c r="B144" s="7">
        <v>102564</v>
      </c>
      <c r="C144" s="8" t="s">
        <v>599</v>
      </c>
      <c r="D144" s="7">
        <v>51007</v>
      </c>
      <c r="E144" s="8" t="s">
        <v>605</v>
      </c>
      <c r="F144" s="9" t="s">
        <v>606</v>
      </c>
      <c r="G144" s="8" t="s">
        <v>50</v>
      </c>
      <c r="H144" s="8" t="s">
        <v>51</v>
      </c>
      <c r="I144" s="7">
        <v>10</v>
      </c>
      <c r="J144" s="12" t="s">
        <v>40</v>
      </c>
      <c r="K144" s="7">
        <v>1</v>
      </c>
      <c r="L144" s="7">
        <v>466</v>
      </c>
      <c r="M144" s="7">
        <f>L144-I144</f>
        <v>456</v>
      </c>
      <c r="N144" s="13">
        <v>0</v>
      </c>
      <c r="O144" s="7">
        <f>N144-I144</f>
        <v>-10</v>
      </c>
      <c r="P144" s="14" t="s">
        <v>41</v>
      </c>
      <c r="Q144" s="16">
        <v>20</v>
      </c>
      <c r="S144" s="16">
        <v>5</v>
      </c>
      <c r="T144" s="7">
        <v>0.184444</v>
      </c>
      <c r="U144" s="7">
        <v>140.96</v>
      </c>
      <c r="V144" s="7">
        <v>3</v>
      </c>
      <c r="W144" s="7">
        <v>466</v>
      </c>
      <c r="X144" s="7">
        <v>101.75</v>
      </c>
      <c r="Y144" s="17" t="s">
        <v>41</v>
      </c>
      <c r="Z144" s="8" t="s">
        <v>182</v>
      </c>
      <c r="AA144" s="9" t="s">
        <v>41</v>
      </c>
      <c r="AB144" s="9" t="s">
        <v>41</v>
      </c>
      <c r="AC144" s="8" t="s">
        <v>570</v>
      </c>
      <c r="AD144" s="8" t="s">
        <v>571</v>
      </c>
      <c r="AE144" s="7">
        <v>3.56</v>
      </c>
      <c r="AF144" s="7">
        <v>2.97</v>
      </c>
      <c r="AG144" s="8" t="s">
        <v>45</v>
      </c>
      <c r="AH144" s="8" t="s">
        <v>46</v>
      </c>
      <c r="AI144" s="8" t="s">
        <v>47</v>
      </c>
      <c r="AJ144" s="9" t="s">
        <v>41</v>
      </c>
    </row>
    <row r="145" spans="1:36">
      <c r="A145" s="6">
        <v>44764.3873032407</v>
      </c>
      <c r="B145" s="7">
        <v>102564</v>
      </c>
      <c r="C145" s="8" t="s">
        <v>599</v>
      </c>
      <c r="D145" s="7">
        <v>183721</v>
      </c>
      <c r="E145" s="8" t="s">
        <v>607</v>
      </c>
      <c r="F145" s="9" t="s">
        <v>608</v>
      </c>
      <c r="G145" s="8" t="s">
        <v>50</v>
      </c>
      <c r="H145" s="8" t="s">
        <v>51</v>
      </c>
      <c r="I145" s="7">
        <v>10</v>
      </c>
      <c r="J145" s="12" t="s">
        <v>40</v>
      </c>
      <c r="K145" s="2"/>
      <c r="L145" s="7">
        <v>160</v>
      </c>
      <c r="M145" s="7">
        <f>L145-I145</f>
        <v>150</v>
      </c>
      <c r="N145" s="13"/>
      <c r="O145" s="7">
        <f>N145-I145</f>
        <v>-10</v>
      </c>
      <c r="P145" s="14" t="s">
        <v>41</v>
      </c>
      <c r="Q145" s="4"/>
      <c r="R145" s="4"/>
      <c r="S145" s="4"/>
      <c r="T145" s="7">
        <v>0.143333</v>
      </c>
      <c r="U145" s="7">
        <v>69.77</v>
      </c>
      <c r="V145" s="7">
        <v>2</v>
      </c>
      <c r="W145" s="7">
        <v>160</v>
      </c>
      <c r="X145" s="7">
        <v>15</v>
      </c>
      <c r="Y145" s="17" t="s">
        <v>41</v>
      </c>
      <c r="Z145" s="8" t="s">
        <v>182</v>
      </c>
      <c r="AA145" s="9" t="s">
        <v>41</v>
      </c>
      <c r="AB145" s="9" t="s">
        <v>41</v>
      </c>
      <c r="AC145" s="8" t="s">
        <v>609</v>
      </c>
      <c r="AD145" s="8" t="s">
        <v>610</v>
      </c>
      <c r="AE145" s="7">
        <v>2.17</v>
      </c>
      <c r="AF145" s="7">
        <v>1.55</v>
      </c>
      <c r="AG145" s="8" t="s">
        <v>45</v>
      </c>
      <c r="AH145" s="8" t="s">
        <v>46</v>
      </c>
      <c r="AI145" s="8" t="s">
        <v>47</v>
      </c>
      <c r="AJ145" s="9" t="s">
        <v>41</v>
      </c>
    </row>
    <row r="146" spans="1:36">
      <c r="A146" s="6">
        <v>44764.4019791667</v>
      </c>
      <c r="B146" s="7">
        <v>102564</v>
      </c>
      <c r="C146" s="8" t="s">
        <v>599</v>
      </c>
      <c r="D146" s="7">
        <v>939</v>
      </c>
      <c r="E146" s="8" t="s">
        <v>611</v>
      </c>
      <c r="F146" s="9" t="s">
        <v>612</v>
      </c>
      <c r="G146" s="8" t="s">
        <v>50</v>
      </c>
      <c r="H146" s="8" t="s">
        <v>51</v>
      </c>
      <c r="I146" s="7">
        <v>10</v>
      </c>
      <c r="J146" s="12" t="s">
        <v>40</v>
      </c>
      <c r="K146" s="2"/>
      <c r="L146" s="7">
        <v>1164</v>
      </c>
      <c r="M146" s="7">
        <f>L146-I146</f>
        <v>1154</v>
      </c>
      <c r="N146" s="13">
        <v>566</v>
      </c>
      <c r="O146" s="7">
        <f>N146-I146</f>
        <v>556</v>
      </c>
      <c r="P146" s="14" t="s">
        <v>41</v>
      </c>
      <c r="Q146" s="4"/>
      <c r="S146" s="16">
        <v>5</v>
      </c>
      <c r="T146" s="7">
        <v>0.245556</v>
      </c>
      <c r="U146" s="7">
        <v>61.09</v>
      </c>
      <c r="V146" s="7">
        <v>4</v>
      </c>
      <c r="W146" s="7">
        <v>1164</v>
      </c>
      <c r="X146" s="7">
        <v>35.36</v>
      </c>
      <c r="Y146" s="17" t="s">
        <v>41</v>
      </c>
      <c r="Z146" s="8" t="s">
        <v>182</v>
      </c>
      <c r="AA146" s="9" t="s">
        <v>41</v>
      </c>
      <c r="AB146" s="9" t="s">
        <v>41</v>
      </c>
      <c r="AC146" s="8" t="s">
        <v>613</v>
      </c>
      <c r="AD146" s="8" t="s">
        <v>614</v>
      </c>
      <c r="AE146" s="7">
        <v>4.48</v>
      </c>
      <c r="AF146" s="7">
        <v>3.73</v>
      </c>
      <c r="AG146" s="8" t="s">
        <v>45</v>
      </c>
      <c r="AH146" s="8" t="s">
        <v>46</v>
      </c>
      <c r="AI146" s="8" t="s">
        <v>47</v>
      </c>
      <c r="AJ146" s="9" t="s">
        <v>41</v>
      </c>
    </row>
    <row r="147" spans="1:36">
      <c r="A147" s="6">
        <v>44764.3869097222</v>
      </c>
      <c r="B147" s="7">
        <v>102564</v>
      </c>
      <c r="C147" s="8" t="s">
        <v>599</v>
      </c>
      <c r="D147" s="7">
        <v>54212</v>
      </c>
      <c r="E147" s="8" t="s">
        <v>344</v>
      </c>
      <c r="F147" s="9" t="s">
        <v>345</v>
      </c>
      <c r="G147" s="8" t="s">
        <v>38</v>
      </c>
      <c r="H147" s="8" t="s">
        <v>51</v>
      </c>
      <c r="I147" s="7">
        <v>5</v>
      </c>
      <c r="J147" s="12" t="s">
        <v>106</v>
      </c>
      <c r="K147" s="7">
        <v>2</v>
      </c>
      <c r="L147" s="7">
        <v>0</v>
      </c>
      <c r="M147" s="7">
        <f>L147-I147</f>
        <v>-5</v>
      </c>
      <c r="N147" s="13">
        <v>0</v>
      </c>
      <c r="O147" s="7">
        <f>N147-I147</f>
        <v>-5</v>
      </c>
      <c r="P147" s="14" t="s">
        <v>346</v>
      </c>
      <c r="Q147" s="4"/>
      <c r="R147" s="4"/>
      <c r="S147" s="4"/>
      <c r="T147" s="2"/>
      <c r="U147" s="2"/>
      <c r="V147" s="2"/>
      <c r="W147" s="2"/>
      <c r="X147" s="2"/>
      <c r="Y147" s="18" t="s">
        <v>139</v>
      </c>
      <c r="Z147" s="8" t="s">
        <v>602</v>
      </c>
      <c r="AA147" s="8" t="s">
        <v>54</v>
      </c>
      <c r="AB147" s="8" t="s">
        <v>347</v>
      </c>
      <c r="AC147" s="8" t="s">
        <v>348</v>
      </c>
      <c r="AD147" s="8" t="s">
        <v>349</v>
      </c>
      <c r="AG147" s="8" t="s">
        <v>45</v>
      </c>
      <c r="AH147" s="8" t="s">
        <v>46</v>
      </c>
      <c r="AI147" s="8" t="s">
        <v>47</v>
      </c>
      <c r="AJ147" s="9" t="s">
        <v>41</v>
      </c>
    </row>
    <row r="148" spans="1:36">
      <c r="A148" s="6">
        <v>44764.3997685185</v>
      </c>
      <c r="B148" s="7">
        <v>102564</v>
      </c>
      <c r="C148" s="8" t="s">
        <v>599</v>
      </c>
      <c r="D148" s="7">
        <v>160209</v>
      </c>
      <c r="E148" s="8" t="s">
        <v>615</v>
      </c>
      <c r="F148" s="9" t="s">
        <v>616</v>
      </c>
      <c r="G148" s="8" t="s">
        <v>50</v>
      </c>
      <c r="H148" s="8" t="s">
        <v>51</v>
      </c>
      <c r="I148" s="7">
        <v>5</v>
      </c>
      <c r="J148" s="12" t="s">
        <v>40</v>
      </c>
      <c r="K148" s="7">
        <v>1</v>
      </c>
      <c r="L148" s="7">
        <v>586</v>
      </c>
      <c r="M148" s="7">
        <f>L148-I148</f>
        <v>581</v>
      </c>
      <c r="N148" s="13">
        <v>0</v>
      </c>
      <c r="O148" s="7">
        <f>N148-I148</f>
        <v>-5</v>
      </c>
      <c r="P148" s="14" t="s">
        <v>41</v>
      </c>
      <c r="Q148" s="4"/>
      <c r="R148" s="4"/>
      <c r="S148" s="16">
        <v>3</v>
      </c>
      <c r="T148" s="7">
        <v>0.106111</v>
      </c>
      <c r="U148" s="7">
        <v>84.82</v>
      </c>
      <c r="V148" s="7">
        <v>2</v>
      </c>
      <c r="W148" s="7">
        <v>586</v>
      </c>
      <c r="X148" s="7">
        <v>52.7</v>
      </c>
      <c r="Y148" s="17" t="s">
        <v>41</v>
      </c>
      <c r="Z148" s="8" t="s">
        <v>182</v>
      </c>
      <c r="AA148" s="9" t="s">
        <v>41</v>
      </c>
      <c r="AB148" s="9" t="s">
        <v>41</v>
      </c>
      <c r="AC148" s="8" t="s">
        <v>617</v>
      </c>
      <c r="AD148" s="8" t="s">
        <v>618</v>
      </c>
      <c r="AE148" s="7">
        <v>2</v>
      </c>
      <c r="AF148" s="7">
        <v>2</v>
      </c>
      <c r="AG148" s="8" t="s">
        <v>45</v>
      </c>
      <c r="AH148" s="8" t="s">
        <v>46</v>
      </c>
      <c r="AI148" s="8" t="s">
        <v>47</v>
      </c>
      <c r="AJ148" s="9" t="s">
        <v>41</v>
      </c>
    </row>
    <row r="149" spans="1:36">
      <c r="A149" s="6">
        <v>44764.3911111111</v>
      </c>
      <c r="B149" s="7">
        <v>102564</v>
      </c>
      <c r="C149" s="8" t="s">
        <v>599</v>
      </c>
      <c r="D149" s="7">
        <v>203603</v>
      </c>
      <c r="E149" s="8" t="s">
        <v>125</v>
      </c>
      <c r="F149" s="9" t="s">
        <v>126</v>
      </c>
      <c r="G149" s="8" t="s">
        <v>50</v>
      </c>
      <c r="H149" s="8" t="s">
        <v>51</v>
      </c>
      <c r="I149" s="7">
        <v>5</v>
      </c>
      <c r="J149" s="12" t="s">
        <v>40</v>
      </c>
      <c r="K149" s="2"/>
      <c r="L149" s="7">
        <v>164</v>
      </c>
      <c r="M149" s="7">
        <f>L149-I149</f>
        <v>159</v>
      </c>
      <c r="N149" s="13">
        <v>0</v>
      </c>
      <c r="O149" s="7">
        <f>N149-I149</f>
        <v>-5</v>
      </c>
      <c r="P149" s="14" t="s">
        <v>41</v>
      </c>
      <c r="Q149" s="4"/>
      <c r="S149" s="16">
        <v>3</v>
      </c>
      <c r="T149" s="7">
        <v>0.027222</v>
      </c>
      <c r="U149" s="7">
        <v>293.88</v>
      </c>
      <c r="V149" s="7">
        <v>0</v>
      </c>
      <c r="W149" s="7">
        <v>164</v>
      </c>
      <c r="X149" s="7">
        <v>125.2</v>
      </c>
      <c r="Y149" s="17" t="s">
        <v>41</v>
      </c>
      <c r="Z149" s="8" t="s">
        <v>182</v>
      </c>
      <c r="AA149" s="9" t="s">
        <v>41</v>
      </c>
      <c r="AB149" s="9" t="s">
        <v>41</v>
      </c>
      <c r="AC149" s="8" t="s">
        <v>127</v>
      </c>
      <c r="AD149" s="8" t="s">
        <v>128</v>
      </c>
      <c r="AE149" s="7">
        <v>2</v>
      </c>
      <c r="AF149" s="7">
        <v>2</v>
      </c>
      <c r="AG149" s="8" t="s">
        <v>45</v>
      </c>
      <c r="AH149" s="8" t="s">
        <v>46</v>
      </c>
      <c r="AI149" s="8" t="s">
        <v>47</v>
      </c>
      <c r="AJ149" s="9" t="s">
        <v>41</v>
      </c>
    </row>
    <row r="150" spans="1:36">
      <c r="A150" s="6">
        <v>44764.400787037</v>
      </c>
      <c r="B150" s="7">
        <v>102564</v>
      </c>
      <c r="C150" s="8" t="s">
        <v>599</v>
      </c>
      <c r="D150" s="7">
        <v>165329</v>
      </c>
      <c r="E150" s="8" t="s">
        <v>611</v>
      </c>
      <c r="F150" s="9" t="s">
        <v>619</v>
      </c>
      <c r="G150" s="8" t="s">
        <v>50</v>
      </c>
      <c r="H150" s="8" t="s">
        <v>51</v>
      </c>
      <c r="I150" s="7">
        <v>5</v>
      </c>
      <c r="J150" s="12" t="s">
        <v>40</v>
      </c>
      <c r="K150" s="2"/>
      <c r="L150" s="7">
        <v>250</v>
      </c>
      <c r="M150" s="7">
        <f>L150-I150</f>
        <v>245</v>
      </c>
      <c r="N150" s="13">
        <v>10</v>
      </c>
      <c r="O150" s="7">
        <f>N150-I150</f>
        <v>5</v>
      </c>
      <c r="P150" s="14" t="s">
        <v>41</v>
      </c>
      <c r="Q150" s="4"/>
      <c r="R150" s="4"/>
      <c r="S150" s="16">
        <v>4</v>
      </c>
      <c r="T150" s="7">
        <v>0.116667</v>
      </c>
      <c r="U150" s="7">
        <v>77.14</v>
      </c>
      <c r="V150" s="7">
        <v>2</v>
      </c>
      <c r="W150" s="7">
        <v>250</v>
      </c>
      <c r="X150" s="7">
        <v>49.29</v>
      </c>
      <c r="Y150" s="17" t="s">
        <v>41</v>
      </c>
      <c r="Z150" s="8" t="s">
        <v>182</v>
      </c>
      <c r="AA150" s="9" t="s">
        <v>41</v>
      </c>
      <c r="AB150" s="9" t="s">
        <v>41</v>
      </c>
      <c r="AC150" s="8" t="s">
        <v>620</v>
      </c>
      <c r="AD150" s="8" t="s">
        <v>621</v>
      </c>
      <c r="AE150" s="7">
        <v>2.45</v>
      </c>
      <c r="AF150" s="7">
        <v>1.75</v>
      </c>
      <c r="AG150" s="8" t="s">
        <v>45</v>
      </c>
      <c r="AH150" s="8" t="s">
        <v>46</v>
      </c>
      <c r="AI150" s="8" t="s">
        <v>47</v>
      </c>
      <c r="AJ150" s="9" t="s">
        <v>41</v>
      </c>
    </row>
    <row r="151" spans="1:36">
      <c r="A151" s="6">
        <v>44764.3864351852</v>
      </c>
      <c r="B151" s="7">
        <v>102564</v>
      </c>
      <c r="C151" s="8" t="s">
        <v>599</v>
      </c>
      <c r="D151" s="7">
        <v>23895</v>
      </c>
      <c r="E151" s="8" t="s">
        <v>622</v>
      </c>
      <c r="F151" s="9" t="s">
        <v>623</v>
      </c>
      <c r="G151" s="8" t="s">
        <v>50</v>
      </c>
      <c r="H151" s="8" t="s">
        <v>51</v>
      </c>
      <c r="I151" s="7">
        <v>5</v>
      </c>
      <c r="J151" s="12" t="s">
        <v>40</v>
      </c>
      <c r="K151" s="2"/>
      <c r="L151" s="7">
        <v>355</v>
      </c>
      <c r="M151" s="7">
        <f>L151-I151</f>
        <v>350</v>
      </c>
      <c r="N151" s="13">
        <v>0</v>
      </c>
      <c r="O151" s="7">
        <f>N151-I151</f>
        <v>-5</v>
      </c>
      <c r="P151" s="14" t="s">
        <v>41</v>
      </c>
      <c r="Q151" s="4"/>
      <c r="S151" s="16">
        <v>4</v>
      </c>
      <c r="T151" s="7">
        <v>0.122778</v>
      </c>
      <c r="U151" s="7">
        <v>73.3</v>
      </c>
      <c r="V151" s="7">
        <v>2</v>
      </c>
      <c r="W151" s="7">
        <v>355</v>
      </c>
      <c r="X151" s="7">
        <v>47.58</v>
      </c>
      <c r="Y151" s="17" t="s">
        <v>41</v>
      </c>
      <c r="Z151" s="8" t="s">
        <v>182</v>
      </c>
      <c r="AA151" s="9" t="s">
        <v>41</v>
      </c>
      <c r="AB151" s="9" t="s">
        <v>41</v>
      </c>
      <c r="AC151" s="8" t="s">
        <v>624</v>
      </c>
      <c r="AD151" s="8" t="s">
        <v>625</v>
      </c>
      <c r="AE151" s="7">
        <v>2.58</v>
      </c>
      <c r="AF151" s="7">
        <v>1.84</v>
      </c>
      <c r="AG151" s="8" t="s">
        <v>45</v>
      </c>
      <c r="AH151" s="8" t="s">
        <v>46</v>
      </c>
      <c r="AI151" s="8" t="s">
        <v>47</v>
      </c>
      <c r="AJ151" s="9" t="s">
        <v>41</v>
      </c>
    </row>
    <row r="152" spans="1:36">
      <c r="A152" s="6">
        <v>44764.4034837963</v>
      </c>
      <c r="B152" s="7">
        <v>102564</v>
      </c>
      <c r="C152" s="8" t="s">
        <v>599</v>
      </c>
      <c r="D152" s="7">
        <v>1638</v>
      </c>
      <c r="E152" s="8" t="s">
        <v>626</v>
      </c>
      <c r="F152" s="9" t="s">
        <v>627</v>
      </c>
      <c r="G152" s="8" t="s">
        <v>50</v>
      </c>
      <c r="H152" s="8" t="s">
        <v>51</v>
      </c>
      <c r="I152" s="7">
        <v>5</v>
      </c>
      <c r="J152" s="12" t="s">
        <v>40</v>
      </c>
      <c r="K152" s="2"/>
      <c r="L152" s="7">
        <v>0</v>
      </c>
      <c r="M152" s="7">
        <f>L152-I152</f>
        <v>-5</v>
      </c>
      <c r="N152" s="13">
        <v>71612</v>
      </c>
      <c r="O152" s="7">
        <f>N152-I152</f>
        <v>71607</v>
      </c>
      <c r="P152" s="14" t="s">
        <v>41</v>
      </c>
      <c r="Q152" s="4"/>
      <c r="R152" s="4"/>
      <c r="S152" s="16">
        <v>5</v>
      </c>
      <c r="T152" s="7">
        <v>0.136667</v>
      </c>
      <c r="U152" s="7">
        <v>73.17</v>
      </c>
      <c r="V152" s="7">
        <v>2</v>
      </c>
      <c r="W152" s="2"/>
      <c r="X152" s="7">
        <v>51.59</v>
      </c>
      <c r="Y152" s="17" t="s">
        <v>41</v>
      </c>
      <c r="Z152" s="8" t="s">
        <v>182</v>
      </c>
      <c r="AA152" s="9" t="s">
        <v>41</v>
      </c>
      <c r="AB152" s="9" t="s">
        <v>41</v>
      </c>
      <c r="AC152" s="8" t="s">
        <v>422</v>
      </c>
      <c r="AD152" s="8" t="s">
        <v>423</v>
      </c>
      <c r="AE152" s="7">
        <v>2.87</v>
      </c>
      <c r="AF152" s="7">
        <v>2.05</v>
      </c>
      <c r="AG152" s="8" t="s">
        <v>45</v>
      </c>
      <c r="AH152" s="8" t="s">
        <v>46</v>
      </c>
      <c r="AI152" s="8" t="s">
        <v>47</v>
      </c>
      <c r="AJ152" s="9" t="s">
        <v>41</v>
      </c>
    </row>
    <row r="153" spans="1:36">
      <c r="A153" s="6">
        <v>44764.3887615741</v>
      </c>
      <c r="B153" s="7">
        <v>102564</v>
      </c>
      <c r="C153" s="8" t="s">
        <v>599</v>
      </c>
      <c r="D153" s="7">
        <v>33814</v>
      </c>
      <c r="E153" s="8" t="s">
        <v>628</v>
      </c>
      <c r="F153" s="9" t="s">
        <v>629</v>
      </c>
      <c r="G153" s="8" t="s">
        <v>50</v>
      </c>
      <c r="H153" s="8" t="s">
        <v>94</v>
      </c>
      <c r="I153" s="7">
        <v>5</v>
      </c>
      <c r="J153" s="12" t="s">
        <v>40</v>
      </c>
      <c r="K153" s="2"/>
      <c r="L153" s="7">
        <v>91</v>
      </c>
      <c r="M153" s="7">
        <f>L153-I153</f>
        <v>86</v>
      </c>
      <c r="N153" s="13">
        <v>0</v>
      </c>
      <c r="O153" s="7">
        <f>N153-I153</f>
        <v>-5</v>
      </c>
      <c r="P153" s="14" t="s">
        <v>41</v>
      </c>
      <c r="Q153" s="16">
        <v>2</v>
      </c>
      <c r="R153" s="4"/>
      <c r="S153" s="4"/>
      <c r="T153" s="7">
        <v>0.088889</v>
      </c>
      <c r="U153" s="7">
        <v>56.25</v>
      </c>
      <c r="V153" s="7">
        <v>1</v>
      </c>
      <c r="W153" s="7">
        <v>91</v>
      </c>
      <c r="X153" s="7">
        <v>15</v>
      </c>
      <c r="Y153" s="17" t="s">
        <v>41</v>
      </c>
      <c r="Z153" s="8" t="s">
        <v>182</v>
      </c>
      <c r="AA153" s="9" t="s">
        <v>41</v>
      </c>
      <c r="AB153" s="9" t="s">
        <v>41</v>
      </c>
      <c r="AC153" s="8" t="s">
        <v>630</v>
      </c>
      <c r="AD153" s="8" t="s">
        <v>631</v>
      </c>
      <c r="AE153" s="7">
        <v>1</v>
      </c>
      <c r="AF153" s="7">
        <v>0.72</v>
      </c>
      <c r="AG153" s="8" t="s">
        <v>45</v>
      </c>
      <c r="AH153" s="8" t="s">
        <v>46</v>
      </c>
      <c r="AI153" s="8" t="s">
        <v>47</v>
      </c>
      <c r="AJ153" s="9" t="s">
        <v>41</v>
      </c>
    </row>
    <row r="154" s="2" customFormat="1" spans="1:36">
      <c r="A154" s="6">
        <v>44764.4059259259</v>
      </c>
      <c r="B154" s="7">
        <v>102564</v>
      </c>
      <c r="C154" s="8" t="s">
        <v>599</v>
      </c>
      <c r="D154" s="7">
        <v>803</v>
      </c>
      <c r="E154" s="8" t="s">
        <v>626</v>
      </c>
      <c r="F154" s="9" t="s">
        <v>632</v>
      </c>
      <c r="G154" s="8" t="s">
        <v>50</v>
      </c>
      <c r="H154" s="8" t="s">
        <v>51</v>
      </c>
      <c r="I154" s="7">
        <v>5</v>
      </c>
      <c r="J154" s="12" t="s">
        <v>40</v>
      </c>
      <c r="K154" s="2"/>
      <c r="L154" s="7">
        <v>0</v>
      </c>
      <c r="M154" s="7">
        <f>L154-I154</f>
        <v>-5</v>
      </c>
      <c r="N154" s="13">
        <v>38716</v>
      </c>
      <c r="O154" s="7">
        <f>N154-I154</f>
        <v>38711</v>
      </c>
      <c r="P154" s="14" t="s">
        <v>41</v>
      </c>
      <c r="Q154" s="4"/>
      <c r="R154" s="4"/>
      <c r="S154" s="16">
        <v>5</v>
      </c>
      <c r="T154" s="7">
        <v>0.200556</v>
      </c>
      <c r="U154" s="7">
        <v>49.86</v>
      </c>
      <c r="V154" s="7">
        <v>3</v>
      </c>
      <c r="W154" s="2"/>
      <c r="X154" s="7">
        <v>39.93</v>
      </c>
      <c r="Y154" s="17" t="s">
        <v>41</v>
      </c>
      <c r="Z154" s="8" t="s">
        <v>182</v>
      </c>
      <c r="AA154" s="9" t="s">
        <v>41</v>
      </c>
      <c r="AB154" s="9" t="s">
        <v>41</v>
      </c>
      <c r="AC154" s="8" t="s">
        <v>422</v>
      </c>
      <c r="AD154" s="8" t="s">
        <v>423</v>
      </c>
      <c r="AE154" s="7">
        <v>4.21</v>
      </c>
      <c r="AF154" s="7">
        <v>3.01</v>
      </c>
      <c r="AG154" s="8" t="s">
        <v>45</v>
      </c>
      <c r="AH154" s="8" t="s">
        <v>46</v>
      </c>
      <c r="AI154" s="8" t="s">
        <v>47</v>
      </c>
      <c r="AJ154" s="9" t="s">
        <v>41</v>
      </c>
    </row>
    <row r="155" spans="1:36">
      <c r="A155" s="6">
        <v>44764.3896527778</v>
      </c>
      <c r="B155" s="7">
        <v>102564</v>
      </c>
      <c r="C155" s="8" t="s">
        <v>599</v>
      </c>
      <c r="D155" s="7">
        <v>150915</v>
      </c>
      <c r="E155" s="8" t="s">
        <v>633</v>
      </c>
      <c r="F155" s="9" t="s">
        <v>634</v>
      </c>
      <c r="G155" s="8" t="s">
        <v>50</v>
      </c>
      <c r="H155" s="8" t="s">
        <v>51</v>
      </c>
      <c r="I155" s="7">
        <v>5</v>
      </c>
      <c r="J155" s="12" t="s">
        <v>635</v>
      </c>
      <c r="K155" s="2"/>
      <c r="L155" s="7">
        <v>24</v>
      </c>
      <c r="M155" s="7">
        <f>L155-I155</f>
        <v>19</v>
      </c>
      <c r="N155" s="13">
        <v>0</v>
      </c>
      <c r="O155" s="7">
        <f>N155-I155</f>
        <v>-5</v>
      </c>
      <c r="P155" s="14" t="s">
        <v>41</v>
      </c>
      <c r="Q155" s="16">
        <v>5</v>
      </c>
      <c r="R155" s="4"/>
      <c r="S155" s="16">
        <v>3</v>
      </c>
      <c r="T155" s="2"/>
      <c r="U155" s="2"/>
      <c r="V155" s="2"/>
      <c r="W155" s="7">
        <v>24</v>
      </c>
      <c r="X155" s="2"/>
      <c r="Y155" s="17" t="s">
        <v>41</v>
      </c>
      <c r="Z155" s="8" t="s">
        <v>182</v>
      </c>
      <c r="AA155" s="9" t="s">
        <v>41</v>
      </c>
      <c r="AB155" s="9" t="s">
        <v>41</v>
      </c>
      <c r="AC155" s="8" t="s">
        <v>636</v>
      </c>
      <c r="AD155" s="8" t="s">
        <v>637</v>
      </c>
      <c r="AE155" s="2"/>
      <c r="AF155" s="2"/>
      <c r="AG155" s="8" t="s">
        <v>45</v>
      </c>
      <c r="AH155" s="8" t="s">
        <v>46</v>
      </c>
      <c r="AI155" s="8" t="s">
        <v>47</v>
      </c>
      <c r="AJ155" s="9" t="s">
        <v>41</v>
      </c>
    </row>
    <row r="156" spans="1:36">
      <c r="A156" s="6">
        <v>44764.4076736111</v>
      </c>
      <c r="B156" s="7">
        <v>102564</v>
      </c>
      <c r="C156" s="8" t="s">
        <v>599</v>
      </c>
      <c r="D156" s="7">
        <v>186040</v>
      </c>
      <c r="E156" s="8" t="s">
        <v>308</v>
      </c>
      <c r="F156" s="9" t="s">
        <v>638</v>
      </c>
      <c r="G156" s="8" t="s">
        <v>50</v>
      </c>
      <c r="H156" s="8" t="s">
        <v>51</v>
      </c>
      <c r="I156" s="7">
        <v>5</v>
      </c>
      <c r="J156" s="12" t="s">
        <v>639</v>
      </c>
      <c r="K156" s="2"/>
      <c r="L156" s="7">
        <v>0</v>
      </c>
      <c r="M156" s="7">
        <f>L156-I156</f>
        <v>-5</v>
      </c>
      <c r="N156" s="13"/>
      <c r="O156" s="7">
        <f>N156-I156</f>
        <v>-5</v>
      </c>
      <c r="P156" s="14" t="s">
        <v>41</v>
      </c>
      <c r="Q156" s="4"/>
      <c r="Y156" s="17" t="e">
        <v>#N/A</v>
      </c>
      <c r="Z156" s="8" t="s">
        <v>182</v>
      </c>
      <c r="AA156" s="9" t="s">
        <v>41</v>
      </c>
      <c r="AB156" s="9" t="s">
        <v>41</v>
      </c>
      <c r="AC156" s="8" t="s">
        <v>640</v>
      </c>
      <c r="AD156" s="8" t="s">
        <v>641</v>
      </c>
      <c r="AE156" s="2"/>
      <c r="AF156" s="2"/>
      <c r="AG156" s="8" t="s">
        <v>45</v>
      </c>
      <c r="AH156" s="8" t="s">
        <v>46</v>
      </c>
      <c r="AI156" s="8" t="s">
        <v>47</v>
      </c>
      <c r="AJ156" s="9" t="s">
        <v>41</v>
      </c>
    </row>
    <row r="157" spans="1:36">
      <c r="A157" s="6">
        <v>44764.3884027778</v>
      </c>
      <c r="B157" s="7">
        <v>102564</v>
      </c>
      <c r="C157" s="8" t="s">
        <v>599</v>
      </c>
      <c r="D157" s="7">
        <v>184369</v>
      </c>
      <c r="E157" s="8" t="s">
        <v>642</v>
      </c>
      <c r="F157" s="9" t="s">
        <v>643</v>
      </c>
      <c r="G157" s="8" t="s">
        <v>50</v>
      </c>
      <c r="H157" s="8" t="s">
        <v>94</v>
      </c>
      <c r="I157" s="7">
        <v>4</v>
      </c>
      <c r="J157" s="12" t="s">
        <v>40</v>
      </c>
      <c r="K157" s="7">
        <v>1</v>
      </c>
      <c r="L157" s="7">
        <v>481</v>
      </c>
      <c r="M157" s="7">
        <f>L157-I157</f>
        <v>477</v>
      </c>
      <c r="N157" s="13">
        <v>0</v>
      </c>
      <c r="O157" s="7">
        <f>N157-I157</f>
        <v>-4</v>
      </c>
      <c r="P157" s="14" t="s">
        <v>41</v>
      </c>
      <c r="Q157" s="4"/>
      <c r="R157" s="4"/>
      <c r="S157" s="16">
        <v>3</v>
      </c>
      <c r="T157" s="7">
        <v>0.198333</v>
      </c>
      <c r="U157" s="7">
        <v>40.34</v>
      </c>
      <c r="V157" s="7">
        <v>3</v>
      </c>
      <c r="W157" s="7">
        <v>481</v>
      </c>
      <c r="X157" s="7">
        <v>35.17</v>
      </c>
      <c r="Y157" s="17" t="s">
        <v>41</v>
      </c>
      <c r="Z157" s="8" t="s">
        <v>182</v>
      </c>
      <c r="AA157" s="9" t="s">
        <v>41</v>
      </c>
      <c r="AB157" s="9" t="s">
        <v>41</v>
      </c>
      <c r="AC157" s="8" t="s">
        <v>644</v>
      </c>
      <c r="AD157" s="8" t="s">
        <v>645</v>
      </c>
      <c r="AE157" s="7">
        <v>2.83</v>
      </c>
      <c r="AF157" s="7">
        <v>2.36</v>
      </c>
      <c r="AG157" s="8" t="s">
        <v>45</v>
      </c>
      <c r="AH157" s="8" t="s">
        <v>46</v>
      </c>
      <c r="AI157" s="8" t="s">
        <v>47</v>
      </c>
      <c r="AJ157" s="9" t="s">
        <v>41</v>
      </c>
    </row>
    <row r="158" spans="1:36">
      <c r="A158" s="6">
        <v>44764.3890856481</v>
      </c>
      <c r="B158" s="7">
        <v>102564</v>
      </c>
      <c r="C158" s="8" t="s">
        <v>599</v>
      </c>
      <c r="D158" s="7">
        <v>160697</v>
      </c>
      <c r="E158" s="8" t="s">
        <v>646</v>
      </c>
      <c r="F158" s="9" t="s">
        <v>647</v>
      </c>
      <c r="G158" s="8" t="s">
        <v>50</v>
      </c>
      <c r="H158" s="8" t="s">
        <v>94</v>
      </c>
      <c r="I158" s="7">
        <v>2</v>
      </c>
      <c r="J158" s="12" t="s">
        <v>40</v>
      </c>
      <c r="K158" s="2"/>
      <c r="L158" s="7">
        <v>26</v>
      </c>
      <c r="M158" s="7">
        <f>L158-I158</f>
        <v>24</v>
      </c>
      <c r="N158" s="13">
        <v>0</v>
      </c>
      <c r="O158" s="7">
        <f>N158-I158</f>
        <v>-2</v>
      </c>
      <c r="P158" s="14" t="s">
        <v>41</v>
      </c>
      <c r="Q158" s="16">
        <v>1</v>
      </c>
      <c r="T158" s="7">
        <v>0.028333</v>
      </c>
      <c r="U158" s="7">
        <v>105.88</v>
      </c>
      <c r="V158" s="7">
        <v>0</v>
      </c>
      <c r="W158" s="7">
        <v>26</v>
      </c>
      <c r="X158" s="7">
        <v>15</v>
      </c>
      <c r="Y158" s="17" t="s">
        <v>41</v>
      </c>
      <c r="Z158" s="8" t="s">
        <v>182</v>
      </c>
      <c r="AA158" s="9" t="s">
        <v>41</v>
      </c>
      <c r="AB158" s="9" t="s">
        <v>41</v>
      </c>
      <c r="AC158" s="8" t="s">
        <v>648</v>
      </c>
      <c r="AD158" s="8" t="s">
        <v>649</v>
      </c>
      <c r="AE158" s="7">
        <v>0.23</v>
      </c>
      <c r="AF158" s="7">
        <v>0.16</v>
      </c>
      <c r="AG158" s="8" t="s">
        <v>45</v>
      </c>
      <c r="AH158" s="8" t="s">
        <v>46</v>
      </c>
      <c r="AI158" s="8" t="s">
        <v>47</v>
      </c>
      <c r="AJ158" s="9" t="s">
        <v>41</v>
      </c>
    </row>
    <row r="159" spans="1:36">
      <c r="A159" s="6">
        <v>44764.3665509259</v>
      </c>
      <c r="B159" s="7">
        <v>102934</v>
      </c>
      <c r="C159" s="8" t="s">
        <v>650</v>
      </c>
      <c r="D159" s="7">
        <v>226869</v>
      </c>
      <c r="E159" s="8" t="s">
        <v>651</v>
      </c>
      <c r="F159" s="9" t="s">
        <v>652</v>
      </c>
      <c r="G159" s="8" t="s">
        <v>50</v>
      </c>
      <c r="H159" s="8" t="s">
        <v>51</v>
      </c>
      <c r="I159" s="7">
        <v>20</v>
      </c>
      <c r="J159" s="12" t="s">
        <v>106</v>
      </c>
      <c r="K159" s="2"/>
      <c r="L159" s="7">
        <v>0</v>
      </c>
      <c r="M159" s="7">
        <f>L159-I159</f>
        <v>-20</v>
      </c>
      <c r="N159" s="13"/>
      <c r="O159" s="7">
        <f>N159-I159</f>
        <v>-20</v>
      </c>
      <c r="P159" s="14" t="s">
        <v>41</v>
      </c>
      <c r="Q159" s="16">
        <v>6</v>
      </c>
      <c r="T159" s="7">
        <v>0.168333</v>
      </c>
      <c r="U159" s="7">
        <v>118.81</v>
      </c>
      <c r="V159" s="7">
        <v>3</v>
      </c>
      <c r="W159" s="2"/>
      <c r="X159" s="7">
        <v>15</v>
      </c>
      <c r="Y159" s="17" t="s">
        <v>41</v>
      </c>
      <c r="Z159" s="8" t="s">
        <v>653</v>
      </c>
      <c r="AA159" s="9" t="s">
        <v>41</v>
      </c>
      <c r="AB159" s="9" t="s">
        <v>41</v>
      </c>
      <c r="AC159" s="8" t="s">
        <v>654</v>
      </c>
      <c r="AD159" s="8" t="s">
        <v>655</v>
      </c>
      <c r="AE159" s="7">
        <v>5.05</v>
      </c>
      <c r="AF159" s="7">
        <v>3.37</v>
      </c>
      <c r="AG159" s="8" t="s">
        <v>45</v>
      </c>
      <c r="AH159" s="8" t="s">
        <v>46</v>
      </c>
      <c r="AI159" s="8" t="s">
        <v>47</v>
      </c>
      <c r="AJ159" s="9" t="s">
        <v>41</v>
      </c>
    </row>
    <row r="160" spans="1:36">
      <c r="A160" s="6">
        <v>44764.3684490741</v>
      </c>
      <c r="B160" s="7">
        <v>102935</v>
      </c>
      <c r="C160" s="8" t="s">
        <v>656</v>
      </c>
      <c r="D160" s="7">
        <v>233285</v>
      </c>
      <c r="E160" s="8" t="s">
        <v>657</v>
      </c>
      <c r="F160" s="9" t="s">
        <v>658</v>
      </c>
      <c r="G160" s="8" t="s">
        <v>659</v>
      </c>
      <c r="H160" s="8" t="s">
        <v>94</v>
      </c>
      <c r="I160" s="7">
        <v>100</v>
      </c>
      <c r="J160" s="12" t="s">
        <v>40</v>
      </c>
      <c r="K160" s="7">
        <v>219</v>
      </c>
      <c r="L160" s="7">
        <v>24236</v>
      </c>
      <c r="M160" s="7">
        <f>L160-I160</f>
        <v>24136</v>
      </c>
      <c r="N160" s="13">
        <v>0</v>
      </c>
      <c r="O160" s="7">
        <f>N160-I160</f>
        <v>-100</v>
      </c>
      <c r="P160" s="14" t="s">
        <v>41</v>
      </c>
      <c r="Q160" s="4"/>
      <c r="T160" s="7">
        <v>4.045556</v>
      </c>
      <c r="U160" s="7">
        <v>78.85</v>
      </c>
      <c r="V160" s="7">
        <v>61</v>
      </c>
      <c r="W160" s="7">
        <v>24236</v>
      </c>
      <c r="X160" s="7">
        <v>69.13</v>
      </c>
      <c r="Y160" s="17" t="s">
        <v>41</v>
      </c>
      <c r="Z160" s="8" t="s">
        <v>268</v>
      </c>
      <c r="AA160" s="9" t="s">
        <v>41</v>
      </c>
      <c r="AB160" s="9" t="s">
        <v>41</v>
      </c>
      <c r="AC160" s="8" t="s">
        <v>238</v>
      </c>
      <c r="AD160" s="8" t="s">
        <v>239</v>
      </c>
      <c r="AE160" s="7">
        <v>72.08</v>
      </c>
      <c r="AF160" s="7">
        <v>60.07</v>
      </c>
      <c r="AG160" s="8" t="s">
        <v>45</v>
      </c>
      <c r="AH160" s="8" t="s">
        <v>46</v>
      </c>
      <c r="AI160" s="8" t="s">
        <v>47</v>
      </c>
      <c r="AJ160" s="9" t="s">
        <v>41</v>
      </c>
    </row>
    <row r="161" spans="1:36">
      <c r="A161" s="6">
        <v>44764.3690856481</v>
      </c>
      <c r="B161" s="7">
        <v>102935</v>
      </c>
      <c r="C161" s="8" t="s">
        <v>656</v>
      </c>
      <c r="D161" s="7">
        <v>233233</v>
      </c>
      <c r="E161" s="8" t="s">
        <v>657</v>
      </c>
      <c r="F161" s="9" t="s">
        <v>660</v>
      </c>
      <c r="G161" s="8" t="s">
        <v>150</v>
      </c>
      <c r="H161" s="8" t="s">
        <v>94</v>
      </c>
      <c r="I161" s="7">
        <v>100</v>
      </c>
      <c r="J161" s="12" t="s">
        <v>106</v>
      </c>
      <c r="K161" s="7">
        <v>48</v>
      </c>
      <c r="L161" s="7">
        <v>0</v>
      </c>
      <c r="M161" s="7">
        <f>L161-I161</f>
        <v>-100</v>
      </c>
      <c r="N161" s="13">
        <v>0</v>
      </c>
      <c r="O161" s="7">
        <f>N161-I161</f>
        <v>-100</v>
      </c>
      <c r="P161" s="14" t="s">
        <v>41</v>
      </c>
      <c r="Q161" s="4"/>
      <c r="R161" s="4"/>
      <c r="S161" s="4"/>
      <c r="T161" s="7">
        <v>0.612222</v>
      </c>
      <c r="U161" s="7">
        <v>241.74</v>
      </c>
      <c r="V161" s="7">
        <v>9</v>
      </c>
      <c r="W161" s="7">
        <v>0</v>
      </c>
      <c r="X161" s="7">
        <v>93.4</v>
      </c>
      <c r="Y161" s="17" t="s">
        <v>41</v>
      </c>
      <c r="Z161" s="8" t="s">
        <v>268</v>
      </c>
      <c r="AA161" s="9" t="s">
        <v>41</v>
      </c>
      <c r="AB161" s="9" t="s">
        <v>41</v>
      </c>
      <c r="AC161" s="8" t="s">
        <v>661</v>
      </c>
      <c r="AD161" s="8" t="s">
        <v>662</v>
      </c>
      <c r="AE161" s="7">
        <v>13.54</v>
      </c>
      <c r="AF161" s="7">
        <v>11.28</v>
      </c>
      <c r="AG161" s="8" t="s">
        <v>45</v>
      </c>
      <c r="AH161" s="8" t="s">
        <v>46</v>
      </c>
      <c r="AI161" s="8" t="s">
        <v>47</v>
      </c>
      <c r="AJ161" s="9" t="s">
        <v>41</v>
      </c>
    </row>
    <row r="162" spans="1:36">
      <c r="A162" s="6">
        <v>44764.3672916667</v>
      </c>
      <c r="B162" s="7">
        <v>102935</v>
      </c>
      <c r="C162" s="8" t="s">
        <v>656</v>
      </c>
      <c r="D162" s="7">
        <v>172547</v>
      </c>
      <c r="E162" s="8" t="s">
        <v>76</v>
      </c>
      <c r="F162" s="9" t="s">
        <v>77</v>
      </c>
      <c r="G162" s="8" t="s">
        <v>38</v>
      </c>
      <c r="H162" s="8" t="s">
        <v>51</v>
      </c>
      <c r="I162" s="7">
        <v>96</v>
      </c>
      <c r="J162" s="12" t="s">
        <v>40</v>
      </c>
      <c r="K162" s="7">
        <v>45</v>
      </c>
      <c r="L162" s="7">
        <v>7722</v>
      </c>
      <c r="M162" s="7">
        <f>L162-I162</f>
        <v>7626</v>
      </c>
      <c r="N162" s="13">
        <v>0</v>
      </c>
      <c r="O162" s="7">
        <f>N162-I162</f>
        <v>-96</v>
      </c>
      <c r="P162" s="14" t="s">
        <v>41</v>
      </c>
      <c r="Q162" s="4"/>
      <c r="T162" s="7">
        <v>2.058889</v>
      </c>
      <c r="U162" s="7">
        <v>68.48</v>
      </c>
      <c r="V162" s="7">
        <v>31</v>
      </c>
      <c r="W162" s="7">
        <v>7721</v>
      </c>
      <c r="X162" s="7">
        <v>36.86</v>
      </c>
      <c r="Y162" s="17" t="s">
        <v>41</v>
      </c>
      <c r="Z162" s="8" t="s">
        <v>663</v>
      </c>
      <c r="AA162" s="9" t="s">
        <v>41</v>
      </c>
      <c r="AB162" s="9" t="s">
        <v>41</v>
      </c>
      <c r="AC162" s="8" t="s">
        <v>79</v>
      </c>
      <c r="AD162" s="8" t="s">
        <v>80</v>
      </c>
      <c r="AE162" s="7">
        <v>30.21</v>
      </c>
      <c r="AF162" s="7">
        <v>25.17</v>
      </c>
      <c r="AG162" s="8" t="s">
        <v>45</v>
      </c>
      <c r="AH162" s="8" t="s">
        <v>46</v>
      </c>
      <c r="AI162" s="8" t="s">
        <v>47</v>
      </c>
      <c r="AJ162" s="9" t="s">
        <v>41</v>
      </c>
    </row>
    <row r="163" spans="1:36">
      <c r="A163" s="6">
        <v>44764.3873263889</v>
      </c>
      <c r="B163" s="7">
        <v>102935</v>
      </c>
      <c r="C163" s="8" t="s">
        <v>656</v>
      </c>
      <c r="D163" s="7">
        <v>174232</v>
      </c>
      <c r="E163" s="8" t="s">
        <v>664</v>
      </c>
      <c r="F163" s="9" t="s">
        <v>665</v>
      </c>
      <c r="G163" s="8" t="s">
        <v>50</v>
      </c>
      <c r="H163" s="8" t="s">
        <v>51</v>
      </c>
      <c r="I163" s="7">
        <v>30</v>
      </c>
      <c r="J163" s="12" t="s">
        <v>40</v>
      </c>
      <c r="K163" s="7">
        <v>10</v>
      </c>
      <c r="L163" s="7">
        <v>5457</v>
      </c>
      <c r="M163" s="7">
        <f>L163-I163</f>
        <v>5427</v>
      </c>
      <c r="N163" s="13">
        <v>0</v>
      </c>
      <c r="O163" s="7">
        <f>N163-I163</f>
        <v>-30</v>
      </c>
      <c r="P163" s="14" t="s">
        <v>41</v>
      </c>
      <c r="Q163" s="4"/>
      <c r="T163" s="7">
        <v>0.625</v>
      </c>
      <c r="U163" s="7">
        <v>80</v>
      </c>
      <c r="V163" s="7">
        <v>9</v>
      </c>
      <c r="W163" s="7">
        <v>5457</v>
      </c>
      <c r="X163" s="7">
        <v>31</v>
      </c>
      <c r="Y163" s="17" t="s">
        <v>41</v>
      </c>
      <c r="Z163" s="8" t="s">
        <v>268</v>
      </c>
      <c r="AA163" s="9" t="s">
        <v>41</v>
      </c>
      <c r="AB163" s="9" t="s">
        <v>41</v>
      </c>
      <c r="AC163" s="8" t="s">
        <v>666</v>
      </c>
      <c r="AD163" s="8" t="s">
        <v>667</v>
      </c>
      <c r="AE163" s="7">
        <v>9.4</v>
      </c>
      <c r="AF163" s="7">
        <v>7.83</v>
      </c>
      <c r="AG163" s="8" t="s">
        <v>45</v>
      </c>
      <c r="AH163" s="8" t="s">
        <v>46</v>
      </c>
      <c r="AI163" s="8" t="s">
        <v>47</v>
      </c>
      <c r="AJ163" s="9" t="s">
        <v>41</v>
      </c>
    </row>
    <row r="164" spans="1:36">
      <c r="A164" s="6">
        <v>44764.3675925926</v>
      </c>
      <c r="B164" s="7">
        <v>102935</v>
      </c>
      <c r="C164" s="8" t="s">
        <v>656</v>
      </c>
      <c r="D164" s="7">
        <v>229261</v>
      </c>
      <c r="E164" s="8" t="s">
        <v>104</v>
      </c>
      <c r="F164" s="9" t="s">
        <v>105</v>
      </c>
      <c r="G164" s="8" t="s">
        <v>50</v>
      </c>
      <c r="H164" s="8" t="s">
        <v>94</v>
      </c>
      <c r="I164" s="7">
        <v>20</v>
      </c>
      <c r="J164" s="12" t="s">
        <v>106</v>
      </c>
      <c r="K164" s="7">
        <v>14</v>
      </c>
      <c r="L164" s="7">
        <v>0</v>
      </c>
      <c r="M164" s="7">
        <f>L164-I164</f>
        <v>-20</v>
      </c>
      <c r="N164" s="13">
        <v>0</v>
      </c>
      <c r="O164" s="7">
        <f>N164-I164</f>
        <v>-20</v>
      </c>
      <c r="P164" s="14" t="s">
        <v>41</v>
      </c>
      <c r="T164" s="7">
        <v>0.328889</v>
      </c>
      <c r="U164" s="7">
        <v>103.38</v>
      </c>
      <c r="V164" s="7">
        <v>5</v>
      </c>
      <c r="W164" s="7">
        <v>0</v>
      </c>
      <c r="X164" s="7">
        <v>57.57</v>
      </c>
      <c r="Y164" s="17" t="s">
        <v>41</v>
      </c>
      <c r="Z164" s="8" t="s">
        <v>268</v>
      </c>
      <c r="AA164" s="9" t="s">
        <v>41</v>
      </c>
      <c r="AB164" s="9" t="s">
        <v>41</v>
      </c>
      <c r="AC164" s="8" t="s">
        <v>107</v>
      </c>
      <c r="AD164" s="8" t="s">
        <v>108</v>
      </c>
      <c r="AE164" s="7">
        <v>2.47</v>
      </c>
      <c r="AF164" s="7">
        <v>1.64</v>
      </c>
      <c r="AG164" s="8" t="s">
        <v>45</v>
      </c>
      <c r="AH164" s="8" t="s">
        <v>46</v>
      </c>
      <c r="AI164" s="8" t="s">
        <v>47</v>
      </c>
      <c r="AJ164" s="9" t="s">
        <v>41</v>
      </c>
    </row>
    <row r="165" spans="1:36">
      <c r="A165" s="6">
        <v>44764.3674189815</v>
      </c>
      <c r="B165" s="7">
        <v>102935</v>
      </c>
      <c r="C165" s="8" t="s">
        <v>656</v>
      </c>
      <c r="D165" s="7">
        <v>126660</v>
      </c>
      <c r="E165" s="8" t="s">
        <v>668</v>
      </c>
      <c r="F165" s="9" t="s">
        <v>669</v>
      </c>
      <c r="G165" s="8" t="s">
        <v>50</v>
      </c>
      <c r="H165" s="8" t="s">
        <v>51</v>
      </c>
      <c r="I165" s="7">
        <v>20</v>
      </c>
      <c r="J165" s="12" t="s">
        <v>40</v>
      </c>
      <c r="K165" s="7">
        <v>7</v>
      </c>
      <c r="L165" s="7">
        <v>865</v>
      </c>
      <c r="M165" s="7">
        <f>L165-I165</f>
        <v>845</v>
      </c>
      <c r="N165" s="13">
        <v>927</v>
      </c>
      <c r="O165" s="7">
        <f>N165-I165</f>
        <v>907</v>
      </c>
      <c r="P165" s="14" t="s">
        <v>41</v>
      </c>
      <c r="Q165" s="16">
        <v>4</v>
      </c>
      <c r="T165" s="7">
        <v>0.595</v>
      </c>
      <c r="U165" s="7">
        <v>45.38</v>
      </c>
      <c r="V165" s="7">
        <v>9</v>
      </c>
      <c r="W165" s="7">
        <v>865</v>
      </c>
      <c r="X165" s="7">
        <v>26.76</v>
      </c>
      <c r="Y165" s="17" t="s">
        <v>41</v>
      </c>
      <c r="Z165" s="8" t="s">
        <v>670</v>
      </c>
      <c r="AA165" s="9" t="s">
        <v>41</v>
      </c>
      <c r="AB165" s="9" t="s">
        <v>41</v>
      </c>
      <c r="AC165" s="8" t="s">
        <v>671</v>
      </c>
      <c r="AD165" s="8" t="s">
        <v>672</v>
      </c>
      <c r="AE165" s="7">
        <v>10.34</v>
      </c>
      <c r="AF165" s="7">
        <v>8.62</v>
      </c>
      <c r="AG165" s="8" t="s">
        <v>45</v>
      </c>
      <c r="AH165" s="8" t="s">
        <v>46</v>
      </c>
      <c r="AI165" s="8" t="s">
        <v>47</v>
      </c>
      <c r="AJ165" s="9" t="s">
        <v>41</v>
      </c>
    </row>
    <row r="166" spans="1:36">
      <c r="A166" s="6">
        <v>44764.3750462963</v>
      </c>
      <c r="B166" s="7">
        <v>102935</v>
      </c>
      <c r="C166" s="8" t="s">
        <v>656</v>
      </c>
      <c r="D166" s="7">
        <v>9984</v>
      </c>
      <c r="E166" s="8" t="s">
        <v>194</v>
      </c>
      <c r="F166" s="9" t="s">
        <v>673</v>
      </c>
      <c r="G166" s="8" t="s">
        <v>150</v>
      </c>
      <c r="H166" s="8" t="s">
        <v>94</v>
      </c>
      <c r="I166" s="7">
        <v>10</v>
      </c>
      <c r="J166" s="12" t="s">
        <v>40</v>
      </c>
      <c r="K166" s="7">
        <v>28</v>
      </c>
      <c r="L166" s="7">
        <v>754</v>
      </c>
      <c r="M166" s="7">
        <f>L166-I166</f>
        <v>744</v>
      </c>
      <c r="N166" s="13">
        <v>0</v>
      </c>
      <c r="O166" s="7">
        <f>N166-I166</f>
        <v>-10</v>
      </c>
      <c r="P166" s="14" t="s">
        <v>41</v>
      </c>
      <c r="Q166" s="4"/>
      <c r="R166" s="4"/>
      <c r="S166" s="4"/>
      <c r="T166" s="7">
        <v>0.398889</v>
      </c>
      <c r="U166" s="7">
        <v>320.89</v>
      </c>
      <c r="V166" s="7">
        <v>6</v>
      </c>
      <c r="W166" s="7">
        <v>754</v>
      </c>
      <c r="X166" s="7">
        <v>85.19</v>
      </c>
      <c r="Y166" s="17" t="s">
        <v>41</v>
      </c>
      <c r="Z166" s="8" t="s">
        <v>670</v>
      </c>
      <c r="AA166" s="9" t="s">
        <v>41</v>
      </c>
      <c r="AB166" s="9" t="s">
        <v>41</v>
      </c>
      <c r="AC166" s="8" t="s">
        <v>198</v>
      </c>
      <c r="AD166" s="8" t="s">
        <v>199</v>
      </c>
      <c r="AE166" s="7">
        <v>7.08</v>
      </c>
      <c r="AF166" s="7">
        <v>5.06</v>
      </c>
      <c r="AG166" s="8" t="s">
        <v>45</v>
      </c>
      <c r="AH166" s="8" t="s">
        <v>46</v>
      </c>
      <c r="AI166" s="8" t="s">
        <v>47</v>
      </c>
      <c r="AJ166" s="9" t="s">
        <v>41</v>
      </c>
    </row>
    <row r="167" s="2" customFormat="1" spans="1:36">
      <c r="A167" s="6">
        <v>44764.3677430556</v>
      </c>
      <c r="B167" s="7">
        <v>102935</v>
      </c>
      <c r="C167" s="8" t="s">
        <v>656</v>
      </c>
      <c r="D167" s="7">
        <v>236412</v>
      </c>
      <c r="E167" s="8" t="s">
        <v>104</v>
      </c>
      <c r="F167" s="9" t="s">
        <v>674</v>
      </c>
      <c r="G167" s="8" t="s">
        <v>50</v>
      </c>
      <c r="H167" s="8" t="s">
        <v>94</v>
      </c>
      <c r="I167" s="7">
        <v>10</v>
      </c>
      <c r="J167" s="12" t="s">
        <v>40</v>
      </c>
      <c r="K167" s="7">
        <v>12</v>
      </c>
      <c r="L167" s="7">
        <v>80</v>
      </c>
      <c r="M167" s="7">
        <f>L167-I167</f>
        <v>70</v>
      </c>
      <c r="N167" s="13">
        <v>0</v>
      </c>
      <c r="O167" s="7">
        <f>N167-I167</f>
        <v>-10</v>
      </c>
      <c r="P167" s="14" t="s">
        <v>41</v>
      </c>
      <c r="Q167" s="4"/>
      <c r="R167" s="4"/>
      <c r="S167" s="4"/>
      <c r="T167" s="7">
        <v>0.061667</v>
      </c>
      <c r="U167" s="7">
        <v>518.92</v>
      </c>
      <c r="V167" s="7">
        <v>1</v>
      </c>
      <c r="W167" s="7">
        <v>80</v>
      </c>
      <c r="X167" s="7">
        <v>209.59</v>
      </c>
      <c r="Y167" s="17" t="s">
        <v>41</v>
      </c>
      <c r="Z167" s="8" t="s">
        <v>268</v>
      </c>
      <c r="AA167" s="9" t="s">
        <v>41</v>
      </c>
      <c r="AB167" s="9" t="s">
        <v>41</v>
      </c>
      <c r="AC167" s="8" t="s">
        <v>107</v>
      </c>
      <c r="AD167" s="8" t="s">
        <v>675</v>
      </c>
      <c r="AE167" s="2"/>
      <c r="AF167" s="2"/>
      <c r="AG167" s="8" t="s">
        <v>45</v>
      </c>
      <c r="AH167" s="8" t="s">
        <v>46</v>
      </c>
      <c r="AI167" s="8" t="s">
        <v>47</v>
      </c>
      <c r="AJ167" s="9" t="s">
        <v>41</v>
      </c>
    </row>
    <row r="168" spans="1:36">
      <c r="A168" s="6">
        <v>44764.3668287037</v>
      </c>
      <c r="B168" s="7">
        <v>102935</v>
      </c>
      <c r="C168" s="8" t="s">
        <v>656</v>
      </c>
      <c r="D168" s="7">
        <v>1902</v>
      </c>
      <c r="E168" s="8" t="s">
        <v>563</v>
      </c>
      <c r="F168" s="9" t="s">
        <v>564</v>
      </c>
      <c r="G168" s="8" t="s">
        <v>38</v>
      </c>
      <c r="H168" s="8" t="s">
        <v>51</v>
      </c>
      <c r="I168" s="7">
        <v>10</v>
      </c>
      <c r="J168" s="12" t="s">
        <v>40</v>
      </c>
      <c r="K168" s="7">
        <v>12</v>
      </c>
      <c r="L168" s="7">
        <v>0</v>
      </c>
      <c r="M168" s="7">
        <f>L168-I168</f>
        <v>-10</v>
      </c>
      <c r="N168" s="13">
        <v>2112</v>
      </c>
      <c r="O168" s="7">
        <f>N168-I168</f>
        <v>2102</v>
      </c>
      <c r="P168" s="14" t="s">
        <v>41</v>
      </c>
      <c r="Q168" s="4"/>
      <c r="R168" s="4"/>
      <c r="S168" s="4"/>
      <c r="T168" s="7">
        <v>0.289444</v>
      </c>
      <c r="U168" s="7">
        <v>145.11</v>
      </c>
      <c r="V168" s="7">
        <v>4</v>
      </c>
      <c r="W168" s="2"/>
      <c r="X168" s="7">
        <v>56.46</v>
      </c>
      <c r="Y168" s="18" t="s">
        <v>139</v>
      </c>
      <c r="Z168" s="8" t="s">
        <v>663</v>
      </c>
      <c r="AA168" s="9" t="s">
        <v>41</v>
      </c>
      <c r="AB168" s="9" t="s">
        <v>41</v>
      </c>
      <c r="AC168" s="8" t="s">
        <v>565</v>
      </c>
      <c r="AD168" s="8" t="s">
        <v>566</v>
      </c>
      <c r="AE168" s="7">
        <v>5</v>
      </c>
      <c r="AF168" s="7">
        <v>3.57</v>
      </c>
      <c r="AG168" s="8" t="s">
        <v>45</v>
      </c>
      <c r="AH168" s="8" t="s">
        <v>46</v>
      </c>
      <c r="AI168" s="8" t="s">
        <v>47</v>
      </c>
      <c r="AJ168" s="9" t="s">
        <v>41</v>
      </c>
    </row>
    <row r="169" s="2" customFormat="1" spans="1:36">
      <c r="A169" s="6">
        <v>44764.3699421296</v>
      </c>
      <c r="B169" s="7">
        <v>102935</v>
      </c>
      <c r="C169" s="8" t="s">
        <v>656</v>
      </c>
      <c r="D169" s="7">
        <v>196777</v>
      </c>
      <c r="E169" s="9" t="s">
        <v>676</v>
      </c>
      <c r="F169" s="9" t="s">
        <v>677</v>
      </c>
      <c r="G169" s="8" t="s">
        <v>38</v>
      </c>
      <c r="H169" s="8" t="s">
        <v>39</v>
      </c>
      <c r="I169" s="7">
        <v>10</v>
      </c>
      <c r="J169" s="12" t="s">
        <v>40</v>
      </c>
      <c r="K169" s="7">
        <v>9</v>
      </c>
      <c r="L169" s="7">
        <v>1046</v>
      </c>
      <c r="M169" s="7">
        <f>L169-I169</f>
        <v>1036</v>
      </c>
      <c r="N169" s="13">
        <v>0</v>
      </c>
      <c r="O169" s="7">
        <f>N169-I169</f>
        <v>-10</v>
      </c>
      <c r="P169" s="14" t="s">
        <v>41</v>
      </c>
      <c r="Q169" s="4"/>
      <c r="R169" s="4"/>
      <c r="S169" s="4"/>
      <c r="T169" s="7">
        <v>0.472222</v>
      </c>
      <c r="U169" s="7">
        <v>40.24</v>
      </c>
      <c r="V169" s="7">
        <v>7</v>
      </c>
      <c r="W169" s="7">
        <v>1046</v>
      </c>
      <c r="X169" s="7">
        <v>34.06</v>
      </c>
      <c r="Y169" s="17" t="s">
        <v>41</v>
      </c>
      <c r="Z169" s="8" t="s">
        <v>268</v>
      </c>
      <c r="AA169" s="9" t="s">
        <v>41</v>
      </c>
      <c r="AB169" s="9" t="s">
        <v>41</v>
      </c>
      <c r="AC169" s="8" t="s">
        <v>678</v>
      </c>
      <c r="AD169" s="8" t="s">
        <v>679</v>
      </c>
      <c r="AE169" s="7">
        <v>7.02</v>
      </c>
      <c r="AF169" s="7">
        <v>5.85</v>
      </c>
      <c r="AG169" s="8" t="s">
        <v>45</v>
      </c>
      <c r="AH169" s="8" t="s">
        <v>46</v>
      </c>
      <c r="AI169" s="8" t="s">
        <v>47</v>
      </c>
      <c r="AJ169" s="9" t="s">
        <v>41</v>
      </c>
    </row>
    <row r="170" spans="1:36">
      <c r="A170" s="6">
        <v>44764.3694444444</v>
      </c>
      <c r="B170" s="7">
        <v>102935</v>
      </c>
      <c r="C170" s="8" t="s">
        <v>656</v>
      </c>
      <c r="D170" s="7">
        <v>118077</v>
      </c>
      <c r="E170" s="8" t="s">
        <v>36</v>
      </c>
      <c r="F170" s="9" t="s">
        <v>37</v>
      </c>
      <c r="G170" s="8" t="s">
        <v>38</v>
      </c>
      <c r="H170" s="8" t="s">
        <v>39</v>
      </c>
      <c r="I170" s="7">
        <v>10</v>
      </c>
      <c r="J170" s="12" t="s">
        <v>40</v>
      </c>
      <c r="K170" s="7">
        <v>5</v>
      </c>
      <c r="L170" s="7">
        <v>776</v>
      </c>
      <c r="M170" s="7">
        <f>L170-I170</f>
        <v>766</v>
      </c>
      <c r="N170" s="13">
        <v>0</v>
      </c>
      <c r="O170" s="7">
        <f>N170-I170</f>
        <v>-10</v>
      </c>
      <c r="P170" s="14" t="s">
        <v>41</v>
      </c>
      <c r="Q170" s="4"/>
      <c r="S170" s="16">
        <v>3</v>
      </c>
      <c r="T170" s="7">
        <v>0.455</v>
      </c>
      <c r="U170" s="7">
        <v>39.56</v>
      </c>
      <c r="V170" s="7">
        <v>7</v>
      </c>
      <c r="W170" s="7">
        <v>776</v>
      </c>
      <c r="X170" s="7">
        <v>32.58</v>
      </c>
      <c r="Y170" s="17" t="s">
        <v>41</v>
      </c>
      <c r="Z170" s="8" t="s">
        <v>268</v>
      </c>
      <c r="AA170" s="9" t="s">
        <v>41</v>
      </c>
      <c r="AB170" s="9" t="s">
        <v>41</v>
      </c>
      <c r="AC170" s="8" t="s">
        <v>43</v>
      </c>
      <c r="AD170" s="8" t="s">
        <v>44</v>
      </c>
      <c r="AE170" s="7">
        <v>7.94</v>
      </c>
      <c r="AF170" s="7">
        <v>6.62</v>
      </c>
      <c r="AG170" s="8" t="s">
        <v>45</v>
      </c>
      <c r="AH170" s="8" t="s">
        <v>46</v>
      </c>
      <c r="AI170" s="8" t="s">
        <v>47</v>
      </c>
      <c r="AJ170" s="9" t="s">
        <v>41</v>
      </c>
    </row>
    <row r="171" spans="1:36">
      <c r="A171" s="6">
        <v>44764.3706828704</v>
      </c>
      <c r="B171" s="7">
        <v>102935</v>
      </c>
      <c r="C171" s="8" t="s">
        <v>656</v>
      </c>
      <c r="D171" s="7">
        <v>46760</v>
      </c>
      <c r="E171" s="8" t="s">
        <v>680</v>
      </c>
      <c r="F171" s="9" t="s">
        <v>681</v>
      </c>
      <c r="G171" s="8" t="s">
        <v>50</v>
      </c>
      <c r="H171" s="8" t="s">
        <v>51</v>
      </c>
      <c r="I171" s="7">
        <v>10</v>
      </c>
      <c r="J171" s="12" t="s">
        <v>40</v>
      </c>
      <c r="K171" s="7">
        <v>4</v>
      </c>
      <c r="L171" s="7">
        <v>0</v>
      </c>
      <c r="M171" s="7">
        <f>L171-I171</f>
        <v>-10</v>
      </c>
      <c r="N171" s="13">
        <v>1470</v>
      </c>
      <c r="O171" s="7">
        <f>N171-I171</f>
        <v>1460</v>
      </c>
      <c r="P171" s="14" t="s">
        <v>41</v>
      </c>
      <c r="Q171" s="16">
        <v>10</v>
      </c>
      <c r="R171" s="4"/>
      <c r="S171" s="16">
        <v>2</v>
      </c>
      <c r="T171" s="7">
        <v>0.271667</v>
      </c>
      <c r="U171" s="7">
        <v>58.9</v>
      </c>
      <c r="V171" s="7">
        <v>4</v>
      </c>
      <c r="W171" s="2"/>
      <c r="X171" s="7">
        <v>37.09</v>
      </c>
      <c r="Y171" s="18" t="s">
        <v>139</v>
      </c>
      <c r="Z171" s="8" t="s">
        <v>268</v>
      </c>
      <c r="AA171" s="9" t="s">
        <v>41</v>
      </c>
      <c r="AB171" s="9" t="s">
        <v>41</v>
      </c>
      <c r="AC171" s="8" t="s">
        <v>56</v>
      </c>
      <c r="AD171" s="8" t="s">
        <v>57</v>
      </c>
      <c r="AE171" s="7">
        <v>4.16</v>
      </c>
      <c r="AF171" s="7">
        <v>3.47</v>
      </c>
      <c r="AG171" s="8" t="s">
        <v>45</v>
      </c>
      <c r="AH171" s="8" t="s">
        <v>46</v>
      </c>
      <c r="AI171" s="8" t="s">
        <v>47</v>
      </c>
      <c r="AJ171" s="9" t="s">
        <v>41</v>
      </c>
    </row>
    <row r="172" spans="1:36">
      <c r="A172" s="6">
        <v>44764.3712962963</v>
      </c>
      <c r="B172" s="7">
        <v>102935</v>
      </c>
      <c r="C172" s="8" t="s">
        <v>656</v>
      </c>
      <c r="D172" s="7">
        <v>146</v>
      </c>
      <c r="E172" s="8" t="s">
        <v>682</v>
      </c>
      <c r="F172" s="9" t="s">
        <v>683</v>
      </c>
      <c r="G172" s="8" t="s">
        <v>50</v>
      </c>
      <c r="H172" s="8" t="s">
        <v>51</v>
      </c>
      <c r="I172" s="7">
        <v>10</v>
      </c>
      <c r="J172" s="12" t="s">
        <v>40</v>
      </c>
      <c r="K172" s="7">
        <v>3</v>
      </c>
      <c r="L172" s="7">
        <v>0</v>
      </c>
      <c r="M172" s="7">
        <f>L172-I172</f>
        <v>-10</v>
      </c>
      <c r="N172" s="13">
        <v>14</v>
      </c>
      <c r="O172" s="7">
        <f>N172-I172</f>
        <v>4</v>
      </c>
      <c r="P172" s="14" t="s">
        <v>41</v>
      </c>
      <c r="Q172" s="16">
        <v>1</v>
      </c>
      <c r="S172" s="16">
        <v>4</v>
      </c>
      <c r="T172" s="7">
        <v>0.240556</v>
      </c>
      <c r="U172" s="7">
        <v>70.67</v>
      </c>
      <c r="V172" s="7">
        <v>4</v>
      </c>
      <c r="W172" s="2"/>
      <c r="X172" s="7">
        <v>44.1</v>
      </c>
      <c r="Y172" s="17" t="s">
        <v>41</v>
      </c>
      <c r="Z172" s="8" t="s">
        <v>268</v>
      </c>
      <c r="AA172" s="9" t="s">
        <v>41</v>
      </c>
      <c r="AB172" s="9" t="s">
        <v>41</v>
      </c>
      <c r="AC172" s="8" t="s">
        <v>684</v>
      </c>
      <c r="AD172" s="8" t="s">
        <v>685</v>
      </c>
      <c r="AE172" s="7">
        <v>8</v>
      </c>
      <c r="AF172" s="7">
        <v>8</v>
      </c>
      <c r="AG172" s="8" t="s">
        <v>45</v>
      </c>
      <c r="AH172" s="8" t="s">
        <v>46</v>
      </c>
      <c r="AI172" s="8" t="s">
        <v>47</v>
      </c>
      <c r="AJ172" s="9" t="s">
        <v>41</v>
      </c>
    </row>
    <row r="173" spans="1:36">
      <c r="A173" s="6">
        <v>44764.3696412037</v>
      </c>
      <c r="B173" s="7">
        <v>102935</v>
      </c>
      <c r="C173" s="8" t="s">
        <v>656</v>
      </c>
      <c r="D173" s="7">
        <v>139379</v>
      </c>
      <c r="E173" s="8" t="s">
        <v>686</v>
      </c>
      <c r="F173" s="9" t="s">
        <v>687</v>
      </c>
      <c r="G173" s="8" t="s">
        <v>50</v>
      </c>
      <c r="H173" s="8" t="s">
        <v>51</v>
      </c>
      <c r="I173" s="7">
        <v>10</v>
      </c>
      <c r="J173" s="12" t="s">
        <v>40</v>
      </c>
      <c r="K173" s="7">
        <v>2</v>
      </c>
      <c r="L173" s="7">
        <v>1012</v>
      </c>
      <c r="M173" s="7">
        <f>L173-I173</f>
        <v>1002</v>
      </c>
      <c r="N173" s="13">
        <v>0</v>
      </c>
      <c r="O173" s="7">
        <f>N173-I173</f>
        <v>-10</v>
      </c>
      <c r="P173" s="14" t="s">
        <v>41</v>
      </c>
      <c r="Q173" s="16">
        <v>10</v>
      </c>
      <c r="R173" s="4"/>
      <c r="S173" s="16">
        <v>16</v>
      </c>
      <c r="T173" s="7">
        <v>0.728889</v>
      </c>
      <c r="U173" s="7">
        <v>37.04</v>
      </c>
      <c r="V173" s="7">
        <v>11</v>
      </c>
      <c r="W173" s="7">
        <v>1012</v>
      </c>
      <c r="X173" s="7">
        <v>38.32</v>
      </c>
      <c r="Y173" s="17" t="s">
        <v>41</v>
      </c>
      <c r="Z173" s="8" t="s">
        <v>268</v>
      </c>
      <c r="AA173" s="9" t="s">
        <v>41</v>
      </c>
      <c r="AB173" s="9" t="s">
        <v>41</v>
      </c>
      <c r="AC173" s="8" t="s">
        <v>688</v>
      </c>
      <c r="AD173" s="8" t="s">
        <v>689</v>
      </c>
      <c r="AE173" s="7">
        <v>12.78</v>
      </c>
      <c r="AF173" s="7">
        <v>10.65</v>
      </c>
      <c r="AG173" s="8" t="s">
        <v>45</v>
      </c>
      <c r="AH173" s="8" t="s">
        <v>46</v>
      </c>
      <c r="AI173" s="8" t="s">
        <v>47</v>
      </c>
      <c r="AJ173" s="9" t="s">
        <v>41</v>
      </c>
    </row>
    <row r="174" spans="1:36">
      <c r="A174" s="6">
        <v>44764.3705902778</v>
      </c>
      <c r="B174" s="7">
        <v>102935</v>
      </c>
      <c r="C174" s="8" t="s">
        <v>656</v>
      </c>
      <c r="D174" s="7">
        <v>155108</v>
      </c>
      <c r="E174" s="8" t="s">
        <v>245</v>
      </c>
      <c r="F174" s="9" t="s">
        <v>246</v>
      </c>
      <c r="G174" s="8" t="s">
        <v>50</v>
      </c>
      <c r="H174" s="8" t="s">
        <v>51</v>
      </c>
      <c r="I174" s="7">
        <v>10</v>
      </c>
      <c r="J174" s="12" t="s">
        <v>40</v>
      </c>
      <c r="K174" s="7">
        <v>2</v>
      </c>
      <c r="L174" s="7">
        <v>2180</v>
      </c>
      <c r="M174" s="7">
        <f>L174-I174</f>
        <v>2170</v>
      </c>
      <c r="N174" s="13">
        <v>0</v>
      </c>
      <c r="O174" s="7">
        <f>N174-I174</f>
        <v>-10</v>
      </c>
      <c r="P174" s="14" t="s">
        <v>41</v>
      </c>
      <c r="Q174" s="16">
        <v>13</v>
      </c>
      <c r="R174" s="4"/>
      <c r="S174" s="16">
        <v>12</v>
      </c>
      <c r="T174" s="7">
        <v>0.935</v>
      </c>
      <c r="U174" s="7">
        <v>23.53</v>
      </c>
      <c r="V174" s="7">
        <v>14</v>
      </c>
      <c r="W174" s="7">
        <v>2180</v>
      </c>
      <c r="X174" s="7">
        <v>27.83</v>
      </c>
      <c r="Y174" s="18" t="s">
        <v>139</v>
      </c>
      <c r="Z174" s="8" t="s">
        <v>268</v>
      </c>
      <c r="AA174" s="9" t="s">
        <v>41</v>
      </c>
      <c r="AB174" s="9" t="s">
        <v>41</v>
      </c>
      <c r="AC174" s="8" t="s">
        <v>247</v>
      </c>
      <c r="AD174" s="8" t="s">
        <v>248</v>
      </c>
      <c r="AE174" s="7">
        <v>14.43</v>
      </c>
      <c r="AF174" s="7">
        <v>12.03</v>
      </c>
      <c r="AG174" s="8" t="s">
        <v>45</v>
      </c>
      <c r="AH174" s="8" t="s">
        <v>46</v>
      </c>
      <c r="AI174" s="8" t="s">
        <v>47</v>
      </c>
      <c r="AJ174" s="9" t="s">
        <v>41</v>
      </c>
    </row>
    <row r="175" spans="1:36">
      <c r="A175" s="6">
        <v>44764.3661921296</v>
      </c>
      <c r="B175" s="7">
        <v>102935</v>
      </c>
      <c r="C175" s="8" t="s">
        <v>656</v>
      </c>
      <c r="D175" s="7">
        <v>9208</v>
      </c>
      <c r="E175" s="8" t="s">
        <v>690</v>
      </c>
      <c r="F175" s="9" t="s">
        <v>691</v>
      </c>
      <c r="G175" s="8" t="s">
        <v>38</v>
      </c>
      <c r="H175" s="8" t="s">
        <v>51</v>
      </c>
      <c r="I175" s="7">
        <v>10</v>
      </c>
      <c r="J175" s="12" t="s">
        <v>40</v>
      </c>
      <c r="K175" s="7">
        <v>1</v>
      </c>
      <c r="L175" s="7">
        <v>0</v>
      </c>
      <c r="M175" s="7">
        <f>L175-I175</f>
        <v>-10</v>
      </c>
      <c r="N175" s="13">
        <v>1701</v>
      </c>
      <c r="O175" s="7">
        <f>N175-I175</f>
        <v>1691</v>
      </c>
      <c r="P175" s="14" t="s">
        <v>41</v>
      </c>
      <c r="Q175" s="16">
        <v>1</v>
      </c>
      <c r="T175" s="7">
        <v>0.102222</v>
      </c>
      <c r="U175" s="7">
        <v>303.26</v>
      </c>
      <c r="V175" s="7">
        <v>2</v>
      </c>
      <c r="W175" s="2"/>
      <c r="X175" s="7">
        <v>24.78</v>
      </c>
      <c r="Y175" s="17" t="s">
        <v>41</v>
      </c>
      <c r="Z175" s="8" t="s">
        <v>663</v>
      </c>
      <c r="AA175" s="9" t="s">
        <v>41</v>
      </c>
      <c r="AB175" s="9" t="s">
        <v>41</v>
      </c>
      <c r="AC175" s="8" t="s">
        <v>692</v>
      </c>
      <c r="AD175" s="8" t="s">
        <v>693</v>
      </c>
      <c r="AE175" s="7">
        <v>2</v>
      </c>
      <c r="AF175" s="7">
        <v>2</v>
      </c>
      <c r="AG175" s="8" t="s">
        <v>45</v>
      </c>
      <c r="AH175" s="8" t="s">
        <v>46</v>
      </c>
      <c r="AI175" s="8" t="s">
        <v>47</v>
      </c>
      <c r="AJ175" s="9" t="s">
        <v>41</v>
      </c>
    </row>
    <row r="176" spans="1:36">
      <c r="A176" s="6">
        <v>44764.38625</v>
      </c>
      <c r="B176" s="7">
        <v>102935</v>
      </c>
      <c r="C176" s="8" t="s">
        <v>656</v>
      </c>
      <c r="D176" s="7">
        <v>147435</v>
      </c>
      <c r="E176" s="8" t="s">
        <v>694</v>
      </c>
      <c r="F176" s="9" t="s">
        <v>695</v>
      </c>
      <c r="G176" s="8" t="s">
        <v>50</v>
      </c>
      <c r="H176" s="8" t="s">
        <v>51</v>
      </c>
      <c r="I176" s="7">
        <v>10</v>
      </c>
      <c r="J176" s="12" t="s">
        <v>106</v>
      </c>
      <c r="K176" s="7">
        <v>1</v>
      </c>
      <c r="L176" s="7">
        <v>0</v>
      </c>
      <c r="M176" s="7">
        <f>L176-I176</f>
        <v>-10</v>
      </c>
      <c r="N176" s="13">
        <v>0</v>
      </c>
      <c r="O176" s="7">
        <f>N176-I176</f>
        <v>-10</v>
      </c>
      <c r="P176" s="14" t="s">
        <v>41</v>
      </c>
      <c r="Q176" s="16">
        <v>1</v>
      </c>
      <c r="R176" s="4"/>
      <c r="S176" s="4"/>
      <c r="T176" s="7">
        <v>0.062222</v>
      </c>
      <c r="U176" s="7">
        <v>176.79</v>
      </c>
      <c r="V176" s="7">
        <v>1</v>
      </c>
      <c r="W176" s="2"/>
      <c r="X176" s="7">
        <v>31.07</v>
      </c>
      <c r="Y176" s="17" t="s">
        <v>41</v>
      </c>
      <c r="Z176" s="8" t="s">
        <v>268</v>
      </c>
      <c r="AA176" s="9" t="s">
        <v>41</v>
      </c>
      <c r="AB176" s="9" t="s">
        <v>41</v>
      </c>
      <c r="AC176" s="8" t="s">
        <v>696</v>
      </c>
      <c r="AD176" s="8" t="s">
        <v>697</v>
      </c>
      <c r="AE176" s="7">
        <v>2</v>
      </c>
      <c r="AF176" s="7">
        <v>2</v>
      </c>
      <c r="AG176" s="8" t="s">
        <v>45</v>
      </c>
      <c r="AH176" s="8" t="s">
        <v>46</v>
      </c>
      <c r="AI176" s="8" t="s">
        <v>47</v>
      </c>
      <c r="AJ176" s="9" t="s">
        <v>41</v>
      </c>
    </row>
    <row r="177" s="2" customFormat="1" spans="1:36">
      <c r="A177" s="6">
        <v>44764.3669560185</v>
      </c>
      <c r="B177" s="7">
        <v>102935</v>
      </c>
      <c r="C177" s="8" t="s">
        <v>656</v>
      </c>
      <c r="D177" s="7">
        <v>68790</v>
      </c>
      <c r="E177" s="8" t="s">
        <v>536</v>
      </c>
      <c r="F177" s="9" t="s">
        <v>698</v>
      </c>
      <c r="G177" s="8" t="s">
        <v>50</v>
      </c>
      <c r="H177" s="8" t="s">
        <v>51</v>
      </c>
      <c r="I177" s="7">
        <v>10</v>
      </c>
      <c r="J177" s="12" t="s">
        <v>40</v>
      </c>
      <c r="K177" s="7">
        <v>1</v>
      </c>
      <c r="L177" s="7">
        <v>603</v>
      </c>
      <c r="M177" s="7">
        <f>L177-I177</f>
        <v>593</v>
      </c>
      <c r="N177" s="13">
        <v>0</v>
      </c>
      <c r="O177" s="7">
        <f>N177-I177</f>
        <v>-10</v>
      </c>
      <c r="P177" s="14" t="s">
        <v>41</v>
      </c>
      <c r="Q177" s="16">
        <v>2</v>
      </c>
      <c r="R177" s="4"/>
      <c r="S177" s="16">
        <v>3</v>
      </c>
      <c r="T177" s="7">
        <v>0.306667</v>
      </c>
      <c r="U177" s="7">
        <v>110.87</v>
      </c>
      <c r="V177" s="7">
        <v>5</v>
      </c>
      <c r="W177" s="7">
        <v>603</v>
      </c>
      <c r="X177" s="7">
        <v>28.04</v>
      </c>
      <c r="Y177" s="17" t="s">
        <v>41</v>
      </c>
      <c r="Z177" s="8" t="s">
        <v>663</v>
      </c>
      <c r="AA177" s="9" t="s">
        <v>41</v>
      </c>
      <c r="AB177" s="9" t="s">
        <v>41</v>
      </c>
      <c r="AC177" s="8" t="s">
        <v>699</v>
      </c>
      <c r="AD177" s="8" t="s">
        <v>700</v>
      </c>
      <c r="AE177" s="7">
        <v>5.65</v>
      </c>
      <c r="AF177" s="7">
        <v>4.03</v>
      </c>
      <c r="AG177" s="8" t="s">
        <v>45</v>
      </c>
      <c r="AH177" s="8" t="s">
        <v>46</v>
      </c>
      <c r="AI177" s="8" t="s">
        <v>47</v>
      </c>
      <c r="AJ177" s="9" t="s">
        <v>41</v>
      </c>
    </row>
    <row r="178" spans="1:36">
      <c r="A178" s="6">
        <v>44764.3701388889</v>
      </c>
      <c r="B178" s="7">
        <v>102935</v>
      </c>
      <c r="C178" s="8" t="s">
        <v>656</v>
      </c>
      <c r="D178" s="7">
        <v>197498</v>
      </c>
      <c r="E178" s="9" t="s">
        <v>701</v>
      </c>
      <c r="F178" s="9" t="s">
        <v>677</v>
      </c>
      <c r="G178" s="8" t="s">
        <v>38</v>
      </c>
      <c r="H178" s="8" t="s">
        <v>39</v>
      </c>
      <c r="I178" s="7">
        <v>10</v>
      </c>
      <c r="J178" s="12" t="s">
        <v>40</v>
      </c>
      <c r="K178" s="7">
        <v>1</v>
      </c>
      <c r="L178" s="7">
        <v>358</v>
      </c>
      <c r="M178" s="7">
        <f>L178-I178</f>
        <v>348</v>
      </c>
      <c r="N178" s="13">
        <v>0</v>
      </c>
      <c r="O178" s="7">
        <f>N178-I178</f>
        <v>-10</v>
      </c>
      <c r="P178" s="14" t="s">
        <v>41</v>
      </c>
      <c r="S178" s="16">
        <v>3</v>
      </c>
      <c r="T178" s="7">
        <v>0.238333</v>
      </c>
      <c r="U178" s="7">
        <v>58.74</v>
      </c>
      <c r="V178" s="7">
        <v>4</v>
      </c>
      <c r="W178" s="7">
        <v>358</v>
      </c>
      <c r="X178" s="7">
        <v>31.78</v>
      </c>
      <c r="Y178" s="17" t="s">
        <v>41</v>
      </c>
      <c r="Z178" s="8" t="s">
        <v>268</v>
      </c>
      <c r="AA178" s="9" t="s">
        <v>41</v>
      </c>
      <c r="AB178" s="9" t="s">
        <v>41</v>
      </c>
      <c r="AC178" s="8" t="s">
        <v>702</v>
      </c>
      <c r="AD178" s="8" t="s">
        <v>703</v>
      </c>
      <c r="AE178" s="7">
        <v>5.02</v>
      </c>
      <c r="AF178" s="7">
        <v>3.58</v>
      </c>
      <c r="AG178" s="8" t="s">
        <v>45</v>
      </c>
      <c r="AH178" s="8" t="s">
        <v>46</v>
      </c>
      <c r="AI178" s="8" t="s">
        <v>47</v>
      </c>
      <c r="AJ178" s="9" t="s">
        <v>41</v>
      </c>
    </row>
    <row r="179" s="2" customFormat="1" spans="1:36">
      <c r="A179" s="6">
        <v>44764.3695486111</v>
      </c>
      <c r="B179" s="7">
        <v>102935</v>
      </c>
      <c r="C179" s="8" t="s">
        <v>656</v>
      </c>
      <c r="D179" s="7">
        <v>38449</v>
      </c>
      <c r="E179" s="8" t="s">
        <v>704</v>
      </c>
      <c r="F179" s="9" t="s">
        <v>705</v>
      </c>
      <c r="G179" s="8" t="s">
        <v>38</v>
      </c>
      <c r="H179" s="8" t="s">
        <v>39</v>
      </c>
      <c r="I179" s="7">
        <v>10</v>
      </c>
      <c r="J179" s="12" t="s">
        <v>40</v>
      </c>
      <c r="K179" s="7">
        <v>1</v>
      </c>
      <c r="L179" s="7">
        <v>982</v>
      </c>
      <c r="M179" s="7">
        <f>L179-I179</f>
        <v>972</v>
      </c>
      <c r="N179" s="13">
        <v>0</v>
      </c>
      <c r="O179" s="7">
        <f>N179-I179</f>
        <v>-10</v>
      </c>
      <c r="P179" s="14" t="s">
        <v>41</v>
      </c>
      <c r="Q179" s="4"/>
      <c r="R179" s="4"/>
      <c r="S179" s="16">
        <v>7</v>
      </c>
      <c r="T179" s="7">
        <v>0.398333</v>
      </c>
      <c r="U179" s="7">
        <v>45.19</v>
      </c>
      <c r="V179" s="7">
        <v>6</v>
      </c>
      <c r="W179" s="7">
        <v>982</v>
      </c>
      <c r="X179" s="7">
        <v>35.08</v>
      </c>
      <c r="Y179" s="17" t="s">
        <v>41</v>
      </c>
      <c r="Z179" s="8" t="s">
        <v>268</v>
      </c>
      <c r="AA179" s="9" t="s">
        <v>41</v>
      </c>
      <c r="AB179" s="9" t="s">
        <v>41</v>
      </c>
      <c r="AC179" s="8" t="s">
        <v>706</v>
      </c>
      <c r="AD179" s="8" t="s">
        <v>707</v>
      </c>
      <c r="AE179" s="7">
        <v>7.59</v>
      </c>
      <c r="AF179" s="7">
        <v>6.33</v>
      </c>
      <c r="AG179" s="8" t="s">
        <v>45</v>
      </c>
      <c r="AH179" s="8" t="s">
        <v>46</v>
      </c>
      <c r="AI179" s="8" t="s">
        <v>47</v>
      </c>
      <c r="AJ179" s="9" t="s">
        <v>41</v>
      </c>
    </row>
    <row r="180" spans="1:36">
      <c r="A180" s="6">
        <v>44764.3751388889</v>
      </c>
      <c r="B180" s="7">
        <v>102935</v>
      </c>
      <c r="C180" s="8" t="s">
        <v>656</v>
      </c>
      <c r="D180" s="7">
        <v>110402</v>
      </c>
      <c r="E180" s="8" t="s">
        <v>690</v>
      </c>
      <c r="F180" s="9" t="s">
        <v>691</v>
      </c>
      <c r="G180" s="8" t="s">
        <v>38</v>
      </c>
      <c r="H180" s="8" t="s">
        <v>51</v>
      </c>
      <c r="I180" s="7">
        <v>10</v>
      </c>
      <c r="J180" s="12" t="s">
        <v>40</v>
      </c>
      <c r="K180" s="2"/>
      <c r="L180" s="7">
        <v>90</v>
      </c>
      <c r="M180" s="7">
        <f>L180-I180</f>
        <v>80</v>
      </c>
      <c r="N180" s="13"/>
      <c r="O180" s="7">
        <f>N180-I180</f>
        <v>-10</v>
      </c>
      <c r="P180" s="14" t="s">
        <v>41</v>
      </c>
      <c r="Q180" s="4"/>
      <c r="R180" s="4"/>
      <c r="S180" s="16">
        <v>4</v>
      </c>
      <c r="T180" s="7">
        <v>0.101667</v>
      </c>
      <c r="U180" s="7">
        <v>334.43</v>
      </c>
      <c r="V180" s="7">
        <v>2</v>
      </c>
      <c r="W180" s="7">
        <v>90</v>
      </c>
      <c r="X180" s="7">
        <v>54.34</v>
      </c>
      <c r="Y180" s="17" t="s">
        <v>41</v>
      </c>
      <c r="Z180" s="8" t="s">
        <v>708</v>
      </c>
      <c r="AA180" s="9" t="s">
        <v>41</v>
      </c>
      <c r="AB180" s="9" t="s">
        <v>41</v>
      </c>
      <c r="AC180" s="8" t="s">
        <v>709</v>
      </c>
      <c r="AD180" s="8" t="s">
        <v>710</v>
      </c>
      <c r="AE180" s="7">
        <v>3.05</v>
      </c>
      <c r="AF180" s="7">
        <v>2.03</v>
      </c>
      <c r="AG180" s="8" t="s">
        <v>45</v>
      </c>
      <c r="AH180" s="8" t="s">
        <v>46</v>
      </c>
      <c r="AI180" s="8" t="s">
        <v>47</v>
      </c>
      <c r="AJ180" s="9" t="s">
        <v>41</v>
      </c>
    </row>
    <row r="181" spans="1:36">
      <c r="A181" s="6">
        <v>44764.3702314815</v>
      </c>
      <c r="B181" s="7">
        <v>102935</v>
      </c>
      <c r="C181" s="8" t="s">
        <v>656</v>
      </c>
      <c r="D181" s="7">
        <v>225758</v>
      </c>
      <c r="E181" s="9" t="s">
        <v>711</v>
      </c>
      <c r="F181" s="9" t="s">
        <v>677</v>
      </c>
      <c r="G181" s="8" t="s">
        <v>38</v>
      </c>
      <c r="H181" s="8" t="s">
        <v>39</v>
      </c>
      <c r="I181" s="7">
        <v>10</v>
      </c>
      <c r="J181" s="12" t="s">
        <v>106</v>
      </c>
      <c r="K181" s="2"/>
      <c r="L181" s="7">
        <v>0</v>
      </c>
      <c r="M181" s="7">
        <f>L181-I181</f>
        <v>-10</v>
      </c>
      <c r="N181" s="13">
        <v>0</v>
      </c>
      <c r="O181" s="7">
        <f>N181-I181</f>
        <v>-10</v>
      </c>
      <c r="P181" s="14" t="s">
        <v>41</v>
      </c>
      <c r="Q181" s="4"/>
      <c r="R181" s="4"/>
      <c r="S181" s="16">
        <v>2</v>
      </c>
      <c r="T181" s="7">
        <v>0.078889</v>
      </c>
      <c r="U181" s="7">
        <v>152.11</v>
      </c>
      <c r="V181" s="7">
        <v>1</v>
      </c>
      <c r="W181" s="7">
        <v>0</v>
      </c>
      <c r="X181" s="7">
        <v>40.35</v>
      </c>
      <c r="Y181" s="17" t="s">
        <v>41</v>
      </c>
      <c r="Z181" s="8" t="s">
        <v>268</v>
      </c>
      <c r="AA181" s="9" t="s">
        <v>41</v>
      </c>
      <c r="AB181" s="9" t="s">
        <v>41</v>
      </c>
      <c r="AC181" s="8" t="s">
        <v>712</v>
      </c>
      <c r="AD181" s="8" t="s">
        <v>713</v>
      </c>
      <c r="AE181" s="7">
        <v>1.66</v>
      </c>
      <c r="AF181" s="7">
        <v>1.18</v>
      </c>
      <c r="AG181" s="8" t="s">
        <v>45</v>
      </c>
      <c r="AH181" s="8" t="s">
        <v>46</v>
      </c>
      <c r="AI181" s="8" t="s">
        <v>47</v>
      </c>
      <c r="AJ181" s="9" t="s">
        <v>41</v>
      </c>
    </row>
    <row r="182" spans="1:36">
      <c r="A182" s="6">
        <v>44764.3697453704</v>
      </c>
      <c r="B182" s="7">
        <v>102935</v>
      </c>
      <c r="C182" s="8" t="s">
        <v>656</v>
      </c>
      <c r="D182" s="7">
        <v>120144</v>
      </c>
      <c r="E182" s="8" t="s">
        <v>583</v>
      </c>
      <c r="F182" s="9" t="s">
        <v>714</v>
      </c>
      <c r="G182" s="8" t="s">
        <v>38</v>
      </c>
      <c r="H182" s="8" t="s">
        <v>39</v>
      </c>
      <c r="I182" s="7">
        <v>10</v>
      </c>
      <c r="J182" s="12" t="s">
        <v>40</v>
      </c>
      <c r="K182" s="2"/>
      <c r="L182" s="7">
        <v>605</v>
      </c>
      <c r="M182" s="7">
        <f>L182-I182</f>
        <v>595</v>
      </c>
      <c r="N182" s="13">
        <v>0</v>
      </c>
      <c r="O182" s="7">
        <f>N182-I182</f>
        <v>-10</v>
      </c>
      <c r="P182" s="14" t="s">
        <v>41</v>
      </c>
      <c r="Q182" s="4"/>
      <c r="R182" s="4"/>
      <c r="S182" s="16">
        <v>4</v>
      </c>
      <c r="T182" s="7">
        <v>0.123889</v>
      </c>
      <c r="U182" s="7">
        <v>113</v>
      </c>
      <c r="V182" s="7">
        <v>2</v>
      </c>
      <c r="W182" s="7">
        <v>605</v>
      </c>
      <c r="X182" s="7">
        <v>47.29</v>
      </c>
      <c r="Y182" s="17" t="s">
        <v>41</v>
      </c>
      <c r="Z182" s="8" t="s">
        <v>268</v>
      </c>
      <c r="AA182" s="9" t="s">
        <v>41</v>
      </c>
      <c r="AB182" s="9" t="s">
        <v>41</v>
      </c>
      <c r="AC182" s="8" t="s">
        <v>586</v>
      </c>
      <c r="AD182" s="8" t="s">
        <v>587</v>
      </c>
      <c r="AE182" s="7">
        <v>2.67</v>
      </c>
      <c r="AF182" s="7">
        <v>1.91</v>
      </c>
      <c r="AG182" s="8" t="s">
        <v>45</v>
      </c>
      <c r="AH182" s="8" t="s">
        <v>46</v>
      </c>
      <c r="AI182" s="8" t="s">
        <v>47</v>
      </c>
      <c r="AJ182" s="9" t="s">
        <v>41</v>
      </c>
    </row>
    <row r="183" spans="1:36">
      <c r="A183" s="6">
        <v>44764.3713888889</v>
      </c>
      <c r="B183" s="7">
        <v>102935</v>
      </c>
      <c r="C183" s="8" t="s">
        <v>656</v>
      </c>
      <c r="D183" s="7">
        <v>173136</v>
      </c>
      <c r="E183" s="8" t="s">
        <v>715</v>
      </c>
      <c r="F183" s="9" t="s">
        <v>716</v>
      </c>
      <c r="G183" s="8" t="s">
        <v>50</v>
      </c>
      <c r="H183" s="8" t="s">
        <v>51</v>
      </c>
      <c r="I183" s="7">
        <v>6</v>
      </c>
      <c r="J183" s="12" t="s">
        <v>40</v>
      </c>
      <c r="K183" s="2"/>
      <c r="L183" s="7">
        <v>130</v>
      </c>
      <c r="M183" s="7">
        <f>L183-I183</f>
        <v>124</v>
      </c>
      <c r="N183" s="13">
        <v>0</v>
      </c>
      <c r="O183" s="7">
        <f>N183-I183</f>
        <v>-6</v>
      </c>
      <c r="P183" s="14" t="s">
        <v>41</v>
      </c>
      <c r="Q183" s="4"/>
      <c r="T183" s="7">
        <v>0.123333</v>
      </c>
      <c r="U183" s="7">
        <v>48.65</v>
      </c>
      <c r="V183" s="7">
        <v>2</v>
      </c>
      <c r="W183" s="7">
        <v>130</v>
      </c>
      <c r="X183" s="7">
        <v>15</v>
      </c>
      <c r="Y183" s="17" t="s">
        <v>41</v>
      </c>
      <c r="Z183" s="8" t="s">
        <v>268</v>
      </c>
      <c r="AA183" s="9" t="s">
        <v>41</v>
      </c>
      <c r="AB183" s="9" t="s">
        <v>41</v>
      </c>
      <c r="AC183" s="8" t="s">
        <v>717</v>
      </c>
      <c r="AD183" s="8" t="s">
        <v>718</v>
      </c>
      <c r="AE183" s="2"/>
      <c r="AF183" s="2"/>
      <c r="AG183" s="8" t="s">
        <v>45</v>
      </c>
      <c r="AH183" s="8" t="s">
        <v>46</v>
      </c>
      <c r="AI183" s="8" t="s">
        <v>47</v>
      </c>
      <c r="AJ183" s="9" t="s">
        <v>41</v>
      </c>
    </row>
    <row r="184" spans="1:36">
      <c r="A184" s="6">
        <v>44764.3722916667</v>
      </c>
      <c r="B184" s="7">
        <v>102935</v>
      </c>
      <c r="C184" s="8" t="s">
        <v>656</v>
      </c>
      <c r="D184" s="7">
        <v>110030</v>
      </c>
      <c r="E184" s="8" t="s">
        <v>719</v>
      </c>
      <c r="F184" s="9" t="s">
        <v>720</v>
      </c>
      <c r="G184" s="8" t="s">
        <v>50</v>
      </c>
      <c r="H184" s="8" t="s">
        <v>51</v>
      </c>
      <c r="I184" s="7">
        <v>5</v>
      </c>
      <c r="J184" s="12" t="s">
        <v>40</v>
      </c>
      <c r="K184" s="7">
        <v>5</v>
      </c>
      <c r="L184" s="7">
        <v>681</v>
      </c>
      <c r="M184" s="7">
        <f>L184-I184</f>
        <v>676</v>
      </c>
      <c r="N184" s="13">
        <v>0</v>
      </c>
      <c r="O184" s="7">
        <f>N184-I184</f>
        <v>-5</v>
      </c>
      <c r="P184" s="14" t="s">
        <v>41</v>
      </c>
      <c r="Q184" s="4"/>
      <c r="T184" s="7">
        <v>0.152222</v>
      </c>
      <c r="U184" s="7">
        <v>65.69</v>
      </c>
      <c r="V184" s="7">
        <v>2</v>
      </c>
      <c r="W184" s="7">
        <v>681</v>
      </c>
      <c r="X184" s="7">
        <v>47.85</v>
      </c>
      <c r="Y184" s="17" t="s">
        <v>41</v>
      </c>
      <c r="Z184" s="8" t="s">
        <v>268</v>
      </c>
      <c r="AA184" s="9" t="s">
        <v>41</v>
      </c>
      <c r="AB184" s="9" t="s">
        <v>41</v>
      </c>
      <c r="AC184" s="8" t="s">
        <v>206</v>
      </c>
      <c r="AD184" s="8" t="s">
        <v>721</v>
      </c>
      <c r="AE184" s="7">
        <v>5</v>
      </c>
      <c r="AF184" s="7">
        <v>5</v>
      </c>
      <c r="AG184" s="8" t="s">
        <v>45</v>
      </c>
      <c r="AH184" s="8" t="s">
        <v>46</v>
      </c>
      <c r="AI184" s="8" t="s">
        <v>47</v>
      </c>
      <c r="AJ184" s="9" t="s">
        <v>41</v>
      </c>
    </row>
    <row r="185" spans="1:36">
      <c r="A185" s="6">
        <v>44764.3682060185</v>
      </c>
      <c r="B185" s="7">
        <v>102935</v>
      </c>
      <c r="C185" s="8" t="s">
        <v>656</v>
      </c>
      <c r="D185" s="7">
        <v>197012</v>
      </c>
      <c r="E185" s="9" t="s">
        <v>701</v>
      </c>
      <c r="F185" s="9" t="s">
        <v>722</v>
      </c>
      <c r="G185" s="8" t="s">
        <v>38</v>
      </c>
      <c r="H185" s="8" t="s">
        <v>39</v>
      </c>
      <c r="I185" s="7">
        <v>5</v>
      </c>
      <c r="J185" s="12" t="s">
        <v>40</v>
      </c>
      <c r="K185" s="7">
        <v>1</v>
      </c>
      <c r="L185" s="7">
        <v>276</v>
      </c>
      <c r="M185" s="7">
        <f>L185-I185</f>
        <v>271</v>
      </c>
      <c r="N185" s="13">
        <v>0</v>
      </c>
      <c r="O185" s="7">
        <f>N185-I185</f>
        <v>-5</v>
      </c>
      <c r="P185" s="14" t="s">
        <v>41</v>
      </c>
      <c r="Q185" s="4"/>
      <c r="S185" s="16">
        <v>5</v>
      </c>
      <c r="T185" s="7">
        <v>0.252778</v>
      </c>
      <c r="U185" s="7">
        <v>43.52</v>
      </c>
      <c r="V185" s="7">
        <v>4</v>
      </c>
      <c r="W185" s="7">
        <v>276</v>
      </c>
      <c r="X185" s="7">
        <v>38.74</v>
      </c>
      <c r="Y185" s="17" t="s">
        <v>41</v>
      </c>
      <c r="Z185" s="8" t="s">
        <v>268</v>
      </c>
      <c r="AA185" s="9" t="s">
        <v>41</v>
      </c>
      <c r="AB185" s="9" t="s">
        <v>41</v>
      </c>
      <c r="AC185" s="8" t="s">
        <v>702</v>
      </c>
      <c r="AD185" s="8" t="s">
        <v>703</v>
      </c>
      <c r="AE185" s="7">
        <v>5.31</v>
      </c>
      <c r="AF185" s="7">
        <v>3.79</v>
      </c>
      <c r="AG185" s="8" t="s">
        <v>45</v>
      </c>
      <c r="AH185" s="8" t="s">
        <v>46</v>
      </c>
      <c r="AI185" s="8" t="s">
        <v>47</v>
      </c>
      <c r="AJ185" s="9" t="s">
        <v>41</v>
      </c>
    </row>
    <row r="186" spans="1:36">
      <c r="A186" s="6">
        <v>44764.370474537</v>
      </c>
      <c r="B186" s="7">
        <v>102935</v>
      </c>
      <c r="C186" s="8" t="s">
        <v>656</v>
      </c>
      <c r="D186" s="7">
        <v>239621</v>
      </c>
      <c r="E186" s="8" t="s">
        <v>97</v>
      </c>
      <c r="F186" s="9" t="s">
        <v>98</v>
      </c>
      <c r="G186" s="8" t="s">
        <v>50</v>
      </c>
      <c r="H186" s="8" t="s">
        <v>94</v>
      </c>
      <c r="I186" s="7">
        <v>5</v>
      </c>
      <c r="J186" s="12" t="s">
        <v>99</v>
      </c>
      <c r="K186" s="7">
        <v>1</v>
      </c>
      <c r="L186" s="7">
        <v>0</v>
      </c>
      <c r="M186" s="7">
        <f>L186-I186</f>
        <v>-5</v>
      </c>
      <c r="N186" s="13">
        <v>0</v>
      </c>
      <c r="O186" s="7">
        <f>N186-I186</f>
        <v>-5</v>
      </c>
      <c r="P186" s="14" t="s">
        <v>100</v>
      </c>
      <c r="Q186" s="4"/>
      <c r="R186" s="4"/>
      <c r="S186" s="16">
        <v>7</v>
      </c>
      <c r="T186" s="2"/>
      <c r="U186" s="2"/>
      <c r="V186" s="2"/>
      <c r="W186" s="2"/>
      <c r="X186" s="2"/>
      <c r="Y186" s="17" t="s">
        <v>41</v>
      </c>
      <c r="Z186" s="8" t="s">
        <v>268</v>
      </c>
      <c r="AA186" s="8" t="s">
        <v>54</v>
      </c>
      <c r="AB186" s="8" t="s">
        <v>101</v>
      </c>
      <c r="AC186" s="8" t="s">
        <v>102</v>
      </c>
      <c r="AD186" s="8" t="s">
        <v>103</v>
      </c>
      <c r="AE186" s="2"/>
      <c r="AF186" s="2"/>
      <c r="AG186" s="8" t="s">
        <v>45</v>
      </c>
      <c r="AH186" s="8" t="s">
        <v>46</v>
      </c>
      <c r="AI186" s="8" t="s">
        <v>47</v>
      </c>
      <c r="AJ186" s="9" t="s">
        <v>41</v>
      </c>
    </row>
    <row r="187" spans="1:36">
      <c r="A187" s="6">
        <v>44764.3715162037</v>
      </c>
      <c r="B187" s="7">
        <v>102935</v>
      </c>
      <c r="C187" s="8" t="s">
        <v>656</v>
      </c>
      <c r="D187" s="7">
        <v>186545</v>
      </c>
      <c r="E187" s="8" t="s">
        <v>723</v>
      </c>
      <c r="F187" s="9" t="s">
        <v>724</v>
      </c>
      <c r="G187" s="8" t="s">
        <v>38</v>
      </c>
      <c r="H187" s="8" t="s">
        <v>51</v>
      </c>
      <c r="I187" s="7">
        <v>4</v>
      </c>
      <c r="J187" s="12" t="s">
        <v>40</v>
      </c>
      <c r="K187" s="2"/>
      <c r="L187" s="7">
        <v>87</v>
      </c>
      <c r="M187" s="7">
        <f>L187-I187</f>
        <v>83</v>
      </c>
      <c r="N187" s="13">
        <v>0</v>
      </c>
      <c r="O187" s="7">
        <f>N187-I187</f>
        <v>-4</v>
      </c>
      <c r="P187" s="14" t="s">
        <v>41</v>
      </c>
      <c r="Q187" s="16">
        <v>4</v>
      </c>
      <c r="R187" s="4"/>
      <c r="S187" s="4"/>
      <c r="T187" s="7">
        <v>0.113333</v>
      </c>
      <c r="U187" s="7">
        <v>35.29</v>
      </c>
      <c r="V187" s="7">
        <v>2</v>
      </c>
      <c r="W187" s="7">
        <v>87</v>
      </c>
      <c r="X187" s="7">
        <v>15</v>
      </c>
      <c r="Y187" s="17" t="s">
        <v>41</v>
      </c>
      <c r="Z187" s="8" t="s">
        <v>268</v>
      </c>
      <c r="AA187" s="9" t="s">
        <v>41</v>
      </c>
      <c r="AB187" s="9" t="s">
        <v>41</v>
      </c>
      <c r="AC187" s="8" t="s">
        <v>725</v>
      </c>
      <c r="AD187" s="8" t="s">
        <v>726</v>
      </c>
      <c r="AE187" s="7">
        <v>3.4</v>
      </c>
      <c r="AF187" s="7">
        <v>2.27</v>
      </c>
      <c r="AG187" s="8" t="s">
        <v>45</v>
      </c>
      <c r="AH187" s="8" t="s">
        <v>46</v>
      </c>
      <c r="AI187" s="8" t="s">
        <v>47</v>
      </c>
      <c r="AJ187" s="9" t="s">
        <v>41</v>
      </c>
    </row>
    <row r="188" spans="1:36">
      <c r="A188" s="6">
        <v>44764.3718981482</v>
      </c>
      <c r="B188" s="7">
        <v>102935</v>
      </c>
      <c r="C188" s="8" t="s">
        <v>656</v>
      </c>
      <c r="D188" s="7">
        <v>84647</v>
      </c>
      <c r="E188" s="8" t="s">
        <v>727</v>
      </c>
      <c r="F188" s="9" t="s">
        <v>728</v>
      </c>
      <c r="G188" s="8" t="s">
        <v>50</v>
      </c>
      <c r="H188" s="8" t="s">
        <v>51</v>
      </c>
      <c r="I188" s="7">
        <v>3</v>
      </c>
      <c r="J188" s="12" t="s">
        <v>106</v>
      </c>
      <c r="K188" s="7">
        <v>1</v>
      </c>
      <c r="L188" s="7">
        <v>0</v>
      </c>
      <c r="M188" s="7">
        <f>L188-I188</f>
        <v>-3</v>
      </c>
      <c r="N188" s="13">
        <v>0</v>
      </c>
      <c r="O188" s="7">
        <f>N188-I188</f>
        <v>-3</v>
      </c>
      <c r="P188" s="14" t="s">
        <v>41</v>
      </c>
      <c r="Q188" s="16">
        <v>1</v>
      </c>
      <c r="R188" s="4"/>
      <c r="S188" s="4"/>
      <c r="T188" s="7">
        <v>0.046111</v>
      </c>
      <c r="U188" s="7">
        <v>86.75</v>
      </c>
      <c r="V188" s="7">
        <v>1</v>
      </c>
      <c r="W188" s="2"/>
      <c r="X188" s="7">
        <v>36.69</v>
      </c>
      <c r="Y188" s="17" t="s">
        <v>41</v>
      </c>
      <c r="Z188" s="8" t="s">
        <v>268</v>
      </c>
      <c r="AA188" s="9" t="s">
        <v>41</v>
      </c>
      <c r="AB188" s="9" t="s">
        <v>41</v>
      </c>
      <c r="AC188" s="8" t="s">
        <v>367</v>
      </c>
      <c r="AD188" s="8" t="s">
        <v>368</v>
      </c>
      <c r="AE188" s="7">
        <v>2</v>
      </c>
      <c r="AF188" s="7">
        <v>2</v>
      </c>
      <c r="AG188" s="8" t="s">
        <v>45</v>
      </c>
      <c r="AH188" s="8" t="s">
        <v>46</v>
      </c>
      <c r="AI188" s="8" t="s">
        <v>47</v>
      </c>
      <c r="AJ188" s="9" t="s">
        <v>41</v>
      </c>
    </row>
    <row r="189" spans="1:36">
      <c r="A189" s="6">
        <v>44764.3710763889</v>
      </c>
      <c r="B189" s="7">
        <v>102935</v>
      </c>
      <c r="C189" s="8" t="s">
        <v>656</v>
      </c>
      <c r="D189" s="7">
        <v>154878</v>
      </c>
      <c r="E189" s="8" t="s">
        <v>729</v>
      </c>
      <c r="F189" s="9" t="s">
        <v>730</v>
      </c>
      <c r="G189" s="8" t="s">
        <v>50</v>
      </c>
      <c r="H189" s="8" t="s">
        <v>51</v>
      </c>
      <c r="I189" s="7">
        <v>3</v>
      </c>
      <c r="J189" s="12" t="s">
        <v>40</v>
      </c>
      <c r="K189" s="7">
        <v>1</v>
      </c>
      <c r="L189" s="7">
        <v>280</v>
      </c>
      <c r="M189" s="7">
        <f>L189-I189</f>
        <v>277</v>
      </c>
      <c r="N189" s="13">
        <v>0</v>
      </c>
      <c r="O189" s="7">
        <f>N189-I189</f>
        <v>-3</v>
      </c>
      <c r="P189" s="14" t="s">
        <v>41</v>
      </c>
      <c r="Q189" s="16">
        <v>1</v>
      </c>
      <c r="T189" s="7">
        <v>0.047778</v>
      </c>
      <c r="U189" s="7">
        <v>83.72</v>
      </c>
      <c r="V189" s="7">
        <v>1</v>
      </c>
      <c r="W189" s="7">
        <v>280</v>
      </c>
      <c r="X189" s="7">
        <v>35.93</v>
      </c>
      <c r="Y189" s="17" t="s">
        <v>41</v>
      </c>
      <c r="Z189" s="8" t="s">
        <v>268</v>
      </c>
      <c r="AA189" s="9" t="s">
        <v>41</v>
      </c>
      <c r="AB189" s="9" t="s">
        <v>41</v>
      </c>
      <c r="AC189" s="8" t="s">
        <v>731</v>
      </c>
      <c r="AD189" s="8" t="s">
        <v>732</v>
      </c>
      <c r="AE189" s="7">
        <v>2</v>
      </c>
      <c r="AF189" s="7">
        <v>2</v>
      </c>
      <c r="AG189" s="8" t="s">
        <v>45</v>
      </c>
      <c r="AH189" s="8" t="s">
        <v>46</v>
      </c>
      <c r="AI189" s="8" t="s">
        <v>47</v>
      </c>
      <c r="AJ189" s="9" t="s">
        <v>41</v>
      </c>
    </row>
    <row r="190" s="2" customFormat="1" spans="1:36">
      <c r="A190" s="6">
        <v>44764.374849537</v>
      </c>
      <c r="B190" s="7">
        <v>102935</v>
      </c>
      <c r="C190" s="8" t="s">
        <v>656</v>
      </c>
      <c r="D190" s="7">
        <v>140587</v>
      </c>
      <c r="E190" s="8" t="s">
        <v>733</v>
      </c>
      <c r="F190" s="9" t="s">
        <v>734</v>
      </c>
      <c r="G190" s="8" t="s">
        <v>50</v>
      </c>
      <c r="H190" s="8" t="s">
        <v>94</v>
      </c>
      <c r="I190" s="7">
        <v>3</v>
      </c>
      <c r="J190" s="12" t="s">
        <v>40</v>
      </c>
      <c r="K190" s="7">
        <v>1</v>
      </c>
      <c r="L190" s="7">
        <v>234</v>
      </c>
      <c r="M190" s="7">
        <f>L190-I190</f>
        <v>231</v>
      </c>
      <c r="N190" s="13">
        <v>0</v>
      </c>
      <c r="O190" s="7">
        <f>N190-I190</f>
        <v>-3</v>
      </c>
      <c r="P190" s="14" t="s">
        <v>41</v>
      </c>
      <c r="Q190" s="4"/>
      <c r="R190" s="4"/>
      <c r="S190" s="4"/>
      <c r="T190" s="7">
        <v>0.053889</v>
      </c>
      <c r="U190" s="7">
        <v>74.23</v>
      </c>
      <c r="V190" s="7">
        <v>1</v>
      </c>
      <c r="W190" s="7">
        <v>234</v>
      </c>
      <c r="X190" s="7">
        <v>33.56</v>
      </c>
      <c r="Y190" s="17" t="s">
        <v>41</v>
      </c>
      <c r="Z190" s="8" t="s">
        <v>268</v>
      </c>
      <c r="AA190" s="9" t="s">
        <v>41</v>
      </c>
      <c r="AB190" s="9" t="s">
        <v>41</v>
      </c>
      <c r="AC190" s="8" t="s">
        <v>735</v>
      </c>
      <c r="AD190" s="8" t="s">
        <v>736</v>
      </c>
      <c r="AE190" s="7">
        <v>0.7</v>
      </c>
      <c r="AF190" s="7">
        <v>0.5</v>
      </c>
      <c r="AG190" s="8" t="s">
        <v>45</v>
      </c>
      <c r="AH190" s="8" t="s">
        <v>46</v>
      </c>
      <c r="AI190" s="8" t="s">
        <v>47</v>
      </c>
      <c r="AJ190" s="9" t="s">
        <v>41</v>
      </c>
    </row>
    <row r="191" spans="1:36">
      <c r="A191" s="6">
        <v>44764.3728935185</v>
      </c>
      <c r="B191" s="7">
        <v>102935</v>
      </c>
      <c r="C191" s="8" t="s">
        <v>656</v>
      </c>
      <c r="D191" s="7">
        <v>118646</v>
      </c>
      <c r="E191" s="8" t="s">
        <v>737</v>
      </c>
      <c r="F191" s="9" t="s">
        <v>738</v>
      </c>
      <c r="G191" s="8" t="s">
        <v>50</v>
      </c>
      <c r="H191" s="8" t="s">
        <v>51</v>
      </c>
      <c r="I191" s="7">
        <v>3</v>
      </c>
      <c r="J191" s="12" t="s">
        <v>40</v>
      </c>
      <c r="K191" s="7">
        <v>1</v>
      </c>
      <c r="L191" s="7">
        <v>0</v>
      </c>
      <c r="M191" s="7">
        <f>L191-I191</f>
        <v>-3</v>
      </c>
      <c r="N191" s="13">
        <v>1184</v>
      </c>
      <c r="O191" s="7">
        <f>N191-I191</f>
        <v>1181</v>
      </c>
      <c r="P191" s="14" t="s">
        <v>41</v>
      </c>
      <c r="Q191" s="16">
        <v>1</v>
      </c>
      <c r="T191" s="7">
        <v>0.073889</v>
      </c>
      <c r="U191" s="7">
        <v>54.14</v>
      </c>
      <c r="V191" s="7">
        <v>1</v>
      </c>
      <c r="W191" s="2"/>
      <c r="X191" s="7">
        <v>28.53</v>
      </c>
      <c r="Y191" s="17" t="s">
        <v>41</v>
      </c>
      <c r="Z191" s="8" t="s">
        <v>268</v>
      </c>
      <c r="AA191" s="9" t="s">
        <v>41</v>
      </c>
      <c r="AB191" s="9" t="s">
        <v>41</v>
      </c>
      <c r="AC191" s="8" t="s">
        <v>739</v>
      </c>
      <c r="AD191" s="8" t="s">
        <v>740</v>
      </c>
      <c r="AE191" s="7">
        <v>2</v>
      </c>
      <c r="AF191" s="7">
        <v>2</v>
      </c>
      <c r="AG191" s="8" t="s">
        <v>45</v>
      </c>
      <c r="AH191" s="8" t="s">
        <v>46</v>
      </c>
      <c r="AI191" s="8" t="s">
        <v>47</v>
      </c>
      <c r="AJ191" s="9" t="s">
        <v>41</v>
      </c>
    </row>
    <row r="192" spans="1:36">
      <c r="A192" s="6">
        <v>44764.3521990741</v>
      </c>
      <c r="B192" s="7">
        <v>102935</v>
      </c>
      <c r="C192" s="8" t="s">
        <v>656</v>
      </c>
      <c r="D192" s="7">
        <v>168750</v>
      </c>
      <c r="E192" s="8" t="s">
        <v>741</v>
      </c>
      <c r="F192" s="9" t="s">
        <v>742</v>
      </c>
      <c r="G192" s="8" t="s">
        <v>50</v>
      </c>
      <c r="H192" s="8" t="s">
        <v>51</v>
      </c>
      <c r="I192" s="7">
        <v>3</v>
      </c>
      <c r="J192" s="12" t="s">
        <v>40</v>
      </c>
      <c r="K192" s="7">
        <v>1</v>
      </c>
      <c r="L192" s="7">
        <v>309</v>
      </c>
      <c r="M192" s="7">
        <f>L192-I192</f>
        <v>306</v>
      </c>
      <c r="N192" s="13">
        <v>0</v>
      </c>
      <c r="O192" s="7">
        <f>N192-I192</f>
        <v>-3</v>
      </c>
      <c r="P192" s="14" t="s">
        <v>41</v>
      </c>
      <c r="Q192" s="4"/>
      <c r="S192" s="16">
        <v>5</v>
      </c>
      <c r="T192" s="7">
        <v>0.317778</v>
      </c>
      <c r="U192" s="7">
        <v>28.32</v>
      </c>
      <c r="V192" s="7">
        <v>5</v>
      </c>
      <c r="W192" s="7">
        <v>309</v>
      </c>
      <c r="X192" s="7">
        <v>33.88</v>
      </c>
      <c r="Y192" s="17" t="s">
        <v>41</v>
      </c>
      <c r="Z192" s="8" t="s">
        <v>268</v>
      </c>
      <c r="AA192" s="9" t="s">
        <v>41</v>
      </c>
      <c r="AB192" s="9" t="s">
        <v>41</v>
      </c>
      <c r="AC192" s="8" t="s">
        <v>743</v>
      </c>
      <c r="AD192" s="8" t="s">
        <v>744</v>
      </c>
      <c r="AE192" s="7">
        <v>6.74</v>
      </c>
      <c r="AF192" s="7">
        <v>4.82</v>
      </c>
      <c r="AG192" s="8" t="s">
        <v>45</v>
      </c>
      <c r="AH192" s="8" t="s">
        <v>46</v>
      </c>
      <c r="AI192" s="8" t="s">
        <v>47</v>
      </c>
      <c r="AJ192" s="9" t="s">
        <v>41</v>
      </c>
    </row>
    <row r="193" spans="1:36">
      <c r="A193" s="6">
        <v>44764.3703240741</v>
      </c>
      <c r="B193" s="7">
        <v>102935</v>
      </c>
      <c r="C193" s="8" t="s">
        <v>656</v>
      </c>
      <c r="D193" s="7">
        <v>216543</v>
      </c>
      <c r="E193" s="8" t="s">
        <v>745</v>
      </c>
      <c r="F193" s="9" t="s">
        <v>746</v>
      </c>
      <c r="G193" s="8" t="s">
        <v>50</v>
      </c>
      <c r="H193" s="8" t="s">
        <v>94</v>
      </c>
      <c r="I193" s="7">
        <v>3</v>
      </c>
      <c r="J193" s="12" t="s">
        <v>106</v>
      </c>
      <c r="K193" s="2"/>
      <c r="L193" s="7">
        <v>0</v>
      </c>
      <c r="M193" s="7">
        <f>L193-I193</f>
        <v>-3</v>
      </c>
      <c r="N193" s="13">
        <v>0</v>
      </c>
      <c r="O193" s="7">
        <f>N193-I193</f>
        <v>-3</v>
      </c>
      <c r="P193" s="14" t="s">
        <v>41</v>
      </c>
      <c r="Q193" s="16">
        <v>1</v>
      </c>
      <c r="R193" s="4"/>
      <c r="S193" s="16">
        <v>2</v>
      </c>
      <c r="T193" s="7">
        <v>0.063333</v>
      </c>
      <c r="U193" s="7">
        <v>78.95</v>
      </c>
      <c r="V193" s="7">
        <v>1</v>
      </c>
      <c r="W193" s="7">
        <v>0</v>
      </c>
      <c r="X193" s="7">
        <v>46.58</v>
      </c>
      <c r="Y193" s="17" t="s">
        <v>41</v>
      </c>
      <c r="Z193" s="8" t="s">
        <v>268</v>
      </c>
      <c r="AA193" s="9" t="s">
        <v>41</v>
      </c>
      <c r="AB193" s="9" t="s">
        <v>41</v>
      </c>
      <c r="AC193" s="8" t="s">
        <v>747</v>
      </c>
      <c r="AD193" s="8" t="s">
        <v>748</v>
      </c>
      <c r="AE193" s="7">
        <v>3</v>
      </c>
      <c r="AF193" s="7">
        <v>3</v>
      </c>
      <c r="AG193" s="8" t="s">
        <v>45</v>
      </c>
      <c r="AH193" s="8" t="s">
        <v>46</v>
      </c>
      <c r="AI193" s="8" t="s">
        <v>47</v>
      </c>
      <c r="AJ193" s="9" t="s">
        <v>41</v>
      </c>
    </row>
    <row r="194" spans="1:36">
      <c r="A194" s="6">
        <v>44764.3720023148</v>
      </c>
      <c r="B194" s="7">
        <v>102935</v>
      </c>
      <c r="C194" s="8" t="s">
        <v>656</v>
      </c>
      <c r="D194" s="7">
        <v>70874</v>
      </c>
      <c r="E194" s="8" t="s">
        <v>727</v>
      </c>
      <c r="F194" s="9" t="s">
        <v>728</v>
      </c>
      <c r="G194" s="8" t="s">
        <v>50</v>
      </c>
      <c r="H194" s="8" t="s">
        <v>51</v>
      </c>
      <c r="I194" s="7">
        <v>3</v>
      </c>
      <c r="J194" s="12" t="s">
        <v>40</v>
      </c>
      <c r="K194" s="2"/>
      <c r="L194" s="7">
        <v>0</v>
      </c>
      <c r="M194" s="7">
        <f>L194-I194</f>
        <v>-3</v>
      </c>
      <c r="N194" s="13">
        <v>5589</v>
      </c>
      <c r="O194" s="7">
        <f>N194-I194</f>
        <v>5586</v>
      </c>
      <c r="P194" s="14" t="s">
        <v>41</v>
      </c>
      <c r="Q194" s="16">
        <v>2</v>
      </c>
      <c r="R194" s="4"/>
      <c r="S194" s="4"/>
      <c r="T194" s="7">
        <v>0.068333</v>
      </c>
      <c r="U194" s="7">
        <v>43.9</v>
      </c>
      <c r="V194" s="7">
        <v>1</v>
      </c>
      <c r="W194" s="2"/>
      <c r="X194" s="7">
        <v>15</v>
      </c>
      <c r="Y194" s="17" t="s">
        <v>41</v>
      </c>
      <c r="Z194" s="8" t="s">
        <v>268</v>
      </c>
      <c r="AA194" s="9" t="s">
        <v>41</v>
      </c>
      <c r="AB194" s="9" t="s">
        <v>41</v>
      </c>
      <c r="AC194" s="8" t="s">
        <v>232</v>
      </c>
      <c r="AD194" s="8" t="s">
        <v>233</v>
      </c>
      <c r="AE194" s="7">
        <v>2</v>
      </c>
      <c r="AF194" s="7">
        <v>2</v>
      </c>
      <c r="AG194" s="8" t="s">
        <v>45</v>
      </c>
      <c r="AH194" s="8" t="s">
        <v>46</v>
      </c>
      <c r="AI194" s="8" t="s">
        <v>47</v>
      </c>
      <c r="AJ194" s="9" t="s">
        <v>41</v>
      </c>
    </row>
    <row r="195" spans="1:36">
      <c r="A195" s="6">
        <v>44764.3717361111</v>
      </c>
      <c r="B195" s="7">
        <v>102935</v>
      </c>
      <c r="C195" s="8" t="s">
        <v>656</v>
      </c>
      <c r="D195" s="7">
        <v>186802</v>
      </c>
      <c r="E195" s="8" t="s">
        <v>749</v>
      </c>
      <c r="F195" s="9" t="s">
        <v>750</v>
      </c>
      <c r="G195" s="8" t="s">
        <v>50</v>
      </c>
      <c r="H195" s="8" t="s">
        <v>51</v>
      </c>
      <c r="I195" s="7">
        <v>3</v>
      </c>
      <c r="J195" s="12" t="s">
        <v>40</v>
      </c>
      <c r="K195" s="2"/>
      <c r="L195" s="7">
        <v>42</v>
      </c>
      <c r="M195" s="7">
        <f>L195-I195</f>
        <v>39</v>
      </c>
      <c r="N195" s="13">
        <v>0</v>
      </c>
      <c r="O195" s="7">
        <f>N195-I195</f>
        <v>-3</v>
      </c>
      <c r="P195" s="14" t="s">
        <v>41</v>
      </c>
      <c r="Q195" s="16">
        <v>2</v>
      </c>
      <c r="T195" s="7">
        <v>0.078889</v>
      </c>
      <c r="U195" s="7">
        <v>38.03</v>
      </c>
      <c r="V195" s="7">
        <v>1</v>
      </c>
      <c r="W195" s="7">
        <v>42</v>
      </c>
      <c r="X195" s="7">
        <v>15</v>
      </c>
      <c r="Y195" s="17" t="s">
        <v>41</v>
      </c>
      <c r="Z195" s="8" t="s">
        <v>268</v>
      </c>
      <c r="AA195" s="9" t="s">
        <v>41</v>
      </c>
      <c r="AB195" s="9" t="s">
        <v>41</v>
      </c>
      <c r="AC195" s="8" t="s">
        <v>751</v>
      </c>
      <c r="AD195" s="8" t="s">
        <v>752</v>
      </c>
      <c r="AE195" s="7">
        <v>2</v>
      </c>
      <c r="AF195" s="7">
        <v>2</v>
      </c>
      <c r="AG195" s="8" t="s">
        <v>45</v>
      </c>
      <c r="AH195" s="8" t="s">
        <v>46</v>
      </c>
      <c r="AI195" s="8" t="s">
        <v>47</v>
      </c>
      <c r="AJ195" s="8" t="s">
        <v>223</v>
      </c>
    </row>
    <row r="196" spans="1:36">
      <c r="A196" s="6">
        <v>44764.3716435185</v>
      </c>
      <c r="B196" s="7">
        <v>102935</v>
      </c>
      <c r="C196" s="8" t="s">
        <v>656</v>
      </c>
      <c r="D196" s="7">
        <v>968</v>
      </c>
      <c r="E196" s="8" t="s">
        <v>753</v>
      </c>
      <c r="F196" s="9" t="s">
        <v>754</v>
      </c>
      <c r="G196" s="8" t="s">
        <v>63</v>
      </c>
      <c r="H196" s="8" t="s">
        <v>51</v>
      </c>
      <c r="I196" s="7">
        <v>3</v>
      </c>
      <c r="J196" s="12" t="s">
        <v>40</v>
      </c>
      <c r="L196" s="7">
        <v>50</v>
      </c>
      <c r="M196" s="7">
        <f>L196-I196</f>
        <v>47</v>
      </c>
      <c r="N196" s="13">
        <v>0</v>
      </c>
      <c r="O196" s="7">
        <f>N196-I196</f>
        <v>-3</v>
      </c>
      <c r="P196" s="14" t="s">
        <v>41</v>
      </c>
      <c r="Q196" s="16">
        <v>2</v>
      </c>
      <c r="R196" s="4"/>
      <c r="S196" s="4"/>
      <c r="T196" s="7">
        <v>0.098889</v>
      </c>
      <c r="U196" s="7">
        <v>30.34</v>
      </c>
      <c r="V196" s="7">
        <v>1</v>
      </c>
      <c r="W196" s="7">
        <v>50</v>
      </c>
      <c r="X196" s="7">
        <v>15</v>
      </c>
      <c r="Y196" s="18" t="s">
        <v>139</v>
      </c>
      <c r="Z196" s="8" t="s">
        <v>268</v>
      </c>
      <c r="AA196" s="9" t="s">
        <v>41</v>
      </c>
      <c r="AB196" s="9" t="s">
        <v>41</v>
      </c>
      <c r="AC196" s="8" t="s">
        <v>755</v>
      </c>
      <c r="AD196" s="8" t="s">
        <v>756</v>
      </c>
      <c r="AE196" s="7">
        <v>2</v>
      </c>
      <c r="AF196" s="7">
        <v>2</v>
      </c>
      <c r="AG196" s="8" t="s">
        <v>45</v>
      </c>
      <c r="AH196" s="8" t="s">
        <v>46</v>
      </c>
      <c r="AI196" s="8" t="s">
        <v>47</v>
      </c>
      <c r="AJ196" s="9" t="s">
        <v>41</v>
      </c>
    </row>
    <row r="197" spans="1:36">
      <c r="A197" s="6">
        <v>44764.370775463</v>
      </c>
      <c r="B197" s="7">
        <v>102935</v>
      </c>
      <c r="C197" s="8" t="s">
        <v>656</v>
      </c>
      <c r="D197" s="7">
        <v>114823</v>
      </c>
      <c r="E197" s="8" t="s">
        <v>757</v>
      </c>
      <c r="F197" s="9" t="s">
        <v>758</v>
      </c>
      <c r="G197" s="8" t="s">
        <v>50</v>
      </c>
      <c r="H197" s="8" t="s">
        <v>51</v>
      </c>
      <c r="I197" s="7">
        <v>3</v>
      </c>
      <c r="J197" s="12" t="s">
        <v>40</v>
      </c>
      <c r="L197" s="7">
        <v>50</v>
      </c>
      <c r="M197" s="7">
        <f>L197-I197</f>
        <v>47</v>
      </c>
      <c r="N197" s="13">
        <v>0</v>
      </c>
      <c r="O197" s="7">
        <f>N197-I197</f>
        <v>-3</v>
      </c>
      <c r="P197" s="14" t="s">
        <v>41</v>
      </c>
      <c r="Q197" s="16">
        <v>2</v>
      </c>
      <c r="S197" s="16">
        <v>2</v>
      </c>
      <c r="T197" s="7">
        <v>0.177222</v>
      </c>
      <c r="U197" s="7">
        <v>28.21</v>
      </c>
      <c r="V197" s="7">
        <v>3</v>
      </c>
      <c r="W197" s="7">
        <v>50</v>
      </c>
      <c r="X197" s="7">
        <v>26.29</v>
      </c>
      <c r="Y197" s="17" t="s">
        <v>41</v>
      </c>
      <c r="Z197" s="8" t="s">
        <v>268</v>
      </c>
      <c r="AA197" s="9" t="s">
        <v>41</v>
      </c>
      <c r="AB197" s="9" t="s">
        <v>41</v>
      </c>
      <c r="AC197" s="8" t="s">
        <v>759</v>
      </c>
      <c r="AD197" s="8" t="s">
        <v>760</v>
      </c>
      <c r="AE197" s="7">
        <v>3.72</v>
      </c>
      <c r="AF197" s="7">
        <v>2.66</v>
      </c>
      <c r="AG197" s="8" t="s">
        <v>45</v>
      </c>
      <c r="AH197" s="8" t="s">
        <v>46</v>
      </c>
      <c r="AI197" s="8" t="s">
        <v>47</v>
      </c>
      <c r="AJ197" s="9" t="s">
        <v>41</v>
      </c>
    </row>
    <row r="198" spans="1:36">
      <c r="A198" s="6">
        <v>44764.3731712963</v>
      </c>
      <c r="B198" s="7">
        <v>102935</v>
      </c>
      <c r="C198" s="8" t="s">
        <v>656</v>
      </c>
      <c r="D198" s="7">
        <v>196488</v>
      </c>
      <c r="E198" s="8" t="s">
        <v>761</v>
      </c>
      <c r="F198" s="9" t="s">
        <v>762</v>
      </c>
      <c r="G198" s="8" t="s">
        <v>50</v>
      </c>
      <c r="H198" s="8" t="s">
        <v>51</v>
      </c>
      <c r="I198" s="7">
        <v>3</v>
      </c>
      <c r="J198" s="12" t="s">
        <v>763</v>
      </c>
      <c r="K198" s="2"/>
      <c r="L198" s="7">
        <v>0</v>
      </c>
      <c r="M198" s="7">
        <f>L198-I198</f>
        <v>-3</v>
      </c>
      <c r="N198" s="13">
        <v>0</v>
      </c>
      <c r="O198" s="7">
        <f>N198-I198</f>
        <v>-3</v>
      </c>
      <c r="P198" s="14" t="s">
        <v>764</v>
      </c>
      <c r="Q198" s="4"/>
      <c r="Y198" s="17" t="s">
        <v>41</v>
      </c>
      <c r="Z198" s="8" t="s">
        <v>268</v>
      </c>
      <c r="AA198" s="8" t="s">
        <v>54</v>
      </c>
      <c r="AB198" s="8" t="s">
        <v>765</v>
      </c>
      <c r="AC198" s="8" t="s">
        <v>766</v>
      </c>
      <c r="AD198" s="8" t="s">
        <v>767</v>
      </c>
      <c r="AE198" s="2"/>
      <c r="AF198" s="2"/>
      <c r="AG198" s="8" t="s">
        <v>45</v>
      </c>
      <c r="AH198" s="8" t="s">
        <v>46</v>
      </c>
      <c r="AI198" s="8" t="s">
        <v>47</v>
      </c>
      <c r="AJ198" s="9" t="s">
        <v>41</v>
      </c>
    </row>
    <row r="199" spans="1:36">
      <c r="A199" s="6">
        <v>44764.3660300926</v>
      </c>
      <c r="B199" s="7">
        <v>102935</v>
      </c>
      <c r="C199" s="8" t="s">
        <v>656</v>
      </c>
      <c r="D199" s="7">
        <v>118357</v>
      </c>
      <c r="E199" s="8" t="s">
        <v>768</v>
      </c>
      <c r="F199" s="9" t="s">
        <v>769</v>
      </c>
      <c r="G199" s="8" t="s">
        <v>50</v>
      </c>
      <c r="H199" s="8" t="s">
        <v>51</v>
      </c>
      <c r="I199" s="7">
        <v>2</v>
      </c>
      <c r="J199" s="12" t="s">
        <v>40</v>
      </c>
      <c r="K199" s="7">
        <v>4</v>
      </c>
      <c r="L199" s="7">
        <v>0</v>
      </c>
      <c r="M199" s="7">
        <f>L199-I199</f>
        <v>-2</v>
      </c>
      <c r="N199" s="13">
        <v>27581</v>
      </c>
      <c r="O199" s="7">
        <f>N199-I199</f>
        <v>27579</v>
      </c>
      <c r="P199" s="14" t="s">
        <v>41</v>
      </c>
      <c r="Q199" s="4"/>
      <c r="T199" s="7">
        <v>0.108333</v>
      </c>
      <c r="U199" s="7">
        <v>55.38</v>
      </c>
      <c r="V199" s="7">
        <v>2</v>
      </c>
      <c r="W199" s="2"/>
      <c r="X199" s="7">
        <v>51.92</v>
      </c>
      <c r="Y199" s="18" t="s">
        <v>139</v>
      </c>
      <c r="Z199" s="8" t="s">
        <v>268</v>
      </c>
      <c r="AA199" s="9" t="s">
        <v>41</v>
      </c>
      <c r="AB199" s="9" t="s">
        <v>41</v>
      </c>
      <c r="AC199" s="8" t="s">
        <v>770</v>
      </c>
      <c r="AD199" s="8" t="s">
        <v>771</v>
      </c>
      <c r="AE199" s="7">
        <v>3.15</v>
      </c>
      <c r="AF199" s="7">
        <v>2.1</v>
      </c>
      <c r="AG199" s="8" t="s">
        <v>45</v>
      </c>
      <c r="AH199" s="8" t="s">
        <v>46</v>
      </c>
      <c r="AI199" s="8" t="s">
        <v>47</v>
      </c>
      <c r="AJ199" s="9" t="s">
        <v>41</v>
      </c>
    </row>
    <row r="200" s="2" customFormat="1" spans="1:36">
      <c r="A200" s="6">
        <v>44764.3709837963</v>
      </c>
      <c r="B200" s="7">
        <v>102935</v>
      </c>
      <c r="C200" s="8" t="s">
        <v>656</v>
      </c>
      <c r="D200" s="7">
        <v>154040</v>
      </c>
      <c r="E200" s="8" t="s">
        <v>772</v>
      </c>
      <c r="F200" s="9" t="s">
        <v>773</v>
      </c>
      <c r="G200" s="8" t="s">
        <v>38</v>
      </c>
      <c r="H200" s="8" t="s">
        <v>51</v>
      </c>
      <c r="I200" s="7">
        <v>2</v>
      </c>
      <c r="J200" s="12" t="s">
        <v>40</v>
      </c>
      <c r="K200" s="7">
        <v>1</v>
      </c>
      <c r="L200" s="7">
        <v>130</v>
      </c>
      <c r="M200" s="7">
        <f>L200-I200</f>
        <v>128</v>
      </c>
      <c r="N200" s="13">
        <v>0</v>
      </c>
      <c r="O200" s="7">
        <f>N200-I200</f>
        <v>-2</v>
      </c>
      <c r="P200" s="14" t="s">
        <v>41</v>
      </c>
      <c r="Q200" s="4"/>
      <c r="R200" s="4"/>
      <c r="S200" s="16">
        <v>1</v>
      </c>
      <c r="T200" s="7">
        <v>0.079444</v>
      </c>
      <c r="U200" s="7">
        <v>50.35</v>
      </c>
      <c r="V200" s="7">
        <v>1</v>
      </c>
      <c r="W200" s="7">
        <v>130</v>
      </c>
      <c r="X200" s="7">
        <v>40.17</v>
      </c>
      <c r="Y200" s="18" t="s">
        <v>139</v>
      </c>
      <c r="Z200" s="8" t="s">
        <v>268</v>
      </c>
      <c r="AA200" s="9" t="s">
        <v>41</v>
      </c>
      <c r="AB200" s="9" t="s">
        <v>41</v>
      </c>
      <c r="AC200" s="8" t="s">
        <v>774</v>
      </c>
      <c r="AD200" s="8" t="s">
        <v>775</v>
      </c>
      <c r="AE200" s="7">
        <v>2</v>
      </c>
      <c r="AF200" s="7">
        <v>2</v>
      </c>
      <c r="AG200" s="8" t="s">
        <v>45</v>
      </c>
      <c r="AH200" s="8" t="s">
        <v>46</v>
      </c>
      <c r="AI200" s="8" t="s">
        <v>47</v>
      </c>
      <c r="AJ200" s="9" t="s">
        <v>41</v>
      </c>
    </row>
    <row r="201" spans="1:36">
      <c r="A201" s="6">
        <v>44764.366724537</v>
      </c>
      <c r="B201" s="7">
        <v>102935</v>
      </c>
      <c r="C201" s="8" t="s">
        <v>656</v>
      </c>
      <c r="D201" s="7">
        <v>1510</v>
      </c>
      <c r="E201" s="8" t="s">
        <v>776</v>
      </c>
      <c r="F201" s="9" t="s">
        <v>777</v>
      </c>
      <c r="G201" s="8" t="s">
        <v>50</v>
      </c>
      <c r="H201" s="8" t="s">
        <v>51</v>
      </c>
      <c r="I201" s="7">
        <v>2</v>
      </c>
      <c r="J201" s="12" t="s">
        <v>40</v>
      </c>
      <c r="K201" s="7">
        <v>1</v>
      </c>
      <c r="L201" s="7">
        <v>278</v>
      </c>
      <c r="M201" s="7">
        <f>L201-I201</f>
        <v>276</v>
      </c>
      <c r="N201" s="13">
        <v>0</v>
      </c>
      <c r="O201" s="7">
        <f>N201-I201</f>
        <v>-2</v>
      </c>
      <c r="P201" s="14" t="s">
        <v>41</v>
      </c>
      <c r="Q201" s="16">
        <v>1</v>
      </c>
      <c r="T201" s="7">
        <v>0.087778</v>
      </c>
      <c r="U201" s="7">
        <v>34.18</v>
      </c>
      <c r="V201" s="7">
        <v>1</v>
      </c>
      <c r="W201" s="7">
        <v>278</v>
      </c>
      <c r="X201" s="7">
        <v>26.39</v>
      </c>
      <c r="Y201" s="17" t="s">
        <v>41</v>
      </c>
      <c r="Z201" s="8" t="s">
        <v>268</v>
      </c>
      <c r="AA201" s="9" t="s">
        <v>41</v>
      </c>
      <c r="AB201" s="9" t="s">
        <v>41</v>
      </c>
      <c r="AC201" s="8" t="s">
        <v>206</v>
      </c>
      <c r="AD201" s="8" t="s">
        <v>207</v>
      </c>
      <c r="AE201" s="7">
        <v>2</v>
      </c>
      <c r="AF201" s="7">
        <v>2</v>
      </c>
      <c r="AG201" s="8" t="s">
        <v>45</v>
      </c>
      <c r="AH201" s="8" t="s">
        <v>46</v>
      </c>
      <c r="AI201" s="8" t="s">
        <v>47</v>
      </c>
      <c r="AJ201" s="9" t="s">
        <v>41</v>
      </c>
    </row>
    <row r="202" s="2" customFormat="1" spans="1:36">
      <c r="A202" s="6">
        <v>44764.3729976852</v>
      </c>
      <c r="B202" s="7">
        <v>102935</v>
      </c>
      <c r="C202" s="8" t="s">
        <v>656</v>
      </c>
      <c r="D202" s="7">
        <v>172642</v>
      </c>
      <c r="E202" s="8" t="s">
        <v>778</v>
      </c>
      <c r="F202" s="9" t="s">
        <v>779</v>
      </c>
      <c r="G202" s="8" t="s">
        <v>38</v>
      </c>
      <c r="H202" s="8" t="s">
        <v>51</v>
      </c>
      <c r="I202" s="7">
        <v>2</v>
      </c>
      <c r="J202" s="12" t="s">
        <v>780</v>
      </c>
      <c r="K202" s="7">
        <v>1</v>
      </c>
      <c r="L202" s="7">
        <v>0</v>
      </c>
      <c r="M202" s="7">
        <f>L202-I202</f>
        <v>-2</v>
      </c>
      <c r="N202" s="13">
        <v>0</v>
      </c>
      <c r="O202" s="7">
        <f>N202-I202</f>
        <v>-2</v>
      </c>
      <c r="P202" s="14" t="s">
        <v>781</v>
      </c>
      <c r="Q202" s="4"/>
      <c r="R202" s="4"/>
      <c r="S202" s="4"/>
      <c r="T202" s="2"/>
      <c r="U202" s="2"/>
      <c r="V202" s="2"/>
      <c r="W202" s="2"/>
      <c r="X202" s="2"/>
      <c r="Y202" s="17" t="s">
        <v>41</v>
      </c>
      <c r="Z202" s="8" t="s">
        <v>268</v>
      </c>
      <c r="AA202" s="8" t="s">
        <v>54</v>
      </c>
      <c r="AB202" s="8" t="s">
        <v>782</v>
      </c>
      <c r="AC202" s="8" t="s">
        <v>783</v>
      </c>
      <c r="AD202" s="8" t="s">
        <v>784</v>
      </c>
      <c r="AE202" s="2"/>
      <c r="AF202" s="2"/>
      <c r="AG202" s="8" t="s">
        <v>45</v>
      </c>
      <c r="AH202" s="8" t="s">
        <v>46</v>
      </c>
      <c r="AI202" s="8" t="s">
        <v>47</v>
      </c>
      <c r="AJ202" s="9" t="s">
        <v>41</v>
      </c>
    </row>
    <row r="203" spans="1:36">
      <c r="A203" s="6">
        <v>44764.3757638889</v>
      </c>
      <c r="B203" s="7">
        <v>102935</v>
      </c>
      <c r="C203" s="8" t="s">
        <v>656</v>
      </c>
      <c r="D203" s="7">
        <v>175263</v>
      </c>
      <c r="E203" s="8" t="s">
        <v>544</v>
      </c>
      <c r="F203" s="9" t="s">
        <v>785</v>
      </c>
      <c r="G203" s="8" t="s">
        <v>50</v>
      </c>
      <c r="H203" s="8" t="s">
        <v>94</v>
      </c>
      <c r="I203" s="7">
        <v>2</v>
      </c>
      <c r="J203" s="12" t="s">
        <v>40</v>
      </c>
      <c r="L203" s="7">
        <v>113</v>
      </c>
      <c r="M203" s="7">
        <f>L203-I203</f>
        <v>111</v>
      </c>
      <c r="N203" s="13"/>
      <c r="O203" s="7">
        <f>N203-I203</f>
        <v>-2</v>
      </c>
      <c r="P203" s="14" t="s">
        <v>41</v>
      </c>
      <c r="S203" s="16">
        <v>1</v>
      </c>
      <c r="T203" s="7">
        <v>0.031111</v>
      </c>
      <c r="U203" s="7">
        <v>96.43</v>
      </c>
      <c r="V203" s="7">
        <v>0</v>
      </c>
      <c r="W203" s="7">
        <v>113</v>
      </c>
      <c r="X203" s="7">
        <v>47.14</v>
      </c>
      <c r="Y203" s="17" t="s">
        <v>41</v>
      </c>
      <c r="Z203" s="8" t="s">
        <v>268</v>
      </c>
      <c r="AA203" s="9" t="s">
        <v>41</v>
      </c>
      <c r="AB203" s="9" t="s">
        <v>41</v>
      </c>
      <c r="AC203" s="8" t="s">
        <v>546</v>
      </c>
      <c r="AD203" s="8" t="s">
        <v>547</v>
      </c>
      <c r="AE203" s="7">
        <v>0.93</v>
      </c>
      <c r="AF203" s="7">
        <v>0.62</v>
      </c>
      <c r="AG203" s="8" t="s">
        <v>45</v>
      </c>
      <c r="AH203" s="8" t="s">
        <v>46</v>
      </c>
      <c r="AI203" s="8" t="s">
        <v>47</v>
      </c>
      <c r="AJ203" s="9" t="s">
        <v>41</v>
      </c>
    </row>
    <row r="204" spans="1:36">
      <c r="A204" s="6">
        <v>44764.3720949074</v>
      </c>
      <c r="B204" s="7">
        <v>102935</v>
      </c>
      <c r="C204" s="8" t="s">
        <v>656</v>
      </c>
      <c r="D204" s="7">
        <v>162529</v>
      </c>
      <c r="E204" s="8" t="s">
        <v>727</v>
      </c>
      <c r="F204" s="9" t="s">
        <v>786</v>
      </c>
      <c r="G204" s="8" t="s">
        <v>50</v>
      </c>
      <c r="H204" s="8" t="s">
        <v>51</v>
      </c>
      <c r="I204" s="7">
        <v>2</v>
      </c>
      <c r="J204" s="12" t="s">
        <v>40</v>
      </c>
      <c r="K204" s="2"/>
      <c r="L204" s="7">
        <v>310</v>
      </c>
      <c r="M204" s="7">
        <f>L204-I204</f>
        <v>308</v>
      </c>
      <c r="N204" s="13">
        <v>0</v>
      </c>
      <c r="O204" s="7">
        <f>N204-I204</f>
        <v>-2</v>
      </c>
      <c r="P204" s="14" t="s">
        <v>787</v>
      </c>
      <c r="W204" s="7">
        <v>310</v>
      </c>
      <c r="X204" s="2"/>
      <c r="Y204" s="17" t="s">
        <v>41</v>
      </c>
      <c r="Z204" s="8" t="s">
        <v>268</v>
      </c>
      <c r="AA204" s="8" t="s">
        <v>54</v>
      </c>
      <c r="AB204" s="8" t="s">
        <v>788</v>
      </c>
      <c r="AC204" s="8" t="s">
        <v>789</v>
      </c>
      <c r="AD204" s="8" t="s">
        <v>790</v>
      </c>
      <c r="AG204" s="8" t="s">
        <v>45</v>
      </c>
      <c r="AH204" s="8" t="s">
        <v>46</v>
      </c>
      <c r="AI204" s="8" t="s">
        <v>47</v>
      </c>
      <c r="AJ204" s="9" t="s">
        <v>41</v>
      </c>
    </row>
    <row r="205" spans="1:36">
      <c r="A205" s="6">
        <v>44764.3721875</v>
      </c>
      <c r="B205" s="7">
        <v>102935</v>
      </c>
      <c r="C205" s="8" t="s">
        <v>656</v>
      </c>
      <c r="D205" s="7">
        <v>135134</v>
      </c>
      <c r="E205" s="8" t="s">
        <v>791</v>
      </c>
      <c r="F205" s="9" t="s">
        <v>126</v>
      </c>
      <c r="G205" s="8" t="s">
        <v>50</v>
      </c>
      <c r="H205" s="8" t="s">
        <v>51</v>
      </c>
      <c r="I205" s="7">
        <v>2</v>
      </c>
      <c r="J205" s="12" t="s">
        <v>792</v>
      </c>
      <c r="L205" s="7">
        <v>0</v>
      </c>
      <c r="M205" s="7">
        <f>L205-I205</f>
        <v>-2</v>
      </c>
      <c r="N205" s="13">
        <v>0</v>
      </c>
      <c r="O205" s="7">
        <f>N205-I205</f>
        <v>-2</v>
      </c>
      <c r="P205" s="14" t="s">
        <v>793</v>
      </c>
      <c r="Q205" s="4"/>
      <c r="R205" s="4"/>
      <c r="S205" s="4"/>
      <c r="T205" s="2"/>
      <c r="U205" s="2"/>
      <c r="V205" s="2"/>
      <c r="W205" s="2"/>
      <c r="X205" s="2"/>
      <c r="Y205" s="17" t="s">
        <v>41</v>
      </c>
      <c r="Z205" s="8" t="s">
        <v>268</v>
      </c>
      <c r="AA205" s="8" t="s">
        <v>54</v>
      </c>
      <c r="AB205" s="8" t="s">
        <v>794</v>
      </c>
      <c r="AC205" s="8" t="s">
        <v>232</v>
      </c>
      <c r="AD205" s="8" t="s">
        <v>233</v>
      </c>
      <c r="AE205" s="2"/>
      <c r="AF205" s="2"/>
      <c r="AG205" s="8" t="s">
        <v>45</v>
      </c>
      <c r="AH205" s="8" t="s">
        <v>46</v>
      </c>
      <c r="AI205" s="8" t="s">
        <v>47</v>
      </c>
      <c r="AJ205" s="9" t="s">
        <v>41</v>
      </c>
    </row>
    <row r="206" spans="1:36">
      <c r="A206" s="6">
        <v>44764.3712037037</v>
      </c>
      <c r="B206" s="7">
        <v>102935</v>
      </c>
      <c r="C206" s="8" t="s">
        <v>656</v>
      </c>
      <c r="D206" s="7">
        <v>30902</v>
      </c>
      <c r="E206" s="8" t="s">
        <v>795</v>
      </c>
      <c r="F206" s="9" t="s">
        <v>796</v>
      </c>
      <c r="G206" s="8" t="s">
        <v>50</v>
      </c>
      <c r="H206" s="8" t="s">
        <v>51</v>
      </c>
      <c r="I206" s="7">
        <v>2</v>
      </c>
      <c r="J206" s="12" t="s">
        <v>797</v>
      </c>
      <c r="L206" s="7">
        <v>0</v>
      </c>
      <c r="M206" s="7">
        <f>L206-I206</f>
        <v>-2</v>
      </c>
      <c r="N206" s="13">
        <v>0</v>
      </c>
      <c r="O206" s="7">
        <f>N206-I206</f>
        <v>-2</v>
      </c>
      <c r="P206" s="14" t="s">
        <v>798</v>
      </c>
      <c r="Q206" s="4"/>
      <c r="Y206" s="18" t="s">
        <v>139</v>
      </c>
      <c r="Z206" s="8" t="s">
        <v>268</v>
      </c>
      <c r="AA206" s="8" t="s">
        <v>54</v>
      </c>
      <c r="AB206" s="8" t="s">
        <v>799</v>
      </c>
      <c r="AC206" s="8" t="s">
        <v>288</v>
      </c>
      <c r="AD206" s="8" t="s">
        <v>289</v>
      </c>
      <c r="AE206" s="2"/>
      <c r="AF206" s="2"/>
      <c r="AG206" s="8" t="s">
        <v>45</v>
      </c>
      <c r="AH206" s="8" t="s">
        <v>46</v>
      </c>
      <c r="AI206" s="8" t="s">
        <v>47</v>
      </c>
      <c r="AJ206" s="9" t="s">
        <v>41</v>
      </c>
    </row>
    <row r="207" spans="1:36">
      <c r="A207" s="6">
        <v>44764.3733101852</v>
      </c>
      <c r="B207" s="7">
        <v>102935</v>
      </c>
      <c r="C207" s="19" t="s">
        <v>656</v>
      </c>
      <c r="D207" s="7">
        <v>135023</v>
      </c>
      <c r="E207" s="8" t="s">
        <v>800</v>
      </c>
      <c r="F207" s="9" t="s">
        <v>801</v>
      </c>
      <c r="G207" s="8" t="s">
        <v>50</v>
      </c>
      <c r="H207" s="8" t="s">
        <v>94</v>
      </c>
      <c r="I207" s="7">
        <v>1</v>
      </c>
      <c r="J207" s="12" t="s">
        <v>40</v>
      </c>
      <c r="L207" s="7">
        <v>16</v>
      </c>
      <c r="M207" s="7">
        <f>L207-I207</f>
        <v>15</v>
      </c>
      <c r="N207" s="13">
        <v>0</v>
      </c>
      <c r="O207" s="7">
        <f>N207-I207</f>
        <v>-1</v>
      </c>
      <c r="P207" s="14" t="s">
        <v>254</v>
      </c>
      <c r="W207" s="7">
        <v>16</v>
      </c>
      <c r="Y207" s="17" t="s">
        <v>41</v>
      </c>
      <c r="Z207" s="8" t="s">
        <v>268</v>
      </c>
      <c r="AA207" s="8" t="s">
        <v>54</v>
      </c>
      <c r="AB207" s="8" t="s">
        <v>255</v>
      </c>
      <c r="AC207" s="8" t="s">
        <v>256</v>
      </c>
      <c r="AD207" s="8" t="s">
        <v>257</v>
      </c>
      <c r="AG207" s="8" t="s">
        <v>45</v>
      </c>
      <c r="AH207" s="8" t="s">
        <v>46</v>
      </c>
      <c r="AI207" s="8" t="s">
        <v>47</v>
      </c>
      <c r="AJ207" s="9" t="s">
        <v>41</v>
      </c>
    </row>
    <row r="208" spans="1:36">
      <c r="A208" s="6">
        <v>44764.3860069444</v>
      </c>
      <c r="B208" s="7">
        <v>103199</v>
      </c>
      <c r="C208" s="8" t="s">
        <v>802</v>
      </c>
      <c r="D208" s="7">
        <v>240486</v>
      </c>
      <c r="E208" s="8" t="s">
        <v>83</v>
      </c>
      <c r="F208" s="9" t="s">
        <v>84</v>
      </c>
      <c r="G208" s="8" t="s">
        <v>50</v>
      </c>
      <c r="H208" s="8" t="s">
        <v>85</v>
      </c>
      <c r="I208" s="7">
        <v>60</v>
      </c>
      <c r="J208" s="12" t="s">
        <v>86</v>
      </c>
      <c r="K208" s="7">
        <v>3</v>
      </c>
      <c r="L208" s="7">
        <v>0</v>
      </c>
      <c r="M208" s="7">
        <f>L208-I208</f>
        <v>-60</v>
      </c>
      <c r="N208" s="13">
        <v>1971</v>
      </c>
      <c r="O208" s="7">
        <f>N208-I208</f>
        <v>1911</v>
      </c>
      <c r="P208" s="14" t="s">
        <v>87</v>
      </c>
      <c r="S208" s="16">
        <v>30</v>
      </c>
      <c r="T208" s="2"/>
      <c r="U208" s="2"/>
      <c r="V208" s="2"/>
      <c r="W208" s="2"/>
      <c r="X208" s="2"/>
      <c r="Y208" s="17" t="s">
        <v>41</v>
      </c>
      <c r="Z208" s="8" t="s">
        <v>803</v>
      </c>
      <c r="AA208" s="8" t="s">
        <v>54</v>
      </c>
      <c r="AB208" s="8" t="s">
        <v>89</v>
      </c>
      <c r="AC208" s="8" t="s">
        <v>90</v>
      </c>
      <c r="AD208" s="8" t="s">
        <v>91</v>
      </c>
      <c r="AE208" s="2"/>
      <c r="AF208" s="2"/>
      <c r="AG208" s="8" t="s">
        <v>45</v>
      </c>
      <c r="AH208" s="8" t="s">
        <v>46</v>
      </c>
      <c r="AI208" s="8" t="s">
        <v>47</v>
      </c>
      <c r="AJ208" s="9" t="s">
        <v>41</v>
      </c>
    </row>
    <row r="209" spans="1:36">
      <c r="A209" s="6">
        <v>44764.3623263889</v>
      </c>
      <c r="B209" s="7">
        <v>103199</v>
      </c>
      <c r="C209" s="8" t="s">
        <v>802</v>
      </c>
      <c r="D209" s="7">
        <v>171499</v>
      </c>
      <c r="E209" s="8" t="s">
        <v>362</v>
      </c>
      <c r="F209" s="9" t="s">
        <v>363</v>
      </c>
      <c r="G209" s="8" t="s">
        <v>50</v>
      </c>
      <c r="H209" s="8" t="s">
        <v>51</v>
      </c>
      <c r="I209" s="7">
        <v>20</v>
      </c>
      <c r="J209" s="12" t="s">
        <v>40</v>
      </c>
      <c r="K209" s="7">
        <v>5</v>
      </c>
      <c r="L209" s="7">
        <v>1717</v>
      </c>
      <c r="M209" s="7">
        <f>L209-I209</f>
        <v>1697</v>
      </c>
      <c r="N209" s="13">
        <v>0</v>
      </c>
      <c r="O209" s="7">
        <f>N209-I209</f>
        <v>-20</v>
      </c>
      <c r="P209" s="14" t="s">
        <v>41</v>
      </c>
      <c r="S209" s="16">
        <v>30</v>
      </c>
      <c r="T209" s="7">
        <v>1.352778</v>
      </c>
      <c r="U209" s="7">
        <v>40.66</v>
      </c>
      <c r="V209" s="7">
        <v>20</v>
      </c>
      <c r="W209" s="7">
        <v>1717</v>
      </c>
      <c r="X209" s="7">
        <v>40.87</v>
      </c>
      <c r="Y209" s="17" t="s">
        <v>41</v>
      </c>
      <c r="Z209" s="8" t="s">
        <v>803</v>
      </c>
      <c r="AA209" s="9" t="s">
        <v>41</v>
      </c>
      <c r="AB209" s="9" t="s">
        <v>41</v>
      </c>
      <c r="AC209" s="8" t="s">
        <v>364</v>
      </c>
      <c r="AD209" s="8" t="s">
        <v>365</v>
      </c>
      <c r="AE209" s="7">
        <v>24.45</v>
      </c>
      <c r="AF209" s="7">
        <v>20.37</v>
      </c>
      <c r="AG209" s="8" t="s">
        <v>45</v>
      </c>
      <c r="AH209" s="8" t="s">
        <v>46</v>
      </c>
      <c r="AI209" s="8" t="s">
        <v>47</v>
      </c>
      <c r="AJ209" s="9" t="s">
        <v>41</v>
      </c>
    </row>
    <row r="210" spans="1:36">
      <c r="A210" s="6">
        <v>44764.3685532407</v>
      </c>
      <c r="B210" s="7">
        <v>103199</v>
      </c>
      <c r="C210" s="8" t="s">
        <v>802</v>
      </c>
      <c r="D210" s="7">
        <v>239621</v>
      </c>
      <c r="E210" s="8" t="s">
        <v>97</v>
      </c>
      <c r="F210" s="9" t="s">
        <v>98</v>
      </c>
      <c r="G210" s="8" t="s">
        <v>50</v>
      </c>
      <c r="H210" s="8" t="s">
        <v>94</v>
      </c>
      <c r="I210" s="7">
        <v>20</v>
      </c>
      <c r="J210" s="12" t="s">
        <v>99</v>
      </c>
      <c r="K210" s="2"/>
      <c r="L210" s="7">
        <v>0</v>
      </c>
      <c r="M210" s="7">
        <f>L210-I210</f>
        <v>-20</v>
      </c>
      <c r="N210" s="13">
        <v>0</v>
      </c>
      <c r="O210" s="7">
        <f>N210-I210</f>
        <v>-20</v>
      </c>
      <c r="P210" s="14" t="s">
        <v>100</v>
      </c>
      <c r="Q210" s="4"/>
      <c r="R210" s="4"/>
      <c r="S210" s="16">
        <v>10</v>
      </c>
      <c r="T210" s="2"/>
      <c r="U210" s="2"/>
      <c r="V210" s="2"/>
      <c r="W210" s="2"/>
      <c r="X210" s="2"/>
      <c r="Y210" s="17" t="s">
        <v>41</v>
      </c>
      <c r="Z210" s="8" t="s">
        <v>803</v>
      </c>
      <c r="AA210" s="8" t="s">
        <v>54</v>
      </c>
      <c r="AB210" s="8" t="s">
        <v>101</v>
      </c>
      <c r="AC210" s="8" t="s">
        <v>102</v>
      </c>
      <c r="AD210" s="8" t="s">
        <v>103</v>
      </c>
      <c r="AE210" s="2"/>
      <c r="AF210" s="2"/>
      <c r="AG210" s="8" t="s">
        <v>45</v>
      </c>
      <c r="AH210" s="8" t="s">
        <v>46</v>
      </c>
      <c r="AI210" s="8" t="s">
        <v>47</v>
      </c>
      <c r="AJ210" s="9" t="s">
        <v>41</v>
      </c>
    </row>
    <row r="211" spans="1:36">
      <c r="A211" s="6">
        <v>44764.3677893519</v>
      </c>
      <c r="B211" s="7">
        <v>103199</v>
      </c>
      <c r="C211" s="8" t="s">
        <v>802</v>
      </c>
      <c r="D211" s="7">
        <v>220466</v>
      </c>
      <c r="E211" s="8" t="s">
        <v>804</v>
      </c>
      <c r="F211" s="9" t="s">
        <v>805</v>
      </c>
      <c r="G211" s="8" t="s">
        <v>50</v>
      </c>
      <c r="H211" s="8" t="s">
        <v>51</v>
      </c>
      <c r="I211" s="7">
        <v>12</v>
      </c>
      <c r="J211" s="12" t="s">
        <v>40</v>
      </c>
      <c r="K211" s="7">
        <v>1</v>
      </c>
      <c r="L211" s="7">
        <v>407</v>
      </c>
      <c r="M211" s="7">
        <f>L211-I211</f>
        <v>395</v>
      </c>
      <c r="N211" s="13">
        <v>0</v>
      </c>
      <c r="O211" s="7">
        <f>N211-I211</f>
        <v>-12</v>
      </c>
      <c r="P211" s="14" t="s">
        <v>41</v>
      </c>
      <c r="Q211" s="4"/>
      <c r="R211" s="4"/>
      <c r="S211" s="16">
        <v>8</v>
      </c>
      <c r="T211" s="7">
        <v>0.283333</v>
      </c>
      <c r="U211" s="7">
        <v>74.12</v>
      </c>
      <c r="V211" s="7">
        <v>4</v>
      </c>
      <c r="W211" s="7">
        <v>407</v>
      </c>
      <c r="X211" s="7">
        <v>46.76</v>
      </c>
      <c r="Y211" s="17" t="s">
        <v>41</v>
      </c>
      <c r="Z211" s="8" t="s">
        <v>803</v>
      </c>
      <c r="AA211" s="9" t="s">
        <v>41</v>
      </c>
      <c r="AB211" s="9" t="s">
        <v>41</v>
      </c>
      <c r="AC211" s="8" t="s">
        <v>806</v>
      </c>
      <c r="AD211" s="8" t="s">
        <v>807</v>
      </c>
      <c r="AE211" s="7">
        <v>5.95</v>
      </c>
      <c r="AF211" s="7">
        <v>4.25</v>
      </c>
      <c r="AG211" s="8" t="s">
        <v>45</v>
      </c>
      <c r="AH211" s="8" t="s">
        <v>46</v>
      </c>
      <c r="AI211" s="8" t="s">
        <v>47</v>
      </c>
      <c r="AJ211" s="9" t="s">
        <v>41</v>
      </c>
    </row>
    <row r="212" spans="1:36">
      <c r="A212" s="6">
        <v>44764.3579976852</v>
      </c>
      <c r="B212" s="7">
        <v>103199</v>
      </c>
      <c r="C212" s="8" t="s">
        <v>802</v>
      </c>
      <c r="D212" s="7">
        <v>240668</v>
      </c>
      <c r="E212" s="8" t="s">
        <v>808</v>
      </c>
      <c r="F212" s="9" t="s">
        <v>809</v>
      </c>
      <c r="G212" s="8" t="s">
        <v>50</v>
      </c>
      <c r="H212" s="8" t="s">
        <v>94</v>
      </c>
      <c r="I212" s="7">
        <v>12</v>
      </c>
      <c r="J212" s="12" t="s">
        <v>40</v>
      </c>
      <c r="K212" s="2"/>
      <c r="L212" s="7">
        <v>356</v>
      </c>
      <c r="M212" s="7">
        <f>L212-I212</f>
        <v>344</v>
      </c>
      <c r="N212" s="13">
        <v>942</v>
      </c>
      <c r="O212" s="7">
        <f>N212-I212</f>
        <v>930</v>
      </c>
      <c r="P212" s="14" t="s">
        <v>41</v>
      </c>
      <c r="S212" s="16">
        <v>11</v>
      </c>
      <c r="T212" s="7">
        <v>0.411111</v>
      </c>
      <c r="U212" s="7">
        <v>55.95</v>
      </c>
      <c r="V212" s="7">
        <v>6</v>
      </c>
      <c r="W212" s="7">
        <v>356</v>
      </c>
      <c r="X212" s="7">
        <v>41.76</v>
      </c>
      <c r="Y212" s="17" t="s">
        <v>41</v>
      </c>
      <c r="Z212" s="8" t="s">
        <v>803</v>
      </c>
      <c r="AA212" s="9" t="s">
        <v>41</v>
      </c>
      <c r="AB212" s="9" t="s">
        <v>41</v>
      </c>
      <c r="AC212" s="8" t="s">
        <v>810</v>
      </c>
      <c r="AD212" s="8" t="s">
        <v>811</v>
      </c>
      <c r="AE212" s="7">
        <v>8.63</v>
      </c>
      <c r="AF212" s="7">
        <v>6.17</v>
      </c>
      <c r="AG212" s="8" t="s">
        <v>45</v>
      </c>
      <c r="AH212" s="8" t="s">
        <v>46</v>
      </c>
      <c r="AI212" s="8" t="s">
        <v>47</v>
      </c>
      <c r="AJ212" s="9" t="s">
        <v>41</v>
      </c>
    </row>
    <row r="213" spans="1:36">
      <c r="A213" s="6">
        <v>44764.3584722222</v>
      </c>
      <c r="B213" s="7">
        <v>103199</v>
      </c>
      <c r="C213" s="8" t="s">
        <v>802</v>
      </c>
      <c r="D213" s="7">
        <v>181299</v>
      </c>
      <c r="E213" s="8" t="s">
        <v>812</v>
      </c>
      <c r="F213" s="9" t="s">
        <v>813</v>
      </c>
      <c r="G213" s="8" t="s">
        <v>63</v>
      </c>
      <c r="H213" s="8" t="s">
        <v>85</v>
      </c>
      <c r="I213" s="7">
        <v>10</v>
      </c>
      <c r="J213" s="12" t="s">
        <v>40</v>
      </c>
      <c r="K213" s="7">
        <v>6</v>
      </c>
      <c r="L213" s="7">
        <v>295</v>
      </c>
      <c r="M213" s="7">
        <f>L213-I213</f>
        <v>285</v>
      </c>
      <c r="N213" s="13">
        <v>0</v>
      </c>
      <c r="O213" s="7">
        <f>N213-I213</f>
        <v>-10</v>
      </c>
      <c r="P213" s="14" t="s">
        <v>41</v>
      </c>
      <c r="Q213" s="4"/>
      <c r="R213" s="4"/>
      <c r="S213" s="4"/>
      <c r="T213" s="7">
        <v>0.091667</v>
      </c>
      <c r="U213" s="7">
        <v>174.54</v>
      </c>
      <c r="V213" s="7">
        <v>1</v>
      </c>
      <c r="W213" s="7">
        <v>295</v>
      </c>
      <c r="X213" s="7">
        <v>80.45</v>
      </c>
      <c r="Y213" s="17" t="s">
        <v>41</v>
      </c>
      <c r="Z213" s="8" t="s">
        <v>803</v>
      </c>
      <c r="AA213" s="9" t="s">
        <v>41</v>
      </c>
      <c r="AB213" s="9" t="s">
        <v>41</v>
      </c>
      <c r="AC213" s="8" t="s">
        <v>301</v>
      </c>
      <c r="AD213" s="8" t="s">
        <v>302</v>
      </c>
      <c r="AE213" s="7">
        <v>1.93</v>
      </c>
      <c r="AF213" s="7">
        <v>1.38</v>
      </c>
      <c r="AG213" s="8" t="s">
        <v>45</v>
      </c>
      <c r="AH213" s="8" t="s">
        <v>46</v>
      </c>
      <c r="AI213" s="8" t="s">
        <v>47</v>
      </c>
      <c r="AJ213" s="8" t="s">
        <v>814</v>
      </c>
    </row>
    <row r="214" spans="1:36">
      <c r="A214" s="6">
        <v>44764.3606134259</v>
      </c>
      <c r="B214" s="7">
        <v>103199</v>
      </c>
      <c r="C214" s="8" t="s">
        <v>802</v>
      </c>
      <c r="D214" s="7">
        <v>243904</v>
      </c>
      <c r="E214" s="8" t="s">
        <v>815</v>
      </c>
      <c r="F214" s="9" t="s">
        <v>816</v>
      </c>
      <c r="G214" s="8" t="s">
        <v>50</v>
      </c>
      <c r="H214" s="8" t="s">
        <v>51</v>
      </c>
      <c r="I214" s="7">
        <v>10</v>
      </c>
      <c r="J214" s="12" t="s">
        <v>40</v>
      </c>
      <c r="K214" s="7">
        <v>2</v>
      </c>
      <c r="L214" s="7">
        <v>318</v>
      </c>
      <c r="M214" s="7">
        <f>L214-I214</f>
        <v>308</v>
      </c>
      <c r="N214" s="13">
        <v>0</v>
      </c>
      <c r="O214" s="7">
        <f>N214-I214</f>
        <v>-10</v>
      </c>
      <c r="P214" s="14" t="s">
        <v>817</v>
      </c>
      <c r="Y214" s="17" t="s">
        <v>41</v>
      </c>
      <c r="Z214" s="8" t="s">
        <v>803</v>
      </c>
      <c r="AA214" s="8" t="s">
        <v>54</v>
      </c>
      <c r="AB214" s="8" t="s">
        <v>818</v>
      </c>
      <c r="AC214" s="8" t="s">
        <v>819</v>
      </c>
      <c r="AD214" s="8" t="s">
        <v>820</v>
      </c>
      <c r="AG214" s="8" t="s">
        <v>45</v>
      </c>
      <c r="AH214" s="8" t="s">
        <v>46</v>
      </c>
      <c r="AI214" s="8" t="s">
        <v>47</v>
      </c>
      <c r="AJ214" s="9" t="s">
        <v>41</v>
      </c>
    </row>
    <row r="215" spans="1:36">
      <c r="A215" s="6">
        <v>44764.3589930556</v>
      </c>
      <c r="B215" s="7">
        <v>103199</v>
      </c>
      <c r="C215" s="8" t="s">
        <v>802</v>
      </c>
      <c r="D215" s="7">
        <v>181301</v>
      </c>
      <c r="E215" s="8" t="s">
        <v>821</v>
      </c>
      <c r="F215" s="9" t="s">
        <v>822</v>
      </c>
      <c r="G215" s="8" t="s">
        <v>50</v>
      </c>
      <c r="H215" s="8" t="s">
        <v>85</v>
      </c>
      <c r="I215" s="7">
        <v>6</v>
      </c>
      <c r="J215" s="12" t="s">
        <v>106</v>
      </c>
      <c r="K215" s="7">
        <v>4</v>
      </c>
      <c r="L215" s="7">
        <v>0</v>
      </c>
      <c r="M215" s="7">
        <f>L215-I215</f>
        <v>-6</v>
      </c>
      <c r="N215" s="13">
        <v>0</v>
      </c>
      <c r="O215" s="7">
        <f>N215-I215</f>
        <v>-6</v>
      </c>
      <c r="P215" s="14" t="s">
        <v>298</v>
      </c>
      <c r="Q215" s="4"/>
      <c r="R215" s="4"/>
      <c r="S215" s="4"/>
      <c r="T215" s="2"/>
      <c r="U215" s="2"/>
      <c r="V215" s="2"/>
      <c r="W215" s="2"/>
      <c r="X215" s="2"/>
      <c r="Y215" s="17" t="s">
        <v>41</v>
      </c>
      <c r="Z215" s="8" t="s">
        <v>803</v>
      </c>
      <c r="AA215" s="8" t="s">
        <v>54</v>
      </c>
      <c r="AB215" s="8" t="s">
        <v>300</v>
      </c>
      <c r="AC215" s="8" t="s">
        <v>301</v>
      </c>
      <c r="AD215" s="8" t="s">
        <v>302</v>
      </c>
      <c r="AE215" s="2"/>
      <c r="AF215" s="2"/>
      <c r="AG215" s="8" t="s">
        <v>45</v>
      </c>
      <c r="AH215" s="8" t="s">
        <v>46</v>
      </c>
      <c r="AI215" s="8" t="s">
        <v>47</v>
      </c>
      <c r="AJ215" s="8" t="s">
        <v>814</v>
      </c>
    </row>
    <row r="216" spans="1:36">
      <c r="A216" s="6">
        <v>44764.3676736111</v>
      </c>
      <c r="B216" s="7">
        <v>103199</v>
      </c>
      <c r="C216" s="8" t="s">
        <v>802</v>
      </c>
      <c r="D216" s="7">
        <v>74375</v>
      </c>
      <c r="E216" s="8" t="s">
        <v>823</v>
      </c>
      <c r="F216" s="9" t="s">
        <v>824</v>
      </c>
      <c r="G216" s="8" t="s">
        <v>50</v>
      </c>
      <c r="H216" s="8" t="s">
        <v>51</v>
      </c>
      <c r="I216" s="7">
        <v>6</v>
      </c>
      <c r="J216" s="12" t="s">
        <v>40</v>
      </c>
      <c r="K216" s="2"/>
      <c r="L216" s="7">
        <v>174</v>
      </c>
      <c r="M216" s="7">
        <f>L216-I216</f>
        <v>168</v>
      </c>
      <c r="N216" s="13">
        <v>0</v>
      </c>
      <c r="O216" s="7">
        <f>N216-I216</f>
        <v>-6</v>
      </c>
      <c r="P216" s="14" t="s">
        <v>41</v>
      </c>
      <c r="Q216" s="4"/>
      <c r="R216" s="4"/>
      <c r="S216" s="16">
        <v>7</v>
      </c>
      <c r="T216" s="7">
        <v>0.268333</v>
      </c>
      <c r="U216" s="7">
        <v>48.45</v>
      </c>
      <c r="V216" s="7">
        <v>4</v>
      </c>
      <c r="W216" s="7">
        <v>174</v>
      </c>
      <c r="X216" s="7">
        <v>41.09</v>
      </c>
      <c r="Y216" s="18" t="s">
        <v>139</v>
      </c>
      <c r="Z216" s="8" t="s">
        <v>803</v>
      </c>
      <c r="AA216" s="9" t="s">
        <v>41</v>
      </c>
      <c r="AB216" s="9" t="s">
        <v>41</v>
      </c>
      <c r="AC216" s="8" t="s">
        <v>825</v>
      </c>
      <c r="AD216" s="8" t="s">
        <v>826</v>
      </c>
      <c r="AE216" s="7">
        <v>6.05</v>
      </c>
      <c r="AF216" s="7">
        <v>4.32</v>
      </c>
      <c r="AG216" s="8" t="s">
        <v>45</v>
      </c>
      <c r="AH216" s="8" t="s">
        <v>46</v>
      </c>
      <c r="AI216" s="8" t="s">
        <v>47</v>
      </c>
      <c r="AJ216" s="9" t="s">
        <v>41</v>
      </c>
    </row>
    <row r="217" spans="1:36">
      <c r="A217" s="6">
        <v>44764.3603125</v>
      </c>
      <c r="B217" s="7">
        <v>103199</v>
      </c>
      <c r="C217" s="8" t="s">
        <v>802</v>
      </c>
      <c r="D217" s="7">
        <v>241566</v>
      </c>
      <c r="E217" s="8" t="s">
        <v>827</v>
      </c>
      <c r="F217" s="9" t="s">
        <v>828</v>
      </c>
      <c r="G217" s="8" t="s">
        <v>50</v>
      </c>
      <c r="H217" s="8" t="s">
        <v>85</v>
      </c>
      <c r="I217" s="7">
        <v>5</v>
      </c>
      <c r="J217" s="12" t="s">
        <v>106</v>
      </c>
      <c r="K217" s="2"/>
      <c r="L217" s="7">
        <v>0</v>
      </c>
      <c r="M217" s="7">
        <f>L217-I217</f>
        <v>-5</v>
      </c>
      <c r="N217" s="13"/>
      <c r="O217" s="7">
        <f>N217-I217</f>
        <v>-5</v>
      </c>
      <c r="P217" s="14" t="s">
        <v>829</v>
      </c>
      <c r="Y217" s="17" t="s">
        <v>41</v>
      </c>
      <c r="Z217" s="8" t="s">
        <v>803</v>
      </c>
      <c r="AA217" s="8" t="s">
        <v>54</v>
      </c>
      <c r="AB217" s="8" t="s">
        <v>830</v>
      </c>
      <c r="AC217" s="8" t="s">
        <v>301</v>
      </c>
      <c r="AD217" s="8" t="s">
        <v>302</v>
      </c>
      <c r="AE217" s="2"/>
      <c r="AF217" s="2"/>
      <c r="AG217" s="8" t="s">
        <v>45</v>
      </c>
      <c r="AH217" s="8" t="s">
        <v>46</v>
      </c>
      <c r="AI217" s="8" t="s">
        <v>47</v>
      </c>
      <c r="AJ217" s="9" t="s">
        <v>41</v>
      </c>
    </row>
    <row r="218" spans="1:36">
      <c r="A218" s="6">
        <v>44764.3592013889</v>
      </c>
      <c r="B218" s="7">
        <v>103199</v>
      </c>
      <c r="C218" s="8" t="s">
        <v>802</v>
      </c>
      <c r="D218" s="7">
        <v>150077</v>
      </c>
      <c r="E218" s="8" t="s">
        <v>831</v>
      </c>
      <c r="F218" s="9" t="s">
        <v>832</v>
      </c>
      <c r="G218" s="8" t="s">
        <v>38</v>
      </c>
      <c r="H218" s="8" t="s">
        <v>85</v>
      </c>
      <c r="I218" s="7">
        <v>4</v>
      </c>
      <c r="J218" s="12" t="s">
        <v>40</v>
      </c>
      <c r="K218" s="7">
        <v>3</v>
      </c>
      <c r="L218" s="7">
        <v>33</v>
      </c>
      <c r="M218" s="7">
        <f>L218-I218</f>
        <v>29</v>
      </c>
      <c r="N218" s="13">
        <v>0</v>
      </c>
      <c r="O218" s="7">
        <f>N218-I218</f>
        <v>-4</v>
      </c>
      <c r="P218" s="14" t="s">
        <v>833</v>
      </c>
      <c r="Q218" s="4"/>
      <c r="W218" s="7">
        <v>33</v>
      </c>
      <c r="X218" s="2"/>
      <c r="Y218" s="17" t="s">
        <v>41</v>
      </c>
      <c r="Z218" s="8" t="s">
        <v>803</v>
      </c>
      <c r="AA218" s="8" t="s">
        <v>54</v>
      </c>
      <c r="AB218" s="8" t="s">
        <v>834</v>
      </c>
      <c r="AC218" s="8" t="s">
        <v>301</v>
      </c>
      <c r="AD218" s="8" t="s">
        <v>302</v>
      </c>
      <c r="AE218" s="2"/>
      <c r="AF218" s="2"/>
      <c r="AG218" s="8" t="s">
        <v>45</v>
      </c>
      <c r="AH218" s="8" t="s">
        <v>46</v>
      </c>
      <c r="AI218" s="8" t="s">
        <v>47</v>
      </c>
      <c r="AJ218" s="9" t="s">
        <v>41</v>
      </c>
    </row>
    <row r="219" spans="1:36">
      <c r="A219" s="6">
        <v>44764.3596296296</v>
      </c>
      <c r="B219" s="7">
        <v>103199</v>
      </c>
      <c r="C219" s="8" t="s">
        <v>802</v>
      </c>
      <c r="D219" s="7">
        <v>191033</v>
      </c>
      <c r="E219" s="8" t="s">
        <v>835</v>
      </c>
      <c r="F219" s="9" t="s">
        <v>836</v>
      </c>
      <c r="G219" s="8" t="s">
        <v>50</v>
      </c>
      <c r="H219" s="8" t="s">
        <v>85</v>
      </c>
      <c r="I219" s="7">
        <v>4</v>
      </c>
      <c r="J219" s="12" t="s">
        <v>106</v>
      </c>
      <c r="K219" s="2"/>
      <c r="L219" s="7">
        <v>0</v>
      </c>
      <c r="M219" s="7">
        <f>L219-I219</f>
        <v>-4</v>
      </c>
      <c r="N219" s="13">
        <v>0</v>
      </c>
      <c r="O219" s="7">
        <f>N219-I219</f>
        <v>-4</v>
      </c>
      <c r="P219" s="14" t="s">
        <v>833</v>
      </c>
      <c r="Y219" s="17" t="s">
        <v>41</v>
      </c>
      <c r="Z219" s="8" t="s">
        <v>803</v>
      </c>
      <c r="AA219" s="8" t="s">
        <v>54</v>
      </c>
      <c r="AB219" s="8" t="s">
        <v>834</v>
      </c>
      <c r="AC219" s="8" t="s">
        <v>301</v>
      </c>
      <c r="AD219" s="8" t="s">
        <v>302</v>
      </c>
      <c r="AE219" s="2"/>
      <c r="AF219" s="2"/>
      <c r="AG219" s="8" t="s">
        <v>45</v>
      </c>
      <c r="AH219" s="8" t="s">
        <v>46</v>
      </c>
      <c r="AI219" s="8" t="s">
        <v>47</v>
      </c>
      <c r="AJ219" s="8" t="s">
        <v>814</v>
      </c>
    </row>
    <row r="220" spans="1:36">
      <c r="A220" s="6">
        <v>44764.3681365741</v>
      </c>
      <c r="B220" s="7">
        <v>103199</v>
      </c>
      <c r="C220" s="8" t="s">
        <v>802</v>
      </c>
      <c r="D220" s="7">
        <v>220476</v>
      </c>
      <c r="E220" s="8" t="s">
        <v>804</v>
      </c>
      <c r="F220" s="9" t="s">
        <v>837</v>
      </c>
      <c r="G220" s="8" t="s">
        <v>50</v>
      </c>
      <c r="H220" s="8" t="s">
        <v>51</v>
      </c>
      <c r="I220" s="7">
        <v>2</v>
      </c>
      <c r="J220" s="12" t="s">
        <v>40</v>
      </c>
      <c r="K220" s="7">
        <v>2</v>
      </c>
      <c r="L220" s="7">
        <v>115</v>
      </c>
      <c r="M220" s="7">
        <f>L220-I220</f>
        <v>113</v>
      </c>
      <c r="N220" s="13">
        <v>0</v>
      </c>
      <c r="O220" s="7">
        <f>N220-I220</f>
        <v>-2</v>
      </c>
      <c r="P220" s="14" t="s">
        <v>41</v>
      </c>
      <c r="Q220" s="4"/>
      <c r="R220" s="4"/>
      <c r="S220" s="4"/>
      <c r="T220" s="7">
        <v>0.006667</v>
      </c>
      <c r="U220" s="7">
        <v>2099.9</v>
      </c>
      <c r="V220" s="7">
        <v>0</v>
      </c>
      <c r="W220" s="7">
        <v>115</v>
      </c>
      <c r="X220" s="7">
        <v>314.99</v>
      </c>
      <c r="Y220" s="17" t="s">
        <v>41</v>
      </c>
      <c r="Z220" s="8" t="s">
        <v>803</v>
      </c>
      <c r="AA220" s="9" t="s">
        <v>41</v>
      </c>
      <c r="AB220" s="9" t="s">
        <v>41</v>
      </c>
      <c r="AC220" s="8" t="s">
        <v>806</v>
      </c>
      <c r="AD220" s="8" t="s">
        <v>807</v>
      </c>
      <c r="AE220" s="7">
        <v>2</v>
      </c>
      <c r="AF220" s="7">
        <v>2</v>
      </c>
      <c r="AG220" s="8" t="s">
        <v>45</v>
      </c>
      <c r="AH220" s="8" t="s">
        <v>46</v>
      </c>
      <c r="AI220" s="8" t="s">
        <v>47</v>
      </c>
      <c r="AJ220" s="9" t="s">
        <v>41</v>
      </c>
    </row>
    <row r="221" spans="1:36">
      <c r="A221" s="6">
        <v>44764.3594212963</v>
      </c>
      <c r="B221" s="7">
        <v>103199</v>
      </c>
      <c r="C221" s="8" t="s">
        <v>802</v>
      </c>
      <c r="D221" s="7">
        <v>150087</v>
      </c>
      <c r="E221" s="8" t="s">
        <v>838</v>
      </c>
      <c r="F221" s="9" t="s">
        <v>839</v>
      </c>
      <c r="G221" s="8" t="s">
        <v>63</v>
      </c>
      <c r="H221" s="8" t="s">
        <v>85</v>
      </c>
      <c r="I221" s="7">
        <v>2</v>
      </c>
      <c r="J221" s="12" t="s">
        <v>106</v>
      </c>
      <c r="L221" s="7">
        <v>0</v>
      </c>
      <c r="M221" s="7">
        <f>L221-I221</f>
        <v>-2</v>
      </c>
      <c r="N221" s="13">
        <v>0</v>
      </c>
      <c r="O221" s="7">
        <f>N221-I221</f>
        <v>-2</v>
      </c>
      <c r="P221" s="14" t="s">
        <v>833</v>
      </c>
      <c r="Q221" s="4"/>
      <c r="Y221" s="17" t="s">
        <v>41</v>
      </c>
      <c r="Z221" s="8" t="s">
        <v>803</v>
      </c>
      <c r="AA221" s="8" t="s">
        <v>54</v>
      </c>
      <c r="AB221" s="8" t="s">
        <v>834</v>
      </c>
      <c r="AC221" s="8" t="s">
        <v>301</v>
      </c>
      <c r="AD221" s="8" t="s">
        <v>302</v>
      </c>
      <c r="AE221" s="2"/>
      <c r="AF221" s="2"/>
      <c r="AG221" s="8" t="s">
        <v>45</v>
      </c>
      <c r="AH221" s="8" t="s">
        <v>46</v>
      </c>
      <c r="AI221" s="8" t="s">
        <v>47</v>
      </c>
      <c r="AJ221" s="9" t="s">
        <v>41</v>
      </c>
    </row>
    <row r="222" spans="1:36">
      <c r="A222" s="6">
        <v>44764.3499305556</v>
      </c>
      <c r="B222" s="7">
        <v>104428</v>
      </c>
      <c r="C222" s="8" t="s">
        <v>840</v>
      </c>
      <c r="D222" s="7">
        <v>119652</v>
      </c>
      <c r="E222" s="8" t="s">
        <v>841</v>
      </c>
      <c r="F222" s="9" t="s">
        <v>842</v>
      </c>
      <c r="G222" s="8" t="s">
        <v>50</v>
      </c>
      <c r="H222" s="8" t="s">
        <v>51</v>
      </c>
      <c r="I222" s="7">
        <v>10</v>
      </c>
      <c r="J222" s="12" t="s">
        <v>40</v>
      </c>
      <c r="K222" s="7">
        <v>4</v>
      </c>
      <c r="L222" s="7">
        <v>0</v>
      </c>
      <c r="M222" s="7">
        <f>L222-I222</f>
        <v>-10</v>
      </c>
      <c r="N222" s="13">
        <v>300</v>
      </c>
      <c r="O222" s="7">
        <f>N222-I222</f>
        <v>290</v>
      </c>
      <c r="P222" s="14" t="s">
        <v>41</v>
      </c>
      <c r="Q222" s="16">
        <v>10</v>
      </c>
      <c r="R222" s="4"/>
      <c r="S222" s="4"/>
      <c r="T222" s="7">
        <v>0.19</v>
      </c>
      <c r="U222" s="7">
        <v>73.68</v>
      </c>
      <c r="V222" s="7">
        <v>3</v>
      </c>
      <c r="W222" s="2"/>
      <c r="X222" s="7">
        <v>36.05</v>
      </c>
      <c r="Y222" s="17" t="s">
        <v>41</v>
      </c>
      <c r="Z222" s="8" t="s">
        <v>299</v>
      </c>
      <c r="AA222" s="9" t="s">
        <v>41</v>
      </c>
      <c r="AB222" s="9" t="s">
        <v>41</v>
      </c>
      <c r="AC222" s="8" t="s">
        <v>843</v>
      </c>
      <c r="AD222" s="8" t="s">
        <v>844</v>
      </c>
      <c r="AE222" s="7">
        <v>3.99</v>
      </c>
      <c r="AF222" s="7">
        <v>2.85</v>
      </c>
      <c r="AG222" s="8" t="s">
        <v>45</v>
      </c>
      <c r="AH222" s="8" t="s">
        <v>46</v>
      </c>
      <c r="AI222" s="8" t="s">
        <v>47</v>
      </c>
      <c r="AJ222" s="9" t="s">
        <v>41</v>
      </c>
    </row>
    <row r="223" spans="1:36">
      <c r="A223" s="6">
        <v>44764.3502546296</v>
      </c>
      <c r="B223" s="7">
        <v>104428</v>
      </c>
      <c r="C223" s="8" t="s">
        <v>840</v>
      </c>
      <c r="D223" s="7">
        <v>121738</v>
      </c>
      <c r="E223" s="8" t="s">
        <v>845</v>
      </c>
      <c r="F223" s="9" t="s">
        <v>846</v>
      </c>
      <c r="G223" s="8" t="s">
        <v>50</v>
      </c>
      <c r="H223" s="8" t="s">
        <v>51</v>
      </c>
      <c r="I223" s="7">
        <v>5</v>
      </c>
      <c r="J223" s="12" t="s">
        <v>847</v>
      </c>
      <c r="L223" s="7">
        <v>0</v>
      </c>
      <c r="M223" s="7">
        <f>L223-I223</f>
        <v>-5</v>
      </c>
      <c r="N223" s="13"/>
      <c r="O223" s="7">
        <f>N223-I223</f>
        <v>-5</v>
      </c>
      <c r="P223" s="14" t="s">
        <v>848</v>
      </c>
      <c r="Q223" s="4"/>
      <c r="Y223" s="17" t="s">
        <v>41</v>
      </c>
      <c r="Z223" s="8" t="s">
        <v>299</v>
      </c>
      <c r="AA223" s="8" t="s">
        <v>54</v>
      </c>
      <c r="AB223" s="8" t="s">
        <v>849</v>
      </c>
      <c r="AC223" s="8" t="s">
        <v>850</v>
      </c>
      <c r="AD223" s="8" t="s">
        <v>851</v>
      </c>
      <c r="AE223" s="2"/>
      <c r="AF223" s="2"/>
      <c r="AG223" s="8" t="s">
        <v>45</v>
      </c>
      <c r="AH223" s="8" t="s">
        <v>46</v>
      </c>
      <c r="AI223" s="8" t="s">
        <v>47</v>
      </c>
      <c r="AJ223" s="9" t="s">
        <v>41</v>
      </c>
    </row>
    <row r="224" spans="1:36">
      <c r="A224" s="6">
        <v>44764.3697685185</v>
      </c>
      <c r="B224" s="7">
        <v>111219</v>
      </c>
      <c r="C224" s="8" t="s">
        <v>852</v>
      </c>
      <c r="D224" s="7">
        <v>16185</v>
      </c>
      <c r="E224" s="8" t="s">
        <v>853</v>
      </c>
      <c r="F224" s="9" t="s">
        <v>854</v>
      </c>
      <c r="G224" s="8" t="s">
        <v>50</v>
      </c>
      <c r="H224" s="8" t="s">
        <v>51</v>
      </c>
      <c r="I224" s="7">
        <v>20</v>
      </c>
      <c r="J224" s="12" t="s">
        <v>40</v>
      </c>
      <c r="L224" s="7">
        <v>3000</v>
      </c>
      <c r="M224" s="7">
        <f>L224-I224</f>
        <v>2980</v>
      </c>
      <c r="N224" s="13">
        <v>0</v>
      </c>
      <c r="O224" s="7">
        <f>N224-I224</f>
        <v>-20</v>
      </c>
      <c r="P224" s="14" t="s">
        <v>855</v>
      </c>
      <c r="Q224" s="16">
        <v>15</v>
      </c>
      <c r="W224" s="7">
        <v>3000</v>
      </c>
      <c r="X224" s="2"/>
      <c r="Y224" s="17" t="s">
        <v>41</v>
      </c>
      <c r="Z224" s="8" t="s">
        <v>856</v>
      </c>
      <c r="AA224" s="8" t="s">
        <v>54</v>
      </c>
      <c r="AB224" s="8" t="s">
        <v>857</v>
      </c>
      <c r="AC224" s="8" t="s">
        <v>858</v>
      </c>
      <c r="AD224" s="8" t="s">
        <v>859</v>
      </c>
      <c r="AG224" s="8" t="s">
        <v>45</v>
      </c>
      <c r="AH224" s="8" t="s">
        <v>46</v>
      </c>
      <c r="AI224" s="8" t="s">
        <v>47</v>
      </c>
      <c r="AJ224" s="9" t="s">
        <v>41</v>
      </c>
    </row>
    <row r="225" spans="1:36">
      <c r="A225" s="6">
        <v>44764.3694097222</v>
      </c>
      <c r="B225" s="7">
        <v>111219</v>
      </c>
      <c r="C225" s="8" t="s">
        <v>852</v>
      </c>
      <c r="D225" s="7">
        <v>17327</v>
      </c>
      <c r="E225" s="8" t="s">
        <v>860</v>
      </c>
      <c r="F225" s="9" t="s">
        <v>861</v>
      </c>
      <c r="G225" s="8" t="s">
        <v>50</v>
      </c>
      <c r="H225" s="8" t="s">
        <v>51</v>
      </c>
      <c r="I225" s="7">
        <v>6</v>
      </c>
      <c r="J225" s="12" t="s">
        <v>40</v>
      </c>
      <c r="L225" s="7">
        <v>198</v>
      </c>
      <c r="M225" s="7">
        <f>L225-I225</f>
        <v>192</v>
      </c>
      <c r="N225" s="13">
        <v>0</v>
      </c>
      <c r="O225" s="7">
        <f>N225-I225</f>
        <v>-6</v>
      </c>
      <c r="P225" s="14" t="s">
        <v>862</v>
      </c>
      <c r="W225" s="7">
        <v>198</v>
      </c>
      <c r="X225" s="2"/>
      <c r="Y225" s="17" t="s">
        <v>41</v>
      </c>
      <c r="Z225" s="8" t="s">
        <v>863</v>
      </c>
      <c r="AA225" s="8" t="s">
        <v>54</v>
      </c>
      <c r="AB225" s="8" t="s">
        <v>864</v>
      </c>
      <c r="AC225" s="8" t="s">
        <v>865</v>
      </c>
      <c r="AD225" s="8" t="s">
        <v>866</v>
      </c>
      <c r="AE225" s="2"/>
      <c r="AF225" s="2"/>
      <c r="AG225" s="8" t="s">
        <v>45</v>
      </c>
      <c r="AH225" s="8" t="s">
        <v>46</v>
      </c>
      <c r="AI225" s="8" t="s">
        <v>47</v>
      </c>
      <c r="AJ225" s="9" t="s">
        <v>41</v>
      </c>
    </row>
    <row r="226" spans="2:26">
      <c r="B226" s="7">
        <v>114844</v>
      </c>
      <c r="C226" s="19" t="s">
        <v>867</v>
      </c>
      <c r="D226" s="2">
        <v>134594</v>
      </c>
      <c r="E226" s="2"/>
      <c r="F226" s="2"/>
      <c r="G226" s="2"/>
      <c r="H226" s="2"/>
      <c r="I226" s="2">
        <v>50</v>
      </c>
      <c r="J226" s="12" t="s">
        <v>40</v>
      </c>
      <c r="Y226" s="18" t="s">
        <v>157</v>
      </c>
      <c r="Z226" s="8" t="s">
        <v>182</v>
      </c>
    </row>
    <row r="227" spans="1:36">
      <c r="A227" s="6">
        <v>44764.3538194444</v>
      </c>
      <c r="B227" s="7">
        <v>117491</v>
      </c>
      <c r="C227" s="8" t="s">
        <v>868</v>
      </c>
      <c r="D227" s="7">
        <v>198687</v>
      </c>
      <c r="E227" s="8" t="s">
        <v>869</v>
      </c>
      <c r="F227" s="9" t="s">
        <v>836</v>
      </c>
      <c r="G227" s="8" t="s">
        <v>50</v>
      </c>
      <c r="H227" s="8" t="s">
        <v>39</v>
      </c>
      <c r="I227" s="7">
        <v>5</v>
      </c>
      <c r="J227" s="12" t="s">
        <v>40</v>
      </c>
      <c r="L227" s="7">
        <v>200</v>
      </c>
      <c r="M227" s="7">
        <f>L227-I227</f>
        <v>195</v>
      </c>
      <c r="N227" s="13">
        <v>0</v>
      </c>
      <c r="O227" s="7">
        <f>N227-I227</f>
        <v>-5</v>
      </c>
      <c r="P227" s="14" t="s">
        <v>41</v>
      </c>
      <c r="Q227" s="16">
        <v>2</v>
      </c>
      <c r="S227" s="16">
        <v>1</v>
      </c>
      <c r="T227" s="7">
        <v>0.087778</v>
      </c>
      <c r="U227" s="7">
        <v>170.89</v>
      </c>
      <c r="V227" s="7">
        <v>1</v>
      </c>
      <c r="W227" s="7">
        <v>200</v>
      </c>
      <c r="X227" s="7">
        <v>15</v>
      </c>
      <c r="Y227" s="17" t="s">
        <v>41</v>
      </c>
      <c r="Z227" s="8" t="s">
        <v>870</v>
      </c>
      <c r="AA227" s="9" t="s">
        <v>41</v>
      </c>
      <c r="AB227" s="9" t="s">
        <v>41</v>
      </c>
      <c r="AC227" s="8" t="s">
        <v>871</v>
      </c>
      <c r="AD227" s="8" t="s">
        <v>872</v>
      </c>
      <c r="AE227" s="7">
        <v>1.84</v>
      </c>
      <c r="AF227" s="7">
        <v>1.32</v>
      </c>
      <c r="AG227" s="8" t="s">
        <v>45</v>
      </c>
      <c r="AH227" s="8" t="s">
        <v>46</v>
      </c>
      <c r="AI227" s="8" t="s">
        <v>47</v>
      </c>
      <c r="AJ227" s="9" t="s">
        <v>41</v>
      </c>
    </row>
    <row r="228" spans="1:36">
      <c r="A228" s="6">
        <v>44764.4364930556</v>
      </c>
      <c r="B228" s="7">
        <v>120844</v>
      </c>
      <c r="C228" s="8" t="s">
        <v>873</v>
      </c>
      <c r="D228" s="7">
        <v>75285</v>
      </c>
      <c r="E228" s="8" t="s">
        <v>548</v>
      </c>
      <c r="F228" s="9" t="s">
        <v>549</v>
      </c>
      <c r="G228" s="8" t="s">
        <v>50</v>
      </c>
      <c r="H228" s="8" t="s">
        <v>94</v>
      </c>
      <c r="I228" s="7">
        <v>10</v>
      </c>
      <c r="J228" s="12" t="s">
        <v>40</v>
      </c>
      <c r="K228" s="7">
        <v>4</v>
      </c>
      <c r="L228" s="7">
        <v>724</v>
      </c>
      <c r="M228" s="7">
        <f>L228-I228</f>
        <v>714</v>
      </c>
      <c r="N228" s="13">
        <v>0</v>
      </c>
      <c r="O228" s="7">
        <f>N228-I228</f>
        <v>-10</v>
      </c>
      <c r="P228" s="14" t="s">
        <v>41</v>
      </c>
      <c r="Q228" s="4"/>
      <c r="R228" s="4"/>
      <c r="S228" s="16">
        <v>4</v>
      </c>
      <c r="T228" s="7">
        <v>0.245556</v>
      </c>
      <c r="U228" s="7">
        <v>73.3</v>
      </c>
      <c r="V228" s="7">
        <v>4</v>
      </c>
      <c r="W228" s="7">
        <v>724</v>
      </c>
      <c r="X228" s="7">
        <v>47.58</v>
      </c>
      <c r="Y228" s="17" t="s">
        <v>41</v>
      </c>
      <c r="Z228" s="8" t="s">
        <v>874</v>
      </c>
      <c r="AA228" s="9" t="s">
        <v>41</v>
      </c>
      <c r="AB228" s="9" t="s">
        <v>41</v>
      </c>
      <c r="AC228" s="8" t="s">
        <v>550</v>
      </c>
      <c r="AD228" s="8" t="s">
        <v>551</v>
      </c>
      <c r="AE228" s="7">
        <v>4.43</v>
      </c>
      <c r="AF228" s="7">
        <v>3.69</v>
      </c>
      <c r="AG228" s="8" t="s">
        <v>45</v>
      </c>
      <c r="AH228" s="8" t="s">
        <v>46</v>
      </c>
      <c r="AI228" s="8" t="s">
        <v>47</v>
      </c>
      <c r="AJ228" s="9" t="s">
        <v>41</v>
      </c>
    </row>
    <row r="229" spans="1:36">
      <c r="A229" s="6">
        <v>44764.4357407407</v>
      </c>
      <c r="B229" s="7">
        <v>120844</v>
      </c>
      <c r="C229" s="8" t="s">
        <v>873</v>
      </c>
      <c r="D229" s="7">
        <v>164920</v>
      </c>
      <c r="E229" s="8" t="s">
        <v>544</v>
      </c>
      <c r="F229" s="9" t="s">
        <v>875</v>
      </c>
      <c r="G229" s="8" t="s">
        <v>50</v>
      </c>
      <c r="H229" s="8" t="s">
        <v>94</v>
      </c>
      <c r="I229" s="7">
        <v>10</v>
      </c>
      <c r="J229" s="12" t="s">
        <v>40</v>
      </c>
      <c r="K229" s="7">
        <v>2</v>
      </c>
      <c r="L229" s="7">
        <v>804</v>
      </c>
      <c r="M229" s="7">
        <f>L229-I229</f>
        <v>794</v>
      </c>
      <c r="N229" s="13">
        <v>0</v>
      </c>
      <c r="O229" s="7">
        <f>N229-I229</f>
        <v>-10</v>
      </c>
      <c r="P229" s="14" t="s">
        <v>41</v>
      </c>
      <c r="Q229" s="16">
        <v>5</v>
      </c>
      <c r="T229" s="7">
        <v>0.295</v>
      </c>
      <c r="U229" s="7">
        <v>40.68</v>
      </c>
      <c r="V229" s="7">
        <v>4</v>
      </c>
      <c r="W229" s="7">
        <v>804</v>
      </c>
      <c r="X229" s="7">
        <v>21.78</v>
      </c>
      <c r="Y229" s="17" t="s">
        <v>41</v>
      </c>
      <c r="Z229" s="8" t="s">
        <v>874</v>
      </c>
      <c r="AA229" s="9" t="s">
        <v>41</v>
      </c>
      <c r="AB229" s="9" t="s">
        <v>41</v>
      </c>
      <c r="AC229" s="8" t="s">
        <v>546</v>
      </c>
      <c r="AD229" s="8" t="s">
        <v>547</v>
      </c>
      <c r="AE229" s="7">
        <v>6.6</v>
      </c>
      <c r="AF229" s="7">
        <v>4.72</v>
      </c>
      <c r="AG229" s="8" t="s">
        <v>45</v>
      </c>
      <c r="AH229" s="8" t="s">
        <v>46</v>
      </c>
      <c r="AI229" s="8" t="s">
        <v>47</v>
      </c>
      <c r="AJ229" s="9" t="s">
        <v>41</v>
      </c>
    </row>
    <row r="230" spans="1:36">
      <c r="A230" s="6">
        <v>44764.4362268519</v>
      </c>
      <c r="B230" s="7">
        <v>120844</v>
      </c>
      <c r="C230" s="8" t="s">
        <v>873</v>
      </c>
      <c r="D230" s="7">
        <v>167697</v>
      </c>
      <c r="E230" s="8" t="s">
        <v>544</v>
      </c>
      <c r="F230" s="9" t="s">
        <v>876</v>
      </c>
      <c r="G230" s="8" t="s">
        <v>150</v>
      </c>
      <c r="H230" s="8" t="s">
        <v>94</v>
      </c>
      <c r="I230" s="7">
        <v>10</v>
      </c>
      <c r="J230" s="12" t="s">
        <v>40</v>
      </c>
      <c r="L230" s="7">
        <v>38</v>
      </c>
      <c r="M230" s="7">
        <f>L230-I230</f>
        <v>28</v>
      </c>
      <c r="N230" s="13">
        <v>0</v>
      </c>
      <c r="O230" s="7">
        <f>N230-I230</f>
        <v>-10</v>
      </c>
      <c r="P230" s="14" t="s">
        <v>41</v>
      </c>
      <c r="S230" s="16">
        <v>4</v>
      </c>
      <c r="T230" s="7">
        <v>0.088889</v>
      </c>
      <c r="U230" s="7">
        <v>157.5</v>
      </c>
      <c r="V230" s="7">
        <v>1</v>
      </c>
      <c r="W230" s="7">
        <v>38</v>
      </c>
      <c r="X230" s="7">
        <v>60</v>
      </c>
      <c r="Y230" s="17" t="s">
        <v>41</v>
      </c>
      <c r="Z230" s="8" t="s">
        <v>874</v>
      </c>
      <c r="AA230" s="9" t="s">
        <v>41</v>
      </c>
      <c r="AB230" s="9" t="s">
        <v>41</v>
      </c>
      <c r="AC230" s="8" t="s">
        <v>877</v>
      </c>
      <c r="AD230" s="8" t="s">
        <v>878</v>
      </c>
      <c r="AE230" s="7">
        <v>1.87</v>
      </c>
      <c r="AF230" s="7">
        <v>1.33</v>
      </c>
      <c r="AG230" s="8" t="s">
        <v>45</v>
      </c>
      <c r="AH230" s="8" t="s">
        <v>46</v>
      </c>
      <c r="AI230" s="8" t="s">
        <v>47</v>
      </c>
      <c r="AJ230" s="9" t="s">
        <v>41</v>
      </c>
    </row>
    <row r="231" spans="1:36">
      <c r="A231" s="6">
        <v>44764.4363657407</v>
      </c>
      <c r="B231" s="7">
        <v>120844</v>
      </c>
      <c r="C231" s="8" t="s">
        <v>873</v>
      </c>
      <c r="D231" s="7">
        <v>175630</v>
      </c>
      <c r="E231" s="8" t="s">
        <v>544</v>
      </c>
      <c r="F231" s="9" t="s">
        <v>879</v>
      </c>
      <c r="G231" s="8" t="s">
        <v>50</v>
      </c>
      <c r="H231" s="8" t="s">
        <v>94</v>
      </c>
      <c r="I231" s="7">
        <v>10</v>
      </c>
      <c r="J231" s="12" t="s">
        <v>106</v>
      </c>
      <c r="L231" s="7">
        <v>0</v>
      </c>
      <c r="M231" s="7">
        <f>L231-I231</f>
        <v>-10</v>
      </c>
      <c r="N231" s="13">
        <v>0</v>
      </c>
      <c r="O231" s="7">
        <f>N231-I231</f>
        <v>-10</v>
      </c>
      <c r="P231" s="14" t="s">
        <v>41</v>
      </c>
      <c r="S231" s="16">
        <v>9</v>
      </c>
      <c r="T231" s="7">
        <v>0.260556</v>
      </c>
      <c r="U231" s="7">
        <v>72.92</v>
      </c>
      <c r="V231" s="7">
        <v>4</v>
      </c>
      <c r="W231" s="2"/>
      <c r="X231" s="7">
        <v>49.54</v>
      </c>
      <c r="Y231" s="17" t="s">
        <v>41</v>
      </c>
      <c r="Z231" s="8" t="s">
        <v>874</v>
      </c>
      <c r="AA231" s="9" t="s">
        <v>41</v>
      </c>
      <c r="AB231" s="9" t="s">
        <v>41</v>
      </c>
      <c r="AC231" s="8" t="s">
        <v>877</v>
      </c>
      <c r="AD231" s="8" t="s">
        <v>880</v>
      </c>
      <c r="AE231" s="7">
        <v>5.47</v>
      </c>
      <c r="AF231" s="7">
        <v>3.91</v>
      </c>
      <c r="AG231" s="8" t="s">
        <v>45</v>
      </c>
      <c r="AH231" s="8" t="s">
        <v>46</v>
      </c>
      <c r="AI231" s="8" t="s">
        <v>47</v>
      </c>
      <c r="AJ231" s="9" t="s">
        <v>41</v>
      </c>
    </row>
    <row r="232" spans="1:36">
      <c r="A232" s="6">
        <v>44764.4369097222</v>
      </c>
      <c r="B232" s="7">
        <v>120844</v>
      </c>
      <c r="C232" s="8" t="s">
        <v>873</v>
      </c>
      <c r="D232" s="7">
        <v>147435</v>
      </c>
      <c r="E232" s="8" t="s">
        <v>694</v>
      </c>
      <c r="F232" s="9" t="s">
        <v>695</v>
      </c>
      <c r="G232" s="8" t="s">
        <v>50</v>
      </c>
      <c r="H232" s="8" t="s">
        <v>51</v>
      </c>
      <c r="I232" s="7">
        <v>6</v>
      </c>
      <c r="J232" s="12" t="s">
        <v>106</v>
      </c>
      <c r="K232" s="7">
        <v>1</v>
      </c>
      <c r="L232" s="7">
        <v>0</v>
      </c>
      <c r="M232" s="7">
        <f>L232-I232</f>
        <v>-6</v>
      </c>
      <c r="N232" s="13">
        <v>0</v>
      </c>
      <c r="O232" s="7">
        <f>N232-I232</f>
        <v>-6</v>
      </c>
      <c r="P232" s="14" t="s">
        <v>41</v>
      </c>
      <c r="Q232" s="16">
        <v>2</v>
      </c>
      <c r="R232" s="4"/>
      <c r="S232" s="4"/>
      <c r="T232" s="7">
        <v>0.143889</v>
      </c>
      <c r="U232" s="7">
        <v>48.65</v>
      </c>
      <c r="V232" s="7">
        <v>2</v>
      </c>
      <c r="W232" s="2"/>
      <c r="X232" s="7">
        <v>21.95</v>
      </c>
      <c r="Y232" s="17" t="s">
        <v>41</v>
      </c>
      <c r="Z232" s="8" t="s">
        <v>874</v>
      </c>
      <c r="AA232" s="9" t="s">
        <v>41</v>
      </c>
      <c r="AB232" s="9" t="s">
        <v>41</v>
      </c>
      <c r="AC232" s="8" t="s">
        <v>696</v>
      </c>
      <c r="AD232" s="8" t="s">
        <v>697</v>
      </c>
      <c r="AE232" s="7">
        <v>2.59</v>
      </c>
      <c r="AF232" s="7">
        <v>1.85</v>
      </c>
      <c r="AG232" s="8" t="s">
        <v>45</v>
      </c>
      <c r="AH232" s="8" t="s">
        <v>46</v>
      </c>
      <c r="AI232" s="8" t="s">
        <v>47</v>
      </c>
      <c r="AJ232" s="9" t="s">
        <v>41</v>
      </c>
    </row>
    <row r="233" spans="1:36">
      <c r="A233" s="6">
        <v>44764.4367708333</v>
      </c>
      <c r="B233" s="7">
        <v>120844</v>
      </c>
      <c r="C233" s="8" t="s">
        <v>873</v>
      </c>
      <c r="D233" s="7">
        <v>122369</v>
      </c>
      <c r="E233" s="8" t="s">
        <v>615</v>
      </c>
      <c r="F233" s="9" t="s">
        <v>881</v>
      </c>
      <c r="G233" s="8" t="s">
        <v>50</v>
      </c>
      <c r="H233" s="8" t="s">
        <v>51</v>
      </c>
      <c r="I233" s="7">
        <v>5</v>
      </c>
      <c r="J233" s="12" t="s">
        <v>40</v>
      </c>
      <c r="K233" s="7">
        <v>2</v>
      </c>
      <c r="L233" s="7">
        <v>65</v>
      </c>
      <c r="M233" s="7">
        <f>L233-I233</f>
        <v>60</v>
      </c>
      <c r="N233" s="13">
        <v>0</v>
      </c>
      <c r="O233" s="7">
        <f>N233-I233</f>
        <v>-5</v>
      </c>
      <c r="P233" s="14" t="s">
        <v>41</v>
      </c>
      <c r="Q233" s="4"/>
      <c r="T233" s="7">
        <v>0.081667</v>
      </c>
      <c r="U233" s="7">
        <v>85.71</v>
      </c>
      <c r="V233" s="7">
        <v>1</v>
      </c>
      <c r="W233" s="7">
        <v>65</v>
      </c>
      <c r="X233" s="7">
        <v>39.49</v>
      </c>
      <c r="Y233" s="17" t="s">
        <v>41</v>
      </c>
      <c r="Z233" s="8" t="s">
        <v>874</v>
      </c>
      <c r="AA233" s="9" t="s">
        <v>41</v>
      </c>
      <c r="AB233" s="9" t="s">
        <v>41</v>
      </c>
      <c r="AC233" s="8" t="s">
        <v>882</v>
      </c>
      <c r="AD233" s="8" t="s">
        <v>883</v>
      </c>
      <c r="AE233" s="7">
        <v>2</v>
      </c>
      <c r="AF233" s="7">
        <v>2</v>
      </c>
      <c r="AG233" s="8" t="s">
        <v>45</v>
      </c>
      <c r="AH233" s="8" t="s">
        <v>46</v>
      </c>
      <c r="AI233" s="8" t="s">
        <v>47</v>
      </c>
      <c r="AJ233" s="9" t="s">
        <v>41</v>
      </c>
    </row>
    <row r="234" spans="1:36">
      <c r="A234" s="6">
        <v>44764.4366319444</v>
      </c>
      <c r="B234" s="7">
        <v>120844</v>
      </c>
      <c r="C234" s="8" t="s">
        <v>873</v>
      </c>
      <c r="D234" s="7">
        <v>139200</v>
      </c>
      <c r="E234" s="8" t="s">
        <v>884</v>
      </c>
      <c r="F234" s="9" t="s">
        <v>885</v>
      </c>
      <c r="G234" s="8" t="s">
        <v>50</v>
      </c>
      <c r="H234" s="8" t="s">
        <v>51</v>
      </c>
      <c r="I234" s="7">
        <v>4</v>
      </c>
      <c r="J234" s="12" t="s">
        <v>40</v>
      </c>
      <c r="L234" s="7">
        <v>141</v>
      </c>
      <c r="M234" s="7">
        <f>L234-I234</f>
        <v>137</v>
      </c>
      <c r="N234" s="13">
        <v>635</v>
      </c>
      <c r="O234" s="7">
        <f>N234-I234</f>
        <v>631</v>
      </c>
      <c r="P234" s="14" t="s">
        <v>41</v>
      </c>
      <c r="Q234" s="4"/>
      <c r="S234" s="16">
        <v>2</v>
      </c>
      <c r="T234" s="7">
        <v>0.151667</v>
      </c>
      <c r="U234" s="7">
        <v>39.56</v>
      </c>
      <c r="V234" s="7">
        <v>2</v>
      </c>
      <c r="W234" s="7">
        <v>141</v>
      </c>
      <c r="X234" s="7">
        <v>28.19</v>
      </c>
      <c r="Y234" s="17" t="s">
        <v>41</v>
      </c>
      <c r="Z234" s="8" t="s">
        <v>874</v>
      </c>
      <c r="AA234" s="9" t="s">
        <v>41</v>
      </c>
      <c r="AB234" s="9" t="s">
        <v>41</v>
      </c>
      <c r="AC234" s="8" t="s">
        <v>886</v>
      </c>
      <c r="AD234" s="8" t="s">
        <v>887</v>
      </c>
      <c r="AE234" s="7">
        <v>2.75</v>
      </c>
      <c r="AF234" s="7">
        <v>1.97</v>
      </c>
      <c r="AG234" s="8" t="s">
        <v>45</v>
      </c>
      <c r="AH234" s="8" t="s">
        <v>46</v>
      </c>
      <c r="AI234" s="8" t="s">
        <v>47</v>
      </c>
      <c r="AJ234" s="9" t="s">
        <v>41</v>
      </c>
    </row>
    <row r="235" spans="1:36">
      <c r="A235" s="6">
        <v>44764.4360185185</v>
      </c>
      <c r="B235" s="7">
        <v>120844</v>
      </c>
      <c r="C235" s="8" t="s">
        <v>873</v>
      </c>
      <c r="D235" s="7">
        <v>135051</v>
      </c>
      <c r="E235" s="8" t="s">
        <v>252</v>
      </c>
      <c r="F235" s="9" t="s">
        <v>258</v>
      </c>
      <c r="G235" s="8" t="s">
        <v>50</v>
      </c>
      <c r="H235" s="8" t="s">
        <v>94</v>
      </c>
      <c r="I235" s="7">
        <v>3</v>
      </c>
      <c r="J235" s="12" t="s">
        <v>40</v>
      </c>
      <c r="L235" s="7">
        <v>297</v>
      </c>
      <c r="M235" s="7">
        <f>L235-I235</f>
        <v>294</v>
      </c>
      <c r="N235" s="13">
        <v>0</v>
      </c>
      <c r="O235" s="7">
        <f>N235-I235</f>
        <v>-3</v>
      </c>
      <c r="P235" s="14" t="s">
        <v>254</v>
      </c>
      <c r="W235" s="7">
        <v>297</v>
      </c>
      <c r="Y235" s="17" t="s">
        <v>41</v>
      </c>
      <c r="Z235" s="8" t="s">
        <v>874</v>
      </c>
      <c r="AA235" s="8" t="s">
        <v>54</v>
      </c>
      <c r="AB235" s="8" t="s">
        <v>255</v>
      </c>
      <c r="AC235" s="8" t="s">
        <v>256</v>
      </c>
      <c r="AD235" s="8" t="s">
        <v>259</v>
      </c>
      <c r="AG235" s="8" t="s">
        <v>45</v>
      </c>
      <c r="AH235" s="8" t="s">
        <v>46</v>
      </c>
      <c r="AI235" s="8" t="s">
        <v>47</v>
      </c>
      <c r="AJ235" s="9" t="s">
        <v>41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2022-07-22T03:05:00Z</dcterms:created>
  <dcterms:modified xsi:type="dcterms:W3CDTF">2022-07-22T05:46:50Z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17EBF8EB66BC4BB2B539149B433A66D6</vt:lpwstr>
  </property>
</Properties>
</file>