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<sst xmlns="http://schemas.openxmlformats.org/spreadsheetml/2006/main" count="1902" uniqueCount="466">
  <si>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</si>
  <si>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</si>
  <si>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</si>
  <si>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</si>
  <si>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</si>
  <si>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</si>
  <si>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</si>
  <si>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</si>
  <si>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</si>
  <si>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</si>
  <si>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四川太极金牛区黄苑东街药店</t>
  </si>
  <si>
    <t>西北片区</t>
  </si>
  <si>
    <t>四川太极青羊区北东街店</t>
  </si>
  <si>
    <t>城中片区</t>
  </si>
  <si>
    <t>四川太极青羊区十二桥药店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</si>
  <si>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</si>
  <si>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</si>
  <si>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</si>
  <si>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</si>
  <si>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</si>
  <si>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</si>
  <si>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</si>
  <si>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</si>
  <si>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</si>
  <si>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</si>
  <si>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</si>
  <si>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</si>
  <si>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</si>
  <si>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</si>
  <si>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</si>
  <si>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</si>
  <si>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</si>
  <si>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</si>
  <si>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</si>
  <si>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</si>
  <si>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</si>
  <si>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</si>
  <si>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</si>
  <si>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</si>
  <si>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</si>
  <si>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</si>
  <si>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</si>
  <si>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</si>
  <si>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</si>
  <si>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</si>
  <si>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</si>
  <si>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</si>
  <si>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</si>
  <si>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</si>
  <si>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</si>
  <si>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</si>
  <si>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</si>
  <si>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</si>
  <si>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</si>
  <si>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</si>
  <si>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</si>
  <si>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</si>
  <si>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</si>
  <si>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</si>
  <si>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</si>
  <si>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</si>
  <si>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</si>
  <si>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</si>
  <si>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</si>
  <si>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</si>
  <si>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</si>
  <si>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</si>
  <si>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</si>
  <si>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</si>
  <si>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</si>
  <si>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</si>
  <si>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</si>
  <si>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</si>
  <si>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</si>
  <si>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</si>
  <si>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</si>
  <si>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</si>
  <si>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</si>
  <si>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</si>
  <si>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</si>
  <si>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</si>
  <si>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</si>
  <si>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</si>
  <si>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</si>
  <si>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</si>
  <si>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</si>
  <si>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</si>
  <si>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</si>
  <si>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</si>
  <si>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</si>
  <si>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</si>
  <si>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</si>
  <si>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</si>
  <si>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</si>
  <si>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</si>
  <si>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</si>
  <si>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</si>
  <si>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</si>
  <si>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</si>
  <si>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</si>
  <si>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</si>
  <si>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</si>
  <si>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</si>
  <si>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</si>
  <si>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</si>
  <si>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</si>
  <si>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</si>
  <si>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</si>
  <si>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</si>
  <si>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</si>
  <si>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</si>
  <si>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</si>
  <si>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</si>
  <si>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</si>
  <si>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</si>
  <si>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</si>
  <si>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</si>
  <si>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</si>
  <si>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</si>
  <si>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</si>
  <si>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</si>
  <si>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</si>
  <si>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</si>
  <si>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</si>
  <si>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</si>
  <si>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</si>
  <si>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</si>
  <si>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</si>
  <si>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</si>
  <si>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</si>
  <si>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</si>
  <si>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</si>
  <si>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</si>
  <si>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</si>
  <si>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</si>
  <si>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</si>
  <si>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</si>
  <si>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</si>
  <si>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</si>
  <si>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</si>
  <si>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</si>
  <si>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</si>
  <si>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</si>
  <si>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</si>
  <si>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</si>
  <si>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</si>
  <si>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</si>
  <si>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</si>
  <si>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</si>
  <si>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</si>
  <si>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</si>
  <si>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</si>
  <si>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</si>
  <si>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</si>
  <si>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</si>
  <si>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</si>
  <si>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</si>
  <si>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</si>
  <si>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</si>
  <si>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</si>
  <si>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</si>
  <si>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</si>
  <si>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西门一片</t>
  </si>
  <si>
    <t>黄苑东街</t>
  </si>
  <si>
    <t>梁娟</t>
  </si>
  <si>
    <t>马花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</si>
  <si>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</si>
  <si>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</si>
  <si>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</si>
  <si>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</si>
  <si>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</si>
  <si>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</si>
  <si>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</si>
  <si>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</si>
  <si>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</si>
  <si>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</si>
  <si>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</si>
  <si>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</si>
  <si>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</si>
  <si>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四川太极浆洗街药店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</si>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</sst>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A3" sqref="$A3:$XFD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79</v>
      </c>
      <c r="B3" s="95">
        <v>727</v>
      </c>
      <c r="C3" s="96" t="s">
        <v>10</v>
      </c>
      <c r="D3" s="193" t="s">
        <v>11</v>
      </c>
      <c r="E3" s="139">
        <v>79</v>
      </c>
      <c r="F3" s="139">
        <v>-15</v>
      </c>
      <c r="G3" s="139">
        <v>132.3</v>
      </c>
      <c r="H3" s="139">
        <v>-25.1</v>
      </c>
      <c r="I3" s="139">
        <v>16</v>
      </c>
      <c r="J3" s="139">
        <v>-34.1</v>
      </c>
      <c r="K3" s="126">
        <f>E3+G3+I3</f>
        <v>227.3</v>
      </c>
      <c r="L3" s="126">
        <f>F3+H3+J3</f>
        <v>-74.2</v>
      </c>
    </row>
    <row r="4" spans="1:12">
      <c r="A4" s="94">
        <v>2</v>
      </c>
      <c r="B4" s="95">
        <v>517</v>
      </c>
      <c r="C4" s="96" t="s">
        <v>12</v>
      </c>
      <c r="D4" s="193" t="s">
        <v>13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14</v>
      </c>
      <c r="D5" s="193" t="s">
        <v>11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13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11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11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13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11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11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11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13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11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11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13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13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13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13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13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11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11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11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11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13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13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13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11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11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11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11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11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13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13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11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13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13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11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10</v>
      </c>
      <c r="D81" s="193" t="s">
        <v>11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95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96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97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98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99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100</v>
      </c>
      <c r="D87" s="193" t="s">
        <v>11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101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102</v>
      </c>
      <c r="D89" s="193" t="s">
        <v>11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103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104</v>
      </c>
      <c r="D91" s="193" t="s">
        <v>13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105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106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107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108</v>
      </c>
      <c r="D95" s="193" t="s">
        <v>13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109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110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111</v>
      </c>
      <c r="D98" s="193" t="s">
        <v>11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112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113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114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115</v>
      </c>
      <c r="D102" s="193" t="s">
        <v>13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116</v>
      </c>
      <c r="D103" s="193" t="s">
        <v>13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117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118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119</v>
      </c>
      <c r="D106" s="193" t="s">
        <v>11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120</v>
      </c>
      <c r="D107" s="193" t="s">
        <v>11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121</v>
      </c>
      <c r="D108" s="193" t="s">
        <v>11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122</v>
      </c>
      <c r="D109" s="193" t="s">
        <v>13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123</v>
      </c>
      <c r="D110" s="193" t="s">
        <v>11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124</v>
      </c>
      <c r="D111" s="193" t="s">
        <v>13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125</v>
      </c>
      <c r="D112" s="193" t="s">
        <v>13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126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127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128</v>
      </c>
      <c r="D115" s="193" t="s">
        <v>11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129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130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131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132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133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134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135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136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137</v>
      </c>
      <c r="D124" s="193" t="s">
        <v>11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138</v>
      </c>
      <c r="D125" s="193" t="s">
        <v>11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139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140</v>
      </c>
      <c r="D127" s="193" t="s">
        <v>13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141</v>
      </c>
      <c r="D128" s="193" t="s">
        <v>11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142</v>
      </c>
      <c r="D129" s="193" t="s">
        <v>13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143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144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145</v>
      </c>
      <c r="D132" s="193" t="s">
        <v>11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146</v>
      </c>
      <c r="D133" s="193" t="s">
        <v>13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147</v>
      </c>
      <c r="D134" s="193" t="s">
        <v>11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148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149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150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151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152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153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154</v>
      </c>
      <c r="D141" s="194" t="s">
        <v>13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155</v>
      </c>
      <c r="D142" s="194" t="s">
        <v>11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156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14190.1</v>
      </c>
      <c r="H143" s="139">
        <f>SUM(H3:H142)</f>
        <v>-5093.4</v>
      </c>
      <c r="I143" s="139">
        <f>SUM(I3:I142)</f>
        <v>10380</v>
      </c>
      <c r="J143" s="139">
        <f>SUM(J3:J142)</f>
        <v>-3749.2</v>
      </c>
      <c r="K143" s="126">
        <f>SUM(K3:K142)</f>
        <v>42799.1</v>
      </c>
      <c r="L143" s="126">
        <f t="shared" si="7"/>
        <v>-10700.6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G4" sqref="G4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157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158</v>
      </c>
      <c r="F2" s="146" t="s">
        <v>159</v>
      </c>
      <c r="G2" s="184" t="s">
        <v>160</v>
      </c>
      <c r="H2" s="184" t="s">
        <v>161</v>
      </c>
    </row>
    <row r="3" ht="19" customHeight="1" spans="1:8">
      <c r="A3" s="139"/>
      <c r="B3" s="139" t="s">
        <v>162</v>
      </c>
      <c r="C3" s="139">
        <v>727</v>
      </c>
      <c r="D3" s="139" t="s">
        <v>163</v>
      </c>
      <c r="E3" s="139">
        <v>8060</v>
      </c>
      <c r="F3" s="139" t="s">
        <v>164</v>
      </c>
      <c r="G3" s="126">
        <v>113.65</v>
      </c>
      <c r="H3" s="126">
        <v>37.1</v>
      </c>
    </row>
    <row r="4" ht="19" customHeight="1" spans="1:8">
      <c r="A4" s="139"/>
      <c r="B4" s="139" t="s">
        <v>162</v>
      </c>
      <c r="C4" s="139">
        <v>727</v>
      </c>
      <c r="D4" s="139" t="s">
        <v>163</v>
      </c>
      <c r="E4" s="139">
        <v>13161</v>
      </c>
      <c r="F4" s="139" t="s">
        <v>165</v>
      </c>
      <c r="G4" s="126">
        <v>113.65</v>
      </c>
      <c r="H4" s="126">
        <v>37.1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166</v>
      </c>
      <c r="G1" s="133"/>
      <c r="H1" s="133"/>
      <c r="I1" s="133"/>
      <c r="J1" s="182"/>
      <c r="K1" s="183" t="s">
        <v>167</v>
      </c>
      <c r="L1" s="184"/>
      <c r="M1" s="146"/>
      <c r="N1" s="184"/>
      <c r="O1" s="185"/>
      <c r="P1" s="91" t="s">
        <v>168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169</v>
      </c>
      <c r="F2" s="92" t="s">
        <v>170</v>
      </c>
      <c r="G2" s="12" t="s">
        <v>171</v>
      </c>
      <c r="H2" s="93" t="s">
        <v>172</v>
      </c>
      <c r="I2" s="12" t="s">
        <v>173</v>
      </c>
      <c r="J2" s="107" t="s">
        <v>174</v>
      </c>
      <c r="K2" s="92" t="s">
        <v>175</v>
      </c>
      <c r="L2" s="12" t="s">
        <v>176</v>
      </c>
      <c r="M2" s="93" t="s">
        <v>172</v>
      </c>
      <c r="N2" s="12" t="s">
        <v>177</v>
      </c>
      <c r="O2" s="107" t="s">
        <v>174</v>
      </c>
      <c r="P2" s="12" t="s">
        <v>176</v>
      </c>
      <c r="Q2" s="12" t="s">
        <v>178</v>
      </c>
      <c r="R2" s="136"/>
      <c r="S2" s="136"/>
    </row>
    <row r="3" spans="1:19">
      <c r="A3" s="94">
        <v>1</v>
      </c>
      <c r="B3" s="95">
        <v>337</v>
      </c>
      <c r="C3" s="96" t="s">
        <v>179</v>
      </c>
      <c r="D3" s="97" t="s">
        <v>13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13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14</v>
      </c>
      <c r="D5" s="97" t="s">
        <v>11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13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11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11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13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11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11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11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13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11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11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13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13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13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13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13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11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11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11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11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13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13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13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11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11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11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11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11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13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13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11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13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13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11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10</v>
      </c>
      <c r="D81" s="97" t="s">
        <v>11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95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96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97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98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99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100</v>
      </c>
      <c r="D87" s="97" t="s">
        <v>11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101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102</v>
      </c>
      <c r="D89" s="97" t="s">
        <v>11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103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104</v>
      </c>
      <c r="D91" s="97" t="s">
        <v>13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105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106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107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108</v>
      </c>
      <c r="D95" s="97" t="s">
        <v>13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109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110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111</v>
      </c>
      <c r="D98" s="97" t="s">
        <v>11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112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113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114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115</v>
      </c>
      <c r="D102" s="97" t="s">
        <v>13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116</v>
      </c>
      <c r="D103" s="97" t="s">
        <v>13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117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118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119</v>
      </c>
      <c r="D106" s="97" t="s">
        <v>11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120</v>
      </c>
      <c r="D107" s="97" t="s">
        <v>11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121</v>
      </c>
      <c r="D108" s="97" t="s">
        <v>11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122</v>
      </c>
      <c r="D109" s="97" t="s">
        <v>13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123</v>
      </c>
      <c r="D110" s="97" t="s">
        <v>11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124</v>
      </c>
      <c r="D111" s="97" t="s">
        <v>13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125</v>
      </c>
      <c r="D112" s="97" t="s">
        <v>13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126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127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128</v>
      </c>
      <c r="D115" s="97" t="s">
        <v>11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129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130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131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132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133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134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135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136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137</v>
      </c>
      <c r="D124" s="97" t="s">
        <v>11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138</v>
      </c>
      <c r="D125" s="97" t="s">
        <v>11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139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140</v>
      </c>
      <c r="D127" s="97" t="s">
        <v>13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141</v>
      </c>
      <c r="D128" s="97" t="s">
        <v>11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142</v>
      </c>
      <c r="D129" s="97" t="s">
        <v>13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143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144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145</v>
      </c>
      <c r="D132" s="97" t="s">
        <v>11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146</v>
      </c>
      <c r="D133" s="97" t="s">
        <v>13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147</v>
      </c>
      <c r="D134" s="97" t="s">
        <v>11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148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149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150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151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152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153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154</v>
      </c>
      <c r="D141" s="141" t="s">
        <v>13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155</v>
      </c>
      <c r="D142" s="141" t="s">
        <v>11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156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31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176</v>
      </c>
      <c r="H3" s="93" t="s">
        <v>172</v>
      </c>
      <c r="I3" s="12" t="s">
        <v>209</v>
      </c>
      <c r="J3" s="107" t="s">
        <v>210</v>
      </c>
      <c r="K3" s="92" t="s">
        <v>211</v>
      </c>
      <c r="L3" s="12" t="s">
        <v>171</v>
      </c>
      <c r="M3" s="93" t="s">
        <v>172</v>
      </c>
      <c r="N3" s="12" t="s">
        <v>209</v>
      </c>
      <c r="O3" s="107" t="s">
        <v>210</v>
      </c>
      <c r="P3" s="12" t="s">
        <v>212</v>
      </c>
      <c r="Q3" s="12" t="s">
        <v>176</v>
      </c>
      <c r="R3" s="93" t="s">
        <v>172</v>
      </c>
      <c r="S3" s="12" t="s">
        <v>213</v>
      </c>
      <c r="T3" s="107" t="s">
        <v>174</v>
      </c>
      <c r="U3" s="92" t="s">
        <v>208</v>
      </c>
      <c r="V3" s="12" t="s">
        <v>214</v>
      </c>
      <c r="W3" s="93" t="s">
        <v>172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172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172</v>
      </c>
      <c r="AH3" s="12" t="s">
        <v>217</v>
      </c>
      <c r="AI3" s="107" t="s">
        <v>174</v>
      </c>
      <c r="AJ3" s="92" t="s">
        <v>208</v>
      </c>
      <c r="AK3" s="12" t="s">
        <v>171</v>
      </c>
      <c r="AL3" s="93" t="s">
        <v>172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172</v>
      </c>
      <c r="AR3" s="12" t="s">
        <v>218</v>
      </c>
      <c r="AS3" s="107" t="s">
        <v>219</v>
      </c>
      <c r="AT3" s="92" t="s">
        <v>211</v>
      </c>
      <c r="AU3" s="12" t="s">
        <v>171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13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13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11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13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11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11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13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11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11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11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13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11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11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13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13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13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13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13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11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11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11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11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13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13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13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11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11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11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11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11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13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13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11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13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13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11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11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11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11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13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13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11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13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13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11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11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11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13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11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13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13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11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11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11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13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11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13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11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13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11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154</v>
      </c>
      <c r="D142" s="141" t="s">
        <v>13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155</v>
      </c>
      <c r="D143" s="141" t="s">
        <v>11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172</v>
      </c>
      <c r="I3" s="12" t="s">
        <v>367</v>
      </c>
      <c r="J3" s="107" t="s">
        <v>174</v>
      </c>
      <c r="K3" s="92" t="s">
        <v>208</v>
      </c>
      <c r="L3" s="12" t="s">
        <v>176</v>
      </c>
      <c r="M3" s="93" t="s">
        <v>172</v>
      </c>
      <c r="N3" s="12" t="s">
        <v>368</v>
      </c>
      <c r="O3" s="107" t="s">
        <v>174</v>
      </c>
      <c r="P3" s="92" t="s">
        <v>212</v>
      </c>
      <c r="Q3" s="12" t="s">
        <v>171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176</v>
      </c>
      <c r="W3" s="93" t="s">
        <v>370</v>
      </c>
      <c r="X3" s="12" t="s">
        <v>371</v>
      </c>
      <c r="Y3" s="107" t="s">
        <v>174</v>
      </c>
      <c r="Z3" s="92" t="s">
        <v>208</v>
      </c>
      <c r="AA3" s="12" t="s">
        <v>176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176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13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13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11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13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11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11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13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11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11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11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13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11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11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13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13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13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13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13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11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11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11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11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13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13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13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11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11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11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11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11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13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13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11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13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13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11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11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11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11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13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13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11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13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13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11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11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11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13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11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13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13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11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11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11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13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11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13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11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13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11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11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154</v>
      </c>
      <c r="D144" s="141" t="s">
        <v>13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155</v>
      </c>
      <c r="D145" s="141" t="s">
        <v>11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156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2022-06-09T00:55:03Z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3563490E86AA49CFB8AF0716F3193C6A</vt:lpwstr>
  </property>
  <property fmtid="{D5CDD505-2E9C-101B-9397-08002B2CF9AE}" pid="3" name="KSOProductBuildVer">
    <vt:lpwstr>2052-11.1.0.11744</vt:lpwstr>
  </property>
</Properties>
</file>