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<sst xmlns="http://schemas.openxmlformats.org/spreadsheetml/2006/main" count="48" uniqueCount="42">
  <si>
    <t>价格调整申请表</t>
  </si>
  <si>
    <t>申请部门：商品部                              申请人：牟鑫阳</t>
  </si>
  <si>
    <t>申报日期：2022年5月5日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</si>
  <si>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</si>
  <si>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</si>
  <si>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</si>
  <si>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</si>
  <si>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</si>
  <si>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</si>
  <si>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</si>
  <si>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</si>
  <si>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</si>
  <si>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</si>
  <si>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</si>
  <si>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</si>
  <si>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</si>
  <si>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</si>
  <si>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</si>
  <si>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</si>
  <si>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</si>
  <si>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</si>
  <si>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</si>
  <si>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溴吡斯的明片</t>
  </si>
  <si>
    <t>60mgx60片</t>
  </si>
  <si>
    <t>上海上药中西制药有限公司</t>
  </si>
  <si>
    <t>瓶</t>
  </si>
  <si>
    <t>供货价上涨，毛利不足</t>
  </si>
  <si>
    <t>2022.5.6</t>
  </si>
  <si>
    <t>所有门店</t>
  </si>
  <si>
    <t>氟轻松维B6乳膏(雅护膏)</t>
  </si>
  <si>
    <t>30g</t>
  </si>
  <si>
    <t>湖南天龙制药有限公司</t>
  </si>
  <si>
    <t>支</t>
  </si>
  <si>
    <t>呋塞米片</t>
  </si>
  <si>
    <t>20mgx100片</t>
  </si>
  <si>
    <t>江苏亚邦爱普森药业有限公司</t>
  </si>
  <si>
    <t>毛利不足</t>
  </si>
  <si>
    <t>备注：1、以上品种将在明天（5月6日）执行执行新零售价，请各门店注意更换价签，以免引起不必要的误会</t>
  </si>
  <si>
    <t>董事长：</t>
  </si>
  <si>
    <t>总经理：</t>
  </si>
  <si>
    <t>采购部：</t>
  </si>
  <si>
    <t>制表时间：2022年5月5日</t>
  </si>
</sst>
</file>

<file path=xl/styles.xml><?xml version="1.0" encoding="utf-8"?>
<styleSheet xmlns="http://schemas.openxmlformats.org/spreadsheetml/2006/main">
  <numFmts count="6">
    <numFmt numFmtId="176" formatCode="0.0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_ "/>
    <numFmt numFmtId="44" formatCode="_ &quot;￥&quot;* #,##0.00_ ;_ &quot;￥&quot;* \-#,##0.00_ ;_ &quot;￥&quot;* &quot;-&quot;??_ ;_ @_ "/>
    <numFmt numFmtId="41" formatCode="_ * #,##0_ ;_ * \-#,##0_ ;_ * &quot;-&quot;_ ;_ @_ "/>
  </numFmts>
  <fonts count="39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0"/>
      <color theme="1"/>
      <name val="Arial"/>
      <charset val="134"/>
    </font>
    <font>
      <sz val="11"/>
      <name val="宋体"/>
      <charset val="0"/>
    </font>
    <font>
      <b/>
      <sz val="10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1"/>
      <color rgb="FFFF0000"/>
      <name val="Arial"/>
      <charset val="134"/>
    </font>
    <font>
      <b/>
      <sz val="10"/>
      <color rgb="FFFF0000"/>
      <name val="Arial"/>
      <charset val="0"/>
    </font>
    <font>
      <sz val="11"/>
      <name val="宋体"/>
      <charset val="134"/>
    </font>
    <font>
      <sz val="10"/>
      <color rgb="FFFF0000"/>
      <name val="Arial"/>
      <charset val="0"/>
    </font>
    <font>
      <sz val="10.5"/>
      <color rgb="FF171A1D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5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5" borderId="13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7" fillId="11" borderId="15" applyNumberFormat="0" applyAlignment="0" applyProtection="0">
      <alignment vertical="center"/>
    </xf>
    <xf numFmtId="0" fontId="27" fillId="11" borderId="11" applyNumberFormat="0" applyAlignment="0" applyProtection="0">
      <alignment vertical="center"/>
    </xf>
    <xf numFmtId="0" fontId="30" fillId="21" borderId="12" applyNumberForma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77" fontId="4" fillId="0" borderId="5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77" fontId="11" fillId="0" borderId="2" xfId="0" applyNumberFormat="1" applyFont="1" applyFill="1" applyBorder="1" applyAlignment="1">
      <alignment horizontal="center" vertical="center"/>
    </xf>
    <xf numFmtId="177" fontId="12" fillId="0" borderId="6" xfId="0" applyNumberFormat="1" applyFont="1" applyFill="1" applyBorder="1" applyAlignment="1">
      <alignment horizontal="center" vertical="center"/>
    </xf>
    <xf numFmtId="177" fontId="13" fillId="0" borderId="2" xfId="0" applyNumberFormat="1" applyFont="1" applyFill="1" applyBorder="1" applyAlignment="1">
      <alignment horizontal="center" vertical="center"/>
    </xf>
    <xf numFmtId="177" fontId="1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176" fontId="13" fillId="0" borderId="5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/>
    </xf>
    <xf numFmtId="10" fontId="6" fillId="0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7" fontId="14" fillId="0" borderId="5" xfId="0" applyNumberFormat="1" applyFont="1" applyFill="1" applyBorder="1" applyAlignment="1">
      <alignment horizontal="center" vertical="center" wrapText="1"/>
    </xf>
    <xf numFmtId="177" fontId="10" fillId="0" borderId="5" xfId="0" applyNumberFormat="1" applyFont="1" applyFill="1" applyBorder="1" applyAlignment="1">
      <alignment horizontal="center" vertical="center" wrapText="1"/>
    </xf>
    <xf numFmtId="10" fontId="17" fillId="0" borderId="5" xfId="0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10" fontId="11" fillId="0" borderId="5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31" fontId="2" fillId="0" borderId="8" xfId="0" applyNumberFormat="1" applyFont="1" applyFill="1" applyBorder="1" applyAlignment="1">
      <alignment horizontal="center" vertical="center" wrapText="1"/>
    </xf>
    <xf numFmtId="31" fontId="2" fillId="0" borderId="5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94840" y="35052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92300" y="3505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92300" y="3505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92300" y="3505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92300" y="3505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92300" y="3505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92300" y="3505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92300" y="3505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94840" y="35052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92300" y="3505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92300" y="3505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92300" y="3505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92300" y="3505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92300" y="3505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92300" y="3505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6</xdr:row>
      <xdr:rowOff>0</xdr:rowOff>
    </xdr:from>
    <xdr:to>
      <xdr:col>2</xdr:col>
      <xdr:colOff>982345</xdr:colOff>
      <xdr:row>6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82775" y="3505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596265</xdr:colOff>
      <xdr:row>6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382645" y="35052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632460</xdr:colOff>
      <xdr:row>6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409315" y="35052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632460</xdr:colOff>
      <xdr:row>6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409315" y="35052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594995</xdr:colOff>
      <xdr:row>6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382645" y="35052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594995</xdr:colOff>
      <xdr:row>6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382645" y="35052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6</xdr:row>
      <xdr:rowOff>0</xdr:rowOff>
    </xdr:from>
    <xdr:to>
      <xdr:col>3</xdr:col>
      <xdr:colOff>478790</xdr:colOff>
      <xdr:row>6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257550" y="35052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632460</xdr:colOff>
      <xdr:row>6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409315" y="35052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632460</xdr:colOff>
      <xdr:row>6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409315" y="35052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594995</xdr:colOff>
      <xdr:row>6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382645" y="35052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594995</xdr:colOff>
      <xdr:row>6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382645" y="35052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tabSelected="1" workbookViewId="0">
      <selection activeCell="G11" sqref="G11"/>
    </sheetView>
  </sheetViews>
  <sheetFormatPr defaultColWidth="9" defaultRowHeight="13.5" outlineLevelRow="7"/>
  <cols>
    <col min="1" max="1" width="7.125" customWidth="1"/>
    <col min="2" max="2" width="8.75" customWidth="1"/>
    <col min="3" max="3" width="24.625" customWidth="1"/>
    <col min="4" max="4" width="21" customWidth="1"/>
    <col min="5" max="5" width="27.375" customWidth="1"/>
    <col min="12" max="12" width="7.75" customWidth="1"/>
    <col min="14" max="15" width="8.125" customWidth="1"/>
    <col min="16" max="16" width="7.375" customWidth="1"/>
    <col min="17" max="17" width="21.75" customWidth="1"/>
    <col min="18" max="18" width="11.125" customWidth="1"/>
  </cols>
  <sheetData>
    <row r="1" s="1" customFormat="1" ht="46" customHeight="1" spans="1:19">
      <c r="A1" s="2" t="s">
        <v>0</v>
      </c>
      <c r="B1" s="2"/>
      <c r="C1" s="2"/>
      <c r="D1" s="2"/>
      <c r="E1" s="2"/>
      <c r="F1" s="2"/>
      <c r="G1" s="2"/>
      <c r="H1" s="2"/>
      <c r="I1" s="20"/>
      <c r="J1" s="2"/>
      <c r="K1" s="2"/>
      <c r="L1" s="21"/>
      <c r="M1" s="22"/>
      <c r="N1" s="2"/>
      <c r="O1" s="2"/>
      <c r="P1" s="2"/>
      <c r="Q1" s="2"/>
      <c r="R1" s="2"/>
      <c r="S1" s="2"/>
    </row>
    <row r="2" s="1" customFormat="1" ht="46" customHeight="1" spans="1:19">
      <c r="A2" s="3" t="s">
        <v>1</v>
      </c>
      <c r="B2" s="3"/>
      <c r="C2" s="3"/>
      <c r="D2" s="3"/>
      <c r="E2" s="4"/>
      <c r="F2" s="3"/>
      <c r="G2" s="5"/>
      <c r="H2" s="5"/>
      <c r="I2" s="23"/>
      <c r="J2" s="5"/>
      <c r="K2" s="5"/>
      <c r="L2" s="24" t="s">
        <v>2</v>
      </c>
      <c r="M2" s="25"/>
      <c r="N2" s="25"/>
      <c r="O2" s="26"/>
      <c r="P2" s="27"/>
      <c r="Q2" s="27"/>
      <c r="R2" s="27"/>
      <c r="S2" s="44"/>
    </row>
    <row r="3" s="1" customFormat="1" ht="46" customHeight="1" spans="1:19">
      <c r="A3" s="6" t="s">
        <v>3</v>
      </c>
      <c r="B3" s="7" t="s">
        <v>4</v>
      </c>
      <c r="C3" s="8" t="s">
        <v>5</v>
      </c>
      <c r="D3" s="8" t="s">
        <v>6</v>
      </c>
      <c r="E3" s="8" t="s">
        <v>7</v>
      </c>
      <c r="F3" s="9" t="s">
        <v>8</v>
      </c>
      <c r="G3" s="10" t="s">
        <v>9</v>
      </c>
      <c r="H3" s="9" t="s">
        <v>10</v>
      </c>
      <c r="I3" s="28" t="s">
        <v>11</v>
      </c>
      <c r="J3" s="29" t="s">
        <v>12</v>
      </c>
      <c r="K3" s="29" t="s">
        <v>13</v>
      </c>
      <c r="L3" s="30" t="s">
        <v>14</v>
      </c>
      <c r="M3" s="31" t="s">
        <v>15</v>
      </c>
      <c r="N3" s="32" t="s">
        <v>16</v>
      </c>
      <c r="O3" s="33" t="s">
        <v>17</v>
      </c>
      <c r="P3" s="31" t="s">
        <v>18</v>
      </c>
      <c r="Q3" s="18" t="s">
        <v>19</v>
      </c>
      <c r="R3" s="45" t="s">
        <v>20</v>
      </c>
      <c r="S3" s="10" t="s">
        <v>21</v>
      </c>
    </row>
    <row r="4" s="1" customFormat="1" ht="46" customHeight="1" spans="1:19">
      <c r="A4" s="11">
        <v>1</v>
      </c>
      <c r="B4" s="12">
        <v>54209</v>
      </c>
      <c r="C4" s="12" t="s">
        <v>22</v>
      </c>
      <c r="D4" s="12" t="s">
        <v>23</v>
      </c>
      <c r="E4" s="12" t="s">
        <v>24</v>
      </c>
      <c r="F4" s="12" t="s">
        <v>25</v>
      </c>
      <c r="G4" s="12">
        <v>69.1</v>
      </c>
      <c r="H4" s="12">
        <v>90.66</v>
      </c>
      <c r="I4" s="12">
        <v>80</v>
      </c>
      <c r="J4" s="12"/>
      <c r="K4" s="12"/>
      <c r="L4" s="34">
        <v>105</v>
      </c>
      <c r="M4" s="12"/>
      <c r="N4" s="35">
        <f>(I4-G4)/I4</f>
        <v>0.13625</v>
      </c>
      <c r="O4" s="36">
        <f>(L4-H4)/L4</f>
        <v>0.136571428571429</v>
      </c>
      <c r="P4" s="31">
        <f>L4-I4</f>
        <v>25</v>
      </c>
      <c r="Q4" s="46" t="s">
        <v>26</v>
      </c>
      <c r="R4" s="47" t="s">
        <v>27</v>
      </c>
      <c r="S4" s="48" t="s">
        <v>28</v>
      </c>
    </row>
    <row r="5" s="1" customFormat="1" ht="46" customHeight="1" spans="1:19">
      <c r="A5" s="11">
        <v>2</v>
      </c>
      <c r="B5" s="12">
        <v>8001</v>
      </c>
      <c r="C5" s="12" t="s">
        <v>29</v>
      </c>
      <c r="D5" s="12" t="s">
        <v>30</v>
      </c>
      <c r="E5" s="12" t="s">
        <v>31</v>
      </c>
      <c r="F5" s="12" t="s">
        <v>32</v>
      </c>
      <c r="G5" s="12">
        <v>8</v>
      </c>
      <c r="H5" s="12">
        <v>9.44</v>
      </c>
      <c r="I5" s="12">
        <v>9.5</v>
      </c>
      <c r="J5" s="12"/>
      <c r="K5" s="12"/>
      <c r="L5" s="34">
        <v>10.5</v>
      </c>
      <c r="M5" s="12"/>
      <c r="N5" s="35">
        <f>(I5-G5)/I5</f>
        <v>0.157894736842105</v>
      </c>
      <c r="O5" s="36">
        <f>(L5-H5)/L5</f>
        <v>0.100952380952381</v>
      </c>
      <c r="P5" s="31">
        <f>L5-I5</f>
        <v>1</v>
      </c>
      <c r="Q5" s="46" t="s">
        <v>26</v>
      </c>
      <c r="R5" s="47" t="s">
        <v>27</v>
      </c>
      <c r="S5" s="48" t="s">
        <v>28</v>
      </c>
    </row>
    <row r="6" s="1" customFormat="1" ht="46" customHeight="1" spans="1:19">
      <c r="A6" s="11">
        <v>3</v>
      </c>
      <c r="B6" s="12">
        <v>84757</v>
      </c>
      <c r="C6" s="13" t="s">
        <v>33</v>
      </c>
      <c r="D6" s="12" t="s">
        <v>34</v>
      </c>
      <c r="E6" s="12" t="s">
        <v>35</v>
      </c>
      <c r="F6" s="12" t="s">
        <v>25</v>
      </c>
      <c r="G6" s="12">
        <v>11.8</v>
      </c>
      <c r="H6" s="12">
        <v>11.8</v>
      </c>
      <c r="I6" s="12">
        <v>12</v>
      </c>
      <c r="J6" s="12"/>
      <c r="K6" s="12"/>
      <c r="L6" s="34">
        <v>13</v>
      </c>
      <c r="M6" s="12"/>
      <c r="N6" s="35">
        <f>(I6-G6)/I6</f>
        <v>0.0166666666666666</v>
      </c>
      <c r="O6" s="36">
        <f>(L6-H6)/L6</f>
        <v>0.0923076923076923</v>
      </c>
      <c r="P6" s="31">
        <f>L6-I6</f>
        <v>1</v>
      </c>
      <c r="Q6" s="46" t="s">
        <v>36</v>
      </c>
      <c r="R6" s="47" t="s">
        <v>27</v>
      </c>
      <c r="S6" s="48" t="s">
        <v>28</v>
      </c>
    </row>
    <row r="7" s="1" customFormat="1" ht="46" customHeight="1" spans="1:19">
      <c r="A7" s="14" t="s">
        <v>37</v>
      </c>
      <c r="B7" s="14"/>
      <c r="C7" s="14"/>
      <c r="D7" s="15"/>
      <c r="E7" s="15"/>
      <c r="F7" s="16"/>
      <c r="G7" s="14"/>
      <c r="H7" s="14"/>
      <c r="I7" s="37"/>
      <c r="J7" s="38"/>
      <c r="K7" s="16"/>
      <c r="L7" s="39"/>
      <c r="M7" s="40"/>
      <c r="N7" s="35"/>
      <c r="O7" s="41"/>
      <c r="P7" s="31"/>
      <c r="Q7" s="13"/>
      <c r="R7" s="47"/>
      <c r="S7" s="48"/>
    </row>
    <row r="8" s="1" customFormat="1" ht="46" customHeight="1" spans="1:19">
      <c r="A8" s="17"/>
      <c r="B8" s="18" t="s">
        <v>38</v>
      </c>
      <c r="C8" s="15"/>
      <c r="D8" s="9" t="s">
        <v>39</v>
      </c>
      <c r="E8" s="15"/>
      <c r="F8" s="19"/>
      <c r="G8" s="19"/>
      <c r="H8" s="19"/>
      <c r="I8" s="38"/>
      <c r="J8" s="38"/>
      <c r="K8" s="16"/>
      <c r="L8" s="42"/>
      <c r="M8" s="37"/>
      <c r="N8" s="9" t="s">
        <v>40</v>
      </c>
      <c r="O8" s="43"/>
      <c r="P8" s="31"/>
      <c r="Q8" s="13"/>
      <c r="R8" s="9" t="s">
        <v>41</v>
      </c>
      <c r="S8" s="49"/>
    </row>
  </sheetData>
  <mergeCells count="6">
    <mergeCell ref="A1:S1"/>
    <mergeCell ref="A2:E2"/>
    <mergeCell ref="F2:J2"/>
    <mergeCell ref="L2:O2"/>
    <mergeCell ref="P2:S2"/>
    <mergeCell ref="A7:C7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2022-05-05T07:52:00Z</dcterms:created>
  <dcterms:modified xsi:type="dcterms:W3CDTF">2022-05-05T10:07:30Z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E425E9C4F9254A709A27B2ECE8826DBC</vt:lpwstr>
  </property>
  <property fmtid="{D5CDD505-2E9C-101B-9397-08002B2CF9AE}" pid="3" name="KSOProductBuildVer">
    <vt:lpwstr>2052-11.1.0.11365</vt:lpwstr>
  </property>
</Properties>
</file>