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<sst xmlns="http://schemas.openxmlformats.org/spreadsheetml/2006/main" count="48" uniqueCount="43">
  <si>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价格调整申请表</t>
  </si>
  <si>
    <t>申请部门：商品部                              申请人：牟鑫阳</t>
  </si>
  <si>
    <t>申报日期：2022年5月13日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</si>
  <si>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</si>
  <si>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</si>
  <si>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</si>
  <si>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</si>
  <si>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</si>
  <si>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</si>
  <si>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</si>
  <si>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</si>
  <si>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</si>
  <si>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</si>
  <si>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</si>
  <si>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</si>
  <si>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</si>
  <si>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</si>
  <si>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</si>
  <si>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</si>
  <si>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</si>
  <si>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</si>
  <si>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</si>
  <si>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苯丙氨酯片</t>
  </si>
  <si>
    <r>
      <rPr>
        <sz val="10"/>
        <color theme="1"/>
        <rFont val="Arial"/>
        <charset val="134"/>
      </rPr>
      <t>0.2gx100</t>
    </r>
    <r>
      <rPr>
        <sz val="10"/>
        <rFont val="宋体"/>
        <charset val="0"/>
      </rPr>
      <t>片</t>
    </r>
  </si>
  <si>
    <t>西南药业股份有限公司</t>
  </si>
  <si>
    <t>瓶</t>
  </si>
  <si>
    <t>供货价上涨，毛利不足</t>
  </si>
  <si>
    <t>2022.5.16</t>
  </si>
  <si>
    <t>所有门店</t>
  </si>
  <si>
    <t>盐酸坦索罗辛缓释胶囊</t>
  </si>
  <si>
    <t>0.2mgx10粒</t>
  </si>
  <si>
    <t>江苏恒瑞医药股份有限公司</t>
  </si>
  <si>
    <t>盒</t>
  </si>
  <si>
    <t>市场反馈</t>
  </si>
  <si>
    <t>钢管手动轮椅车</t>
  </si>
  <si>
    <t>HBG35-S</t>
  </si>
  <si>
    <t>上海互邦医疗器械有限公司</t>
  </si>
  <si>
    <t>台</t>
  </si>
  <si>
    <t>备注：1、以上品种将在下周一（5月16日）执行执行新零售价，请各门店注意更换价签，以免引起不必要的误会</t>
  </si>
  <si>
    <t>董事长：</t>
  </si>
  <si>
    <t>总经理：</t>
  </si>
  <si>
    <t>采购部：</t>
  </si>
  <si>
    <t>制表时间：2022年5月13日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</si>
</sst>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80540" y="2895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80540" y="2895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78000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68475" y="2895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63545" y="2895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90215" y="2895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90215" y="2895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63545" y="2895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63545" y="2895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38450" y="2895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90215" y="2895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90215" y="2895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63545" y="2895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63545" y="2895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Q17" sqref="Q17"/>
    </sheetView>
  </sheetViews>
  <sheetFormatPr defaultColWidth="9" defaultRowHeight="13.5" outlineLevelRow="7"/>
  <cols>
    <col min="1" max="1" width="5.375" customWidth="1"/>
    <col min="3" max="3" width="20.625" customWidth="1"/>
    <col min="4" max="4" width="20.875" customWidth="1"/>
    <col min="5" max="5" width="32.75" customWidth="1"/>
    <col min="13" max="13" width="7.875" customWidth="1"/>
    <col min="17" max="17" width="21.25" customWidth="1"/>
    <col min="18" max="18" width="12.125" customWidth="1"/>
    <col min="19" max="19" width="9.875" customWidth="1"/>
  </cols>
  <sheetData>
    <row r="1" ht="33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9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39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39" customHeight="1" spans="1:19">
      <c r="A4" s="10">
        <v>1</v>
      </c>
      <c r="B4" s="11">
        <v>382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12.9</v>
      </c>
      <c r="H4" s="11">
        <v>15</v>
      </c>
      <c r="I4" s="11">
        <v>14.5</v>
      </c>
      <c r="J4" s="11"/>
      <c r="K4" s="11"/>
      <c r="L4" s="33">
        <v>17.9</v>
      </c>
      <c r="M4" s="11"/>
      <c r="N4" s="34">
        <f>(I4-G4)/I4</f>
        <v>0.110344827586207</v>
      </c>
      <c r="O4" s="35">
        <f>(L4-H4)/L4</f>
        <v>0.162011173184357</v>
      </c>
      <c r="P4" s="30">
        <f>L4-I4</f>
        <v>3.4</v>
      </c>
      <c r="Q4" s="45" t="s">
        <v>26</v>
      </c>
      <c r="R4" s="46" t="s">
        <v>27</v>
      </c>
      <c r="S4" s="47" t="s">
        <v>28</v>
      </c>
    </row>
    <row r="5" ht="39" customHeight="1" spans="1:19">
      <c r="A5" s="10">
        <v>2</v>
      </c>
      <c r="B5" s="11">
        <v>177425</v>
      </c>
      <c r="C5" s="12" t="s">
        <v>29</v>
      </c>
      <c r="D5" s="11" t="s">
        <v>30</v>
      </c>
      <c r="E5" s="11" t="s">
        <v>31</v>
      </c>
      <c r="F5" s="11" t="s">
        <v>32</v>
      </c>
      <c r="G5" s="11">
        <v>7.1</v>
      </c>
      <c r="H5" s="11">
        <v>7.1</v>
      </c>
      <c r="I5" s="11">
        <v>38</v>
      </c>
      <c r="J5" s="11"/>
      <c r="K5" s="11"/>
      <c r="L5" s="33">
        <v>16.8</v>
      </c>
      <c r="M5" s="11"/>
      <c r="N5" s="34">
        <f>(I5-G5)/I5</f>
        <v>0.813157894736842</v>
      </c>
      <c r="O5" s="35">
        <f>(L5-H5)/L5</f>
        <v>0.577380952380952</v>
      </c>
      <c r="P5" s="30">
        <f>L5-I5</f>
        <v>-21.2</v>
      </c>
      <c r="Q5" s="45" t="s">
        <v>33</v>
      </c>
      <c r="R5" s="46" t="s">
        <v>27</v>
      </c>
      <c r="S5" s="47" t="s">
        <v>28</v>
      </c>
    </row>
    <row r="6" ht="39" customHeight="1" spans="1:19">
      <c r="A6" s="10">
        <v>12</v>
      </c>
      <c r="B6" s="11">
        <v>206646</v>
      </c>
      <c r="C6" s="11" t="s">
        <v>34</v>
      </c>
      <c r="D6" s="11" t="s">
        <v>35</v>
      </c>
      <c r="E6" s="11" t="s">
        <v>36</v>
      </c>
      <c r="F6" s="11" t="s">
        <v>37</v>
      </c>
      <c r="G6" s="11">
        <v>330</v>
      </c>
      <c r="H6" s="11">
        <v>370</v>
      </c>
      <c r="I6" s="11">
        <v>398</v>
      </c>
      <c r="J6" s="11"/>
      <c r="K6" s="11"/>
      <c r="L6" s="33">
        <v>458</v>
      </c>
      <c r="M6" s="11"/>
      <c r="N6" s="34">
        <f>(I6-G6)/I6</f>
        <v>0.170854271356784</v>
      </c>
      <c r="O6" s="35">
        <f>(L6-H6)/L6</f>
        <v>0.192139737991266</v>
      </c>
      <c r="P6" s="30">
        <f>L6-I6</f>
        <v>60</v>
      </c>
      <c r="Q6" s="45" t="s">
        <v>26</v>
      </c>
      <c r="R6" s="46" t="s">
        <v>27</v>
      </c>
      <c r="S6" s="47" t="s">
        <v>28</v>
      </c>
    </row>
    <row r="7" ht="39" customHeight="1" spans="1:19">
      <c r="A7" s="13" t="s">
        <v>38</v>
      </c>
      <c r="B7" s="13"/>
      <c r="C7" s="13"/>
      <c r="D7" s="14"/>
      <c r="E7" s="14"/>
      <c r="F7" s="15"/>
      <c r="G7" s="13"/>
      <c r="H7" s="13"/>
      <c r="I7" s="36"/>
      <c r="J7" s="37"/>
      <c r="K7" s="15"/>
      <c r="L7" s="38"/>
      <c r="M7" s="39"/>
      <c r="N7" s="34"/>
      <c r="O7" s="40"/>
      <c r="P7" s="30"/>
      <c r="Q7" s="12"/>
      <c r="R7" s="46"/>
      <c r="S7" s="47"/>
    </row>
    <row r="8" ht="39" customHeight="1" spans="1:19">
      <c r="A8" s="16"/>
      <c r="B8" s="17" t="s">
        <v>39</v>
      </c>
      <c r="C8" s="14"/>
      <c r="D8" s="8" t="s">
        <v>40</v>
      </c>
      <c r="E8" s="14"/>
      <c r="F8" s="18"/>
      <c r="G8" s="18"/>
      <c r="H8" s="18"/>
      <c r="I8" s="37"/>
      <c r="J8" s="37"/>
      <c r="K8" s="15"/>
      <c r="L8" s="41"/>
      <c r="M8" s="36"/>
      <c r="N8" s="8" t="s">
        <v>41</v>
      </c>
      <c r="O8" s="42"/>
      <c r="P8" s="30"/>
      <c r="Q8" s="12"/>
      <c r="R8" s="8" t="s">
        <v>42</v>
      </c>
      <c r="S8" s="48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2022-05-13T01:46:00Z</dcterms:created>
  <dcterms:modified xsi:type="dcterms:W3CDTF">2022-05-13T10:13:41Z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ADD18EB2EE1041459397A73980AFDAB2</vt:lpwstr>
  </property>
  <property fmtid="{D5CDD505-2E9C-101B-9397-08002B2CF9AE}" pid="3" name="KSOProductBuildVer">
    <vt:lpwstr>2052-11.1.0.11365</vt:lpwstr>
  </property>
</Properties>
</file>