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6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<sst xmlns="http://schemas.openxmlformats.org/spreadsheetml/2006/main" count="529" uniqueCount="197">
  <si>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</si>
  <si>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</si>
  <si>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</si>
  <si>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</si>
  <si>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</si>
  <si>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</si>
  <si>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</si>
  <si>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</si>
  <si>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</si>
  <si>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</si>
  <si>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</si>
  <si>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</si>
  <si>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</si>
  <si>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</si>
  <si>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</si>
  <si>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</si>
  <si>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</si>
  <si>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</si>
  <si>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</si>
  <si>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</si>
  <si>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</si>
  <si>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</si>
  <si>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</si>
  <si>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</si>
  <si>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</si>
  <si>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</si>
  <si>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</si>
  <si>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</si>
  <si>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</si>
  <si>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</si>
  <si>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</si>
  <si>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</si>
  <si>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</si>
  <si>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</si>
  <si>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</si>
  <si>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</si>
  <si>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</si>
  <si>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</si>
  <si>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</si>
  <si>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</si>
  <si>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</si>
  <si>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</si>
  <si>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</si>
  <si>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</si>
  <si>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</si>
  <si>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</si>
  <si>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</si>
  <si>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</si>
  <si>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</si>
  <si>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</si>
  <si>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</si>
  <si>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</si>
  <si>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</si>
  <si>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</si>
  <si>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</si>
  <si>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</si>
  <si>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</si>
  <si>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</si>
  <si>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</si>
  <si>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</si>
  <si>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</si>
  <si>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</si>
  <si>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</si>
  <si>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</si>
  <si>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</si>
  <si>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</si>
  <si>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</si>
  <si>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</si>
  <si>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</si>
  <si>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</si>
  <si>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</si>
  <si>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</si>
  <si>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</si>
  <si>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</si>
  <si>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</si>
  <si>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</si>
  <si>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</si>
  <si>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</si>
  <si>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</si>
  <si>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</si>
  <si>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</si>
  <si>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</si>
  <si>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</si>
  <si>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</si>
  <si>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</si>
  <si>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</si>
  <si>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</si>
  <si>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</si>
  <si>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</si>
  <si>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</si>
  <si>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</si>
  <si>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</si>
  <si>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</si>
  <si>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</si>
  <si>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</si>
  <si>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</si>
  <si>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</si>
  <si>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</si>
  <si>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</si>
  <si>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</si>
  <si>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</si>
  <si>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</si>
  <si>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</si>
  <si>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</si>
  <si>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</si>
  <si>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</si>
  <si>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</si>
  <si>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</si>
  <si>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</si>
  <si>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</si>
  <si>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</si>
  <si>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</si>
  <si>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</si>
  <si>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</si>
  <si>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</si>
  <si>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</si>
  <si>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</si>
  <si>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</si>
  <si>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</si>
  <si>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</si>
  <si>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</si>
  <si>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</si>
  <si>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</si>
  <si>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</si>
  <si>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</si>
  <si>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</si>
  <si>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</si>
  <si>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</si>
  <si>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</si>
  <si>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</si>
  <si>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</si>
  <si>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</si>
  <si>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</si>
  <si>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</si>
  <si>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</si>
  <si>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</si>
  <si>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</si>
  <si>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</si>
  <si>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</si>
  <si>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</si>
  <si>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</si>
  <si>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</si>
  <si>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</si>
  <si>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</si>
  <si>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</si>
  <si>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</si>
  <si>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</si>
  <si>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</si>
  <si>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</si>
  <si>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</si>
  <si>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</si>
  <si>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</si>
  <si>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</si>
  <si>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</si>
  <si>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</si>
  <si>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</si>
  <si>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</si>
  <si>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</si>
  <si>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</si>
  <si>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</si>
  <si>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</si>
  <si>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</si>
  <si>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</si>
  <si>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</si>
  <si>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</si>
  <si>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</si>
  <si>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</si>
  <si>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</si>
  <si>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</si>
  <si>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</si>
  <si>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</si>
  <si>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</si>
  <si>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</si>
  <si>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</si>
  <si>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</si>
  <si>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</si>
  <si>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</si>
  <si>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</si>
  <si>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</si>
  <si>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</si>
  <si>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</si>
  <si>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</si>
  <si>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</si>
  <si>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</si>
  <si>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</si>
  <si>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</si>
  <si>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</si>
  <si>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</si>
  <si>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</si>
  <si>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</si>
  <si>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</si>
  <si>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</si>
  <si>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</si>
  <si>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</si>
  <si>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翔凤店</t>
  </si>
  <si>
    <t>杨文英</t>
  </si>
  <si>
    <t>乐良清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</si>
</sst>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workbookViewId="0">
      <selection activeCell="S97" sqref="S97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spans="1:15">
      <c r="A3" s="38">
        <v>1</v>
      </c>
      <c r="B3" s="39">
        <v>106485</v>
      </c>
      <c r="C3" s="40" t="s">
        <v>16</v>
      </c>
      <c r="D3" s="39" t="s">
        <v>17</v>
      </c>
      <c r="E3" s="39" t="s">
        <v>18</v>
      </c>
      <c r="F3" s="41">
        <v>5250</v>
      </c>
      <c r="G3" s="42">
        <f t="shared" ref="G3:G66" si="0">F3*6</f>
        <v>31500</v>
      </c>
      <c r="H3" s="43">
        <v>1300.95</v>
      </c>
      <c r="I3" s="42">
        <f t="shared" ref="I3:I66" si="1">H3*6</f>
        <v>7805.7</v>
      </c>
      <c r="J3" s="38">
        <v>45698.65</v>
      </c>
      <c r="K3" s="38">
        <v>12965.65</v>
      </c>
      <c r="L3" s="49">
        <f t="shared" ref="L3:L66" si="2">J3/G3</f>
        <v>1.45075079365079</v>
      </c>
      <c r="M3" s="49">
        <f t="shared" ref="M3:M66" si="3">K3/I3</f>
        <v>1.66104897702961</v>
      </c>
      <c r="N3" s="46" t="s">
        <v>19</v>
      </c>
      <c r="O3" s="50"/>
    </row>
    <row r="4" spans="1:15">
      <c r="A4" s="38">
        <v>2</v>
      </c>
      <c r="B4" s="39">
        <v>385</v>
      </c>
      <c r="C4" s="40" t="s">
        <v>20</v>
      </c>
      <c r="D4" s="39" t="s">
        <v>21</v>
      </c>
      <c r="E4" s="39" t="s">
        <v>22</v>
      </c>
      <c r="F4" s="41">
        <v>12320</v>
      </c>
      <c r="G4" s="42">
        <f t="shared" si="0"/>
        <v>73920</v>
      </c>
      <c r="H4" s="43">
        <v>2838.528</v>
      </c>
      <c r="I4" s="42">
        <f t="shared" si="1"/>
        <v>17031.168</v>
      </c>
      <c r="J4" s="38">
        <v>103745.69</v>
      </c>
      <c r="K4" s="38">
        <v>29501.75</v>
      </c>
      <c r="L4" s="49">
        <f t="shared" si="2"/>
        <v>1.40348606601732</v>
      </c>
      <c r="M4" s="49">
        <f t="shared" si="3"/>
        <v>1.73222118412548</v>
      </c>
      <c r="N4" s="46" t="s">
        <v>19</v>
      </c>
      <c r="O4" s="50"/>
    </row>
    <row r="5" spans="1:15">
      <c r="A5" s="38">
        <v>3</v>
      </c>
      <c r="B5" s="39">
        <v>307</v>
      </c>
      <c r="C5" s="40" t="s">
        <v>23</v>
      </c>
      <c r="D5" s="39" t="s">
        <v>17</v>
      </c>
      <c r="E5" s="39" t="s">
        <v>24</v>
      </c>
      <c r="F5" s="41">
        <v>81000</v>
      </c>
      <c r="G5" s="42">
        <f t="shared" si="0"/>
        <v>486000</v>
      </c>
      <c r="H5" s="43">
        <v>21060</v>
      </c>
      <c r="I5" s="42">
        <f t="shared" si="1"/>
        <v>126360</v>
      </c>
      <c r="J5" s="38">
        <v>666435.28</v>
      </c>
      <c r="K5" s="38">
        <v>106063.17</v>
      </c>
      <c r="L5" s="49">
        <f t="shared" si="2"/>
        <v>1.37126600823045</v>
      </c>
      <c r="M5" s="51">
        <f t="shared" si="3"/>
        <v>0.839372981956315</v>
      </c>
      <c r="N5" s="46"/>
      <c r="O5" s="50"/>
    </row>
    <row r="6" spans="1:15">
      <c r="A6" s="38">
        <v>4</v>
      </c>
      <c r="B6" s="39">
        <v>365</v>
      </c>
      <c r="C6" s="40" t="s">
        <v>25</v>
      </c>
      <c r="D6" s="39" t="s">
        <v>26</v>
      </c>
      <c r="E6" s="39" t="s">
        <v>27</v>
      </c>
      <c r="F6" s="41">
        <v>11865</v>
      </c>
      <c r="G6" s="42">
        <f t="shared" si="0"/>
        <v>71190</v>
      </c>
      <c r="H6" s="43">
        <v>3415.9335</v>
      </c>
      <c r="I6" s="42">
        <f t="shared" si="1"/>
        <v>20495.601</v>
      </c>
      <c r="J6" s="38">
        <v>94251.44</v>
      </c>
      <c r="K6" s="38">
        <v>24097.35</v>
      </c>
      <c r="L6" s="49">
        <f t="shared" si="2"/>
        <v>1.32394212670319</v>
      </c>
      <c r="M6" s="49">
        <f t="shared" si="3"/>
        <v>1.17573278285423</v>
      </c>
      <c r="N6" s="46" t="s">
        <v>19</v>
      </c>
      <c r="O6" s="50"/>
    </row>
    <row r="7" spans="1:15">
      <c r="A7" s="38">
        <v>5</v>
      </c>
      <c r="B7" s="39">
        <v>357</v>
      </c>
      <c r="C7" s="40" t="s">
        <v>28</v>
      </c>
      <c r="D7" s="39" t="s">
        <v>26</v>
      </c>
      <c r="E7" s="39" t="s">
        <v>29</v>
      </c>
      <c r="F7" s="41">
        <v>8136</v>
      </c>
      <c r="G7" s="42">
        <f t="shared" si="0"/>
        <v>48816</v>
      </c>
      <c r="H7" s="43">
        <v>2371.644</v>
      </c>
      <c r="I7" s="42">
        <f t="shared" si="1"/>
        <v>14229.864</v>
      </c>
      <c r="J7" s="38">
        <v>63226.04</v>
      </c>
      <c r="K7" s="38">
        <v>17214.18</v>
      </c>
      <c r="L7" s="49">
        <f t="shared" si="2"/>
        <v>1.29519092100951</v>
      </c>
      <c r="M7" s="49">
        <f t="shared" si="3"/>
        <v>1.20972203248042</v>
      </c>
      <c r="N7" s="46" t="s">
        <v>19</v>
      </c>
      <c r="O7" s="50"/>
    </row>
    <row r="8" spans="1:15">
      <c r="A8" s="38">
        <v>6</v>
      </c>
      <c r="B8" s="39">
        <v>747</v>
      </c>
      <c r="C8" s="40" t="s">
        <v>30</v>
      </c>
      <c r="D8" s="39" t="s">
        <v>31</v>
      </c>
      <c r="E8" s="39" t="s">
        <v>29</v>
      </c>
      <c r="F8" s="41">
        <v>7232</v>
      </c>
      <c r="G8" s="42">
        <f t="shared" si="0"/>
        <v>43392</v>
      </c>
      <c r="H8" s="43">
        <v>1771.84</v>
      </c>
      <c r="I8" s="42">
        <f t="shared" si="1"/>
        <v>10631.04</v>
      </c>
      <c r="J8" s="38">
        <v>55608.9</v>
      </c>
      <c r="K8" s="38">
        <v>15210.58</v>
      </c>
      <c r="L8" s="49">
        <f t="shared" si="2"/>
        <v>1.28154728982301</v>
      </c>
      <c r="M8" s="49">
        <f t="shared" si="3"/>
        <v>1.43077064896755</v>
      </c>
      <c r="N8" s="46" t="s">
        <v>19</v>
      </c>
      <c r="O8" s="50"/>
    </row>
    <row r="9" spans="1:15">
      <c r="A9" s="38">
        <v>7</v>
      </c>
      <c r="B9" s="39">
        <v>343</v>
      </c>
      <c r="C9" s="40" t="s">
        <v>32</v>
      </c>
      <c r="D9" s="39" t="s">
        <v>26</v>
      </c>
      <c r="E9" s="39" t="s">
        <v>22</v>
      </c>
      <c r="F9" s="41">
        <v>19250</v>
      </c>
      <c r="G9" s="42">
        <f t="shared" si="0"/>
        <v>115500</v>
      </c>
      <c r="H9" s="43">
        <v>5927.075</v>
      </c>
      <c r="I9" s="42">
        <f t="shared" si="1"/>
        <v>35562.45</v>
      </c>
      <c r="J9" s="38">
        <v>147646.74</v>
      </c>
      <c r="K9" s="38">
        <v>38991.44</v>
      </c>
      <c r="L9" s="49">
        <f t="shared" si="2"/>
        <v>1.27832675324675</v>
      </c>
      <c r="M9" s="49">
        <f t="shared" si="3"/>
        <v>1.09642164699001</v>
      </c>
      <c r="N9" s="46" t="s">
        <v>19</v>
      </c>
      <c r="O9" s="50"/>
    </row>
    <row r="10" spans="1:15">
      <c r="A10" s="38">
        <v>8</v>
      </c>
      <c r="B10" s="39">
        <v>707</v>
      </c>
      <c r="C10" s="40" t="s">
        <v>33</v>
      </c>
      <c r="D10" s="39" t="s">
        <v>34</v>
      </c>
      <c r="E10" s="39" t="s">
        <v>27</v>
      </c>
      <c r="F10" s="41">
        <v>10780</v>
      </c>
      <c r="G10" s="42">
        <f t="shared" si="0"/>
        <v>64680</v>
      </c>
      <c r="H10" s="43">
        <v>3449.6</v>
      </c>
      <c r="I10" s="42">
        <f t="shared" si="1"/>
        <v>20697.6</v>
      </c>
      <c r="J10" s="38">
        <v>82677.57</v>
      </c>
      <c r="K10" s="38">
        <v>25029.46</v>
      </c>
      <c r="L10" s="49">
        <f t="shared" si="2"/>
        <v>1.27825556586271</v>
      </c>
      <c r="M10" s="49">
        <f t="shared" si="3"/>
        <v>1.20929286487322</v>
      </c>
      <c r="N10" s="46" t="s">
        <v>19</v>
      </c>
      <c r="O10" s="50"/>
    </row>
    <row r="11" spans="1:15">
      <c r="A11" s="38">
        <v>9</v>
      </c>
      <c r="B11" s="39">
        <v>118074</v>
      </c>
      <c r="C11" s="40" t="s">
        <v>35</v>
      </c>
      <c r="D11" s="39" t="s">
        <v>34</v>
      </c>
      <c r="E11" s="39" t="s">
        <v>18</v>
      </c>
      <c r="F11" s="41">
        <v>6250</v>
      </c>
      <c r="G11" s="42">
        <f t="shared" si="0"/>
        <v>37500</v>
      </c>
      <c r="H11" s="43">
        <v>1852.5</v>
      </c>
      <c r="I11" s="42">
        <f t="shared" si="1"/>
        <v>11115</v>
      </c>
      <c r="J11" s="38">
        <v>47288.21</v>
      </c>
      <c r="K11" s="38">
        <v>15607.42</v>
      </c>
      <c r="L11" s="49">
        <f t="shared" si="2"/>
        <v>1.26101893333333</v>
      </c>
      <c r="M11" s="49">
        <f t="shared" si="3"/>
        <v>1.4041763382816</v>
      </c>
      <c r="N11" s="46" t="s">
        <v>19</v>
      </c>
      <c r="O11" s="50"/>
    </row>
    <row r="12" spans="1:15">
      <c r="A12" s="38">
        <v>10</v>
      </c>
      <c r="B12" s="39">
        <v>104429</v>
      </c>
      <c r="C12" s="40" t="s">
        <v>36</v>
      </c>
      <c r="D12" s="39" t="s">
        <v>26</v>
      </c>
      <c r="E12" s="39" t="s">
        <v>18</v>
      </c>
      <c r="F12" s="41">
        <v>4000</v>
      </c>
      <c r="G12" s="42">
        <f t="shared" si="0"/>
        <v>24000</v>
      </c>
      <c r="H12" s="43">
        <v>911.6</v>
      </c>
      <c r="I12" s="42">
        <f t="shared" si="1"/>
        <v>5469.6</v>
      </c>
      <c r="J12" s="38">
        <v>29715.27</v>
      </c>
      <c r="K12" s="38">
        <v>7000.6</v>
      </c>
      <c r="L12" s="49">
        <f t="shared" si="2"/>
        <v>1.23813625</v>
      </c>
      <c r="M12" s="49">
        <f t="shared" si="3"/>
        <v>1.27991077958169</v>
      </c>
      <c r="N12" s="46" t="s">
        <v>19</v>
      </c>
      <c r="O12" s="50"/>
    </row>
    <row r="13" spans="1:15">
      <c r="A13" s="38">
        <v>11</v>
      </c>
      <c r="B13" s="39">
        <v>118151</v>
      </c>
      <c r="C13" s="40" t="s">
        <v>37</v>
      </c>
      <c r="D13" s="39" t="s">
        <v>26</v>
      </c>
      <c r="E13" s="39" t="s">
        <v>18</v>
      </c>
      <c r="F13" s="41">
        <v>4375</v>
      </c>
      <c r="G13" s="42">
        <f t="shared" si="0"/>
        <v>26250</v>
      </c>
      <c r="H13" s="43">
        <v>1006.25</v>
      </c>
      <c r="I13" s="42">
        <f t="shared" si="1"/>
        <v>6037.5</v>
      </c>
      <c r="J13" s="38">
        <v>31483.62</v>
      </c>
      <c r="K13" s="38">
        <v>7870.46</v>
      </c>
      <c r="L13" s="49">
        <f t="shared" si="2"/>
        <v>1.199376</v>
      </c>
      <c r="M13" s="49">
        <f t="shared" si="3"/>
        <v>1.30359585921325</v>
      </c>
      <c r="N13" s="46" t="s">
        <v>19</v>
      </c>
      <c r="O13" s="50"/>
    </row>
    <row r="14" spans="1:15">
      <c r="A14" s="38">
        <v>12</v>
      </c>
      <c r="B14" s="39">
        <v>355</v>
      </c>
      <c r="C14" s="40" t="s">
        <v>38</v>
      </c>
      <c r="D14" s="39" t="s">
        <v>34</v>
      </c>
      <c r="E14" s="39" t="s">
        <v>18</v>
      </c>
      <c r="F14" s="41">
        <v>5876</v>
      </c>
      <c r="G14" s="42">
        <f t="shared" si="0"/>
        <v>35256</v>
      </c>
      <c r="H14" s="43">
        <v>1928.5032</v>
      </c>
      <c r="I14" s="42">
        <f t="shared" si="1"/>
        <v>11571.0192</v>
      </c>
      <c r="J14" s="38">
        <v>41928.05</v>
      </c>
      <c r="K14" s="38">
        <v>12878.67</v>
      </c>
      <c r="L14" s="49">
        <f t="shared" si="2"/>
        <v>1.18924580213297</v>
      </c>
      <c r="M14" s="49">
        <f t="shared" si="3"/>
        <v>1.11301085733226</v>
      </c>
      <c r="N14" s="46" t="s">
        <v>19</v>
      </c>
      <c r="O14" s="50"/>
    </row>
    <row r="15" spans="1:15">
      <c r="A15" s="38">
        <v>13</v>
      </c>
      <c r="B15" s="39">
        <v>359</v>
      </c>
      <c r="C15" s="40" t="s">
        <v>39</v>
      </c>
      <c r="D15" s="39" t="s">
        <v>26</v>
      </c>
      <c r="E15" s="39" t="s">
        <v>29</v>
      </c>
      <c r="F15" s="41">
        <v>8352</v>
      </c>
      <c r="G15" s="42">
        <f t="shared" si="0"/>
        <v>50112</v>
      </c>
      <c r="H15" s="43">
        <v>1979.424</v>
      </c>
      <c r="I15" s="42">
        <f t="shared" si="1"/>
        <v>11876.544</v>
      </c>
      <c r="J15" s="38">
        <v>59287</v>
      </c>
      <c r="K15" s="38">
        <v>15638.39</v>
      </c>
      <c r="L15" s="49">
        <f t="shared" si="2"/>
        <v>1.18308987867178</v>
      </c>
      <c r="M15" s="49">
        <f t="shared" si="3"/>
        <v>1.31674584795038</v>
      </c>
      <c r="N15" s="46" t="s">
        <v>19</v>
      </c>
      <c r="O15" s="50"/>
    </row>
    <row r="16" spans="1:15">
      <c r="A16" s="38">
        <v>14</v>
      </c>
      <c r="B16" s="39">
        <v>517</v>
      </c>
      <c r="C16" s="40" t="s">
        <v>40</v>
      </c>
      <c r="D16" s="39" t="s">
        <v>31</v>
      </c>
      <c r="E16" s="39" t="s">
        <v>41</v>
      </c>
      <c r="F16" s="41">
        <v>31900</v>
      </c>
      <c r="G16" s="42">
        <f t="shared" si="0"/>
        <v>191400</v>
      </c>
      <c r="H16" s="43">
        <v>7030.76</v>
      </c>
      <c r="I16" s="42">
        <f t="shared" si="1"/>
        <v>42184.56</v>
      </c>
      <c r="J16" s="38">
        <v>223583.69</v>
      </c>
      <c r="K16" s="38">
        <v>44385.88</v>
      </c>
      <c r="L16" s="49">
        <f t="shared" si="2"/>
        <v>1.16814885057471</v>
      </c>
      <c r="M16" s="49">
        <f t="shared" si="3"/>
        <v>1.05218307361746</v>
      </c>
      <c r="N16" s="46" t="s">
        <v>19</v>
      </c>
      <c r="O16" s="50"/>
    </row>
    <row r="17" spans="1:15">
      <c r="A17" s="38">
        <v>15</v>
      </c>
      <c r="B17" s="39">
        <v>573</v>
      </c>
      <c r="C17" s="40" t="s">
        <v>42</v>
      </c>
      <c r="D17" s="39" t="s">
        <v>34</v>
      </c>
      <c r="E17" s="39" t="s">
        <v>18</v>
      </c>
      <c r="F17" s="41">
        <v>4720</v>
      </c>
      <c r="G17" s="42">
        <f t="shared" si="0"/>
        <v>28320</v>
      </c>
      <c r="H17" s="43">
        <v>1312.632</v>
      </c>
      <c r="I17" s="42">
        <f t="shared" si="1"/>
        <v>7875.792</v>
      </c>
      <c r="J17" s="38">
        <v>32999.2</v>
      </c>
      <c r="K17" s="38">
        <v>9659.26</v>
      </c>
      <c r="L17" s="49">
        <f t="shared" si="2"/>
        <v>1.16522598870056</v>
      </c>
      <c r="M17" s="49">
        <f t="shared" si="3"/>
        <v>1.22644935264923</v>
      </c>
      <c r="N17" s="46" t="s">
        <v>19</v>
      </c>
      <c r="O17" s="50"/>
    </row>
    <row r="18" spans="1:15">
      <c r="A18" s="38">
        <v>16</v>
      </c>
      <c r="B18" s="39">
        <v>103199</v>
      </c>
      <c r="C18" s="40" t="s">
        <v>43</v>
      </c>
      <c r="D18" s="39" t="s">
        <v>31</v>
      </c>
      <c r="E18" s="39" t="s">
        <v>18</v>
      </c>
      <c r="F18" s="41">
        <v>5900</v>
      </c>
      <c r="G18" s="42">
        <f t="shared" si="0"/>
        <v>35400</v>
      </c>
      <c r="H18" s="43">
        <v>1971.19</v>
      </c>
      <c r="I18" s="42">
        <f t="shared" si="1"/>
        <v>11827.14</v>
      </c>
      <c r="J18" s="38">
        <v>40964.48</v>
      </c>
      <c r="K18" s="38">
        <v>12616.54</v>
      </c>
      <c r="L18" s="49">
        <f t="shared" si="2"/>
        <v>1.15718870056497</v>
      </c>
      <c r="M18" s="49">
        <f t="shared" si="3"/>
        <v>1.066744792063</v>
      </c>
      <c r="N18" s="46" t="s">
        <v>19</v>
      </c>
      <c r="O18" s="50"/>
    </row>
    <row r="19" spans="1:15">
      <c r="A19" s="38">
        <v>17</v>
      </c>
      <c r="B19" s="39">
        <v>724</v>
      </c>
      <c r="C19" s="40" t="s">
        <v>44</v>
      </c>
      <c r="D19" s="39" t="s">
        <v>31</v>
      </c>
      <c r="E19" s="39" t="s">
        <v>29</v>
      </c>
      <c r="F19" s="41">
        <v>8136</v>
      </c>
      <c r="G19" s="42">
        <f t="shared" si="0"/>
        <v>48816</v>
      </c>
      <c r="H19" s="43">
        <v>2530.296</v>
      </c>
      <c r="I19" s="42">
        <f t="shared" si="1"/>
        <v>15181.776</v>
      </c>
      <c r="J19" s="38">
        <v>55801.1</v>
      </c>
      <c r="K19" s="38">
        <v>18437.71</v>
      </c>
      <c r="L19" s="49">
        <f t="shared" si="2"/>
        <v>1.14309038020321</v>
      </c>
      <c r="M19" s="49">
        <f t="shared" si="3"/>
        <v>1.21446331443699</v>
      </c>
      <c r="N19" s="46" t="s">
        <v>19</v>
      </c>
      <c r="O19" s="50"/>
    </row>
    <row r="20" spans="1:15">
      <c r="A20" s="38">
        <v>18</v>
      </c>
      <c r="B20" s="39">
        <v>108277</v>
      </c>
      <c r="C20" s="40" t="s">
        <v>45</v>
      </c>
      <c r="D20" s="39" t="s">
        <v>26</v>
      </c>
      <c r="E20" s="39" t="s">
        <v>46</v>
      </c>
      <c r="F20" s="41">
        <v>6875</v>
      </c>
      <c r="G20" s="42">
        <f t="shared" si="0"/>
        <v>41250</v>
      </c>
      <c r="H20" s="43">
        <v>1760.6875</v>
      </c>
      <c r="I20" s="42">
        <f t="shared" si="1"/>
        <v>10564.125</v>
      </c>
      <c r="J20" s="38">
        <v>47115.25</v>
      </c>
      <c r="K20" s="38">
        <v>13464.2</v>
      </c>
      <c r="L20" s="49">
        <f t="shared" si="2"/>
        <v>1.14218787878788</v>
      </c>
      <c r="M20" s="49">
        <f t="shared" si="3"/>
        <v>1.27452107959722</v>
      </c>
      <c r="N20" s="46" t="s">
        <v>19</v>
      </c>
      <c r="O20" s="50"/>
    </row>
    <row r="21" spans="1:15">
      <c r="A21" s="38">
        <v>19</v>
      </c>
      <c r="B21" s="39">
        <v>730</v>
      </c>
      <c r="C21" s="40" t="s">
        <v>47</v>
      </c>
      <c r="D21" s="39" t="s">
        <v>48</v>
      </c>
      <c r="E21" s="39" t="s">
        <v>27</v>
      </c>
      <c r="F21" s="41">
        <v>10640</v>
      </c>
      <c r="G21" s="42">
        <f t="shared" si="0"/>
        <v>63840</v>
      </c>
      <c r="H21" s="43">
        <v>3085.6</v>
      </c>
      <c r="I21" s="42">
        <f t="shared" si="1"/>
        <v>18513.6</v>
      </c>
      <c r="J21" s="38">
        <v>72672.88</v>
      </c>
      <c r="K21" s="38">
        <v>22549.78</v>
      </c>
      <c r="L21" s="49">
        <f t="shared" si="2"/>
        <v>1.13835964912281</v>
      </c>
      <c r="M21" s="49">
        <f t="shared" si="3"/>
        <v>1.2180116238873</v>
      </c>
      <c r="N21" s="46" t="s">
        <v>19</v>
      </c>
      <c r="O21" s="50"/>
    </row>
    <row r="22" spans="1:15">
      <c r="A22" s="38">
        <v>20</v>
      </c>
      <c r="B22" s="39">
        <v>113833</v>
      </c>
      <c r="C22" s="40" t="s">
        <v>49</v>
      </c>
      <c r="D22" s="39" t="s">
        <v>26</v>
      </c>
      <c r="E22" s="39" t="s">
        <v>50</v>
      </c>
      <c r="F22" s="41">
        <v>3750</v>
      </c>
      <c r="G22" s="42">
        <f t="shared" si="0"/>
        <v>22500</v>
      </c>
      <c r="H22" s="43">
        <v>1200</v>
      </c>
      <c r="I22" s="42">
        <f t="shared" si="1"/>
        <v>7200</v>
      </c>
      <c r="J22" s="38">
        <v>25609.34</v>
      </c>
      <c r="K22" s="38">
        <v>8115.87</v>
      </c>
      <c r="L22" s="49">
        <f t="shared" si="2"/>
        <v>1.13819288888889</v>
      </c>
      <c r="M22" s="49">
        <f t="shared" si="3"/>
        <v>1.12720416666667</v>
      </c>
      <c r="N22" s="46" t="s">
        <v>19</v>
      </c>
      <c r="O22" s="50"/>
    </row>
    <row r="23" spans="1:15">
      <c r="A23" s="38">
        <v>21</v>
      </c>
      <c r="B23" s="39">
        <v>737</v>
      </c>
      <c r="C23" s="40" t="s">
        <v>51</v>
      </c>
      <c r="D23" s="39" t="s">
        <v>34</v>
      </c>
      <c r="E23" s="39" t="s">
        <v>29</v>
      </c>
      <c r="F23" s="41">
        <v>8322</v>
      </c>
      <c r="G23" s="42">
        <f t="shared" si="0"/>
        <v>49932</v>
      </c>
      <c r="H23" s="43">
        <v>2371.77</v>
      </c>
      <c r="I23" s="42">
        <f t="shared" si="1"/>
        <v>14230.62</v>
      </c>
      <c r="J23" s="38">
        <v>56580.95</v>
      </c>
      <c r="K23" s="38">
        <v>14814.12</v>
      </c>
      <c r="L23" s="49">
        <f t="shared" si="2"/>
        <v>1.13316009773292</v>
      </c>
      <c r="M23" s="49">
        <f t="shared" si="3"/>
        <v>1.0410031326815</v>
      </c>
      <c r="N23" s="46" t="s">
        <v>19</v>
      </c>
      <c r="O23" s="50"/>
    </row>
    <row r="24" spans="1:15">
      <c r="A24" s="38">
        <v>22</v>
      </c>
      <c r="B24" s="39">
        <v>108656</v>
      </c>
      <c r="C24" s="40" t="s">
        <v>52</v>
      </c>
      <c r="D24" s="39" t="s">
        <v>21</v>
      </c>
      <c r="E24" s="39" t="s">
        <v>27</v>
      </c>
      <c r="F24" s="41">
        <v>10250</v>
      </c>
      <c r="G24" s="42">
        <f t="shared" si="0"/>
        <v>61500</v>
      </c>
      <c r="H24" s="43">
        <v>2358.525</v>
      </c>
      <c r="I24" s="42">
        <f t="shared" si="1"/>
        <v>14151.15</v>
      </c>
      <c r="J24" s="38">
        <v>69366.25</v>
      </c>
      <c r="K24" s="38">
        <v>14273.12</v>
      </c>
      <c r="L24" s="49">
        <f t="shared" si="2"/>
        <v>1.12790650406504</v>
      </c>
      <c r="M24" s="49">
        <f t="shared" si="3"/>
        <v>1.00861908749466</v>
      </c>
      <c r="N24" s="46" t="s">
        <v>19</v>
      </c>
      <c r="O24" s="50"/>
    </row>
    <row r="25" spans="1:15">
      <c r="A25" s="38">
        <v>23</v>
      </c>
      <c r="B25" s="39">
        <v>713</v>
      </c>
      <c r="C25" s="40" t="s">
        <v>53</v>
      </c>
      <c r="D25" s="39" t="s">
        <v>54</v>
      </c>
      <c r="E25" s="39" t="s">
        <v>18</v>
      </c>
      <c r="F25" s="41">
        <v>4000</v>
      </c>
      <c r="G25" s="42">
        <f t="shared" si="0"/>
        <v>24000</v>
      </c>
      <c r="H25" s="43">
        <v>1216</v>
      </c>
      <c r="I25" s="42">
        <f t="shared" si="1"/>
        <v>7296</v>
      </c>
      <c r="J25" s="38">
        <v>27048.37</v>
      </c>
      <c r="K25" s="38">
        <v>8356.97</v>
      </c>
      <c r="L25" s="49">
        <f t="shared" si="2"/>
        <v>1.12701541666667</v>
      </c>
      <c r="M25" s="49">
        <f t="shared" si="3"/>
        <v>1.1454180372807</v>
      </c>
      <c r="N25" s="46" t="s">
        <v>19</v>
      </c>
      <c r="O25" s="50"/>
    </row>
    <row r="26" spans="1:15">
      <c r="A26" s="38">
        <v>24</v>
      </c>
      <c r="B26" s="39">
        <v>351</v>
      </c>
      <c r="C26" s="40" t="s">
        <v>55</v>
      </c>
      <c r="D26" s="39" t="s">
        <v>54</v>
      </c>
      <c r="E26" s="39" t="s">
        <v>18</v>
      </c>
      <c r="F26" s="41">
        <v>4408</v>
      </c>
      <c r="G26" s="42">
        <f t="shared" si="0"/>
        <v>26448</v>
      </c>
      <c r="H26" s="43">
        <v>1340.4728</v>
      </c>
      <c r="I26" s="42">
        <f t="shared" si="1"/>
        <v>8042.8368</v>
      </c>
      <c r="J26" s="38">
        <v>29678.21</v>
      </c>
      <c r="K26" s="38">
        <v>9121.97</v>
      </c>
      <c r="L26" s="49">
        <f t="shared" si="2"/>
        <v>1.1221343768905</v>
      </c>
      <c r="M26" s="49">
        <f t="shared" si="3"/>
        <v>1.13417320615035</v>
      </c>
      <c r="N26" s="46" t="s">
        <v>19</v>
      </c>
      <c r="O26" s="50"/>
    </row>
    <row r="27" spans="1:15">
      <c r="A27" s="38">
        <v>25</v>
      </c>
      <c r="B27" s="39">
        <v>117491</v>
      </c>
      <c r="C27" s="40" t="s">
        <v>56</v>
      </c>
      <c r="D27" s="39" t="s">
        <v>26</v>
      </c>
      <c r="E27" s="39" t="s">
        <v>27</v>
      </c>
      <c r="F27" s="41">
        <v>11250</v>
      </c>
      <c r="G27" s="42">
        <f t="shared" si="0"/>
        <v>67500</v>
      </c>
      <c r="H27" s="43">
        <v>2925</v>
      </c>
      <c r="I27" s="42">
        <f t="shared" si="1"/>
        <v>17550</v>
      </c>
      <c r="J27" s="38">
        <v>75311.07</v>
      </c>
      <c r="K27" s="38">
        <v>12630.43</v>
      </c>
      <c r="L27" s="49">
        <f t="shared" si="2"/>
        <v>1.11571955555556</v>
      </c>
      <c r="M27" s="51">
        <f t="shared" si="3"/>
        <v>0.719682621082621</v>
      </c>
      <c r="N27" s="46"/>
      <c r="O27" s="50"/>
    </row>
    <row r="28" spans="1:15">
      <c r="A28" s="38">
        <v>26</v>
      </c>
      <c r="B28" s="39">
        <v>114069</v>
      </c>
      <c r="C28" s="40" t="s">
        <v>57</v>
      </c>
      <c r="D28" s="39" t="s">
        <v>34</v>
      </c>
      <c r="E28" s="39" t="s">
        <v>50</v>
      </c>
      <c r="F28" s="41">
        <v>3000</v>
      </c>
      <c r="G28" s="42">
        <f t="shared" si="0"/>
        <v>18000</v>
      </c>
      <c r="H28" s="43">
        <v>1021.2</v>
      </c>
      <c r="I28" s="42">
        <f t="shared" si="1"/>
        <v>6127.2</v>
      </c>
      <c r="J28" s="38">
        <v>20072.62</v>
      </c>
      <c r="K28" s="38">
        <v>6357.91</v>
      </c>
      <c r="L28" s="49">
        <f t="shared" si="2"/>
        <v>1.11514555555556</v>
      </c>
      <c r="M28" s="49">
        <f t="shared" si="3"/>
        <v>1.03765341428385</v>
      </c>
      <c r="N28" s="46" t="s">
        <v>19</v>
      </c>
      <c r="O28" s="50"/>
    </row>
    <row r="29" spans="1:15">
      <c r="A29" s="38">
        <v>27</v>
      </c>
      <c r="B29" s="39">
        <v>119263</v>
      </c>
      <c r="C29" s="40" t="s">
        <v>58</v>
      </c>
      <c r="D29" s="39" t="s">
        <v>26</v>
      </c>
      <c r="E29" s="39" t="s">
        <v>50</v>
      </c>
      <c r="F29" s="41">
        <v>3250</v>
      </c>
      <c r="G29" s="42">
        <f t="shared" si="0"/>
        <v>19500</v>
      </c>
      <c r="H29" s="43">
        <v>845</v>
      </c>
      <c r="I29" s="42">
        <f t="shared" si="1"/>
        <v>5070</v>
      </c>
      <c r="J29" s="38">
        <v>21736.58</v>
      </c>
      <c r="K29" s="38">
        <v>6742.09</v>
      </c>
      <c r="L29" s="49">
        <f t="shared" si="2"/>
        <v>1.11469641025641</v>
      </c>
      <c r="M29" s="49">
        <f t="shared" si="3"/>
        <v>1.32980078895464</v>
      </c>
      <c r="N29" s="46" t="s">
        <v>19</v>
      </c>
      <c r="O29" s="50"/>
    </row>
    <row r="30" spans="1:15">
      <c r="A30" s="38">
        <v>28</v>
      </c>
      <c r="B30" s="39">
        <v>106399</v>
      </c>
      <c r="C30" s="40" t="s">
        <v>59</v>
      </c>
      <c r="D30" s="39" t="s">
        <v>26</v>
      </c>
      <c r="E30" s="39" t="s">
        <v>29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spans="1:15">
      <c r="A31" s="38">
        <v>29</v>
      </c>
      <c r="B31" s="39">
        <v>115971</v>
      </c>
      <c r="C31" s="40" t="s">
        <v>60</v>
      </c>
      <c r="D31" s="39" t="s">
        <v>31</v>
      </c>
      <c r="E31" s="39" t="s">
        <v>50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18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spans="1:15">
      <c r="A33" s="38">
        <v>31</v>
      </c>
      <c r="B33" s="39">
        <v>107658</v>
      </c>
      <c r="C33" s="40" t="s">
        <v>63</v>
      </c>
      <c r="D33" s="39" t="s">
        <v>48</v>
      </c>
      <c r="E33" s="39" t="s">
        <v>29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spans="1:15">
      <c r="A34" s="38">
        <v>32</v>
      </c>
      <c r="B34" s="39">
        <v>742</v>
      </c>
      <c r="C34" s="40" t="s">
        <v>64</v>
      </c>
      <c r="D34" s="39" t="s">
        <v>17</v>
      </c>
      <c r="E34" s="39" t="s">
        <v>22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spans="1:15">
      <c r="A35" s="38">
        <v>33</v>
      </c>
      <c r="B35" s="39">
        <v>581</v>
      </c>
      <c r="C35" s="40" t="s">
        <v>65</v>
      </c>
      <c r="D35" s="39" t="s">
        <v>31</v>
      </c>
      <c r="E35" s="39" t="s">
        <v>29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spans="1:15">
      <c r="A36" s="38">
        <v>34</v>
      </c>
      <c r="B36" s="39">
        <v>740</v>
      </c>
      <c r="C36" s="40" t="s">
        <v>66</v>
      </c>
      <c r="D36" s="39" t="s">
        <v>34</v>
      </c>
      <c r="E36" s="39" t="s">
        <v>18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spans="1:15">
      <c r="A37" s="38">
        <v>35</v>
      </c>
      <c r="B37" s="39">
        <v>373</v>
      </c>
      <c r="C37" s="40" t="s">
        <v>67</v>
      </c>
      <c r="D37" s="39" t="s">
        <v>31</v>
      </c>
      <c r="E37" s="39" t="s">
        <v>29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50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spans="1:15">
      <c r="A39" s="38">
        <v>37</v>
      </c>
      <c r="B39" s="39">
        <v>104430</v>
      </c>
      <c r="C39" s="40" t="s">
        <v>70</v>
      </c>
      <c r="D39" s="39" t="s">
        <v>34</v>
      </c>
      <c r="E39" s="39" t="s">
        <v>18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46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spans="1:15">
      <c r="A41" s="38">
        <v>39</v>
      </c>
      <c r="B41" s="39">
        <v>387</v>
      </c>
      <c r="C41" s="40" t="s">
        <v>72</v>
      </c>
      <c r="D41" s="39" t="s">
        <v>34</v>
      </c>
      <c r="E41" s="39" t="s">
        <v>29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spans="1:15">
      <c r="A42" s="38">
        <v>40</v>
      </c>
      <c r="B42" s="39">
        <v>122906</v>
      </c>
      <c r="C42" s="40" t="s">
        <v>73</v>
      </c>
      <c r="D42" s="39" t="s">
        <v>48</v>
      </c>
      <c r="E42" s="39" t="s">
        <v>50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spans="1:15">
      <c r="A43" s="38">
        <v>41</v>
      </c>
      <c r="B43" s="39">
        <v>704</v>
      </c>
      <c r="C43" s="40" t="s">
        <v>74</v>
      </c>
      <c r="D43" s="39" t="s">
        <v>54</v>
      </c>
      <c r="E43" s="39" t="s">
        <v>18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spans="1:15">
      <c r="A44" s="38">
        <v>42</v>
      </c>
      <c r="B44" s="39">
        <v>106865</v>
      </c>
      <c r="C44" s="40" t="s">
        <v>75</v>
      </c>
      <c r="D44" s="39" t="s">
        <v>17</v>
      </c>
      <c r="E44" s="39" t="s">
        <v>18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spans="1:15">
      <c r="A45" s="38">
        <v>43</v>
      </c>
      <c r="B45" s="39">
        <v>726</v>
      </c>
      <c r="C45" s="40" t="s">
        <v>76</v>
      </c>
      <c r="D45" s="39" t="s">
        <v>26</v>
      </c>
      <c r="E45" s="39" t="s">
        <v>46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spans="1:15">
      <c r="A46" s="38">
        <v>44</v>
      </c>
      <c r="B46" s="39">
        <v>114844</v>
      </c>
      <c r="C46" s="40" t="s">
        <v>77</v>
      </c>
      <c r="D46" s="39" t="s">
        <v>31</v>
      </c>
      <c r="E46" s="39" t="s">
        <v>27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spans="1:15">
      <c r="A47" s="38">
        <v>45</v>
      </c>
      <c r="B47" s="39">
        <v>511</v>
      </c>
      <c r="C47" s="40" t="s">
        <v>78</v>
      </c>
      <c r="D47" s="39" t="s">
        <v>34</v>
      </c>
      <c r="E47" s="39" t="s">
        <v>29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spans="1:15">
      <c r="A48" s="38">
        <v>46</v>
      </c>
      <c r="B48" s="39">
        <v>102567</v>
      </c>
      <c r="C48" s="40" t="s">
        <v>79</v>
      </c>
      <c r="D48" s="39" t="s">
        <v>21</v>
      </c>
      <c r="E48" s="39" t="s">
        <v>18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spans="1:15">
      <c r="A49" s="38">
        <v>47</v>
      </c>
      <c r="B49" s="39">
        <v>103639</v>
      </c>
      <c r="C49" s="40" t="s">
        <v>80</v>
      </c>
      <c r="D49" s="39" t="s">
        <v>34</v>
      </c>
      <c r="E49" s="39" t="s">
        <v>18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spans="1:15">
      <c r="A50" s="38">
        <v>48</v>
      </c>
      <c r="B50" s="39">
        <v>391</v>
      </c>
      <c r="C50" s="40" t="s">
        <v>81</v>
      </c>
      <c r="D50" s="39" t="s">
        <v>31</v>
      </c>
      <c r="E50" s="39" t="s">
        <v>18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spans="1:15">
      <c r="A51" s="38">
        <v>49</v>
      </c>
      <c r="B51" s="39">
        <v>102934</v>
      </c>
      <c r="C51" s="40" t="s">
        <v>82</v>
      </c>
      <c r="D51" s="39" t="s">
        <v>26</v>
      </c>
      <c r="E51" s="39" t="s">
        <v>29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spans="1:15">
      <c r="A52" s="38">
        <v>50</v>
      </c>
      <c r="B52" s="39">
        <v>587</v>
      </c>
      <c r="C52" s="40" t="s">
        <v>83</v>
      </c>
      <c r="D52" s="39" t="s">
        <v>54</v>
      </c>
      <c r="E52" s="39" t="s">
        <v>18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50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spans="1:15">
      <c r="A54" s="38">
        <v>52</v>
      </c>
      <c r="B54" s="39">
        <v>754</v>
      </c>
      <c r="C54" s="40" t="s">
        <v>85</v>
      </c>
      <c r="D54" s="39" t="s">
        <v>54</v>
      </c>
      <c r="E54" s="39" t="s">
        <v>18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46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spans="1:15">
      <c r="A56" s="38">
        <v>54</v>
      </c>
      <c r="B56" s="39">
        <v>738</v>
      </c>
      <c r="C56" s="40" t="s">
        <v>87</v>
      </c>
      <c r="D56" s="39" t="s">
        <v>54</v>
      </c>
      <c r="E56" s="39" t="s">
        <v>18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spans="1:15">
      <c r="A57" s="38">
        <v>55</v>
      </c>
      <c r="B57" s="39">
        <v>727</v>
      </c>
      <c r="C57" s="40" t="s">
        <v>88</v>
      </c>
      <c r="D57" s="39" t="s">
        <v>26</v>
      </c>
      <c r="E57" s="39" t="s">
        <v>18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spans="1:15">
      <c r="A58" s="38">
        <v>56</v>
      </c>
      <c r="B58" s="39">
        <v>706</v>
      </c>
      <c r="C58" s="40" t="s">
        <v>89</v>
      </c>
      <c r="D58" s="39" t="s">
        <v>54</v>
      </c>
      <c r="E58" s="39" t="s">
        <v>18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spans="1:15">
      <c r="A59" s="38">
        <v>57</v>
      </c>
      <c r="B59" s="39">
        <v>377</v>
      </c>
      <c r="C59" s="40" t="s">
        <v>90</v>
      </c>
      <c r="D59" s="39" t="s">
        <v>34</v>
      </c>
      <c r="E59" s="39" t="s">
        <v>46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spans="1:15">
      <c r="A60" s="38">
        <v>58</v>
      </c>
      <c r="B60" s="39">
        <v>114685</v>
      </c>
      <c r="C60" s="40" t="s">
        <v>91</v>
      </c>
      <c r="D60" s="39" t="s">
        <v>31</v>
      </c>
      <c r="E60" s="39" t="s">
        <v>41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31</v>
      </c>
      <c r="E61" s="39" t="s">
        <v>46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spans="1:15">
      <c r="A62" s="38">
        <v>60</v>
      </c>
      <c r="B62" s="39">
        <v>744</v>
      </c>
      <c r="C62" s="40" t="s">
        <v>93</v>
      </c>
      <c r="D62" s="39" t="s">
        <v>31</v>
      </c>
      <c r="E62" s="39" t="s">
        <v>29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spans="1:15">
      <c r="A63" s="38">
        <v>61</v>
      </c>
      <c r="B63" s="39">
        <v>54</v>
      </c>
      <c r="C63" s="40" t="s">
        <v>94</v>
      </c>
      <c r="D63" s="39" t="s">
        <v>54</v>
      </c>
      <c r="E63" s="39" t="s">
        <v>29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spans="1:15">
      <c r="A64" s="38">
        <v>62</v>
      </c>
      <c r="B64" s="39">
        <v>752</v>
      </c>
      <c r="C64" s="40" t="s">
        <v>95</v>
      </c>
      <c r="D64" s="39" t="s">
        <v>26</v>
      </c>
      <c r="E64" s="39" t="s">
        <v>18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spans="1:15">
      <c r="A65" s="38">
        <v>63</v>
      </c>
      <c r="B65" s="39">
        <v>113025</v>
      </c>
      <c r="C65" s="40" t="s">
        <v>96</v>
      </c>
      <c r="D65" s="39" t="s">
        <v>26</v>
      </c>
      <c r="E65" s="39" t="s">
        <v>18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spans="1:15">
      <c r="A66" s="38">
        <v>64</v>
      </c>
      <c r="B66" s="39">
        <v>578</v>
      </c>
      <c r="C66" s="40" t="s">
        <v>97</v>
      </c>
      <c r="D66" s="39" t="s">
        <v>31</v>
      </c>
      <c r="E66" s="39" t="s">
        <v>46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spans="1:15">
      <c r="A67" s="38">
        <v>65</v>
      </c>
      <c r="B67" s="39">
        <v>114286</v>
      </c>
      <c r="C67" s="40" t="s">
        <v>98</v>
      </c>
      <c r="D67" s="39" t="s">
        <v>26</v>
      </c>
      <c r="E67" s="39" t="s">
        <v>18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22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spans="1:15">
      <c r="A69" s="38">
        <v>67</v>
      </c>
      <c r="B69" s="39">
        <v>598</v>
      </c>
      <c r="C69" s="40" t="s">
        <v>100</v>
      </c>
      <c r="D69" s="39" t="s">
        <v>31</v>
      </c>
      <c r="E69" s="39" t="s">
        <v>46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spans="1:15">
      <c r="A70" s="38">
        <v>68</v>
      </c>
      <c r="B70" s="39">
        <v>514</v>
      </c>
      <c r="C70" s="40" t="s">
        <v>101</v>
      </c>
      <c r="D70" s="39" t="s">
        <v>21</v>
      </c>
      <c r="E70" s="39" t="s">
        <v>29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spans="1:15">
      <c r="A71" s="38">
        <v>69</v>
      </c>
      <c r="B71" s="39">
        <v>743</v>
      </c>
      <c r="C71" s="40" t="s">
        <v>102</v>
      </c>
      <c r="D71" s="39" t="s">
        <v>34</v>
      </c>
      <c r="E71" s="39" t="s">
        <v>18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18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spans="1:15">
      <c r="A73" s="38">
        <v>71</v>
      </c>
      <c r="B73" s="39">
        <v>337</v>
      </c>
      <c r="C73" s="40" t="s">
        <v>105</v>
      </c>
      <c r="D73" s="39" t="s">
        <v>31</v>
      </c>
      <c r="E73" s="39" t="s">
        <v>41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spans="1:15">
      <c r="A74" s="38">
        <v>72</v>
      </c>
      <c r="B74" s="39">
        <v>582</v>
      </c>
      <c r="C74" s="40" t="s">
        <v>106</v>
      </c>
      <c r="D74" s="39" t="s">
        <v>26</v>
      </c>
      <c r="E74" s="39" t="s">
        <v>41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spans="1:15">
      <c r="A75" s="38">
        <v>73</v>
      </c>
      <c r="B75" s="39">
        <v>105267</v>
      </c>
      <c r="C75" s="40" t="s">
        <v>107</v>
      </c>
      <c r="D75" s="39" t="s">
        <v>26</v>
      </c>
      <c r="E75" s="39" t="s">
        <v>29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spans="1:15">
      <c r="A76" s="38">
        <v>74</v>
      </c>
      <c r="B76" s="52">
        <v>110378</v>
      </c>
      <c r="C76" s="53" t="s">
        <v>108</v>
      </c>
      <c r="D76" s="52" t="s">
        <v>54</v>
      </c>
      <c r="E76" s="52" t="s">
        <v>50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spans="1:15">
      <c r="A77" s="38">
        <v>75</v>
      </c>
      <c r="B77" s="39">
        <v>104428</v>
      </c>
      <c r="C77" s="40" t="s">
        <v>109</v>
      </c>
      <c r="D77" s="39" t="s">
        <v>54</v>
      </c>
      <c r="E77" s="39" t="s">
        <v>18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spans="1:15">
      <c r="A78" s="38">
        <v>76</v>
      </c>
      <c r="B78" s="39">
        <v>102935</v>
      </c>
      <c r="C78" s="40" t="s">
        <v>110</v>
      </c>
      <c r="D78" s="39" t="s">
        <v>17</v>
      </c>
      <c r="E78" s="39" t="s">
        <v>18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spans="1:15">
      <c r="A79" s="38">
        <v>77</v>
      </c>
      <c r="B79" s="39">
        <v>733</v>
      </c>
      <c r="C79" s="40" t="s">
        <v>111</v>
      </c>
      <c r="D79" s="39" t="s">
        <v>34</v>
      </c>
      <c r="E79" s="39" t="s">
        <v>18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spans="1:15">
      <c r="A80" s="38">
        <v>78</v>
      </c>
      <c r="B80" s="39">
        <v>367</v>
      </c>
      <c r="C80" s="40" t="s">
        <v>112</v>
      </c>
      <c r="D80" s="39" t="s">
        <v>54</v>
      </c>
      <c r="E80" s="39" t="s">
        <v>18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spans="1:15">
      <c r="A81" s="38">
        <v>79</v>
      </c>
      <c r="B81" s="39">
        <v>120844</v>
      </c>
      <c r="C81" s="40" t="s">
        <v>113</v>
      </c>
      <c r="D81" s="39" t="s">
        <v>48</v>
      </c>
      <c r="E81" s="39" t="s">
        <v>18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spans="1:15">
      <c r="A82" s="38">
        <v>80</v>
      </c>
      <c r="B82" s="39">
        <v>102565</v>
      </c>
      <c r="C82" s="40" t="s">
        <v>114</v>
      </c>
      <c r="D82" s="39" t="s">
        <v>26</v>
      </c>
      <c r="E82" s="39" t="s">
        <v>46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spans="1:15">
      <c r="A83" s="38">
        <v>81</v>
      </c>
      <c r="B83" s="39">
        <v>106569</v>
      </c>
      <c r="C83" s="40" t="s">
        <v>115</v>
      </c>
      <c r="D83" s="39" t="s">
        <v>26</v>
      </c>
      <c r="E83" s="39" t="s">
        <v>46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spans="1:15">
      <c r="A84" s="38">
        <v>82</v>
      </c>
      <c r="B84" s="39">
        <v>119262</v>
      </c>
      <c r="C84" s="40" t="s">
        <v>116</v>
      </c>
      <c r="D84" s="39" t="s">
        <v>31</v>
      </c>
      <c r="E84" s="39" t="s">
        <v>50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spans="1:15">
      <c r="A85" s="38">
        <v>83</v>
      </c>
      <c r="B85" s="39">
        <v>379</v>
      </c>
      <c r="C85" s="40" t="s">
        <v>117</v>
      </c>
      <c r="D85" s="39" t="s">
        <v>26</v>
      </c>
      <c r="E85" s="39" t="s">
        <v>29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spans="1:15">
      <c r="A86" s="38">
        <v>84</v>
      </c>
      <c r="B86" s="39">
        <v>311</v>
      </c>
      <c r="C86" s="40" t="s">
        <v>118</v>
      </c>
      <c r="D86" s="39" t="s">
        <v>26</v>
      </c>
      <c r="E86" s="39" t="s">
        <v>18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spans="1:15">
      <c r="A87" s="38">
        <v>85</v>
      </c>
      <c r="B87" s="39">
        <v>52</v>
      </c>
      <c r="C87" s="40" t="s">
        <v>119</v>
      </c>
      <c r="D87" s="39" t="s">
        <v>54</v>
      </c>
      <c r="E87" s="39" t="s">
        <v>50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spans="1:15">
      <c r="A88" s="38">
        <v>86</v>
      </c>
      <c r="B88" s="39">
        <v>710</v>
      </c>
      <c r="C88" s="40" t="s">
        <v>120</v>
      </c>
      <c r="D88" s="39" t="s">
        <v>54</v>
      </c>
      <c r="E88" s="39" t="s">
        <v>18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spans="1:15">
      <c r="A89" s="38">
        <v>87</v>
      </c>
      <c r="B89" s="39">
        <v>723</v>
      </c>
      <c r="C89" s="40" t="s">
        <v>121</v>
      </c>
      <c r="D89" s="39" t="s">
        <v>34</v>
      </c>
      <c r="E89" s="39" t="s">
        <v>50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18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spans="1:15">
      <c r="A91" s="38">
        <v>89</v>
      </c>
      <c r="B91" s="39">
        <v>570</v>
      </c>
      <c r="C91" s="40" t="s">
        <v>123</v>
      </c>
      <c r="D91" s="39" t="s">
        <v>26</v>
      </c>
      <c r="E91" s="39" t="s">
        <v>18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spans="1:15">
      <c r="A92" s="38">
        <v>90</v>
      </c>
      <c r="B92" s="39">
        <v>117310</v>
      </c>
      <c r="C92" s="40" t="s">
        <v>124</v>
      </c>
      <c r="D92" s="39" t="s">
        <v>31</v>
      </c>
      <c r="E92" s="39" t="s">
        <v>18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spans="1:15">
      <c r="A93" s="38">
        <v>91</v>
      </c>
      <c r="B93" s="39">
        <v>709</v>
      </c>
      <c r="C93" s="40" t="s">
        <v>125</v>
      </c>
      <c r="D93" s="39" t="s">
        <v>54</v>
      </c>
      <c r="E93" s="39" t="s">
        <v>46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spans="1:15">
      <c r="A94" s="38">
        <v>92</v>
      </c>
      <c r="B94" s="39">
        <v>585</v>
      </c>
      <c r="C94" s="40" t="s">
        <v>126</v>
      </c>
      <c r="D94" s="39" t="s">
        <v>31</v>
      </c>
      <c r="E94" s="39" t="s">
        <v>29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spans="1:15">
      <c r="A95" s="38">
        <v>93</v>
      </c>
      <c r="B95" s="39">
        <v>106568</v>
      </c>
      <c r="C95" s="40" t="s">
        <v>127</v>
      </c>
      <c r="D95" s="39" t="s">
        <v>34</v>
      </c>
      <c r="E95" s="39" t="s">
        <v>50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46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spans="1:15">
      <c r="A97" s="38">
        <v>95</v>
      </c>
      <c r="B97" s="39">
        <v>745</v>
      </c>
      <c r="C97" s="40" t="s">
        <v>129</v>
      </c>
      <c r="D97" s="39" t="s">
        <v>26</v>
      </c>
      <c r="E97" s="39" t="s">
        <v>18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spans="1:15">
      <c r="A98" s="38">
        <v>96</v>
      </c>
      <c r="B98" s="39">
        <v>118951</v>
      </c>
      <c r="C98" s="40" t="s">
        <v>130</v>
      </c>
      <c r="D98" s="39" t="s">
        <v>26</v>
      </c>
      <c r="E98" s="39" t="s">
        <v>50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spans="1:15">
      <c r="A99" s="38">
        <v>97</v>
      </c>
      <c r="B99" s="39">
        <v>329</v>
      </c>
      <c r="C99" s="40" t="s">
        <v>131</v>
      </c>
      <c r="D99" s="39" t="s">
        <v>54</v>
      </c>
      <c r="E99" s="39" t="s">
        <v>29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spans="1:15">
      <c r="A100" s="38">
        <v>98</v>
      </c>
      <c r="B100" s="39">
        <v>105751</v>
      </c>
      <c r="C100" s="40" t="s">
        <v>132</v>
      </c>
      <c r="D100" s="39" t="s">
        <v>34</v>
      </c>
      <c r="E100" s="39" t="s">
        <v>46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spans="1:15">
      <c r="A101" s="38">
        <v>99</v>
      </c>
      <c r="B101" s="39">
        <v>515</v>
      </c>
      <c r="C101" s="40" t="s">
        <v>133</v>
      </c>
      <c r="D101" s="39" t="s">
        <v>34</v>
      </c>
      <c r="E101" s="39" t="s">
        <v>46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spans="1:15">
      <c r="A102" s="38">
        <v>100</v>
      </c>
      <c r="B102" s="39">
        <v>113298</v>
      </c>
      <c r="C102" s="40" t="s">
        <v>134</v>
      </c>
      <c r="D102" s="39" t="s">
        <v>26</v>
      </c>
      <c r="E102" s="39" t="s">
        <v>50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spans="1:15">
      <c r="A103" s="38">
        <v>101</v>
      </c>
      <c r="B103" s="39">
        <v>114622</v>
      </c>
      <c r="C103" s="40" t="s">
        <v>135</v>
      </c>
      <c r="D103" s="39" t="s">
        <v>31</v>
      </c>
      <c r="E103" s="39" t="s">
        <v>29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spans="1:15">
      <c r="A104" s="38">
        <v>102</v>
      </c>
      <c r="B104" s="39">
        <v>116773</v>
      </c>
      <c r="C104" s="40" t="s">
        <v>136</v>
      </c>
      <c r="D104" s="39" t="s">
        <v>26</v>
      </c>
      <c r="E104" s="39" t="s">
        <v>50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18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spans="1:15">
      <c r="A106" s="38">
        <v>104</v>
      </c>
      <c r="B106" s="39">
        <v>750</v>
      </c>
      <c r="C106" s="40" t="s">
        <v>138</v>
      </c>
      <c r="D106" s="39" t="s">
        <v>17</v>
      </c>
      <c r="E106" s="39" t="s">
        <v>41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18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18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spans="1:15">
      <c r="A109" s="38">
        <v>107</v>
      </c>
      <c r="B109" s="39">
        <v>112888</v>
      </c>
      <c r="C109" s="40" t="s">
        <v>141</v>
      </c>
      <c r="D109" s="39" t="s">
        <v>26</v>
      </c>
      <c r="E109" s="39" t="s">
        <v>18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50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spans="1:15">
      <c r="A111" s="38">
        <v>109</v>
      </c>
      <c r="B111" s="39">
        <v>513</v>
      </c>
      <c r="C111" s="40" t="s">
        <v>143</v>
      </c>
      <c r="D111" s="39" t="s">
        <v>26</v>
      </c>
      <c r="E111" s="39" t="s">
        <v>29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29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spans="1:15">
      <c r="A113" s="38">
        <v>111</v>
      </c>
      <c r="B113" s="39">
        <v>546</v>
      </c>
      <c r="C113" s="40" t="s">
        <v>145</v>
      </c>
      <c r="D113" s="39" t="s">
        <v>34</v>
      </c>
      <c r="E113" s="39" t="s">
        <v>29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spans="1:15">
      <c r="A114" s="38">
        <v>112</v>
      </c>
      <c r="B114" s="39">
        <v>116482</v>
      </c>
      <c r="C114" s="40" t="s">
        <v>146</v>
      </c>
      <c r="D114" s="39" t="s">
        <v>31</v>
      </c>
      <c r="E114" s="39" t="s">
        <v>18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spans="1:15">
      <c r="A115" s="38">
        <v>113</v>
      </c>
      <c r="B115" s="39">
        <v>399</v>
      </c>
      <c r="C115" s="40" t="s">
        <v>147</v>
      </c>
      <c r="D115" s="39" t="s">
        <v>31</v>
      </c>
      <c r="E115" s="39" t="s">
        <v>18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spans="1:15">
      <c r="A116" s="38">
        <v>114</v>
      </c>
      <c r="B116" s="39">
        <v>113299</v>
      </c>
      <c r="C116" s="40" t="s">
        <v>148</v>
      </c>
      <c r="D116" s="39" t="s">
        <v>31</v>
      </c>
      <c r="E116" s="39" t="s">
        <v>18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spans="1:15">
      <c r="A117" s="38">
        <v>115</v>
      </c>
      <c r="B117" s="39">
        <v>308</v>
      </c>
      <c r="C117" s="40" t="s">
        <v>149</v>
      </c>
      <c r="D117" s="39" t="s">
        <v>31</v>
      </c>
      <c r="E117" s="39" t="s">
        <v>18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spans="1:15">
      <c r="A118" s="38">
        <v>116</v>
      </c>
      <c r="B118" s="39">
        <v>339</v>
      </c>
      <c r="C118" s="40" t="s">
        <v>150</v>
      </c>
      <c r="D118" s="39" t="s">
        <v>26</v>
      </c>
      <c r="E118" s="39" t="s">
        <v>18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18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spans="1:15">
      <c r="A120" s="38">
        <v>118</v>
      </c>
      <c r="B120" s="39">
        <v>712</v>
      </c>
      <c r="C120" s="40" t="s">
        <v>152</v>
      </c>
      <c r="D120" s="39" t="s">
        <v>34</v>
      </c>
      <c r="E120" s="39" t="s">
        <v>27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spans="1:15">
      <c r="A121" s="38">
        <v>119</v>
      </c>
      <c r="B121" s="39">
        <v>103198</v>
      </c>
      <c r="C121" s="40" t="s">
        <v>153</v>
      </c>
      <c r="D121" s="39" t="s">
        <v>26</v>
      </c>
      <c r="E121" s="39" t="s">
        <v>46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spans="1:15">
      <c r="A122" s="38">
        <v>120</v>
      </c>
      <c r="B122" s="39">
        <v>104838</v>
      </c>
      <c r="C122" s="40" t="s">
        <v>154</v>
      </c>
      <c r="D122" s="39" t="s">
        <v>54</v>
      </c>
      <c r="E122" s="39" t="s">
        <v>18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spans="1:15">
      <c r="A123" s="38">
        <v>121</v>
      </c>
      <c r="B123" s="39">
        <v>117184</v>
      </c>
      <c r="C123" s="40" t="s">
        <v>155</v>
      </c>
      <c r="D123" s="39" t="s">
        <v>31</v>
      </c>
      <c r="E123" s="39" t="s">
        <v>46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spans="1:15">
      <c r="A124" s="38">
        <v>122</v>
      </c>
      <c r="B124" s="39">
        <v>101453</v>
      </c>
      <c r="C124" s="40" t="s">
        <v>156</v>
      </c>
      <c r="D124" s="39" t="s">
        <v>54</v>
      </c>
      <c r="E124" s="39" t="s">
        <v>46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18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spans="1:15">
      <c r="A126" s="38">
        <v>124</v>
      </c>
      <c r="B126" s="39">
        <v>105910</v>
      </c>
      <c r="C126" s="40" t="s">
        <v>158</v>
      </c>
      <c r="D126" s="39" t="s">
        <v>31</v>
      </c>
      <c r="E126" s="39" t="s">
        <v>18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18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spans="1:15">
      <c r="A128" s="38">
        <v>126</v>
      </c>
      <c r="B128" s="39">
        <v>112415</v>
      </c>
      <c r="C128" s="40" t="s">
        <v>160</v>
      </c>
      <c r="D128" s="39" t="s">
        <v>26</v>
      </c>
      <c r="E128" s="39" t="s">
        <v>18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18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spans="1:15">
      <c r="A130" s="38">
        <v>128</v>
      </c>
      <c r="B130" s="39">
        <v>116919</v>
      </c>
      <c r="C130" s="40" t="s">
        <v>162</v>
      </c>
      <c r="D130" s="39" t="s">
        <v>31</v>
      </c>
      <c r="E130" s="39" t="s">
        <v>50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22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50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50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spans="1:15">
      <c r="A134" s="38">
        <v>132</v>
      </c>
      <c r="B134" s="39">
        <v>122176</v>
      </c>
      <c r="C134" s="40" t="s">
        <v>166</v>
      </c>
      <c r="D134" s="39" t="s">
        <v>48</v>
      </c>
      <c r="E134" s="39" t="s">
        <v>50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18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spans="1:15">
      <c r="A136" s="38">
        <v>134</v>
      </c>
      <c r="B136" s="39">
        <v>102479</v>
      </c>
      <c r="C136" s="40" t="s">
        <v>168</v>
      </c>
      <c r="D136" s="39" t="s">
        <v>31</v>
      </c>
      <c r="E136" s="39" t="s">
        <v>18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22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spans="1:15">
      <c r="A138" s="38">
        <v>136</v>
      </c>
      <c r="B138" s="39">
        <v>371</v>
      </c>
      <c r="C138" s="40" t="s">
        <v>170</v>
      </c>
      <c r="D138" s="39" t="s">
        <v>21</v>
      </c>
      <c r="E138" s="39" t="s">
        <v>50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spans="1:15">
      <c r="A139" s="38">
        <v>137</v>
      </c>
      <c r="B139" s="39">
        <v>545</v>
      </c>
      <c r="C139" s="40" t="s">
        <v>171</v>
      </c>
      <c r="D139" s="39" t="s">
        <v>34</v>
      </c>
      <c r="E139" s="39" t="s">
        <v>50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spans="1:15">
      <c r="A140" s="38">
        <v>138</v>
      </c>
      <c r="B140" s="39">
        <v>106066</v>
      </c>
      <c r="C140" s="40" t="s">
        <v>172</v>
      </c>
      <c r="D140" s="39" t="s">
        <v>17</v>
      </c>
      <c r="E140" s="39" t="s">
        <v>27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spans="1:15">
      <c r="A141" s="38">
        <v>139</v>
      </c>
      <c r="B141" s="39">
        <v>111219</v>
      </c>
      <c r="C141" s="40" t="s">
        <v>173</v>
      </c>
      <c r="D141" s="39" t="s">
        <v>26</v>
      </c>
      <c r="E141" s="39" t="s">
        <v>29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50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3" sqref="H3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L20" sqref="L20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>
        <v>1</v>
      </c>
      <c r="B3" s="4">
        <v>706</v>
      </c>
      <c r="C3" s="4" t="s">
        <v>194</v>
      </c>
      <c r="D3" s="4" t="s">
        <v>48</v>
      </c>
      <c r="E3" s="4">
        <v>6506</v>
      </c>
      <c r="F3" s="4" t="s">
        <v>195</v>
      </c>
      <c r="G3" s="5">
        <v>20</v>
      </c>
      <c r="H3" s="4"/>
    </row>
    <row r="4" spans="1:8">
      <c r="A4" s="6">
        <v>2</v>
      </c>
      <c r="B4" s="6">
        <v>706</v>
      </c>
      <c r="C4" s="6" t="s">
        <v>194</v>
      </c>
      <c r="D4" s="4" t="s">
        <v>48</v>
      </c>
      <c r="E4" s="6">
        <v>10772</v>
      </c>
      <c r="F4" s="6" t="s">
        <v>196</v>
      </c>
      <c r="G4" s="6">
        <v>20</v>
      </c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XPD_Left</cp:lastModifiedBy>
  <dcterms:created xsi:type="dcterms:W3CDTF">2022-04-07T11:34:00Z</dcterms:created>
  <dcterms:modified xsi:type="dcterms:W3CDTF">2022-04-28T12:51:22Z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D256AFA6DDA84FACBBAB9F51B8BA1CD8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</Properties>
</file>