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30" windowHeight="12390"/>
  </bookViews>
  <sheets>
    <sheet name="分人员" sheetId="1" r:id="rId1"/>
    <sheet name="门店任务" sheetId="2" r:id="rId2"/>
    <sheet name="片区" sheetId="3" r:id="rId3"/>
    <sheet name="专员" sheetId="4" r:id="rId4"/>
  </sheets>
  <definedNames>
    <definedName name="_xlnm._FilterDatabase" localSheetId="1" hidden="1">门店任务!$A$1:$E$139</definedName>
    <definedName name="_xlnm._FilterDatabase" localSheetId="0" hidden="1">分人员!$A$1:$K$257</definedName>
  </definedNames>
  <calcPr calcId="144525"/>
</workbook>
</file>

<file path=xl/sharedStrings.xml><?xml version="1.0" encoding="utf-8"?>
<sst xmlns="http://schemas.openxmlformats.org/spreadsheetml/2006/main" count="1352" uniqueCount="521">
  <si>
    <t>人员ID</t>
  </si>
  <si>
    <t>姓名</t>
  </si>
  <si>
    <t>职务</t>
  </si>
  <si>
    <t>门店ID</t>
  </si>
  <si>
    <t>门店名称</t>
  </si>
  <si>
    <t>片区</t>
  </si>
  <si>
    <t>回访任务</t>
  </si>
  <si>
    <t>实际回访</t>
  </si>
  <si>
    <t>差额</t>
  </si>
  <si>
    <t>处罚</t>
  </si>
  <si>
    <t>备注</t>
  </si>
  <si>
    <t>蔡小丽</t>
  </si>
  <si>
    <t>健康顾问</t>
  </si>
  <si>
    <t>新都新繁店</t>
  </si>
  <si>
    <t>城郊二片</t>
  </si>
  <si>
    <t>廖红</t>
  </si>
  <si>
    <t>店长</t>
  </si>
  <si>
    <t>新都万和北路店</t>
  </si>
  <si>
    <t>欧玲</t>
  </si>
  <si>
    <t>赖春梅</t>
  </si>
  <si>
    <t>黄杨</t>
  </si>
  <si>
    <t>新都马超东路</t>
  </si>
  <si>
    <t>罗丹</t>
  </si>
  <si>
    <t>王慧</t>
  </si>
  <si>
    <t>温江江安店</t>
  </si>
  <si>
    <t>贺春芳</t>
  </si>
  <si>
    <t>杨萧</t>
  </si>
  <si>
    <t>夏彩红</t>
  </si>
  <si>
    <t>温江店</t>
  </si>
  <si>
    <t>龚玉林</t>
  </si>
  <si>
    <t>黄伦倩</t>
  </si>
  <si>
    <t>彭州人民医院店</t>
  </si>
  <si>
    <t>聂丽</t>
  </si>
  <si>
    <t>都江堰中心药店</t>
  </si>
  <si>
    <t>梁海燕</t>
  </si>
  <si>
    <t>杨文英</t>
  </si>
  <si>
    <t>都江堰翔凤路</t>
  </si>
  <si>
    <t>乐良清</t>
  </si>
  <si>
    <t>孙佳丽</t>
  </si>
  <si>
    <t>都江堰问道西路</t>
  </si>
  <si>
    <t>吴志海</t>
  </si>
  <si>
    <t>周有惠</t>
  </si>
  <si>
    <t>都江堰蒲阳路店</t>
  </si>
  <si>
    <t>李燕</t>
  </si>
  <si>
    <t>韩启敏</t>
  </si>
  <si>
    <t>都江堰奎光中段</t>
  </si>
  <si>
    <t>陈蓉</t>
  </si>
  <si>
    <t>何丽萍</t>
  </si>
  <si>
    <t>都江堰聚源镇中心街联建房药店</t>
  </si>
  <si>
    <t>易月红</t>
  </si>
  <si>
    <t>杨科</t>
  </si>
  <si>
    <t>都江堰景中店</t>
  </si>
  <si>
    <t>晏祥春</t>
  </si>
  <si>
    <t>吴阳</t>
  </si>
  <si>
    <t>都江堰宝莲路店</t>
  </si>
  <si>
    <t>贾益娟</t>
  </si>
  <si>
    <t>王旭</t>
  </si>
  <si>
    <t>崇州中心店</t>
  </si>
  <si>
    <t>胡建梅</t>
  </si>
  <si>
    <t>崇州永康东路店</t>
  </si>
  <si>
    <t>彭勤</t>
  </si>
  <si>
    <t>崇州蜀州中路店</t>
  </si>
  <si>
    <t>涂思佩</t>
  </si>
  <si>
    <t>崇州尚贤坊店</t>
  </si>
  <si>
    <t>何倩倩</t>
  </si>
  <si>
    <t>崇州三江店</t>
  </si>
  <si>
    <t>骆素花</t>
  </si>
  <si>
    <t>陈凤珍</t>
  </si>
  <si>
    <t>崇州金带街店</t>
  </si>
  <si>
    <t>王依纯</t>
  </si>
  <si>
    <t>费诗尧</t>
  </si>
  <si>
    <t>崇州怀远二店</t>
  </si>
  <si>
    <t>窦潘</t>
  </si>
  <si>
    <t>崇州怀远店</t>
  </si>
  <si>
    <t>韩艳梅</t>
  </si>
  <si>
    <t>曹琼</t>
  </si>
  <si>
    <t>戚彩</t>
  </si>
  <si>
    <t>杏林路店</t>
  </si>
  <si>
    <t>城郊一片</t>
  </si>
  <si>
    <t>王李秋</t>
  </si>
  <si>
    <t>李宋琴</t>
  </si>
  <si>
    <t>李思艳</t>
  </si>
  <si>
    <t>刘燕</t>
  </si>
  <si>
    <t>邛崃中心店</t>
  </si>
  <si>
    <t>古素琼</t>
  </si>
  <si>
    <t>金敏霜</t>
  </si>
  <si>
    <t>闵雪</t>
  </si>
  <si>
    <t>邛崃羊安镇店</t>
  </si>
  <si>
    <t>杨平</t>
  </si>
  <si>
    <t>邛崃洪川小区店</t>
  </si>
  <si>
    <t>高星宇</t>
  </si>
  <si>
    <t>马婷婷</t>
  </si>
  <si>
    <t>万义丽</t>
  </si>
  <si>
    <t>邛崃凤凰大道店</t>
  </si>
  <si>
    <t>杨晓毅</t>
  </si>
  <si>
    <t>任姗姗</t>
  </si>
  <si>
    <t>邛崃翠荫街店</t>
  </si>
  <si>
    <t>陈礼凤</t>
  </si>
  <si>
    <t>熊小玲</t>
  </si>
  <si>
    <t>大邑子龙店</t>
  </si>
  <si>
    <t>刘秋菊</t>
  </si>
  <si>
    <t>王茹</t>
  </si>
  <si>
    <t>大邑新场镇店</t>
  </si>
  <si>
    <t>付曦</t>
  </si>
  <si>
    <t>大邑通达店</t>
  </si>
  <si>
    <t>唐礼萍</t>
  </si>
  <si>
    <t>范阳</t>
  </si>
  <si>
    <t>大邑沙渠镇店</t>
  </si>
  <si>
    <t>闵巧</t>
  </si>
  <si>
    <t>大邑潘家街店</t>
  </si>
  <si>
    <t>田兰</t>
  </si>
  <si>
    <t>大邑内蒙古桃源店</t>
  </si>
  <si>
    <t>郭益</t>
  </si>
  <si>
    <t>黄梅2</t>
  </si>
  <si>
    <t>大邑金巷西街店</t>
  </si>
  <si>
    <t>赵晓丹</t>
  </si>
  <si>
    <t>李娟</t>
  </si>
  <si>
    <t>大邑观音阁西街店</t>
  </si>
  <si>
    <t>韩彬</t>
  </si>
  <si>
    <t>杨丽</t>
  </si>
  <si>
    <t>大邑东街店</t>
  </si>
  <si>
    <t>彭亚丹</t>
  </si>
  <si>
    <t>许静</t>
  </si>
  <si>
    <t>大邑东壕沟店</t>
  </si>
  <si>
    <t>彭蓉</t>
  </si>
  <si>
    <t>黄霞</t>
  </si>
  <si>
    <t>大邑北街店</t>
  </si>
  <si>
    <t>罗艳蓉</t>
  </si>
  <si>
    <t>吕晓琴</t>
  </si>
  <si>
    <t>李沙</t>
  </si>
  <si>
    <t>大邑安仁镇千禧街药店</t>
  </si>
  <si>
    <t>张群</t>
  </si>
  <si>
    <t>刘青</t>
  </si>
  <si>
    <t>驷马桥三路店</t>
  </si>
  <si>
    <t>城中片区</t>
  </si>
  <si>
    <t>吕越</t>
  </si>
  <si>
    <t>倪家桥店</t>
  </si>
  <si>
    <t>程艳</t>
  </si>
  <si>
    <t>科华北路店</t>
  </si>
  <si>
    <t>郭俊梅</t>
  </si>
  <si>
    <t>紫薇东路店</t>
  </si>
  <si>
    <t>刘科言</t>
  </si>
  <si>
    <t>吴湘燏</t>
  </si>
  <si>
    <t>长寿路店</t>
  </si>
  <si>
    <t>高红华</t>
  </si>
  <si>
    <t>羊子山西路店</t>
  </si>
  <si>
    <t>王波</t>
  </si>
  <si>
    <t>罗晓梅</t>
  </si>
  <si>
    <t>文淼</t>
  </si>
  <si>
    <t>西林一街店</t>
  </si>
  <si>
    <t>曾艳</t>
  </si>
  <si>
    <t>董华</t>
  </si>
  <si>
    <t>通盈街店</t>
  </si>
  <si>
    <t>刘静</t>
  </si>
  <si>
    <t>黄天平</t>
  </si>
  <si>
    <t>林铃</t>
  </si>
  <si>
    <t>天顺路店</t>
  </si>
  <si>
    <t>苏方惠</t>
  </si>
  <si>
    <t>周红蓉</t>
  </si>
  <si>
    <t>天久北巷店</t>
  </si>
  <si>
    <t>张春苗</t>
  </si>
  <si>
    <t>赵芳娟</t>
  </si>
  <si>
    <t>慢病专员</t>
  </si>
  <si>
    <t>青羊区北东街店</t>
  </si>
  <si>
    <t>高文棋</t>
  </si>
  <si>
    <t>青龙街店</t>
  </si>
  <si>
    <t>李可</t>
  </si>
  <si>
    <t>蹇艺</t>
  </si>
  <si>
    <t>邓红梅</t>
  </si>
  <si>
    <t>郫县一环路东南段店</t>
  </si>
  <si>
    <t>邹东梅</t>
  </si>
  <si>
    <t>江月红</t>
  </si>
  <si>
    <t>郫筒镇东大街药店</t>
  </si>
  <si>
    <t>李甜甜</t>
  </si>
  <si>
    <t>张娜</t>
  </si>
  <si>
    <t>培华东路店</t>
  </si>
  <si>
    <t>蔡红秀</t>
  </si>
  <si>
    <t>朱丹</t>
  </si>
  <si>
    <t>黄玲</t>
  </si>
  <si>
    <t>科华路店</t>
  </si>
  <si>
    <t>魏存敏</t>
  </si>
  <si>
    <t>梅雅霜</t>
  </si>
  <si>
    <t>静沙南路店</t>
  </si>
  <si>
    <t>钟友群</t>
  </si>
  <si>
    <t>杨蕊吉</t>
  </si>
  <si>
    <t>唐冬芳</t>
  </si>
  <si>
    <t>锦江区水杉街店</t>
  </si>
  <si>
    <t>胡光宾</t>
  </si>
  <si>
    <t>高榕</t>
  </si>
  <si>
    <t>唐丹</t>
  </si>
  <si>
    <t>金丝街店</t>
  </si>
  <si>
    <t>冯婧恩</t>
  </si>
  <si>
    <t>韩守玉</t>
  </si>
  <si>
    <t>劼人路店</t>
  </si>
  <si>
    <t>晏玲</t>
  </si>
  <si>
    <t>曾凤</t>
  </si>
  <si>
    <t>浆洗街店</t>
  </si>
  <si>
    <t>周燕</t>
  </si>
  <si>
    <t>华油路店</t>
  </si>
  <si>
    <t>谢玉涛</t>
  </si>
  <si>
    <t>高玉</t>
  </si>
  <si>
    <t>宋留艺</t>
  </si>
  <si>
    <t>宏济中路店</t>
  </si>
  <si>
    <t>王丽超</t>
  </si>
  <si>
    <t>胡静</t>
  </si>
  <si>
    <t>红星店</t>
  </si>
  <si>
    <t>邱运丽</t>
  </si>
  <si>
    <t>袁咏梅</t>
  </si>
  <si>
    <t>观音桥店</t>
  </si>
  <si>
    <t>王芳1</t>
  </si>
  <si>
    <t>彭志萍</t>
  </si>
  <si>
    <t>高车一路店</t>
  </si>
  <si>
    <t>胡建兴</t>
  </si>
  <si>
    <t>蒋小琼</t>
  </si>
  <si>
    <t>舒海燕</t>
  </si>
  <si>
    <t>东昌一路店</t>
  </si>
  <si>
    <t>陈志勇</t>
  </si>
  <si>
    <t>吴佩娟</t>
  </si>
  <si>
    <t>万宇路店</t>
  </si>
  <si>
    <t>东南片区</t>
  </si>
  <si>
    <t>夏秀娟</t>
  </si>
  <si>
    <t>水碾河路店</t>
  </si>
  <si>
    <t>杨凤麟</t>
  </si>
  <si>
    <t>谭凤旭</t>
  </si>
  <si>
    <t>中和新下街店</t>
  </si>
  <si>
    <t>纪莉萍</t>
  </si>
  <si>
    <t>黄雅冰</t>
  </si>
  <si>
    <t>中和公济桥店</t>
  </si>
  <si>
    <t>徐丽丽</t>
  </si>
  <si>
    <t>黄丹</t>
  </si>
  <si>
    <t>中和大道店</t>
  </si>
  <si>
    <t>朱文艺</t>
  </si>
  <si>
    <t>新园大道店</t>
  </si>
  <si>
    <t>钟世豪</t>
  </si>
  <si>
    <t>张建</t>
  </si>
  <si>
    <t>新乐中街店</t>
  </si>
  <si>
    <t>任远芳</t>
  </si>
  <si>
    <t>李蕊如</t>
  </si>
  <si>
    <t>泰和二街店</t>
  </si>
  <si>
    <t>黄兴中</t>
  </si>
  <si>
    <t>双流区三强西街药店</t>
  </si>
  <si>
    <t>任红艳</t>
  </si>
  <si>
    <t>李银萍</t>
  </si>
  <si>
    <t>邹惠</t>
  </si>
  <si>
    <t>双流锦华路店</t>
  </si>
  <si>
    <t>梅茜</t>
  </si>
  <si>
    <t>双林路店</t>
  </si>
  <si>
    <t>张玉</t>
  </si>
  <si>
    <t>殷岱菊</t>
  </si>
  <si>
    <t>杉板桥店</t>
  </si>
  <si>
    <t>杨伟钰</t>
  </si>
  <si>
    <t>王芳</t>
  </si>
  <si>
    <t>榕声路店</t>
  </si>
  <si>
    <t>张丽</t>
  </si>
  <si>
    <t>黄姣</t>
  </si>
  <si>
    <t>龙潭西路店</t>
  </si>
  <si>
    <t>罗婷</t>
  </si>
  <si>
    <t>锦江区柳翠路店</t>
  </si>
  <si>
    <t>施雪</t>
  </si>
  <si>
    <t>易永红</t>
  </si>
  <si>
    <t>金马河路店</t>
  </si>
  <si>
    <t>刘建芳</t>
  </si>
  <si>
    <t>贾兰</t>
  </si>
  <si>
    <t>剑南大道店</t>
  </si>
  <si>
    <t>吕彩霞</t>
  </si>
  <si>
    <t>华泰二路店</t>
  </si>
  <si>
    <t>杨荣婷</t>
  </si>
  <si>
    <t>黄艳</t>
  </si>
  <si>
    <t>华康路店</t>
  </si>
  <si>
    <t>陈丽梅</t>
  </si>
  <si>
    <t>于春莲</t>
  </si>
  <si>
    <t>高新区民丰大道店</t>
  </si>
  <si>
    <t>杨秀娟</t>
  </si>
  <si>
    <t>张亚红</t>
  </si>
  <si>
    <t>高新区大源北街</t>
  </si>
  <si>
    <t>吴洪瑶</t>
  </si>
  <si>
    <t>崔家店</t>
  </si>
  <si>
    <t>李馨怡</t>
  </si>
  <si>
    <t>马雪</t>
  </si>
  <si>
    <t>成华区万科路</t>
  </si>
  <si>
    <t>单菊</t>
  </si>
  <si>
    <t>朱静</t>
  </si>
  <si>
    <t>谭杨</t>
  </si>
  <si>
    <t>张杰</t>
  </si>
  <si>
    <t>成华区华泰路</t>
  </si>
  <si>
    <t>李桂芳</t>
  </si>
  <si>
    <t>刘春花</t>
  </si>
  <si>
    <t>李佳岭</t>
  </si>
  <si>
    <t>元华二巷店</t>
  </si>
  <si>
    <t>旗舰片区</t>
  </si>
  <si>
    <t>熊雅洁</t>
  </si>
  <si>
    <t>张玲</t>
  </si>
  <si>
    <t>童子街店</t>
  </si>
  <si>
    <t>阴静</t>
  </si>
  <si>
    <t>丝竹路店</t>
  </si>
  <si>
    <t>刁晓梅</t>
  </si>
  <si>
    <t>庆云南街店</t>
  </si>
  <si>
    <t>蔡旌晶</t>
  </si>
  <si>
    <t>谢琴</t>
  </si>
  <si>
    <t>旗舰店</t>
  </si>
  <si>
    <t>唐文琼</t>
  </si>
  <si>
    <t>梨花街店</t>
  </si>
  <si>
    <t>蒋雪琴</t>
  </si>
  <si>
    <t>成汉南路店</t>
  </si>
  <si>
    <t>李蕊彤</t>
  </si>
  <si>
    <t>冯瑞坤</t>
  </si>
  <si>
    <t>任雪</t>
  </si>
  <si>
    <t>刘洋</t>
  </si>
  <si>
    <t>枣子巷店</t>
  </si>
  <si>
    <t>西北片区</t>
  </si>
  <si>
    <t>邓华芬</t>
  </si>
  <si>
    <t>龚正红</t>
  </si>
  <si>
    <t>银沙路店</t>
  </si>
  <si>
    <t>代志斌</t>
  </si>
  <si>
    <t>银河北街店</t>
  </si>
  <si>
    <t>林思敏</t>
  </si>
  <si>
    <t>童俊</t>
  </si>
  <si>
    <t>逸都路店</t>
  </si>
  <si>
    <t>杨素芬</t>
  </si>
  <si>
    <t>西部店</t>
  </si>
  <si>
    <t>周娟</t>
  </si>
  <si>
    <t>黄娟</t>
  </si>
  <si>
    <t>五福桥东路店</t>
  </si>
  <si>
    <t>邓婧</t>
  </si>
  <si>
    <t>刘新</t>
  </si>
  <si>
    <t>土龙路店</t>
  </si>
  <si>
    <t>何英2</t>
  </si>
  <si>
    <t>贾静</t>
  </si>
  <si>
    <t>李媛</t>
  </si>
  <si>
    <t>顺和街店</t>
  </si>
  <si>
    <t>黄焰</t>
  </si>
  <si>
    <t>张雪2</t>
  </si>
  <si>
    <t>双楠店</t>
  </si>
  <si>
    <t>邹芊</t>
  </si>
  <si>
    <t>蜀源路店</t>
  </si>
  <si>
    <t>张阿几</t>
  </si>
  <si>
    <t>蜀鑫路店</t>
  </si>
  <si>
    <t>沈长英</t>
  </si>
  <si>
    <t>潘恒旭</t>
  </si>
  <si>
    <t>蜀辉路店</t>
  </si>
  <si>
    <t>程改</t>
  </si>
  <si>
    <t>万雪倩</t>
  </si>
  <si>
    <t>蜀汉东路店</t>
  </si>
  <si>
    <t>谢敏</t>
  </si>
  <si>
    <t>杨红</t>
  </si>
  <si>
    <t>沙湾东一路店</t>
  </si>
  <si>
    <t>李秀芳</t>
  </si>
  <si>
    <t>沙河源店</t>
  </si>
  <si>
    <t>胡艳弘</t>
  </si>
  <si>
    <t>清江东路店</t>
  </si>
  <si>
    <t>代曾莲</t>
  </si>
  <si>
    <t>魏秀芳</t>
  </si>
  <si>
    <t>青羊区十二桥店</t>
  </si>
  <si>
    <t>李俊俐</t>
  </si>
  <si>
    <t>聚萃街店</t>
  </si>
  <si>
    <t>高小菁</t>
  </si>
  <si>
    <t>经一路店</t>
  </si>
  <si>
    <t>王佳</t>
  </si>
  <si>
    <t>金祥路店</t>
  </si>
  <si>
    <t>向桂西</t>
  </si>
  <si>
    <t>刘秀琼</t>
  </si>
  <si>
    <t>金沙路店</t>
  </si>
  <si>
    <t>陈文芳</t>
  </si>
  <si>
    <t>交大三店</t>
  </si>
  <si>
    <t>梁娟</t>
  </si>
  <si>
    <t>交大黄苑东街</t>
  </si>
  <si>
    <t>马花</t>
  </si>
  <si>
    <t>汪婷</t>
  </si>
  <si>
    <t>佳灵路店</t>
  </si>
  <si>
    <t>江元梅</t>
  </si>
  <si>
    <t>廖艳萍</t>
  </si>
  <si>
    <t>花照壁中横街店</t>
  </si>
  <si>
    <t>李梦菊</t>
  </si>
  <si>
    <t>花照壁店</t>
  </si>
  <si>
    <t>李丽</t>
  </si>
  <si>
    <t>李玉先</t>
  </si>
  <si>
    <t>光华西一路店</t>
  </si>
  <si>
    <t>廖晓静</t>
  </si>
  <si>
    <t>魏津</t>
  </si>
  <si>
    <t>光华店</t>
  </si>
  <si>
    <t>汤雪芹</t>
  </si>
  <si>
    <t>彭蕾</t>
  </si>
  <si>
    <t>朱晓桃</t>
  </si>
  <si>
    <t>光华村街店</t>
  </si>
  <si>
    <t>姜孝杨</t>
  </si>
  <si>
    <t>吕显杨</t>
  </si>
  <si>
    <t>光华北五路店</t>
  </si>
  <si>
    <t>羊玉梅</t>
  </si>
  <si>
    <t>李海燕</t>
  </si>
  <si>
    <t>大悦路店</t>
  </si>
  <si>
    <t>王欢</t>
  </si>
  <si>
    <t>王娅</t>
  </si>
  <si>
    <t>大石西路店</t>
  </si>
  <si>
    <t>李雪</t>
  </si>
  <si>
    <t>大华街店</t>
  </si>
  <si>
    <t>张雪</t>
  </si>
  <si>
    <t>贝森北路店</t>
  </si>
  <si>
    <t>张丹</t>
  </si>
  <si>
    <t>新津兴义店</t>
  </si>
  <si>
    <t>新津片区</t>
  </si>
  <si>
    <t>庄静</t>
  </si>
  <si>
    <t>王燕丽</t>
  </si>
  <si>
    <t>新津五津西路店</t>
  </si>
  <si>
    <t>刘芬</t>
  </si>
  <si>
    <t>廖文莉</t>
  </si>
  <si>
    <t>张琴</t>
  </si>
  <si>
    <t>新津邓双店</t>
  </si>
  <si>
    <t>郑红艳</t>
  </si>
  <si>
    <t>祁荣</t>
  </si>
  <si>
    <t>武阳西路店</t>
  </si>
  <si>
    <t>李迎新</t>
  </si>
  <si>
    <t>朱春梅</t>
  </si>
  <si>
    <t>五津西路2店</t>
  </si>
  <si>
    <t>合计</t>
  </si>
  <si>
    <t>门店名</t>
  </si>
  <si>
    <t>回访任务/人/月</t>
  </si>
  <si>
    <t>总回访人次</t>
  </si>
  <si>
    <t>宝莲路店</t>
  </si>
  <si>
    <t>都江堰店</t>
  </si>
  <si>
    <t>怀远店</t>
  </si>
  <si>
    <t>怀远二店</t>
  </si>
  <si>
    <t>江安店</t>
  </si>
  <si>
    <t>金带店</t>
  </si>
  <si>
    <t>景中店</t>
  </si>
  <si>
    <t>聚源店</t>
  </si>
  <si>
    <t>奎光店</t>
  </si>
  <si>
    <t>马超东路</t>
  </si>
  <si>
    <t>彭州店</t>
  </si>
  <si>
    <t>蒲阳路店</t>
  </si>
  <si>
    <t>三江店</t>
  </si>
  <si>
    <t>尚贤坊</t>
  </si>
  <si>
    <t>蜀州中路</t>
  </si>
  <si>
    <t>万和北路</t>
  </si>
  <si>
    <t>问道西路店</t>
  </si>
  <si>
    <t>翔凤店</t>
  </si>
  <si>
    <t>新繁店</t>
  </si>
  <si>
    <t>永康东路</t>
  </si>
  <si>
    <t>翠荫店</t>
  </si>
  <si>
    <t>大邑安仁店</t>
  </si>
  <si>
    <t>大邑东街</t>
  </si>
  <si>
    <t>大邑观音阁西段药店</t>
  </si>
  <si>
    <t>大邑潘家街</t>
  </si>
  <si>
    <t>大邑桃源</t>
  </si>
  <si>
    <t>东壕沟店</t>
  </si>
  <si>
    <t>凤凰店</t>
  </si>
  <si>
    <t>洪川店</t>
  </si>
  <si>
    <t>金巷西街</t>
  </si>
  <si>
    <t>沙渠店</t>
  </si>
  <si>
    <t>通达店</t>
  </si>
  <si>
    <t>新场店</t>
  </si>
  <si>
    <t>羊安店</t>
  </si>
  <si>
    <t>北东街店</t>
  </si>
  <si>
    <t>东昌路</t>
  </si>
  <si>
    <t>观音桥</t>
  </si>
  <si>
    <t>宏济中路</t>
  </si>
  <si>
    <t>华油</t>
  </si>
  <si>
    <t>汇融</t>
  </si>
  <si>
    <t>浆洗街</t>
  </si>
  <si>
    <t>劼人路</t>
  </si>
  <si>
    <t>金丝街</t>
  </si>
  <si>
    <t>静沙南路</t>
  </si>
  <si>
    <t>科华北路</t>
  </si>
  <si>
    <t>科华店</t>
  </si>
  <si>
    <t>倪家桥</t>
  </si>
  <si>
    <t>培华东路</t>
  </si>
  <si>
    <t>郫县东大街</t>
  </si>
  <si>
    <t>郫县二店</t>
  </si>
  <si>
    <t>青龙街</t>
  </si>
  <si>
    <t>水杉街</t>
  </si>
  <si>
    <t>驷马桥</t>
  </si>
  <si>
    <t>天久</t>
  </si>
  <si>
    <t>天顺路</t>
  </si>
  <si>
    <t>通盈街</t>
  </si>
  <si>
    <t>西林一街</t>
  </si>
  <si>
    <t>羊子山</t>
  </si>
  <si>
    <t>长寿路</t>
  </si>
  <si>
    <t>紫薇东路</t>
  </si>
  <si>
    <t>大源北街</t>
  </si>
  <si>
    <t>公济桥</t>
  </si>
  <si>
    <t>华康</t>
  </si>
  <si>
    <t>华泰</t>
  </si>
  <si>
    <t>华泰二店</t>
  </si>
  <si>
    <t>剑南大道</t>
  </si>
  <si>
    <t>金马河</t>
  </si>
  <si>
    <t>锦华店</t>
  </si>
  <si>
    <t>柳翠店</t>
  </si>
  <si>
    <t>龙潭西路</t>
  </si>
  <si>
    <t>民丰大道</t>
  </si>
  <si>
    <t>榕声</t>
  </si>
  <si>
    <t>三强西路</t>
  </si>
  <si>
    <t>杉板桥</t>
  </si>
  <si>
    <t>双林店</t>
  </si>
  <si>
    <t>水碾河店</t>
  </si>
  <si>
    <t>泰和二街</t>
  </si>
  <si>
    <t>万科</t>
  </si>
  <si>
    <t>万宇</t>
  </si>
  <si>
    <t>新乐中街</t>
  </si>
  <si>
    <t>新下街</t>
  </si>
  <si>
    <t>新园大道</t>
  </si>
  <si>
    <t>中和大道</t>
  </si>
  <si>
    <t>梨花街</t>
  </si>
  <si>
    <t>庆云南街</t>
  </si>
  <si>
    <t>童子街</t>
  </si>
  <si>
    <t>元华二巷</t>
  </si>
  <si>
    <t>光华村店</t>
  </si>
  <si>
    <t>黄苑东街店</t>
  </si>
  <si>
    <t>金牛区金沙路</t>
  </si>
  <si>
    <t>聚萃路店</t>
  </si>
  <si>
    <t>双楠人人乐店</t>
  </si>
  <si>
    <t>武侯顺和街店</t>
  </si>
  <si>
    <t>邓双店</t>
  </si>
  <si>
    <t>五津西路店</t>
  </si>
  <si>
    <t>五津西路二店</t>
  </si>
  <si>
    <t>兴义店</t>
  </si>
  <si>
    <t>4月各片区慢病回访情况</t>
  </si>
  <si>
    <t>参与回访人员</t>
  </si>
  <si>
    <t>任务合计</t>
  </si>
  <si>
    <t>任务差额</t>
  </si>
  <si>
    <t>挂零人员</t>
  </si>
  <si>
    <t>总计</t>
  </si>
  <si>
    <t>部门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</si>
</sst>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12"/>
      <name val="等线"/>
      <charset val="134"/>
      <scheme val="minor"/>
    </font>
    <font>
      <b/>
      <sz val="11"/>
      <name val="宋体"/>
      <charset val="134"/>
    </font>
    <font>
      <strike/>
      <sz val="10"/>
      <name val="宋体"/>
      <charset val="134"/>
    </font>
    <font>
      <sz val="10"/>
      <name val="Tahoma"/>
      <charset val="134"/>
    </font>
    <font>
      <sz val="10"/>
      <color rgb="FF171A1D"/>
      <name val="Segoe UI"/>
      <charset val="134"/>
    </font>
    <font>
      <sz val="10"/>
      <color rgb="FF0000FF"/>
      <name val="宋体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2"/>
      <color theme="10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8" borderId="9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8" fillId="25" borderId="11" applyNumberFormat="0" applyAlignment="0" applyProtection="0">
      <alignment vertical="center"/>
    </xf>
    <xf numFmtId="0" fontId="29" fillId="25" borderId="8" applyNumberFormat="0" applyAlignment="0" applyProtection="0">
      <alignment vertical="center"/>
    </xf>
    <xf numFmtId="0" fontId="30" fillId="26" borderId="12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2" xfId="0" applyFont="1" applyFill="1" applyBorder="1">
      <alignment vertical="center"/>
    </xf>
    <xf numFmtId="0" fontId="12" fillId="0" borderId="2" xfId="0" applyFont="1" applyFill="1" applyBorder="1">
      <alignment vertical="center"/>
    </xf>
    <xf numFmtId="0" fontId="3" fillId="3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/>
    </xf>
    <xf numFmtId="0" fontId="3" fillId="3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1" fillId="0" borderId="5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257"/>
  <sheetViews>
    <sheetView tabSelected="1" workbookViewId="0">
      <pane ySplit="1" topLeftCell="A179" activePane="bottomLeft" state="frozen"/>
      <selection/>
      <selection pane="bottomLeft" activeCell="O186" sqref="O186"/>
    </sheetView>
  </sheetViews>
  <sheetFormatPr defaultColWidth="9" defaultRowHeight="13.5" customHeight="1"/>
  <cols>
    <col min="1" max="1" width="7.5" style="41" customWidth="1"/>
    <col min="2" max="2" width="6.25" style="41" customWidth="1"/>
    <col min="3" max="3" width="7.875" style="41" customWidth="1"/>
    <col min="4" max="4" width="8.25" style="41" customWidth="1"/>
    <col min="5" max="5" width="25.75" style="42" customWidth="1"/>
    <col min="6" max="6" width="7.875" style="41" customWidth="1"/>
    <col min="7" max="9" width="5.75" style="41" customWidth="1"/>
    <col min="10" max="10" width="5.375" style="41" customWidth="1"/>
    <col min="11" max="11" width="31.5" style="40" customWidth="1"/>
    <col min="12" max="40" width="9" style="40"/>
    <col min="41" max="16384" width="9" style="43"/>
  </cols>
  <sheetData>
    <row r="1" s="40" customFormat="1" ht="27" customHeight="1" spans="1:11">
      <c r="A1" s="44" t="s">
        <v>0</v>
      </c>
      <c r="B1" s="44" t="s">
        <v>1</v>
      </c>
      <c r="C1" s="44" t="s">
        <v>2</v>
      </c>
      <c r="D1" s="44" t="s">
        <v>3</v>
      </c>
      <c r="E1" s="45" t="s">
        <v>4</v>
      </c>
      <c r="F1" s="44" t="s">
        <v>5</v>
      </c>
      <c r="G1" s="44" t="s">
        <v>6</v>
      </c>
      <c r="H1" s="44" t="s">
        <v>7</v>
      </c>
      <c r="I1" s="44" t="s">
        <v>8</v>
      </c>
      <c r="J1" s="44" t="s">
        <v>9</v>
      </c>
      <c r="K1" s="44" t="s">
        <v>10</v>
      </c>
    </row>
    <row r="2" s="40" customFormat="1" customHeight="1" spans="1:11">
      <c r="A2" s="46">
        <v>8338</v>
      </c>
      <c r="B2" s="46" t="s">
        <v>11</v>
      </c>
      <c r="C2" s="46" t="s">
        <v>12</v>
      </c>
      <c r="D2" s="46">
        <v>730</v>
      </c>
      <c r="E2" s="47" t="s">
        <v>13</v>
      </c>
      <c r="F2" s="46" t="s">
        <v>14</v>
      </c>
      <c r="G2" s="46">
        <v>10</v>
      </c>
      <c r="H2" s="46">
        <v>10</v>
      </c>
      <c r="I2" s="46">
        <f t="shared" ref="I2:I65" si="0">H2-G2</f>
        <v>0</v>
      </c>
      <c r="J2" s="48"/>
      <c r="K2" s="56"/>
    </row>
    <row r="3" s="40" customFormat="1" customHeight="1" spans="1:11">
      <c r="A3" s="48">
        <v>7388</v>
      </c>
      <c r="B3" s="48" t="s">
        <v>15</v>
      </c>
      <c r="C3" s="48" t="s">
        <v>16</v>
      </c>
      <c r="D3" s="48">
        <v>107658</v>
      </c>
      <c r="E3" s="49" t="s">
        <v>17</v>
      </c>
      <c r="F3" s="48" t="s">
        <v>14</v>
      </c>
      <c r="G3" s="48">
        <v>10</v>
      </c>
      <c r="H3" s="46">
        <v>10</v>
      </c>
      <c r="I3" s="48">
        <f t="shared" si="0"/>
        <v>0</v>
      </c>
      <c r="J3" s="48"/>
      <c r="K3" s="56"/>
    </row>
    <row r="4" s="40" customFormat="1" customHeight="1" spans="1:11">
      <c r="A4" s="48">
        <v>4562</v>
      </c>
      <c r="B4" s="50" t="s">
        <v>18</v>
      </c>
      <c r="C4" s="48" t="s">
        <v>12</v>
      </c>
      <c r="D4" s="48">
        <v>107658</v>
      </c>
      <c r="E4" s="49" t="s">
        <v>17</v>
      </c>
      <c r="F4" s="48" t="s">
        <v>14</v>
      </c>
      <c r="G4" s="48">
        <v>10</v>
      </c>
      <c r="H4" s="46">
        <v>10</v>
      </c>
      <c r="I4" s="48">
        <f t="shared" si="0"/>
        <v>0</v>
      </c>
      <c r="J4" s="48"/>
      <c r="K4" s="56"/>
    </row>
    <row r="5" s="40" customFormat="1" customHeight="1" spans="1:11">
      <c r="A5" s="48">
        <v>14861</v>
      </c>
      <c r="B5" s="48" t="s">
        <v>19</v>
      </c>
      <c r="C5" s="48" t="s">
        <v>12</v>
      </c>
      <c r="D5" s="48">
        <v>107658</v>
      </c>
      <c r="E5" s="49" t="s">
        <v>17</v>
      </c>
      <c r="F5" s="48" t="s">
        <v>14</v>
      </c>
      <c r="G5" s="48">
        <v>10</v>
      </c>
      <c r="H5" s="46">
        <v>10</v>
      </c>
      <c r="I5" s="46">
        <f t="shared" si="0"/>
        <v>0</v>
      </c>
      <c r="J5" s="48"/>
      <c r="K5" s="56"/>
    </row>
    <row r="6" s="40" customFormat="1" customHeight="1" spans="1:11">
      <c r="A6" s="51">
        <v>12921</v>
      </c>
      <c r="B6" s="51" t="s">
        <v>20</v>
      </c>
      <c r="C6" s="51" t="s">
        <v>16</v>
      </c>
      <c r="D6" s="51">
        <v>709</v>
      </c>
      <c r="E6" s="52" t="s">
        <v>21</v>
      </c>
      <c r="F6" s="51" t="s">
        <v>14</v>
      </c>
      <c r="G6" s="51">
        <v>10</v>
      </c>
      <c r="H6" s="51">
        <v>0</v>
      </c>
      <c r="I6" s="10">
        <f t="shared" si="0"/>
        <v>-10</v>
      </c>
      <c r="J6" s="48"/>
      <c r="K6" s="56"/>
    </row>
    <row r="7" s="40" customFormat="1" customHeight="1" spans="1:11">
      <c r="A7" s="51">
        <v>10191</v>
      </c>
      <c r="B7" s="51" t="s">
        <v>22</v>
      </c>
      <c r="C7" s="51" t="s">
        <v>12</v>
      </c>
      <c r="D7" s="51">
        <v>709</v>
      </c>
      <c r="E7" s="52" t="s">
        <v>21</v>
      </c>
      <c r="F7" s="51" t="s">
        <v>14</v>
      </c>
      <c r="G7" s="51">
        <v>10</v>
      </c>
      <c r="H7" s="51">
        <v>0</v>
      </c>
      <c r="I7" s="10">
        <f t="shared" si="0"/>
        <v>-10</v>
      </c>
      <c r="J7" s="48"/>
      <c r="K7" s="56"/>
    </row>
    <row r="8" s="40" customFormat="1" customHeight="1" spans="1:11">
      <c r="A8" s="51">
        <v>4518</v>
      </c>
      <c r="B8" s="51" t="s">
        <v>23</v>
      </c>
      <c r="C8" s="51" t="s">
        <v>16</v>
      </c>
      <c r="D8" s="51">
        <v>101453</v>
      </c>
      <c r="E8" s="52" t="s">
        <v>24</v>
      </c>
      <c r="F8" s="51" t="s">
        <v>14</v>
      </c>
      <c r="G8" s="51">
        <v>10</v>
      </c>
      <c r="H8" s="51">
        <v>0</v>
      </c>
      <c r="I8" s="10">
        <f t="shared" si="0"/>
        <v>-10</v>
      </c>
      <c r="J8" s="48"/>
      <c r="K8" s="56"/>
    </row>
    <row r="9" s="40" customFormat="1" customHeight="1" spans="1:11">
      <c r="A9" s="51">
        <v>11866</v>
      </c>
      <c r="B9" s="51" t="s">
        <v>25</v>
      </c>
      <c r="C9" s="51" t="s">
        <v>12</v>
      </c>
      <c r="D9" s="51">
        <v>101453</v>
      </c>
      <c r="E9" s="52" t="s">
        <v>24</v>
      </c>
      <c r="F9" s="51" t="s">
        <v>14</v>
      </c>
      <c r="G9" s="51">
        <v>10</v>
      </c>
      <c r="H9" s="51">
        <v>0</v>
      </c>
      <c r="I9" s="10">
        <f t="shared" si="0"/>
        <v>-10</v>
      </c>
      <c r="J9" s="48"/>
      <c r="K9" s="56"/>
    </row>
    <row r="10" s="40" customFormat="1" customHeight="1" spans="1:11">
      <c r="A10" s="51">
        <v>13022</v>
      </c>
      <c r="B10" s="53" t="s">
        <v>26</v>
      </c>
      <c r="C10" s="51" t="s">
        <v>12</v>
      </c>
      <c r="D10" s="51">
        <v>101453</v>
      </c>
      <c r="E10" s="52" t="s">
        <v>24</v>
      </c>
      <c r="F10" s="51" t="s">
        <v>14</v>
      </c>
      <c r="G10" s="51">
        <v>10</v>
      </c>
      <c r="H10" s="51">
        <v>0</v>
      </c>
      <c r="I10" s="10">
        <f t="shared" si="0"/>
        <v>-10</v>
      </c>
      <c r="J10" s="48"/>
      <c r="K10" s="56"/>
    </row>
    <row r="11" s="40" customFormat="1" customHeight="1" spans="1:11">
      <c r="A11" s="51">
        <v>9988</v>
      </c>
      <c r="B11" s="51" t="s">
        <v>27</v>
      </c>
      <c r="C11" s="51" t="s">
        <v>16</v>
      </c>
      <c r="D11" s="51">
        <v>329</v>
      </c>
      <c r="E11" s="52" t="s">
        <v>28</v>
      </c>
      <c r="F11" s="51" t="s">
        <v>14</v>
      </c>
      <c r="G11" s="51">
        <v>8</v>
      </c>
      <c r="H11" s="51">
        <v>0</v>
      </c>
      <c r="I11" s="10">
        <f t="shared" si="0"/>
        <v>-8</v>
      </c>
      <c r="J11" s="48"/>
      <c r="K11" s="56"/>
    </row>
    <row r="12" s="40" customFormat="1" customHeight="1" spans="1:11">
      <c r="A12" s="51">
        <v>12517</v>
      </c>
      <c r="B12" s="51" t="s">
        <v>29</v>
      </c>
      <c r="C12" s="51" t="s">
        <v>12</v>
      </c>
      <c r="D12" s="51">
        <v>329</v>
      </c>
      <c r="E12" s="52" t="s">
        <v>28</v>
      </c>
      <c r="F12" s="51" t="s">
        <v>14</v>
      </c>
      <c r="G12" s="51">
        <v>8</v>
      </c>
      <c r="H12" s="51">
        <v>0</v>
      </c>
      <c r="I12" s="10">
        <f t="shared" si="0"/>
        <v>-8</v>
      </c>
      <c r="J12" s="48"/>
      <c r="K12" s="56"/>
    </row>
    <row r="13" s="40" customFormat="1" customHeight="1" spans="1:11">
      <c r="A13" s="51">
        <v>11119</v>
      </c>
      <c r="B13" s="51" t="s">
        <v>30</v>
      </c>
      <c r="C13" s="51" t="s">
        <v>16</v>
      </c>
      <c r="D13" s="51">
        <v>120844</v>
      </c>
      <c r="E13" s="52" t="s">
        <v>31</v>
      </c>
      <c r="F13" s="51" t="s">
        <v>14</v>
      </c>
      <c r="G13" s="51">
        <v>8</v>
      </c>
      <c r="H13" s="51">
        <v>0</v>
      </c>
      <c r="I13" s="10">
        <f t="shared" si="0"/>
        <v>-8</v>
      </c>
      <c r="J13" s="48"/>
      <c r="K13" s="56"/>
    </row>
    <row r="14" s="40" customFormat="1" customHeight="1" spans="1:11">
      <c r="A14" s="46">
        <v>8594</v>
      </c>
      <c r="B14" s="46" t="s">
        <v>32</v>
      </c>
      <c r="C14" s="46" t="s">
        <v>16</v>
      </c>
      <c r="D14" s="46">
        <v>351</v>
      </c>
      <c r="E14" s="47" t="s">
        <v>33</v>
      </c>
      <c r="F14" s="46" t="s">
        <v>14</v>
      </c>
      <c r="G14" s="46">
        <v>8</v>
      </c>
      <c r="H14" s="46">
        <v>8</v>
      </c>
      <c r="I14" s="46">
        <f t="shared" si="0"/>
        <v>0</v>
      </c>
      <c r="J14" s="48"/>
      <c r="K14" s="56"/>
    </row>
    <row r="15" s="40" customFormat="1" customHeight="1" spans="1:11">
      <c r="A15" s="46">
        <v>8606</v>
      </c>
      <c r="B15" s="46" t="s">
        <v>34</v>
      </c>
      <c r="C15" s="46" t="s">
        <v>12</v>
      </c>
      <c r="D15" s="46">
        <v>351</v>
      </c>
      <c r="E15" s="47" t="s">
        <v>33</v>
      </c>
      <c r="F15" s="46" t="s">
        <v>14</v>
      </c>
      <c r="G15" s="46">
        <v>8</v>
      </c>
      <c r="H15" s="46">
        <v>8</v>
      </c>
      <c r="I15" s="46">
        <f t="shared" si="0"/>
        <v>0</v>
      </c>
      <c r="J15" s="48"/>
      <c r="K15" s="56"/>
    </row>
    <row r="16" s="40" customFormat="1" customHeight="1" spans="1:11">
      <c r="A16" s="48">
        <v>6506</v>
      </c>
      <c r="B16" s="48" t="s">
        <v>35</v>
      </c>
      <c r="C16" s="48" t="s">
        <v>16</v>
      </c>
      <c r="D16" s="48">
        <v>706</v>
      </c>
      <c r="E16" s="49" t="s">
        <v>36</v>
      </c>
      <c r="F16" s="48" t="s">
        <v>14</v>
      </c>
      <c r="G16" s="48">
        <v>8</v>
      </c>
      <c r="H16" s="46">
        <v>8</v>
      </c>
      <c r="I16" s="48">
        <f t="shared" si="0"/>
        <v>0</v>
      </c>
      <c r="J16" s="48"/>
      <c r="K16" s="56"/>
    </row>
    <row r="17" s="40" customFormat="1" customHeight="1" spans="1:11">
      <c r="A17" s="51">
        <v>10772</v>
      </c>
      <c r="B17" s="51" t="s">
        <v>37</v>
      </c>
      <c r="C17" s="51" t="s">
        <v>12</v>
      </c>
      <c r="D17" s="51">
        <v>706</v>
      </c>
      <c r="E17" s="52" t="s">
        <v>36</v>
      </c>
      <c r="F17" s="51" t="s">
        <v>14</v>
      </c>
      <c r="G17" s="51">
        <v>8</v>
      </c>
      <c r="H17" s="51">
        <v>0</v>
      </c>
      <c r="I17" s="10">
        <f t="shared" si="0"/>
        <v>-8</v>
      </c>
      <c r="J17" s="48"/>
      <c r="K17" s="56"/>
    </row>
    <row r="18" s="40" customFormat="1" customHeight="1" spans="1:11">
      <c r="A18" s="48">
        <v>9527</v>
      </c>
      <c r="B18" s="48" t="s">
        <v>38</v>
      </c>
      <c r="C18" s="48" t="s">
        <v>16</v>
      </c>
      <c r="D18" s="48">
        <v>710</v>
      </c>
      <c r="E18" s="49" t="s">
        <v>39</v>
      </c>
      <c r="F18" s="48" t="s">
        <v>14</v>
      </c>
      <c r="G18" s="48">
        <v>8</v>
      </c>
      <c r="H18" s="46">
        <v>8</v>
      </c>
      <c r="I18" s="48">
        <f t="shared" si="0"/>
        <v>0</v>
      </c>
      <c r="J18" s="48"/>
      <c r="K18" s="56"/>
    </row>
    <row r="19" s="40" customFormat="1" customHeight="1" spans="1:11">
      <c r="A19" s="48">
        <v>12981</v>
      </c>
      <c r="B19" s="48" t="s">
        <v>40</v>
      </c>
      <c r="C19" s="48" t="s">
        <v>12</v>
      </c>
      <c r="D19" s="48">
        <v>710</v>
      </c>
      <c r="E19" s="49" t="s">
        <v>39</v>
      </c>
      <c r="F19" s="48" t="s">
        <v>14</v>
      </c>
      <c r="G19" s="48">
        <v>8</v>
      </c>
      <c r="H19" s="46">
        <v>8</v>
      </c>
      <c r="I19" s="48">
        <f t="shared" si="0"/>
        <v>0</v>
      </c>
      <c r="J19" s="48"/>
      <c r="K19" s="56"/>
    </row>
    <row r="20" s="40" customFormat="1" customHeight="1" spans="1:11">
      <c r="A20" s="51">
        <v>5698</v>
      </c>
      <c r="B20" s="51" t="s">
        <v>41</v>
      </c>
      <c r="C20" s="51" t="s">
        <v>16</v>
      </c>
      <c r="D20" s="51">
        <v>738</v>
      </c>
      <c r="E20" s="52" t="s">
        <v>42</v>
      </c>
      <c r="F20" s="51" t="s">
        <v>14</v>
      </c>
      <c r="G20" s="51">
        <v>8</v>
      </c>
      <c r="H20" s="51">
        <v>0</v>
      </c>
      <c r="I20" s="10">
        <f t="shared" si="0"/>
        <v>-8</v>
      </c>
      <c r="J20" s="48"/>
      <c r="K20" s="56"/>
    </row>
    <row r="21" s="40" customFormat="1" customHeight="1" spans="1:11">
      <c r="A21" s="51">
        <v>6121</v>
      </c>
      <c r="B21" s="51" t="s">
        <v>43</v>
      </c>
      <c r="C21" s="51" t="s">
        <v>12</v>
      </c>
      <c r="D21" s="51">
        <v>738</v>
      </c>
      <c r="E21" s="52" t="s">
        <v>42</v>
      </c>
      <c r="F21" s="51" t="s">
        <v>14</v>
      </c>
      <c r="G21" s="51">
        <v>8</v>
      </c>
      <c r="H21" s="51">
        <v>0</v>
      </c>
      <c r="I21" s="10">
        <f t="shared" si="0"/>
        <v>-8</v>
      </c>
      <c r="J21" s="48"/>
      <c r="K21" s="56"/>
    </row>
    <row r="22" s="40" customFormat="1" customHeight="1" spans="1:11">
      <c r="A22" s="51">
        <v>6385</v>
      </c>
      <c r="B22" s="54" t="s">
        <v>44</v>
      </c>
      <c r="C22" s="51" t="s">
        <v>16</v>
      </c>
      <c r="D22" s="51">
        <v>704</v>
      </c>
      <c r="E22" s="52" t="s">
        <v>45</v>
      </c>
      <c r="F22" s="51" t="s">
        <v>14</v>
      </c>
      <c r="G22" s="51">
        <v>8</v>
      </c>
      <c r="H22" s="51">
        <v>0</v>
      </c>
      <c r="I22" s="10">
        <f t="shared" si="0"/>
        <v>-8</v>
      </c>
      <c r="J22" s="48"/>
      <c r="K22" s="56"/>
    </row>
    <row r="23" s="40" customFormat="1" customHeight="1" spans="1:11">
      <c r="A23" s="51">
        <v>6505</v>
      </c>
      <c r="B23" s="51" t="s">
        <v>46</v>
      </c>
      <c r="C23" s="51" t="s">
        <v>12</v>
      </c>
      <c r="D23" s="51">
        <v>704</v>
      </c>
      <c r="E23" s="52" t="s">
        <v>45</v>
      </c>
      <c r="F23" s="51" t="s">
        <v>14</v>
      </c>
      <c r="G23" s="51">
        <v>8</v>
      </c>
      <c r="H23" s="51">
        <v>0</v>
      </c>
      <c r="I23" s="10">
        <f t="shared" si="0"/>
        <v>-8</v>
      </c>
      <c r="J23" s="48"/>
      <c r="K23" s="56"/>
    </row>
    <row r="24" s="40" customFormat="1" customHeight="1" spans="1:11">
      <c r="A24" s="46">
        <v>6492</v>
      </c>
      <c r="B24" s="46" t="s">
        <v>47</v>
      </c>
      <c r="C24" s="46" t="s">
        <v>16</v>
      </c>
      <c r="D24" s="46">
        <v>713</v>
      </c>
      <c r="E24" s="47" t="s">
        <v>48</v>
      </c>
      <c r="F24" s="46" t="s">
        <v>14</v>
      </c>
      <c r="G24" s="46">
        <v>8</v>
      </c>
      <c r="H24" s="46">
        <v>9</v>
      </c>
      <c r="I24" s="46">
        <f t="shared" si="0"/>
        <v>1</v>
      </c>
      <c r="J24" s="48"/>
      <c r="K24" s="56"/>
    </row>
    <row r="25" s="40" customFormat="1" customHeight="1" spans="1:11">
      <c r="A25" s="46">
        <v>11961</v>
      </c>
      <c r="B25" s="46" t="s">
        <v>49</v>
      </c>
      <c r="C25" s="46" t="s">
        <v>12</v>
      </c>
      <c r="D25" s="46">
        <v>713</v>
      </c>
      <c r="E25" s="47" t="s">
        <v>48</v>
      </c>
      <c r="F25" s="46" t="s">
        <v>14</v>
      </c>
      <c r="G25" s="46">
        <v>8</v>
      </c>
      <c r="H25" s="46">
        <v>9</v>
      </c>
      <c r="I25" s="46">
        <f t="shared" si="0"/>
        <v>1</v>
      </c>
      <c r="J25" s="48"/>
      <c r="K25" s="56"/>
    </row>
    <row r="26" s="40" customFormat="1" customHeight="1" spans="1:11">
      <c r="A26" s="48">
        <v>8073</v>
      </c>
      <c r="B26" s="48" t="s">
        <v>50</v>
      </c>
      <c r="C26" s="48" t="s">
        <v>16</v>
      </c>
      <c r="D26" s="48">
        <v>587</v>
      </c>
      <c r="E26" s="49" t="s">
        <v>51</v>
      </c>
      <c r="F26" s="48" t="s">
        <v>14</v>
      </c>
      <c r="G26" s="48">
        <v>8</v>
      </c>
      <c r="H26" s="46">
        <v>12</v>
      </c>
      <c r="I26" s="48">
        <f t="shared" si="0"/>
        <v>4</v>
      </c>
      <c r="J26" s="48"/>
      <c r="K26" s="56"/>
    </row>
    <row r="27" s="40" customFormat="1" customHeight="1" spans="1:11">
      <c r="A27" s="48">
        <v>6497</v>
      </c>
      <c r="B27" s="48" t="s">
        <v>52</v>
      </c>
      <c r="C27" s="48" t="s">
        <v>12</v>
      </c>
      <c r="D27" s="48">
        <v>587</v>
      </c>
      <c r="E27" s="49" t="s">
        <v>51</v>
      </c>
      <c r="F27" s="48" t="s">
        <v>14</v>
      </c>
      <c r="G27" s="48">
        <v>8</v>
      </c>
      <c r="H27" s="46">
        <v>12</v>
      </c>
      <c r="I27" s="48">
        <f t="shared" si="0"/>
        <v>4</v>
      </c>
      <c r="J27" s="48"/>
      <c r="K27" s="56"/>
    </row>
    <row r="28" s="40" customFormat="1" customHeight="1" spans="1:11">
      <c r="A28" s="51">
        <v>5521</v>
      </c>
      <c r="B28" s="51" t="s">
        <v>53</v>
      </c>
      <c r="C28" s="51" t="s">
        <v>16</v>
      </c>
      <c r="D28" s="51">
        <v>110378</v>
      </c>
      <c r="E28" s="52" t="s">
        <v>54</v>
      </c>
      <c r="F28" s="51" t="s">
        <v>14</v>
      </c>
      <c r="G28" s="51">
        <v>8</v>
      </c>
      <c r="H28" s="51">
        <v>0</v>
      </c>
      <c r="I28" s="10">
        <f t="shared" si="0"/>
        <v>-8</v>
      </c>
      <c r="J28" s="48"/>
      <c r="K28" s="56"/>
    </row>
    <row r="29" s="40" customFormat="1" customHeight="1" spans="1:11">
      <c r="A29" s="51">
        <v>10953</v>
      </c>
      <c r="B29" s="54" t="s">
        <v>55</v>
      </c>
      <c r="C29" s="51" t="s">
        <v>12</v>
      </c>
      <c r="D29" s="51">
        <v>110378</v>
      </c>
      <c r="E29" s="52" t="s">
        <v>54</v>
      </c>
      <c r="F29" s="51" t="s">
        <v>14</v>
      </c>
      <c r="G29" s="51">
        <v>8</v>
      </c>
      <c r="H29" s="51">
        <v>0</v>
      </c>
      <c r="I29" s="10">
        <f t="shared" si="0"/>
        <v>-8</v>
      </c>
      <c r="J29" s="48"/>
      <c r="K29" s="56"/>
    </row>
    <row r="30" s="40" customFormat="1" customHeight="1" spans="1:11">
      <c r="A30" s="51">
        <v>10218</v>
      </c>
      <c r="B30" s="51" t="s">
        <v>56</v>
      </c>
      <c r="C30" s="51" t="s">
        <v>16</v>
      </c>
      <c r="D30" s="51">
        <v>52</v>
      </c>
      <c r="E30" s="52" t="s">
        <v>57</v>
      </c>
      <c r="F30" s="51" t="s">
        <v>14</v>
      </c>
      <c r="G30" s="51">
        <v>8</v>
      </c>
      <c r="H30" s="51">
        <v>0</v>
      </c>
      <c r="I30" s="10">
        <f t="shared" si="0"/>
        <v>-8</v>
      </c>
      <c r="J30" s="48"/>
      <c r="K30" s="56"/>
    </row>
    <row r="31" s="40" customFormat="1" customHeight="1" spans="1:11">
      <c r="A31" s="51">
        <v>6472</v>
      </c>
      <c r="B31" s="51" t="s">
        <v>58</v>
      </c>
      <c r="C31" s="51" t="s">
        <v>16</v>
      </c>
      <c r="D31" s="51">
        <v>104428</v>
      </c>
      <c r="E31" s="52" t="s">
        <v>59</v>
      </c>
      <c r="F31" s="51" t="s">
        <v>14</v>
      </c>
      <c r="G31" s="51">
        <v>10</v>
      </c>
      <c r="H31" s="51">
        <v>0</v>
      </c>
      <c r="I31" s="10">
        <f t="shared" si="0"/>
        <v>-10</v>
      </c>
      <c r="J31" s="48"/>
      <c r="K31" s="56"/>
    </row>
    <row r="32" s="40" customFormat="1" customHeight="1" spans="1:11">
      <c r="A32" s="51">
        <v>10955</v>
      </c>
      <c r="B32" s="54" t="s">
        <v>60</v>
      </c>
      <c r="C32" s="51" t="s">
        <v>16</v>
      </c>
      <c r="D32" s="51">
        <v>104838</v>
      </c>
      <c r="E32" s="52" t="s">
        <v>61</v>
      </c>
      <c r="F32" s="51" t="s">
        <v>14</v>
      </c>
      <c r="G32" s="51">
        <v>8</v>
      </c>
      <c r="H32" s="51">
        <v>0</v>
      </c>
      <c r="I32" s="10">
        <f t="shared" si="0"/>
        <v>-8</v>
      </c>
      <c r="J32" s="48"/>
      <c r="K32" s="56"/>
    </row>
    <row r="33" s="40" customFormat="1" customHeight="1" spans="1:11">
      <c r="A33" s="51">
        <v>12377</v>
      </c>
      <c r="B33" s="54" t="s">
        <v>62</v>
      </c>
      <c r="C33" s="51" t="s">
        <v>12</v>
      </c>
      <c r="D33" s="51">
        <v>754</v>
      </c>
      <c r="E33" s="52" t="s">
        <v>63</v>
      </c>
      <c r="F33" s="51" t="s">
        <v>14</v>
      </c>
      <c r="G33" s="51">
        <v>8</v>
      </c>
      <c r="H33" s="51">
        <v>0</v>
      </c>
      <c r="I33" s="10">
        <f t="shared" si="0"/>
        <v>-8</v>
      </c>
      <c r="J33" s="48"/>
      <c r="K33" s="56"/>
    </row>
    <row r="34" s="40" customFormat="1" customHeight="1" spans="1:11">
      <c r="A34" s="51">
        <v>10983</v>
      </c>
      <c r="B34" s="51" t="s">
        <v>64</v>
      </c>
      <c r="C34" s="51" t="s">
        <v>16</v>
      </c>
      <c r="D34" s="51">
        <v>56</v>
      </c>
      <c r="E34" s="52" t="s">
        <v>65</v>
      </c>
      <c r="F34" s="51" t="s">
        <v>14</v>
      </c>
      <c r="G34" s="51">
        <v>8</v>
      </c>
      <c r="H34" s="51">
        <v>0</v>
      </c>
      <c r="I34" s="10">
        <f t="shared" si="0"/>
        <v>-8</v>
      </c>
      <c r="J34" s="48"/>
      <c r="K34" s="56"/>
    </row>
    <row r="35" s="40" customFormat="1" customHeight="1" spans="1:11">
      <c r="A35" s="51">
        <v>7948</v>
      </c>
      <c r="B35" s="51" t="s">
        <v>66</v>
      </c>
      <c r="C35" s="51" t="s">
        <v>12</v>
      </c>
      <c r="D35" s="51">
        <v>56</v>
      </c>
      <c r="E35" s="52" t="s">
        <v>65</v>
      </c>
      <c r="F35" s="51" t="s">
        <v>14</v>
      </c>
      <c r="G35" s="51">
        <v>8</v>
      </c>
      <c r="H35" s="51">
        <v>0</v>
      </c>
      <c r="I35" s="10">
        <f t="shared" si="0"/>
        <v>-8</v>
      </c>
      <c r="J35" s="48"/>
      <c r="K35" s="56"/>
    </row>
    <row r="36" s="40" customFormat="1" customHeight="1" spans="1:11">
      <c r="A36" s="51">
        <v>10043</v>
      </c>
      <c r="B36" s="51" t="s">
        <v>67</v>
      </c>
      <c r="C36" s="51" t="s">
        <v>16</v>
      </c>
      <c r="D36" s="51">
        <v>367</v>
      </c>
      <c r="E36" s="52" t="s">
        <v>68</v>
      </c>
      <c r="F36" s="51" t="s">
        <v>14</v>
      </c>
      <c r="G36" s="51">
        <v>8</v>
      </c>
      <c r="H36" s="51">
        <v>0</v>
      </c>
      <c r="I36" s="10">
        <f t="shared" si="0"/>
        <v>-8</v>
      </c>
      <c r="J36" s="48"/>
      <c r="K36" s="56"/>
    </row>
    <row r="37" s="40" customFormat="1" customHeight="1" spans="1:11">
      <c r="A37" s="51">
        <v>11799</v>
      </c>
      <c r="B37" s="51" t="s">
        <v>69</v>
      </c>
      <c r="C37" s="51" t="s">
        <v>12</v>
      </c>
      <c r="D37" s="51">
        <v>367</v>
      </c>
      <c r="E37" s="52" t="s">
        <v>68</v>
      </c>
      <c r="F37" s="51" t="s">
        <v>14</v>
      </c>
      <c r="G37" s="51">
        <v>8</v>
      </c>
      <c r="H37" s="51">
        <v>0</v>
      </c>
      <c r="I37" s="10">
        <f t="shared" si="0"/>
        <v>-8</v>
      </c>
      <c r="J37" s="48"/>
      <c r="K37" s="56"/>
    </row>
    <row r="38" s="40" customFormat="1" customHeight="1" spans="1:11">
      <c r="A38" s="51">
        <v>10808</v>
      </c>
      <c r="B38" s="51" t="s">
        <v>70</v>
      </c>
      <c r="C38" s="51" t="s">
        <v>16</v>
      </c>
      <c r="D38" s="51">
        <v>122176</v>
      </c>
      <c r="E38" s="52" t="s">
        <v>71</v>
      </c>
      <c r="F38" s="51" t="s">
        <v>14</v>
      </c>
      <c r="G38" s="51">
        <v>8</v>
      </c>
      <c r="H38" s="51">
        <v>0</v>
      </c>
      <c r="I38" s="10">
        <f t="shared" si="0"/>
        <v>-8</v>
      </c>
      <c r="J38" s="48"/>
      <c r="K38" s="56"/>
    </row>
    <row r="39" s="40" customFormat="1" customHeight="1" spans="1:11">
      <c r="A39" s="51">
        <v>6884</v>
      </c>
      <c r="B39" s="51" t="s">
        <v>72</v>
      </c>
      <c r="C39" s="51" t="s">
        <v>16</v>
      </c>
      <c r="D39" s="51">
        <v>54</v>
      </c>
      <c r="E39" s="52" t="s">
        <v>73</v>
      </c>
      <c r="F39" s="51" t="s">
        <v>14</v>
      </c>
      <c r="G39" s="51">
        <v>10</v>
      </c>
      <c r="H39" s="51">
        <v>0</v>
      </c>
      <c r="I39" s="10">
        <f t="shared" si="0"/>
        <v>-10</v>
      </c>
      <c r="J39" s="48"/>
      <c r="K39" s="56"/>
    </row>
    <row r="40" s="40" customFormat="1" customHeight="1" spans="1:11">
      <c r="A40" s="51">
        <v>6301</v>
      </c>
      <c r="B40" s="51" t="s">
        <v>74</v>
      </c>
      <c r="C40" s="51" t="s">
        <v>12</v>
      </c>
      <c r="D40" s="51">
        <v>54</v>
      </c>
      <c r="E40" s="52" t="s">
        <v>73</v>
      </c>
      <c r="F40" s="51" t="s">
        <v>14</v>
      </c>
      <c r="G40" s="51">
        <v>10</v>
      </c>
      <c r="H40" s="51">
        <v>0</v>
      </c>
      <c r="I40" s="10">
        <f t="shared" si="0"/>
        <v>-10</v>
      </c>
      <c r="J40" s="48"/>
      <c r="K40" s="56"/>
    </row>
    <row r="41" s="40" customFormat="1" customHeight="1" spans="1:11">
      <c r="A41" s="51">
        <v>7379</v>
      </c>
      <c r="B41" s="54" t="s">
        <v>75</v>
      </c>
      <c r="C41" s="51" t="s">
        <v>12</v>
      </c>
      <c r="D41" s="51">
        <v>54</v>
      </c>
      <c r="E41" s="52" t="s">
        <v>73</v>
      </c>
      <c r="F41" s="51" t="s">
        <v>14</v>
      </c>
      <c r="G41" s="51">
        <v>10</v>
      </c>
      <c r="H41" s="51">
        <v>0</v>
      </c>
      <c r="I41" s="10">
        <f t="shared" si="0"/>
        <v>-10</v>
      </c>
      <c r="J41" s="48"/>
      <c r="K41" s="56"/>
    </row>
    <row r="42" s="40" customFormat="1" customHeight="1" spans="1:11">
      <c r="A42" s="51">
        <v>4310</v>
      </c>
      <c r="B42" s="51" t="s">
        <v>76</v>
      </c>
      <c r="C42" s="51" t="s">
        <v>16</v>
      </c>
      <c r="D42" s="51">
        <v>111400</v>
      </c>
      <c r="E42" s="52" t="s">
        <v>77</v>
      </c>
      <c r="F42" s="51" t="s">
        <v>78</v>
      </c>
      <c r="G42" s="51">
        <v>10</v>
      </c>
      <c r="H42" s="51">
        <v>0</v>
      </c>
      <c r="I42" s="10">
        <f t="shared" si="0"/>
        <v>-10</v>
      </c>
      <c r="J42" s="48"/>
      <c r="K42" s="56"/>
    </row>
    <row r="43" s="40" customFormat="1" ht="15.75" customHeight="1" spans="1:11">
      <c r="A43" s="51">
        <v>11483</v>
      </c>
      <c r="B43" s="51" t="s">
        <v>79</v>
      </c>
      <c r="C43" s="51" t="s">
        <v>12</v>
      </c>
      <c r="D43" s="51">
        <v>111400</v>
      </c>
      <c r="E43" s="52" t="s">
        <v>77</v>
      </c>
      <c r="F43" s="51" t="s">
        <v>78</v>
      </c>
      <c r="G43" s="51">
        <v>10</v>
      </c>
      <c r="H43" s="51">
        <v>0</v>
      </c>
      <c r="I43" s="10">
        <f t="shared" si="0"/>
        <v>-10</v>
      </c>
      <c r="J43" s="48"/>
      <c r="K43" s="57"/>
    </row>
    <row r="44" s="40" customFormat="1" customHeight="1" spans="1:11">
      <c r="A44" s="48">
        <v>7645</v>
      </c>
      <c r="B44" s="48" t="s">
        <v>80</v>
      </c>
      <c r="C44" s="48" t="s">
        <v>12</v>
      </c>
      <c r="D44" s="48">
        <v>111400</v>
      </c>
      <c r="E44" s="49" t="s">
        <v>77</v>
      </c>
      <c r="F44" s="48" t="s">
        <v>78</v>
      </c>
      <c r="G44" s="48">
        <v>10</v>
      </c>
      <c r="H44" s="46">
        <v>10</v>
      </c>
      <c r="I44" s="48">
        <f t="shared" si="0"/>
        <v>0</v>
      </c>
      <c r="J44" s="48"/>
      <c r="K44" s="56"/>
    </row>
    <row r="45" s="40" customFormat="1" customHeight="1" spans="1:11">
      <c r="A45" s="51">
        <v>13702</v>
      </c>
      <c r="B45" s="51" t="s">
        <v>81</v>
      </c>
      <c r="C45" s="51" t="s">
        <v>12</v>
      </c>
      <c r="D45" s="51">
        <v>111400</v>
      </c>
      <c r="E45" s="52" t="s">
        <v>77</v>
      </c>
      <c r="F45" s="51" t="s">
        <v>78</v>
      </c>
      <c r="G45" s="51">
        <v>10</v>
      </c>
      <c r="H45" s="51">
        <v>0</v>
      </c>
      <c r="I45" s="10">
        <f t="shared" si="0"/>
        <v>-10</v>
      </c>
      <c r="J45" s="48"/>
      <c r="K45" s="56"/>
    </row>
    <row r="46" s="40" customFormat="1" customHeight="1" spans="1:11">
      <c r="A46" s="51">
        <v>4450</v>
      </c>
      <c r="B46" s="51" t="s">
        <v>82</v>
      </c>
      <c r="C46" s="51" t="s">
        <v>16</v>
      </c>
      <c r="D46" s="51">
        <v>341</v>
      </c>
      <c r="E46" s="52" t="s">
        <v>83</v>
      </c>
      <c r="F46" s="51" t="s">
        <v>78</v>
      </c>
      <c r="G46" s="51">
        <v>10</v>
      </c>
      <c r="H46" s="51">
        <v>0</v>
      </c>
      <c r="I46" s="10">
        <f t="shared" si="0"/>
        <v>-10</v>
      </c>
      <c r="J46" s="48"/>
      <c r="K46" s="56"/>
    </row>
    <row r="47" s="40" customFormat="1" customHeight="1" spans="1:11">
      <c r="A47" s="46">
        <v>11372</v>
      </c>
      <c r="B47" s="46" t="s">
        <v>84</v>
      </c>
      <c r="C47" s="46" t="s">
        <v>12</v>
      </c>
      <c r="D47" s="46">
        <v>341</v>
      </c>
      <c r="E47" s="47" t="s">
        <v>83</v>
      </c>
      <c r="F47" s="46" t="s">
        <v>78</v>
      </c>
      <c r="G47" s="46">
        <v>10</v>
      </c>
      <c r="H47" s="46">
        <v>18</v>
      </c>
      <c r="I47" s="46">
        <f t="shared" si="0"/>
        <v>8</v>
      </c>
      <c r="J47" s="48"/>
      <c r="K47" s="56"/>
    </row>
    <row r="48" s="40" customFormat="1" customHeight="1" spans="1:11">
      <c r="A48" s="51">
        <v>14064</v>
      </c>
      <c r="B48" s="51" t="s">
        <v>85</v>
      </c>
      <c r="C48" s="51" t="s">
        <v>12</v>
      </c>
      <c r="D48" s="51">
        <v>341</v>
      </c>
      <c r="E48" s="52" t="s">
        <v>83</v>
      </c>
      <c r="F48" s="51" t="s">
        <v>78</v>
      </c>
      <c r="G48" s="51">
        <v>10</v>
      </c>
      <c r="H48" s="51">
        <v>0</v>
      </c>
      <c r="I48" s="10">
        <f t="shared" si="0"/>
        <v>-10</v>
      </c>
      <c r="J48" s="48"/>
      <c r="K48" s="56"/>
    </row>
    <row r="49" s="40" customFormat="1" customHeight="1" spans="1:11">
      <c r="A49" s="46">
        <v>9138</v>
      </c>
      <c r="B49" s="55" t="s">
        <v>86</v>
      </c>
      <c r="C49" s="46" t="s">
        <v>16</v>
      </c>
      <c r="D49" s="46">
        <v>732</v>
      </c>
      <c r="E49" s="47" t="s">
        <v>87</v>
      </c>
      <c r="F49" s="46" t="s">
        <v>78</v>
      </c>
      <c r="G49" s="46">
        <v>8</v>
      </c>
      <c r="H49" s="46">
        <v>5</v>
      </c>
      <c r="I49" s="10">
        <f t="shared" si="0"/>
        <v>-3</v>
      </c>
      <c r="J49" s="48"/>
      <c r="K49" s="56"/>
    </row>
    <row r="50" s="40" customFormat="1" customHeight="1" spans="1:11">
      <c r="A50" s="46">
        <v>7011</v>
      </c>
      <c r="B50" s="46" t="s">
        <v>88</v>
      </c>
      <c r="C50" s="46" t="s">
        <v>16</v>
      </c>
      <c r="D50" s="46">
        <v>721</v>
      </c>
      <c r="E50" s="47" t="s">
        <v>89</v>
      </c>
      <c r="F50" s="46" t="s">
        <v>78</v>
      </c>
      <c r="G50" s="46">
        <v>10</v>
      </c>
      <c r="H50" s="46">
        <v>5</v>
      </c>
      <c r="I50" s="10">
        <f t="shared" si="0"/>
        <v>-5</v>
      </c>
      <c r="J50" s="48"/>
      <c r="K50" s="56"/>
    </row>
    <row r="51" s="40" customFormat="1" customHeight="1" spans="1:11">
      <c r="A51" s="46">
        <v>12934</v>
      </c>
      <c r="B51" s="46" t="s">
        <v>90</v>
      </c>
      <c r="C51" s="46" t="s">
        <v>12</v>
      </c>
      <c r="D51" s="46">
        <v>721</v>
      </c>
      <c r="E51" s="47" t="s">
        <v>89</v>
      </c>
      <c r="F51" s="46" t="s">
        <v>78</v>
      </c>
      <c r="G51" s="46">
        <v>10</v>
      </c>
      <c r="H51" s="46">
        <v>4</v>
      </c>
      <c r="I51" s="10">
        <f t="shared" si="0"/>
        <v>-6</v>
      </c>
      <c r="J51" s="48"/>
      <c r="K51" s="56"/>
    </row>
    <row r="52" s="40" customFormat="1" customHeight="1" spans="1:11">
      <c r="A52" s="48">
        <v>11619</v>
      </c>
      <c r="B52" s="48" t="s">
        <v>91</v>
      </c>
      <c r="C52" s="48" t="s">
        <v>12</v>
      </c>
      <c r="D52" s="48">
        <v>721</v>
      </c>
      <c r="E52" s="49" t="s">
        <v>89</v>
      </c>
      <c r="F52" s="48" t="s">
        <v>78</v>
      </c>
      <c r="G52" s="48">
        <v>10</v>
      </c>
      <c r="H52" s="46">
        <v>2</v>
      </c>
      <c r="I52" s="10">
        <f t="shared" si="0"/>
        <v>-8</v>
      </c>
      <c r="J52" s="48"/>
      <c r="K52" s="56"/>
    </row>
    <row r="53" s="40" customFormat="1" customHeight="1" spans="1:11">
      <c r="A53" s="48">
        <v>5764</v>
      </c>
      <c r="B53" s="48" t="s">
        <v>92</v>
      </c>
      <c r="C53" s="48" t="s">
        <v>16</v>
      </c>
      <c r="D53" s="48">
        <v>591</v>
      </c>
      <c r="E53" s="49" t="s">
        <v>93</v>
      </c>
      <c r="F53" s="48" t="s">
        <v>78</v>
      </c>
      <c r="G53" s="48">
        <v>8</v>
      </c>
      <c r="H53" s="46">
        <v>8</v>
      </c>
      <c r="I53" s="48">
        <f t="shared" si="0"/>
        <v>0</v>
      </c>
      <c r="J53" s="48"/>
      <c r="K53" s="56"/>
    </row>
    <row r="54" s="40" customFormat="1" customHeight="1" spans="1:11">
      <c r="A54" s="51">
        <v>11490</v>
      </c>
      <c r="B54" s="51" t="s">
        <v>94</v>
      </c>
      <c r="C54" s="51" t="s">
        <v>12</v>
      </c>
      <c r="D54" s="51">
        <v>591</v>
      </c>
      <c r="E54" s="52" t="s">
        <v>93</v>
      </c>
      <c r="F54" s="51" t="s">
        <v>78</v>
      </c>
      <c r="G54" s="51">
        <v>8</v>
      </c>
      <c r="H54" s="51">
        <v>0</v>
      </c>
      <c r="I54" s="10">
        <f t="shared" si="0"/>
        <v>-8</v>
      </c>
      <c r="J54" s="48"/>
      <c r="K54" s="56"/>
    </row>
    <row r="55" s="40" customFormat="1" customHeight="1" spans="1:11">
      <c r="A55" s="51">
        <v>8113</v>
      </c>
      <c r="B55" s="51" t="s">
        <v>95</v>
      </c>
      <c r="C55" s="51" t="s">
        <v>16</v>
      </c>
      <c r="D55" s="51">
        <v>102564</v>
      </c>
      <c r="E55" s="52" t="s">
        <v>96</v>
      </c>
      <c r="F55" s="51" t="s">
        <v>78</v>
      </c>
      <c r="G55" s="51">
        <v>8</v>
      </c>
      <c r="H55" s="51">
        <v>0</v>
      </c>
      <c r="I55" s="10">
        <f t="shared" si="0"/>
        <v>-8</v>
      </c>
      <c r="J55" s="48"/>
      <c r="K55" s="56"/>
    </row>
    <row r="56" s="40" customFormat="1" customHeight="1" spans="1:11">
      <c r="A56" s="51">
        <v>11363</v>
      </c>
      <c r="B56" s="51" t="s">
        <v>97</v>
      </c>
      <c r="C56" s="51" t="s">
        <v>12</v>
      </c>
      <c r="D56" s="51">
        <v>102564</v>
      </c>
      <c r="E56" s="52" t="s">
        <v>96</v>
      </c>
      <c r="F56" s="51" t="s">
        <v>78</v>
      </c>
      <c r="G56" s="51">
        <v>8</v>
      </c>
      <c r="H56" s="51">
        <v>0</v>
      </c>
      <c r="I56" s="10">
        <f t="shared" si="0"/>
        <v>-8</v>
      </c>
      <c r="J56" s="48"/>
      <c r="K56" s="56"/>
    </row>
    <row r="57" s="40" customFormat="1" customHeight="1" spans="1:11">
      <c r="A57" s="46">
        <v>9320</v>
      </c>
      <c r="B57" s="46" t="s">
        <v>98</v>
      </c>
      <c r="C57" s="46" t="s">
        <v>16</v>
      </c>
      <c r="D57" s="46">
        <v>539</v>
      </c>
      <c r="E57" s="47" t="s">
        <v>99</v>
      </c>
      <c r="F57" s="46" t="s">
        <v>78</v>
      </c>
      <c r="G57" s="46">
        <v>8</v>
      </c>
      <c r="H57" s="46">
        <v>6</v>
      </c>
      <c r="I57" s="10">
        <f t="shared" si="0"/>
        <v>-2</v>
      </c>
      <c r="J57" s="48"/>
      <c r="K57" s="56"/>
    </row>
    <row r="58" s="40" customFormat="1" customHeight="1" spans="1:11">
      <c r="A58" s="51">
        <v>14740</v>
      </c>
      <c r="B58" s="51" t="s">
        <v>100</v>
      </c>
      <c r="C58" s="51" t="s">
        <v>12</v>
      </c>
      <c r="D58" s="51">
        <v>539</v>
      </c>
      <c r="E58" s="52" t="s">
        <v>99</v>
      </c>
      <c r="F58" s="51" t="s">
        <v>78</v>
      </c>
      <c r="G58" s="51">
        <v>8</v>
      </c>
      <c r="H58" s="51">
        <v>0</v>
      </c>
      <c r="I58" s="10">
        <f t="shared" si="0"/>
        <v>-8</v>
      </c>
      <c r="J58" s="48"/>
      <c r="K58" s="56"/>
    </row>
    <row r="59" s="40" customFormat="1" customHeight="1" spans="1:11">
      <c r="A59" s="48">
        <v>11142</v>
      </c>
      <c r="B59" s="48" t="s">
        <v>101</v>
      </c>
      <c r="C59" s="48" t="s">
        <v>16</v>
      </c>
      <c r="D59" s="48">
        <v>720</v>
      </c>
      <c r="E59" s="49" t="s">
        <v>102</v>
      </c>
      <c r="F59" s="48" t="s">
        <v>78</v>
      </c>
      <c r="G59" s="48">
        <v>8</v>
      </c>
      <c r="H59" s="46">
        <v>8</v>
      </c>
      <c r="I59" s="46">
        <f t="shared" si="0"/>
        <v>0</v>
      </c>
      <c r="J59" s="48"/>
      <c r="K59" s="56"/>
    </row>
    <row r="60" s="40" customFormat="1" customHeight="1" spans="1:11">
      <c r="A60" s="46">
        <v>6752</v>
      </c>
      <c r="B60" s="46" t="s">
        <v>103</v>
      </c>
      <c r="C60" s="46" t="s">
        <v>16</v>
      </c>
      <c r="D60" s="46">
        <v>717</v>
      </c>
      <c r="E60" s="47" t="s">
        <v>104</v>
      </c>
      <c r="F60" s="46" t="s">
        <v>78</v>
      </c>
      <c r="G60" s="46">
        <v>8</v>
      </c>
      <c r="H60" s="46">
        <v>8</v>
      </c>
      <c r="I60" s="46">
        <f t="shared" si="0"/>
        <v>0</v>
      </c>
      <c r="J60" s="48"/>
      <c r="K60" s="56"/>
    </row>
    <row r="61" s="40" customFormat="1" customHeight="1" spans="1:11">
      <c r="A61" s="46">
        <v>11627</v>
      </c>
      <c r="B61" s="46" t="s">
        <v>105</v>
      </c>
      <c r="C61" s="46" t="s">
        <v>12</v>
      </c>
      <c r="D61" s="46">
        <v>717</v>
      </c>
      <c r="E61" s="47" t="s">
        <v>104</v>
      </c>
      <c r="F61" s="46" t="s">
        <v>78</v>
      </c>
      <c r="G61" s="46">
        <v>8</v>
      </c>
      <c r="H61" s="46">
        <v>8</v>
      </c>
      <c r="I61" s="46">
        <f t="shared" si="0"/>
        <v>0</v>
      </c>
      <c r="J61" s="48"/>
      <c r="K61" s="56"/>
    </row>
    <row r="62" s="40" customFormat="1" customHeight="1" spans="1:11">
      <c r="A62" s="46">
        <v>6473</v>
      </c>
      <c r="B62" s="55" t="s">
        <v>106</v>
      </c>
      <c r="C62" s="46" t="s">
        <v>16</v>
      </c>
      <c r="D62" s="46">
        <v>716</v>
      </c>
      <c r="E62" s="47" t="s">
        <v>107</v>
      </c>
      <c r="F62" s="46" t="s">
        <v>78</v>
      </c>
      <c r="G62" s="46">
        <v>8</v>
      </c>
      <c r="H62" s="46">
        <v>8</v>
      </c>
      <c r="I62" s="46">
        <f t="shared" si="0"/>
        <v>0</v>
      </c>
      <c r="J62" s="48"/>
      <c r="K62" s="56"/>
    </row>
    <row r="63" s="40" customFormat="1" customHeight="1" spans="1:11">
      <c r="A63" s="46">
        <v>12136</v>
      </c>
      <c r="B63" s="46" t="s">
        <v>108</v>
      </c>
      <c r="C63" s="46" t="s">
        <v>16</v>
      </c>
      <c r="D63" s="46">
        <v>104533</v>
      </c>
      <c r="E63" s="47" t="s">
        <v>109</v>
      </c>
      <c r="F63" s="46" t="s">
        <v>78</v>
      </c>
      <c r="G63" s="46">
        <v>8</v>
      </c>
      <c r="H63" s="46">
        <v>8</v>
      </c>
      <c r="I63" s="46">
        <f t="shared" si="0"/>
        <v>0</v>
      </c>
      <c r="J63" s="48"/>
      <c r="K63" s="56"/>
    </row>
    <row r="64" s="40" customFormat="1" customHeight="1" spans="1:11">
      <c r="A64" s="48">
        <v>4028</v>
      </c>
      <c r="B64" s="48" t="s">
        <v>110</v>
      </c>
      <c r="C64" s="48" t="s">
        <v>16</v>
      </c>
      <c r="D64" s="48">
        <v>746</v>
      </c>
      <c r="E64" s="49" t="s">
        <v>111</v>
      </c>
      <c r="F64" s="48" t="s">
        <v>78</v>
      </c>
      <c r="G64" s="48">
        <v>10</v>
      </c>
      <c r="H64" s="46">
        <v>10</v>
      </c>
      <c r="I64" s="46">
        <f t="shared" si="0"/>
        <v>0</v>
      </c>
      <c r="J64" s="48"/>
      <c r="K64" s="56"/>
    </row>
    <row r="65" s="40" customFormat="1" customHeight="1" spans="1:11">
      <c r="A65" s="48">
        <v>14106</v>
      </c>
      <c r="B65" s="48" t="s">
        <v>112</v>
      </c>
      <c r="C65" s="48" t="s">
        <v>12</v>
      </c>
      <c r="D65" s="48">
        <v>746</v>
      </c>
      <c r="E65" s="49" t="s">
        <v>111</v>
      </c>
      <c r="F65" s="48" t="s">
        <v>78</v>
      </c>
      <c r="G65" s="48">
        <v>10</v>
      </c>
      <c r="H65" s="46">
        <v>6</v>
      </c>
      <c r="I65" s="10">
        <f t="shared" si="0"/>
        <v>-4</v>
      </c>
      <c r="J65" s="48"/>
      <c r="K65" s="56"/>
    </row>
    <row r="66" s="40" customFormat="1" customHeight="1" spans="1:11">
      <c r="A66" s="46">
        <v>4081</v>
      </c>
      <c r="B66" s="46" t="s">
        <v>113</v>
      </c>
      <c r="C66" s="46" t="s">
        <v>16</v>
      </c>
      <c r="D66" s="46">
        <v>117637</v>
      </c>
      <c r="E66" s="47" t="s">
        <v>114</v>
      </c>
      <c r="F66" s="46" t="s">
        <v>78</v>
      </c>
      <c r="G66" s="46">
        <v>8</v>
      </c>
      <c r="H66" s="46">
        <v>8</v>
      </c>
      <c r="I66" s="46">
        <f t="shared" ref="I66:I129" si="1">H66-G66</f>
        <v>0</v>
      </c>
      <c r="J66" s="48"/>
      <c r="K66" s="56"/>
    </row>
    <row r="67" s="40" customFormat="1" customHeight="1" spans="1:11">
      <c r="A67" s="46">
        <v>12538</v>
      </c>
      <c r="B67" s="46" t="s">
        <v>115</v>
      </c>
      <c r="C67" s="46" t="s">
        <v>12</v>
      </c>
      <c r="D67" s="46">
        <v>117637</v>
      </c>
      <c r="E67" s="47" t="s">
        <v>114</v>
      </c>
      <c r="F67" s="46" t="s">
        <v>78</v>
      </c>
      <c r="G67" s="46">
        <v>8</v>
      </c>
      <c r="H67" s="46">
        <v>8</v>
      </c>
      <c r="I67" s="46">
        <f t="shared" si="1"/>
        <v>0</v>
      </c>
      <c r="J67" s="48"/>
      <c r="K67" s="56"/>
    </row>
    <row r="68" s="40" customFormat="1" customHeight="1" spans="1:11">
      <c r="A68" s="51">
        <v>11977</v>
      </c>
      <c r="B68" s="51" t="s">
        <v>116</v>
      </c>
      <c r="C68" s="51" t="s">
        <v>16</v>
      </c>
      <c r="D68" s="51">
        <v>117923</v>
      </c>
      <c r="E68" s="52" t="s">
        <v>117</v>
      </c>
      <c r="F68" s="51" t="s">
        <v>78</v>
      </c>
      <c r="G68" s="51">
        <v>8</v>
      </c>
      <c r="H68" s="51">
        <v>0</v>
      </c>
      <c r="I68" s="10">
        <f t="shared" si="1"/>
        <v>-8</v>
      </c>
      <c r="J68" s="48"/>
      <c r="K68" s="56"/>
    </row>
    <row r="69" s="40" customFormat="1" customHeight="1" spans="1:11">
      <c r="A69" s="51">
        <v>13644</v>
      </c>
      <c r="B69" s="51" t="s">
        <v>118</v>
      </c>
      <c r="C69" s="51" t="s">
        <v>12</v>
      </c>
      <c r="D69" s="51">
        <v>117923</v>
      </c>
      <c r="E69" s="52" t="s">
        <v>117</v>
      </c>
      <c r="F69" s="51" t="s">
        <v>78</v>
      </c>
      <c r="G69" s="51">
        <v>8</v>
      </c>
      <c r="H69" s="51">
        <v>0</v>
      </c>
      <c r="I69" s="10">
        <f t="shared" si="1"/>
        <v>-8</v>
      </c>
      <c r="J69" s="48"/>
      <c r="K69" s="56"/>
    </row>
    <row r="70" s="40" customFormat="1" customHeight="1" spans="1:11">
      <c r="A70" s="48">
        <v>6537</v>
      </c>
      <c r="B70" s="48" t="s">
        <v>119</v>
      </c>
      <c r="C70" s="48" t="s">
        <v>16</v>
      </c>
      <c r="D70" s="48">
        <v>748</v>
      </c>
      <c r="E70" s="49" t="s">
        <v>120</v>
      </c>
      <c r="F70" s="48" t="s">
        <v>78</v>
      </c>
      <c r="G70" s="48">
        <v>8</v>
      </c>
      <c r="H70" s="46">
        <v>2</v>
      </c>
      <c r="I70" s="10">
        <f t="shared" si="1"/>
        <v>-6</v>
      </c>
      <c r="J70" s="48"/>
      <c r="K70" s="56"/>
    </row>
    <row r="71" s="40" customFormat="1" customHeight="1" spans="1:11">
      <c r="A71" s="51">
        <v>11903</v>
      </c>
      <c r="B71" s="51" t="s">
        <v>121</v>
      </c>
      <c r="C71" s="51" t="s">
        <v>12</v>
      </c>
      <c r="D71" s="51">
        <v>748</v>
      </c>
      <c r="E71" s="52" t="s">
        <v>120</v>
      </c>
      <c r="F71" s="51" t="s">
        <v>78</v>
      </c>
      <c r="G71" s="51">
        <v>8</v>
      </c>
      <c r="H71" s="51">
        <v>0</v>
      </c>
      <c r="I71" s="10">
        <f t="shared" si="1"/>
        <v>-8</v>
      </c>
      <c r="J71" s="48"/>
      <c r="K71" s="56"/>
    </row>
    <row r="72" s="40" customFormat="1" customHeight="1" spans="1:11">
      <c r="A72" s="48">
        <v>6731</v>
      </c>
      <c r="B72" s="48" t="s">
        <v>122</v>
      </c>
      <c r="C72" s="48" t="s">
        <v>16</v>
      </c>
      <c r="D72" s="48">
        <v>549</v>
      </c>
      <c r="E72" s="49" t="s">
        <v>123</v>
      </c>
      <c r="F72" s="48" t="s">
        <v>78</v>
      </c>
      <c r="G72" s="48">
        <v>8</v>
      </c>
      <c r="H72" s="46">
        <v>9</v>
      </c>
      <c r="I72" s="48">
        <f t="shared" si="1"/>
        <v>1</v>
      </c>
      <c r="J72" s="48"/>
      <c r="K72" s="56"/>
    </row>
    <row r="73" s="40" customFormat="1" customHeight="1" spans="1:11">
      <c r="A73" s="48">
        <v>7687</v>
      </c>
      <c r="B73" s="50" t="s">
        <v>124</v>
      </c>
      <c r="C73" s="48" t="s">
        <v>12</v>
      </c>
      <c r="D73" s="48">
        <v>549</v>
      </c>
      <c r="E73" s="49" t="s">
        <v>123</v>
      </c>
      <c r="F73" s="48" t="s">
        <v>78</v>
      </c>
      <c r="G73" s="48">
        <v>8</v>
      </c>
      <c r="H73" s="46">
        <v>9</v>
      </c>
      <c r="I73" s="48">
        <f t="shared" si="1"/>
        <v>1</v>
      </c>
      <c r="J73" s="48"/>
      <c r="K73" s="56"/>
    </row>
    <row r="74" s="40" customFormat="1" customHeight="1" spans="1:11">
      <c r="A74" s="51">
        <v>13397</v>
      </c>
      <c r="B74" s="51" t="s">
        <v>125</v>
      </c>
      <c r="C74" s="51" t="s">
        <v>16</v>
      </c>
      <c r="D74" s="51">
        <v>107728</v>
      </c>
      <c r="E74" s="52" t="s">
        <v>126</v>
      </c>
      <c r="F74" s="51" t="s">
        <v>78</v>
      </c>
      <c r="G74" s="51">
        <v>8</v>
      </c>
      <c r="H74" s="51">
        <v>0</v>
      </c>
      <c r="I74" s="10">
        <f t="shared" si="1"/>
        <v>-8</v>
      </c>
      <c r="J74" s="48"/>
      <c r="K74" s="56"/>
    </row>
    <row r="75" s="40" customFormat="1" ht="13" customHeight="1" spans="1:11">
      <c r="A75" s="58">
        <v>14109</v>
      </c>
      <c r="B75" s="51" t="s">
        <v>127</v>
      </c>
      <c r="C75" s="51" t="s">
        <v>12</v>
      </c>
      <c r="D75" s="51">
        <v>107728</v>
      </c>
      <c r="E75" s="52" t="s">
        <v>126</v>
      </c>
      <c r="F75" s="51" t="s">
        <v>78</v>
      </c>
      <c r="G75" s="51">
        <v>8</v>
      </c>
      <c r="H75" s="51">
        <v>0</v>
      </c>
      <c r="I75" s="10">
        <f t="shared" si="1"/>
        <v>-8</v>
      </c>
      <c r="J75" s="48"/>
      <c r="K75" s="56"/>
    </row>
    <row r="76" s="40" customFormat="1" customHeight="1" spans="1:11">
      <c r="A76" s="51">
        <v>12094</v>
      </c>
      <c r="B76" s="54" t="s">
        <v>128</v>
      </c>
      <c r="C76" s="51" t="s">
        <v>12</v>
      </c>
      <c r="D76" s="51">
        <v>107728</v>
      </c>
      <c r="E76" s="52" t="s">
        <v>126</v>
      </c>
      <c r="F76" s="51" t="s">
        <v>78</v>
      </c>
      <c r="G76" s="51">
        <v>8</v>
      </c>
      <c r="H76" s="51">
        <v>0</v>
      </c>
      <c r="I76" s="10">
        <f t="shared" si="1"/>
        <v>-8</v>
      </c>
      <c r="J76" s="48"/>
      <c r="K76" s="56"/>
    </row>
    <row r="77" s="40" customFormat="1" customHeight="1" spans="1:11">
      <c r="A77" s="51">
        <v>6148</v>
      </c>
      <c r="B77" s="54" t="s">
        <v>129</v>
      </c>
      <c r="C77" s="51" t="s">
        <v>16</v>
      </c>
      <c r="D77" s="51">
        <v>594</v>
      </c>
      <c r="E77" s="52" t="s">
        <v>130</v>
      </c>
      <c r="F77" s="51" t="s">
        <v>78</v>
      </c>
      <c r="G77" s="51">
        <v>8</v>
      </c>
      <c r="H77" s="51">
        <v>0</v>
      </c>
      <c r="I77" s="10">
        <f t="shared" si="1"/>
        <v>-8</v>
      </c>
      <c r="J77" s="48"/>
      <c r="K77" s="56"/>
    </row>
    <row r="78" s="40" customFormat="1" customHeight="1" spans="1:11">
      <c r="A78" s="51">
        <v>6232</v>
      </c>
      <c r="B78" s="54" t="s">
        <v>131</v>
      </c>
      <c r="C78" s="51" t="s">
        <v>12</v>
      </c>
      <c r="D78" s="51">
        <v>594</v>
      </c>
      <c r="E78" s="52" t="s">
        <v>130</v>
      </c>
      <c r="F78" s="51" t="s">
        <v>78</v>
      </c>
      <c r="G78" s="51">
        <v>8</v>
      </c>
      <c r="H78" s="51">
        <v>0</v>
      </c>
      <c r="I78" s="10">
        <f t="shared" si="1"/>
        <v>-8</v>
      </c>
      <c r="J78" s="48"/>
      <c r="K78" s="56"/>
    </row>
    <row r="79" s="40" customFormat="1" customHeight="1" spans="1:11">
      <c r="A79" s="46">
        <v>12911</v>
      </c>
      <c r="B79" s="55" t="s">
        <v>132</v>
      </c>
      <c r="C79" s="46" t="s">
        <v>12</v>
      </c>
      <c r="D79" s="46">
        <v>119262</v>
      </c>
      <c r="E79" s="47" t="s">
        <v>133</v>
      </c>
      <c r="F79" s="46" t="s">
        <v>134</v>
      </c>
      <c r="G79" s="46">
        <v>8</v>
      </c>
      <c r="H79" s="46">
        <v>8</v>
      </c>
      <c r="I79" s="46">
        <f t="shared" si="1"/>
        <v>0</v>
      </c>
      <c r="J79" s="48"/>
      <c r="K79" s="56"/>
    </row>
    <row r="80" s="40" customFormat="1" customHeight="1" spans="1:11">
      <c r="A80" s="51">
        <v>13127</v>
      </c>
      <c r="B80" s="54" t="s">
        <v>135</v>
      </c>
      <c r="C80" s="51" t="s">
        <v>12</v>
      </c>
      <c r="D80" s="51">
        <v>113299</v>
      </c>
      <c r="E80" s="52" t="s">
        <v>136</v>
      </c>
      <c r="F80" s="51" t="s">
        <v>134</v>
      </c>
      <c r="G80" s="51">
        <v>8</v>
      </c>
      <c r="H80" s="51">
        <v>0</v>
      </c>
      <c r="I80" s="10">
        <f t="shared" si="1"/>
        <v>-8</v>
      </c>
      <c r="J80" s="48"/>
      <c r="K80" s="56"/>
    </row>
    <row r="81" s="40" customFormat="1" customHeight="1" spans="1:11">
      <c r="A81" s="51">
        <v>14282</v>
      </c>
      <c r="B81" s="51" t="s">
        <v>137</v>
      </c>
      <c r="C81" s="51" t="s">
        <v>12</v>
      </c>
      <c r="D81" s="51">
        <v>116919</v>
      </c>
      <c r="E81" s="52" t="s">
        <v>138</v>
      </c>
      <c r="F81" s="51" t="s">
        <v>134</v>
      </c>
      <c r="G81" s="51">
        <v>8</v>
      </c>
      <c r="H81" s="51">
        <v>0</v>
      </c>
      <c r="I81" s="10">
        <f t="shared" si="1"/>
        <v>-8</v>
      </c>
      <c r="J81" s="48"/>
      <c r="K81" s="56"/>
    </row>
    <row r="82" s="40" customFormat="1" customHeight="1" spans="1:11">
      <c r="A82" s="51">
        <v>12949</v>
      </c>
      <c r="B82" s="51" t="s">
        <v>139</v>
      </c>
      <c r="C82" s="51" t="s">
        <v>16</v>
      </c>
      <c r="D82" s="51">
        <v>105910</v>
      </c>
      <c r="E82" s="52" t="s">
        <v>140</v>
      </c>
      <c r="F82" s="51" t="s">
        <v>134</v>
      </c>
      <c r="G82" s="51">
        <v>10</v>
      </c>
      <c r="H82" s="51">
        <v>0</v>
      </c>
      <c r="I82" s="10">
        <f t="shared" si="1"/>
        <v>-10</v>
      </c>
      <c r="J82" s="48"/>
      <c r="K82" s="56"/>
    </row>
    <row r="83" s="40" customFormat="1" customHeight="1" spans="1:11">
      <c r="A83" s="51">
        <v>11876</v>
      </c>
      <c r="B83" s="51" t="s">
        <v>141</v>
      </c>
      <c r="C83" s="51" t="s">
        <v>12</v>
      </c>
      <c r="D83" s="51">
        <v>105910</v>
      </c>
      <c r="E83" s="52" t="s">
        <v>140</v>
      </c>
      <c r="F83" s="51" t="s">
        <v>134</v>
      </c>
      <c r="G83" s="51">
        <v>10</v>
      </c>
      <c r="H83" s="51">
        <v>0</v>
      </c>
      <c r="I83" s="10">
        <f t="shared" si="1"/>
        <v>-10</v>
      </c>
      <c r="J83" s="48"/>
      <c r="K83" s="56"/>
    </row>
    <row r="84" s="40" customFormat="1" customHeight="1" spans="1:11">
      <c r="A84" s="46">
        <v>10949</v>
      </c>
      <c r="B84" s="55" t="s">
        <v>142</v>
      </c>
      <c r="C84" s="46" t="s">
        <v>16</v>
      </c>
      <c r="D84" s="46">
        <v>117310</v>
      </c>
      <c r="E84" s="47" t="s">
        <v>143</v>
      </c>
      <c r="F84" s="46" t="s">
        <v>134</v>
      </c>
      <c r="G84" s="46">
        <v>8</v>
      </c>
      <c r="H84" s="46">
        <v>7</v>
      </c>
      <c r="I84" s="10">
        <f t="shared" si="1"/>
        <v>-1</v>
      </c>
      <c r="J84" s="48"/>
      <c r="K84" s="56"/>
    </row>
    <row r="85" s="40" customFormat="1" customHeight="1" spans="1:11">
      <c r="A85" s="48">
        <v>6303</v>
      </c>
      <c r="B85" s="48" t="s">
        <v>144</v>
      </c>
      <c r="C85" s="48" t="s">
        <v>16</v>
      </c>
      <c r="D85" s="48">
        <v>585</v>
      </c>
      <c r="E85" s="49" t="s">
        <v>145</v>
      </c>
      <c r="F85" s="48" t="s">
        <v>134</v>
      </c>
      <c r="G85" s="48">
        <v>10</v>
      </c>
      <c r="H85" s="46">
        <v>10</v>
      </c>
      <c r="I85" s="46">
        <f t="shared" si="1"/>
        <v>0</v>
      </c>
      <c r="J85" s="48"/>
      <c r="K85" s="56"/>
    </row>
    <row r="86" s="40" customFormat="1" customHeight="1" spans="1:11">
      <c r="A86" s="48">
        <v>7046</v>
      </c>
      <c r="B86" s="50" t="s">
        <v>146</v>
      </c>
      <c r="C86" s="48" t="s">
        <v>12</v>
      </c>
      <c r="D86" s="48">
        <v>585</v>
      </c>
      <c r="E86" s="49" t="s">
        <v>145</v>
      </c>
      <c r="F86" s="48" t="s">
        <v>134</v>
      </c>
      <c r="G86" s="48">
        <v>10</v>
      </c>
      <c r="H86" s="46">
        <v>10</v>
      </c>
      <c r="I86" s="46">
        <f t="shared" si="1"/>
        <v>0</v>
      </c>
      <c r="J86" s="48"/>
      <c r="K86" s="56"/>
    </row>
    <row r="87" s="40" customFormat="1" customHeight="1" spans="1:11">
      <c r="A87" s="48">
        <v>14139</v>
      </c>
      <c r="B87" s="48" t="s">
        <v>147</v>
      </c>
      <c r="C87" s="48" t="s">
        <v>12</v>
      </c>
      <c r="D87" s="48">
        <v>585</v>
      </c>
      <c r="E87" s="49" t="s">
        <v>145</v>
      </c>
      <c r="F87" s="48" t="s">
        <v>134</v>
      </c>
      <c r="G87" s="48">
        <v>10</v>
      </c>
      <c r="H87" s="46">
        <v>10</v>
      </c>
      <c r="I87" s="46">
        <f t="shared" si="1"/>
        <v>0</v>
      </c>
      <c r="J87" s="48"/>
      <c r="K87" s="56"/>
    </row>
    <row r="88" s="40" customFormat="1" customHeight="1" spans="1:11">
      <c r="A88" s="46">
        <v>12504</v>
      </c>
      <c r="B88" s="46" t="s">
        <v>148</v>
      </c>
      <c r="C88" s="46" t="s">
        <v>16</v>
      </c>
      <c r="D88" s="46">
        <v>103199</v>
      </c>
      <c r="E88" s="47" t="s">
        <v>149</v>
      </c>
      <c r="F88" s="46" t="s">
        <v>134</v>
      </c>
      <c r="G88" s="46">
        <v>10</v>
      </c>
      <c r="H88" s="46">
        <v>3</v>
      </c>
      <c r="I88" s="10">
        <f t="shared" si="1"/>
        <v>-7</v>
      </c>
      <c r="J88" s="48"/>
      <c r="K88" s="56"/>
    </row>
    <row r="89" s="40" customFormat="1" customHeight="1" spans="1:11">
      <c r="A89" s="51">
        <v>7666</v>
      </c>
      <c r="B89" s="54" t="s">
        <v>150</v>
      </c>
      <c r="C89" s="51" t="s">
        <v>12</v>
      </c>
      <c r="D89" s="51">
        <v>103199</v>
      </c>
      <c r="E89" s="52" t="s">
        <v>149</v>
      </c>
      <c r="F89" s="51" t="s">
        <v>134</v>
      </c>
      <c r="G89" s="51">
        <v>10</v>
      </c>
      <c r="H89" s="51">
        <v>0</v>
      </c>
      <c r="I89" s="10">
        <f t="shared" si="1"/>
        <v>-10</v>
      </c>
      <c r="J89" s="48"/>
      <c r="K89" s="56"/>
    </row>
    <row r="90" s="40" customFormat="1" customHeight="1" spans="1:11">
      <c r="A90" s="51">
        <v>11602</v>
      </c>
      <c r="B90" s="51" t="s">
        <v>151</v>
      </c>
      <c r="C90" s="51" t="s">
        <v>16</v>
      </c>
      <c r="D90" s="51">
        <v>373</v>
      </c>
      <c r="E90" s="52" t="s">
        <v>152</v>
      </c>
      <c r="F90" s="51" t="s">
        <v>134</v>
      </c>
      <c r="G90" s="51">
        <v>10</v>
      </c>
      <c r="H90" s="51">
        <v>0</v>
      </c>
      <c r="I90" s="10">
        <f t="shared" si="1"/>
        <v>-10</v>
      </c>
      <c r="J90" s="48"/>
      <c r="K90" s="56"/>
    </row>
    <row r="91" s="40" customFormat="1" customHeight="1" spans="1:11">
      <c r="A91" s="51">
        <v>12203</v>
      </c>
      <c r="B91" s="51" t="s">
        <v>153</v>
      </c>
      <c r="C91" s="51" t="s">
        <v>12</v>
      </c>
      <c r="D91" s="51">
        <v>373</v>
      </c>
      <c r="E91" s="52" t="s">
        <v>152</v>
      </c>
      <c r="F91" s="51" t="s">
        <v>134</v>
      </c>
      <c r="G91" s="51">
        <v>10</v>
      </c>
      <c r="H91" s="51">
        <v>0</v>
      </c>
      <c r="I91" s="10">
        <f t="shared" si="1"/>
        <v>-10</v>
      </c>
      <c r="J91" s="48"/>
      <c r="K91" s="56"/>
    </row>
    <row r="92" s="40" customFormat="1" customHeight="1" spans="1:11">
      <c r="A92" s="51">
        <v>11120</v>
      </c>
      <c r="B92" s="51" t="s">
        <v>154</v>
      </c>
      <c r="C92" s="54" t="s">
        <v>12</v>
      </c>
      <c r="D92" s="51">
        <v>373</v>
      </c>
      <c r="E92" s="52" t="s">
        <v>152</v>
      </c>
      <c r="F92" s="51" t="s">
        <v>134</v>
      </c>
      <c r="G92" s="51">
        <v>10</v>
      </c>
      <c r="H92" s="51">
        <v>0</v>
      </c>
      <c r="I92" s="10">
        <f t="shared" si="1"/>
        <v>-10</v>
      </c>
      <c r="J92" s="48"/>
      <c r="K92" s="56"/>
    </row>
    <row r="93" s="40" customFormat="1" customHeight="1" spans="1:11">
      <c r="A93" s="48">
        <v>7707</v>
      </c>
      <c r="B93" s="50" t="s">
        <v>155</v>
      </c>
      <c r="C93" s="48" t="s">
        <v>16</v>
      </c>
      <c r="D93" s="48">
        <v>115971</v>
      </c>
      <c r="E93" s="49" t="s">
        <v>156</v>
      </c>
      <c r="F93" s="48" t="s">
        <v>134</v>
      </c>
      <c r="G93" s="48">
        <v>8</v>
      </c>
      <c r="H93" s="46">
        <v>2</v>
      </c>
      <c r="I93" s="10">
        <f t="shared" si="1"/>
        <v>-6</v>
      </c>
      <c r="J93" s="48"/>
      <c r="K93" s="56"/>
    </row>
    <row r="94" s="40" customFormat="1" customHeight="1" spans="1:11">
      <c r="A94" s="48">
        <v>12847</v>
      </c>
      <c r="B94" s="48" t="s">
        <v>157</v>
      </c>
      <c r="C94" s="48" t="s">
        <v>12</v>
      </c>
      <c r="D94" s="48">
        <v>115971</v>
      </c>
      <c r="E94" s="49" t="s">
        <v>156</v>
      </c>
      <c r="F94" s="48" t="s">
        <v>134</v>
      </c>
      <c r="G94" s="48">
        <v>8</v>
      </c>
      <c r="H94" s="46">
        <v>8</v>
      </c>
      <c r="I94" s="46">
        <f t="shared" si="1"/>
        <v>0</v>
      </c>
      <c r="J94" s="48"/>
      <c r="K94" s="56"/>
    </row>
    <row r="95" s="40" customFormat="1" customHeight="1" spans="1:11">
      <c r="A95" s="48">
        <v>5665</v>
      </c>
      <c r="B95" s="50" t="s">
        <v>158</v>
      </c>
      <c r="C95" s="48" t="s">
        <v>16</v>
      </c>
      <c r="D95" s="48">
        <v>399</v>
      </c>
      <c r="E95" s="49" t="s">
        <v>159</v>
      </c>
      <c r="F95" s="48" t="s">
        <v>134</v>
      </c>
      <c r="G95" s="48">
        <v>10</v>
      </c>
      <c r="H95" s="46">
        <v>10</v>
      </c>
      <c r="I95" s="48">
        <f t="shared" si="1"/>
        <v>0</v>
      </c>
      <c r="J95" s="48"/>
      <c r="K95" s="56"/>
    </row>
    <row r="96" s="40" customFormat="1" customHeight="1" spans="1:11">
      <c r="A96" s="48">
        <v>13000</v>
      </c>
      <c r="B96" s="48" t="s">
        <v>160</v>
      </c>
      <c r="C96" s="48" t="s">
        <v>12</v>
      </c>
      <c r="D96" s="59">
        <v>399</v>
      </c>
      <c r="E96" s="49" t="s">
        <v>159</v>
      </c>
      <c r="F96" s="48" t="s">
        <v>134</v>
      </c>
      <c r="G96" s="48">
        <v>10</v>
      </c>
      <c r="H96" s="46">
        <v>10</v>
      </c>
      <c r="I96" s="48">
        <f t="shared" si="1"/>
        <v>0</v>
      </c>
      <c r="J96" s="48"/>
      <c r="K96" s="56"/>
    </row>
    <row r="97" s="40" customFormat="1" customHeight="1" spans="1:11">
      <c r="A97" s="48">
        <v>14704</v>
      </c>
      <c r="B97" s="50" t="s">
        <v>161</v>
      </c>
      <c r="C97" s="48" t="s">
        <v>162</v>
      </c>
      <c r="D97" s="48">
        <v>517</v>
      </c>
      <c r="E97" s="49" t="s">
        <v>163</v>
      </c>
      <c r="F97" s="48" t="s">
        <v>134</v>
      </c>
      <c r="G97" s="48">
        <v>800</v>
      </c>
      <c r="H97" s="46">
        <v>121</v>
      </c>
      <c r="I97" s="10">
        <f t="shared" si="1"/>
        <v>-679</v>
      </c>
      <c r="J97" s="48"/>
      <c r="K97" s="56"/>
    </row>
    <row r="98" s="40" customFormat="1" customHeight="1" spans="1:11">
      <c r="A98" s="46">
        <v>4086</v>
      </c>
      <c r="B98" s="55" t="s">
        <v>164</v>
      </c>
      <c r="C98" s="46" t="s">
        <v>16</v>
      </c>
      <c r="D98" s="46">
        <v>114685</v>
      </c>
      <c r="E98" s="47" t="s">
        <v>165</v>
      </c>
      <c r="F98" s="46" t="s">
        <v>134</v>
      </c>
      <c r="G98" s="46">
        <v>12</v>
      </c>
      <c r="H98" s="46">
        <v>12</v>
      </c>
      <c r="I98" s="46">
        <f t="shared" si="1"/>
        <v>0</v>
      </c>
      <c r="J98" s="48"/>
      <c r="K98" s="56"/>
    </row>
    <row r="99" s="40" customFormat="1" customHeight="1" spans="1:11">
      <c r="A99" s="46">
        <v>7279</v>
      </c>
      <c r="B99" s="46" t="s">
        <v>166</v>
      </c>
      <c r="C99" s="46" t="s">
        <v>12</v>
      </c>
      <c r="D99" s="46">
        <v>114685</v>
      </c>
      <c r="E99" s="47" t="s">
        <v>165</v>
      </c>
      <c r="F99" s="46" t="s">
        <v>134</v>
      </c>
      <c r="G99" s="46">
        <v>12</v>
      </c>
      <c r="H99" s="46">
        <v>12</v>
      </c>
      <c r="I99" s="46">
        <f t="shared" si="1"/>
        <v>0</v>
      </c>
      <c r="J99" s="48"/>
      <c r="K99" s="56"/>
    </row>
    <row r="100" s="40" customFormat="1" customHeight="1" spans="1:11">
      <c r="A100" s="46">
        <v>14306</v>
      </c>
      <c r="B100" s="46" t="s">
        <v>167</v>
      </c>
      <c r="C100" s="46" t="s">
        <v>12</v>
      </c>
      <c r="D100" s="46">
        <v>114685</v>
      </c>
      <c r="E100" s="47" t="s">
        <v>165</v>
      </c>
      <c r="F100" s="46" t="s">
        <v>134</v>
      </c>
      <c r="G100" s="46">
        <v>12</v>
      </c>
      <c r="H100" s="46">
        <v>12</v>
      </c>
      <c r="I100" s="46">
        <f t="shared" si="1"/>
        <v>0</v>
      </c>
      <c r="J100" s="48"/>
      <c r="K100" s="56"/>
    </row>
    <row r="101" s="40" customFormat="1" customHeight="1" spans="1:11">
      <c r="A101" s="51">
        <v>10907</v>
      </c>
      <c r="B101" s="51" t="s">
        <v>168</v>
      </c>
      <c r="C101" s="51" t="s">
        <v>16</v>
      </c>
      <c r="D101" s="51">
        <v>747</v>
      </c>
      <c r="E101" s="52" t="s">
        <v>169</v>
      </c>
      <c r="F101" s="51" t="s">
        <v>134</v>
      </c>
      <c r="G101" s="51">
        <v>8</v>
      </c>
      <c r="H101" s="51">
        <v>0</v>
      </c>
      <c r="I101" s="10">
        <f t="shared" si="1"/>
        <v>-8</v>
      </c>
      <c r="J101" s="48"/>
      <c r="K101" s="56"/>
    </row>
    <row r="102" s="40" customFormat="1" customHeight="1" spans="1:11">
      <c r="A102" s="51">
        <v>11964</v>
      </c>
      <c r="B102" s="51" t="s">
        <v>170</v>
      </c>
      <c r="C102" s="51" t="s">
        <v>12</v>
      </c>
      <c r="D102" s="51">
        <v>747</v>
      </c>
      <c r="E102" s="52" t="s">
        <v>169</v>
      </c>
      <c r="F102" s="51" t="s">
        <v>134</v>
      </c>
      <c r="G102" s="51">
        <v>8</v>
      </c>
      <c r="H102" s="51">
        <v>0</v>
      </c>
      <c r="I102" s="10">
        <f t="shared" si="1"/>
        <v>-8</v>
      </c>
      <c r="J102" s="48"/>
      <c r="K102" s="56"/>
    </row>
    <row r="103" s="40" customFormat="1" customHeight="1" spans="1:11">
      <c r="A103" s="51">
        <v>5457</v>
      </c>
      <c r="B103" s="51" t="s">
        <v>171</v>
      </c>
      <c r="C103" s="51" t="s">
        <v>16</v>
      </c>
      <c r="D103" s="51">
        <v>572</v>
      </c>
      <c r="E103" s="52" t="s">
        <v>172</v>
      </c>
      <c r="F103" s="51" t="s">
        <v>134</v>
      </c>
      <c r="G103" s="51">
        <v>8</v>
      </c>
      <c r="H103" s="51">
        <v>0</v>
      </c>
      <c r="I103" s="10">
        <f t="shared" si="1"/>
        <v>-8</v>
      </c>
      <c r="J103" s="48"/>
      <c r="K103" s="56"/>
    </row>
    <row r="104" s="40" customFormat="1" customHeight="1" spans="1:11">
      <c r="A104" s="51">
        <v>10186</v>
      </c>
      <c r="B104" s="51" t="s">
        <v>173</v>
      </c>
      <c r="C104" s="51" t="s">
        <v>12</v>
      </c>
      <c r="D104" s="51">
        <v>572</v>
      </c>
      <c r="E104" s="52" t="s">
        <v>172</v>
      </c>
      <c r="F104" s="51" t="s">
        <v>134</v>
      </c>
      <c r="G104" s="51">
        <v>8</v>
      </c>
      <c r="H104" s="51">
        <v>0</v>
      </c>
      <c r="I104" s="10">
        <f t="shared" si="1"/>
        <v>-8</v>
      </c>
      <c r="J104" s="48"/>
      <c r="K104" s="56"/>
    </row>
    <row r="105" s="40" customFormat="1" customHeight="1" spans="1:11">
      <c r="A105" s="51">
        <v>11326</v>
      </c>
      <c r="B105" s="51" t="s">
        <v>174</v>
      </c>
      <c r="C105" s="51" t="s">
        <v>16</v>
      </c>
      <c r="D105" s="51">
        <v>114844</v>
      </c>
      <c r="E105" s="52" t="s">
        <v>175</v>
      </c>
      <c r="F105" s="51" t="s">
        <v>134</v>
      </c>
      <c r="G105" s="51">
        <v>10</v>
      </c>
      <c r="H105" s="51">
        <v>0</v>
      </c>
      <c r="I105" s="10">
        <f t="shared" si="1"/>
        <v>-10</v>
      </c>
      <c r="J105" s="48"/>
      <c r="K105" s="56"/>
    </row>
    <row r="106" s="40" customFormat="1" customHeight="1" spans="1:11">
      <c r="A106" s="51">
        <v>13061</v>
      </c>
      <c r="B106" s="51" t="s">
        <v>176</v>
      </c>
      <c r="C106" s="51" t="s">
        <v>12</v>
      </c>
      <c r="D106" s="51">
        <v>114844</v>
      </c>
      <c r="E106" s="52" t="s">
        <v>175</v>
      </c>
      <c r="F106" s="51" t="s">
        <v>134</v>
      </c>
      <c r="G106" s="51">
        <v>10</v>
      </c>
      <c r="H106" s="51">
        <v>0</v>
      </c>
      <c r="I106" s="10">
        <f t="shared" si="1"/>
        <v>-10</v>
      </c>
      <c r="J106" s="48"/>
      <c r="K106" s="56"/>
    </row>
    <row r="107" s="40" customFormat="1" customHeight="1" spans="1:11">
      <c r="A107" s="51">
        <v>13831</v>
      </c>
      <c r="B107" s="51" t="s">
        <v>177</v>
      </c>
      <c r="C107" s="51" t="s">
        <v>12</v>
      </c>
      <c r="D107" s="51">
        <v>114844</v>
      </c>
      <c r="E107" s="52" t="s">
        <v>175</v>
      </c>
      <c r="F107" s="51" t="s">
        <v>134</v>
      </c>
      <c r="G107" s="51">
        <v>10</v>
      </c>
      <c r="H107" s="51">
        <v>0</v>
      </c>
      <c r="I107" s="10">
        <f t="shared" si="1"/>
        <v>-10</v>
      </c>
      <c r="J107" s="48"/>
      <c r="K107" s="56"/>
    </row>
    <row r="108" s="40" customFormat="1" customHeight="1" spans="1:11">
      <c r="A108" s="46">
        <v>5519</v>
      </c>
      <c r="B108" s="46" t="s">
        <v>178</v>
      </c>
      <c r="C108" s="46" t="s">
        <v>16</v>
      </c>
      <c r="D108" s="46">
        <v>744</v>
      </c>
      <c r="E108" s="47" t="s">
        <v>179</v>
      </c>
      <c r="F108" s="46" t="s">
        <v>134</v>
      </c>
      <c r="G108" s="46">
        <v>10</v>
      </c>
      <c r="H108" s="46">
        <v>4</v>
      </c>
      <c r="I108" s="10">
        <f t="shared" si="1"/>
        <v>-6</v>
      </c>
      <c r="J108" s="48"/>
      <c r="K108" s="56"/>
    </row>
    <row r="109" s="40" customFormat="1" customHeight="1" spans="1:11">
      <c r="A109" s="51">
        <v>12846</v>
      </c>
      <c r="B109" s="54" t="s">
        <v>180</v>
      </c>
      <c r="C109" s="51" t="s">
        <v>12</v>
      </c>
      <c r="D109" s="51">
        <v>744</v>
      </c>
      <c r="E109" s="52" t="s">
        <v>179</v>
      </c>
      <c r="F109" s="51" t="s">
        <v>134</v>
      </c>
      <c r="G109" s="51">
        <v>10</v>
      </c>
      <c r="H109" s="51">
        <v>0</v>
      </c>
      <c r="I109" s="10">
        <f t="shared" si="1"/>
        <v>-10</v>
      </c>
      <c r="J109" s="48"/>
      <c r="K109" s="56"/>
    </row>
    <row r="110" s="40" customFormat="1" customHeight="1" spans="1:11">
      <c r="A110" s="51">
        <v>11769</v>
      </c>
      <c r="B110" s="51" t="s">
        <v>181</v>
      </c>
      <c r="C110" s="51" t="s">
        <v>16</v>
      </c>
      <c r="D110" s="51">
        <v>117184</v>
      </c>
      <c r="E110" s="52" t="s">
        <v>182</v>
      </c>
      <c r="F110" s="51" t="s">
        <v>134</v>
      </c>
      <c r="G110" s="51">
        <v>10</v>
      </c>
      <c r="H110" s="51">
        <v>0</v>
      </c>
      <c r="I110" s="10">
        <f t="shared" si="1"/>
        <v>-10</v>
      </c>
      <c r="J110" s="48"/>
      <c r="K110" s="56"/>
    </row>
    <row r="111" s="40" customFormat="1" customHeight="1" spans="1:11">
      <c r="A111" s="51">
        <v>8075</v>
      </c>
      <c r="B111" s="54" t="s">
        <v>183</v>
      </c>
      <c r="C111" s="51" t="s">
        <v>12</v>
      </c>
      <c r="D111" s="51">
        <v>117184</v>
      </c>
      <c r="E111" s="52" t="s">
        <v>182</v>
      </c>
      <c r="F111" s="51" t="s">
        <v>134</v>
      </c>
      <c r="G111" s="51">
        <v>10</v>
      </c>
      <c r="H111" s="51">
        <v>0</v>
      </c>
      <c r="I111" s="10">
        <f t="shared" si="1"/>
        <v>-10</v>
      </c>
      <c r="J111" s="48"/>
      <c r="K111" s="56"/>
    </row>
    <row r="112" s="40" customFormat="1" customHeight="1" spans="1:11">
      <c r="A112" s="51">
        <v>12848</v>
      </c>
      <c r="B112" s="51" t="s">
        <v>184</v>
      </c>
      <c r="C112" s="51" t="s">
        <v>12</v>
      </c>
      <c r="D112" s="51">
        <v>117184</v>
      </c>
      <c r="E112" s="52" t="s">
        <v>182</v>
      </c>
      <c r="F112" s="51" t="s">
        <v>134</v>
      </c>
      <c r="G112" s="51">
        <v>10</v>
      </c>
      <c r="H112" s="51">
        <v>0</v>
      </c>
      <c r="I112" s="10">
        <f t="shared" si="1"/>
        <v>-10</v>
      </c>
      <c r="J112" s="48"/>
      <c r="K112" s="56"/>
    </row>
    <row r="113" s="40" customFormat="1" customHeight="1" spans="1:11">
      <c r="A113" s="51">
        <v>11178</v>
      </c>
      <c r="B113" s="51" t="s">
        <v>185</v>
      </c>
      <c r="C113" s="51" t="s">
        <v>16</v>
      </c>
      <c r="D113" s="51">
        <v>598</v>
      </c>
      <c r="E113" s="52" t="s">
        <v>186</v>
      </c>
      <c r="F113" s="51" t="s">
        <v>134</v>
      </c>
      <c r="G113" s="51">
        <v>10</v>
      </c>
      <c r="H113" s="51">
        <v>0</v>
      </c>
      <c r="I113" s="10">
        <f t="shared" si="1"/>
        <v>-10</v>
      </c>
      <c r="J113" s="48"/>
      <c r="K113" s="56"/>
    </row>
    <row r="114" s="40" customFormat="1" customHeight="1" spans="1:11">
      <c r="A114" s="48">
        <v>6662</v>
      </c>
      <c r="B114" s="48" t="s">
        <v>187</v>
      </c>
      <c r="C114" s="48" t="s">
        <v>12</v>
      </c>
      <c r="D114" s="48">
        <v>598</v>
      </c>
      <c r="E114" s="49" t="s">
        <v>186</v>
      </c>
      <c r="F114" s="48" t="s">
        <v>134</v>
      </c>
      <c r="G114" s="48">
        <v>10</v>
      </c>
      <c r="H114" s="46">
        <v>10</v>
      </c>
      <c r="I114" s="48">
        <f t="shared" si="1"/>
        <v>0</v>
      </c>
      <c r="J114" s="48"/>
      <c r="K114" s="56"/>
    </row>
    <row r="115" s="40" customFormat="1" customHeight="1" spans="1:11">
      <c r="A115" s="51">
        <v>12845</v>
      </c>
      <c r="B115" s="54" t="s">
        <v>188</v>
      </c>
      <c r="C115" s="51" t="s">
        <v>12</v>
      </c>
      <c r="D115" s="51">
        <v>598</v>
      </c>
      <c r="E115" s="52" t="s">
        <v>186</v>
      </c>
      <c r="F115" s="51" t="s">
        <v>134</v>
      </c>
      <c r="G115" s="51">
        <v>10</v>
      </c>
      <c r="H115" s="51">
        <v>0</v>
      </c>
      <c r="I115" s="10">
        <f t="shared" si="1"/>
        <v>-10</v>
      </c>
      <c r="J115" s="48"/>
      <c r="K115" s="56"/>
    </row>
    <row r="116" s="40" customFormat="1" customHeight="1" spans="1:11">
      <c r="A116" s="51">
        <v>9308</v>
      </c>
      <c r="B116" s="51" t="s">
        <v>189</v>
      </c>
      <c r="C116" s="51" t="s">
        <v>16</v>
      </c>
      <c r="D116" s="51">
        <v>391</v>
      </c>
      <c r="E116" s="52" t="s">
        <v>190</v>
      </c>
      <c r="F116" s="51" t="s">
        <v>134</v>
      </c>
      <c r="G116" s="51">
        <v>8</v>
      </c>
      <c r="H116" s="51">
        <v>0</v>
      </c>
      <c r="I116" s="10">
        <f t="shared" si="1"/>
        <v>-8</v>
      </c>
      <c r="J116" s="48"/>
      <c r="K116" s="56"/>
    </row>
    <row r="117" s="40" customFormat="1" customHeight="1" spans="1:11">
      <c r="A117" s="51">
        <v>12462</v>
      </c>
      <c r="B117" s="51" t="s">
        <v>191</v>
      </c>
      <c r="C117" s="51" t="s">
        <v>12</v>
      </c>
      <c r="D117" s="51">
        <v>391</v>
      </c>
      <c r="E117" s="52" t="s">
        <v>190</v>
      </c>
      <c r="F117" s="51" t="s">
        <v>134</v>
      </c>
      <c r="G117" s="51">
        <v>8</v>
      </c>
      <c r="H117" s="51">
        <v>0</v>
      </c>
      <c r="I117" s="10">
        <f t="shared" si="1"/>
        <v>-8</v>
      </c>
      <c r="J117" s="48"/>
      <c r="K117" s="56"/>
    </row>
    <row r="118" s="40" customFormat="1" ht="13" customHeight="1" spans="1:11">
      <c r="A118" s="48">
        <v>12454</v>
      </c>
      <c r="B118" s="48" t="s">
        <v>192</v>
      </c>
      <c r="C118" s="48" t="s">
        <v>16</v>
      </c>
      <c r="D118" s="48">
        <v>102479</v>
      </c>
      <c r="E118" s="49" t="s">
        <v>193</v>
      </c>
      <c r="F118" s="48" t="s">
        <v>134</v>
      </c>
      <c r="G118" s="48">
        <v>8</v>
      </c>
      <c r="H118" s="46">
        <v>11</v>
      </c>
      <c r="I118" s="48">
        <f>H118-G118</f>
        <v>3</v>
      </c>
      <c r="J118" s="48"/>
      <c r="K118" s="56"/>
    </row>
    <row r="119" s="40" customFormat="1" customHeight="1" spans="1:11">
      <c r="A119" s="48">
        <v>7369</v>
      </c>
      <c r="B119" s="50" t="s">
        <v>194</v>
      </c>
      <c r="C119" s="48" t="s">
        <v>12</v>
      </c>
      <c r="D119" s="48">
        <v>102479</v>
      </c>
      <c r="E119" s="49" t="s">
        <v>193</v>
      </c>
      <c r="F119" s="48" t="s">
        <v>134</v>
      </c>
      <c r="G119" s="48">
        <v>8</v>
      </c>
      <c r="H119" s="46">
        <v>10</v>
      </c>
      <c r="I119" s="48">
        <f>H119-G119</f>
        <v>2</v>
      </c>
      <c r="J119" s="48"/>
      <c r="K119" s="56"/>
    </row>
    <row r="120" s="40" customFormat="1" customHeight="1" spans="1:11">
      <c r="A120" s="48">
        <v>14107</v>
      </c>
      <c r="B120" s="50" t="s">
        <v>195</v>
      </c>
      <c r="C120" s="48" t="s">
        <v>162</v>
      </c>
      <c r="D120" s="48">
        <v>337</v>
      </c>
      <c r="E120" s="49" t="s">
        <v>196</v>
      </c>
      <c r="F120" s="48" t="s">
        <v>134</v>
      </c>
      <c r="G120" s="48">
        <v>800</v>
      </c>
      <c r="H120" s="46">
        <v>122</v>
      </c>
      <c r="I120" s="10">
        <f>H120-G120</f>
        <v>-678</v>
      </c>
      <c r="J120" s="48"/>
      <c r="K120" s="56"/>
    </row>
    <row r="121" s="40" customFormat="1" customHeight="1" spans="1:11">
      <c r="A121" s="51">
        <v>9331</v>
      </c>
      <c r="B121" s="54" t="s">
        <v>197</v>
      </c>
      <c r="C121" s="51" t="s">
        <v>16</v>
      </c>
      <c r="D121" s="51">
        <v>578</v>
      </c>
      <c r="E121" s="52" t="s">
        <v>198</v>
      </c>
      <c r="F121" s="51" t="s">
        <v>134</v>
      </c>
      <c r="G121" s="51">
        <v>10</v>
      </c>
      <c r="H121" s="51">
        <v>0</v>
      </c>
      <c r="I121" s="10">
        <f>H121-G121</f>
        <v>-10</v>
      </c>
      <c r="J121" s="48"/>
      <c r="K121" s="56"/>
    </row>
    <row r="122" s="40" customFormat="1" customHeight="1" spans="1:11">
      <c r="A122" s="51">
        <v>9140</v>
      </c>
      <c r="B122" s="51" t="s">
        <v>199</v>
      </c>
      <c r="C122" s="51" t="s">
        <v>12</v>
      </c>
      <c r="D122" s="51">
        <v>578</v>
      </c>
      <c r="E122" s="52" t="s">
        <v>198</v>
      </c>
      <c r="F122" s="51" t="s">
        <v>134</v>
      </c>
      <c r="G122" s="51">
        <v>10</v>
      </c>
      <c r="H122" s="51">
        <v>0</v>
      </c>
      <c r="I122" s="10">
        <f>H122-G122</f>
        <v>-10</v>
      </c>
      <c r="J122" s="48"/>
      <c r="K122" s="56"/>
    </row>
    <row r="123" s="40" customFormat="1" customHeight="1" spans="1:11">
      <c r="A123" s="51">
        <v>13064</v>
      </c>
      <c r="B123" s="51" t="s">
        <v>200</v>
      </c>
      <c r="C123" s="51" t="s">
        <v>12</v>
      </c>
      <c r="D123" s="51">
        <v>578</v>
      </c>
      <c r="E123" s="52" t="s">
        <v>198</v>
      </c>
      <c r="F123" s="51" t="s">
        <v>134</v>
      </c>
      <c r="G123" s="51">
        <v>10</v>
      </c>
      <c r="H123" s="51">
        <v>0</v>
      </c>
      <c r="I123" s="10">
        <f>H123-G123</f>
        <v>-10</v>
      </c>
      <c r="J123" s="48"/>
      <c r="K123" s="56"/>
    </row>
    <row r="124" s="40" customFormat="1" customHeight="1" spans="1:11">
      <c r="A124" s="46">
        <v>8386</v>
      </c>
      <c r="B124" s="46" t="s">
        <v>201</v>
      </c>
      <c r="C124" s="46" t="s">
        <v>16</v>
      </c>
      <c r="D124" s="46">
        <v>116482</v>
      </c>
      <c r="E124" s="47" t="s">
        <v>202</v>
      </c>
      <c r="F124" s="46" t="s">
        <v>134</v>
      </c>
      <c r="G124" s="46">
        <v>8</v>
      </c>
      <c r="H124" s="46">
        <v>8</v>
      </c>
      <c r="I124" s="46">
        <f>H124-G124</f>
        <v>0</v>
      </c>
      <c r="J124" s="48"/>
      <c r="K124" s="56"/>
    </row>
    <row r="125" s="40" customFormat="1" customHeight="1" spans="1:11">
      <c r="A125" s="48">
        <v>995589</v>
      </c>
      <c r="B125" s="48" t="s">
        <v>203</v>
      </c>
      <c r="C125" s="48" t="s">
        <v>12</v>
      </c>
      <c r="D125" s="48">
        <v>116482</v>
      </c>
      <c r="E125" s="49" t="s">
        <v>202</v>
      </c>
      <c r="F125" s="48" t="s">
        <v>134</v>
      </c>
      <c r="G125" s="48">
        <v>8</v>
      </c>
      <c r="H125" s="46">
        <v>24</v>
      </c>
      <c r="I125" s="48">
        <f>H125-G125</f>
        <v>16</v>
      </c>
      <c r="J125" s="48"/>
      <c r="K125" s="56"/>
    </row>
    <row r="126" s="40" customFormat="1" customHeight="1" spans="1:11">
      <c r="A126" s="51">
        <v>12515</v>
      </c>
      <c r="B126" s="51" t="s">
        <v>204</v>
      </c>
      <c r="C126" s="51" t="s">
        <v>16</v>
      </c>
      <c r="D126" s="51">
        <v>308</v>
      </c>
      <c r="E126" s="52" t="s">
        <v>205</v>
      </c>
      <c r="F126" s="51" t="s">
        <v>134</v>
      </c>
      <c r="G126" s="51">
        <v>8</v>
      </c>
      <c r="H126" s="51">
        <v>0</v>
      </c>
      <c r="I126" s="10">
        <f>H126-G126</f>
        <v>-8</v>
      </c>
      <c r="J126" s="48"/>
      <c r="K126" s="56"/>
    </row>
    <row r="127" s="40" customFormat="1" customHeight="1" spans="1:11">
      <c r="A127" s="51">
        <v>12937</v>
      </c>
      <c r="B127" s="51" t="s">
        <v>206</v>
      </c>
      <c r="C127" s="51" t="s">
        <v>12</v>
      </c>
      <c r="D127" s="51">
        <v>308</v>
      </c>
      <c r="E127" s="52" t="s">
        <v>205</v>
      </c>
      <c r="F127" s="51" t="s">
        <v>134</v>
      </c>
      <c r="G127" s="51">
        <v>8</v>
      </c>
      <c r="H127" s="51">
        <v>0</v>
      </c>
      <c r="I127" s="10">
        <f>H127-G127</f>
        <v>-8</v>
      </c>
      <c r="J127" s="48"/>
      <c r="K127" s="56"/>
    </row>
    <row r="128" s="40" customFormat="1" customHeight="1" spans="1:11">
      <c r="A128" s="51">
        <v>10930</v>
      </c>
      <c r="B128" s="54" t="s">
        <v>207</v>
      </c>
      <c r="C128" s="51" t="s">
        <v>16</v>
      </c>
      <c r="D128" s="51">
        <v>724</v>
      </c>
      <c r="E128" s="52" t="s">
        <v>208</v>
      </c>
      <c r="F128" s="51" t="s">
        <v>134</v>
      </c>
      <c r="G128" s="51">
        <v>10</v>
      </c>
      <c r="H128" s="51">
        <v>0</v>
      </c>
      <c r="I128" s="10">
        <f t="shared" ref="I128:I191" si="2">H128-G128</f>
        <v>-10</v>
      </c>
      <c r="J128" s="48"/>
      <c r="K128" s="56"/>
    </row>
    <row r="129" s="40" customFormat="1" customHeight="1" spans="1:11">
      <c r="A129" s="51">
        <v>12936</v>
      </c>
      <c r="B129" s="51" t="s">
        <v>209</v>
      </c>
      <c r="C129" s="51" t="s">
        <v>12</v>
      </c>
      <c r="D129" s="51">
        <v>724</v>
      </c>
      <c r="E129" s="52" t="s">
        <v>208</v>
      </c>
      <c r="F129" s="51" t="s">
        <v>134</v>
      </c>
      <c r="G129" s="51">
        <v>10</v>
      </c>
      <c r="H129" s="51">
        <v>0</v>
      </c>
      <c r="I129" s="10">
        <f t="shared" si="2"/>
        <v>-10</v>
      </c>
      <c r="J129" s="48"/>
      <c r="K129" s="56"/>
    </row>
    <row r="130" s="40" customFormat="1" customHeight="1" spans="1:11">
      <c r="A130" s="48">
        <v>11621</v>
      </c>
      <c r="B130" s="50" t="s">
        <v>210</v>
      </c>
      <c r="C130" s="48" t="s">
        <v>16</v>
      </c>
      <c r="D130" s="48">
        <v>581</v>
      </c>
      <c r="E130" s="49" t="s">
        <v>211</v>
      </c>
      <c r="F130" s="48" t="s">
        <v>134</v>
      </c>
      <c r="G130" s="48">
        <v>12</v>
      </c>
      <c r="H130" s="46">
        <v>12</v>
      </c>
      <c r="I130" s="48">
        <f t="shared" si="2"/>
        <v>0</v>
      </c>
      <c r="J130" s="48"/>
      <c r="K130" s="56"/>
    </row>
    <row r="131" s="40" customFormat="1" customHeight="1" spans="1:11">
      <c r="A131" s="48">
        <v>13052</v>
      </c>
      <c r="B131" s="48" t="s">
        <v>212</v>
      </c>
      <c r="C131" s="48" t="s">
        <v>12</v>
      </c>
      <c r="D131" s="48">
        <v>581</v>
      </c>
      <c r="E131" s="49" t="s">
        <v>211</v>
      </c>
      <c r="F131" s="48" t="s">
        <v>134</v>
      </c>
      <c r="G131" s="48">
        <v>12</v>
      </c>
      <c r="H131" s="46">
        <v>12</v>
      </c>
      <c r="I131" s="48">
        <f t="shared" si="2"/>
        <v>0</v>
      </c>
      <c r="J131" s="48"/>
      <c r="K131" s="56"/>
    </row>
    <row r="132" s="40" customFormat="1" customHeight="1" spans="1:11">
      <c r="A132" s="48">
        <v>13581</v>
      </c>
      <c r="B132" s="48" t="s">
        <v>213</v>
      </c>
      <c r="C132" s="48" t="s">
        <v>12</v>
      </c>
      <c r="D132" s="48">
        <v>581</v>
      </c>
      <c r="E132" s="49" t="s">
        <v>211</v>
      </c>
      <c r="F132" s="48" t="s">
        <v>134</v>
      </c>
      <c r="G132" s="48">
        <v>12</v>
      </c>
      <c r="H132" s="46">
        <v>12</v>
      </c>
      <c r="I132" s="48">
        <f t="shared" si="2"/>
        <v>0</v>
      </c>
      <c r="J132" s="48"/>
      <c r="K132" s="56"/>
    </row>
    <row r="133" s="40" customFormat="1" customHeight="1" spans="1:11">
      <c r="A133" s="51">
        <v>5641</v>
      </c>
      <c r="B133" s="51" t="s">
        <v>214</v>
      </c>
      <c r="C133" s="51" t="s">
        <v>16</v>
      </c>
      <c r="D133" s="51">
        <v>114622</v>
      </c>
      <c r="E133" s="52" t="s">
        <v>215</v>
      </c>
      <c r="F133" s="51" t="s">
        <v>134</v>
      </c>
      <c r="G133" s="51">
        <v>10</v>
      </c>
      <c r="H133" s="51">
        <v>0</v>
      </c>
      <c r="I133" s="10">
        <f t="shared" si="2"/>
        <v>-10</v>
      </c>
      <c r="J133" s="48"/>
      <c r="K133" s="56"/>
    </row>
    <row r="134" s="40" customFormat="1" customHeight="1" spans="1:11">
      <c r="A134" s="51">
        <v>6544</v>
      </c>
      <c r="B134" s="51" t="s">
        <v>216</v>
      </c>
      <c r="C134" s="51" t="s">
        <v>12</v>
      </c>
      <c r="D134" s="51">
        <v>114622</v>
      </c>
      <c r="E134" s="52" t="s">
        <v>215</v>
      </c>
      <c r="F134" s="60" t="s">
        <v>134</v>
      </c>
      <c r="G134" s="51">
        <v>10</v>
      </c>
      <c r="H134" s="51">
        <v>0</v>
      </c>
      <c r="I134" s="10">
        <f t="shared" si="2"/>
        <v>-10</v>
      </c>
      <c r="J134" s="48"/>
      <c r="K134" s="56"/>
    </row>
    <row r="135" s="40" customFormat="1" customHeight="1" spans="1:11">
      <c r="A135" s="51">
        <v>13209</v>
      </c>
      <c r="B135" s="54" t="s">
        <v>217</v>
      </c>
      <c r="C135" s="51" t="s">
        <v>12</v>
      </c>
      <c r="D135" s="51">
        <v>743</v>
      </c>
      <c r="E135" s="52" t="s">
        <v>218</v>
      </c>
      <c r="F135" s="60" t="s">
        <v>219</v>
      </c>
      <c r="G135" s="51">
        <v>8</v>
      </c>
      <c r="H135" s="51">
        <v>0</v>
      </c>
      <c r="I135" s="10">
        <f t="shared" si="2"/>
        <v>-8</v>
      </c>
      <c r="J135" s="48"/>
      <c r="K135" s="56"/>
    </row>
    <row r="136" s="40" customFormat="1" customHeight="1" spans="1:11">
      <c r="A136" s="51">
        <v>14171</v>
      </c>
      <c r="B136" s="51" t="s">
        <v>220</v>
      </c>
      <c r="C136" s="51" t="s">
        <v>12</v>
      </c>
      <c r="D136" s="51">
        <v>118758</v>
      </c>
      <c r="E136" s="52" t="s">
        <v>221</v>
      </c>
      <c r="F136" s="60" t="s">
        <v>219</v>
      </c>
      <c r="G136" s="51">
        <v>8</v>
      </c>
      <c r="H136" s="51">
        <v>0</v>
      </c>
      <c r="I136" s="10">
        <f t="shared" si="2"/>
        <v>-8</v>
      </c>
      <c r="J136" s="48"/>
      <c r="K136" s="56"/>
    </row>
    <row r="137" s="40" customFormat="1" customHeight="1" spans="1:11">
      <c r="A137" s="51">
        <v>13327</v>
      </c>
      <c r="B137" s="51" t="s">
        <v>222</v>
      </c>
      <c r="C137" s="51" t="s">
        <v>12</v>
      </c>
      <c r="D137" s="51">
        <v>118758</v>
      </c>
      <c r="E137" s="52" t="s">
        <v>221</v>
      </c>
      <c r="F137" s="51" t="s">
        <v>219</v>
      </c>
      <c r="G137" s="51">
        <v>8</v>
      </c>
      <c r="H137" s="51">
        <v>0</v>
      </c>
      <c r="I137" s="10">
        <f t="shared" si="2"/>
        <v>-8</v>
      </c>
      <c r="J137" s="48"/>
      <c r="K137" s="56"/>
    </row>
    <row r="138" s="40" customFormat="1" customHeight="1" spans="1:11">
      <c r="A138" s="51">
        <v>8763</v>
      </c>
      <c r="B138" s="51" t="s">
        <v>223</v>
      </c>
      <c r="C138" s="51" t="s">
        <v>16</v>
      </c>
      <c r="D138" s="51">
        <v>105751</v>
      </c>
      <c r="E138" s="52" t="s">
        <v>224</v>
      </c>
      <c r="F138" s="51" t="s">
        <v>219</v>
      </c>
      <c r="G138" s="51">
        <v>10</v>
      </c>
      <c r="H138" s="51">
        <v>0</v>
      </c>
      <c r="I138" s="10">
        <f t="shared" si="2"/>
        <v>-10</v>
      </c>
      <c r="J138" s="48"/>
      <c r="K138" s="56"/>
    </row>
    <row r="139" s="40" customFormat="1" customHeight="1" spans="1:11">
      <c r="A139" s="51">
        <v>9295</v>
      </c>
      <c r="B139" s="51" t="s">
        <v>225</v>
      </c>
      <c r="C139" s="51" t="s">
        <v>12</v>
      </c>
      <c r="D139" s="51">
        <v>105751</v>
      </c>
      <c r="E139" s="52" t="s">
        <v>224</v>
      </c>
      <c r="F139" s="51" t="s">
        <v>219</v>
      </c>
      <c r="G139" s="51">
        <v>10</v>
      </c>
      <c r="H139" s="51">
        <v>0</v>
      </c>
      <c r="I139" s="10">
        <f t="shared" si="2"/>
        <v>-10</v>
      </c>
      <c r="J139" s="48"/>
      <c r="K139" s="56"/>
    </row>
    <row r="140" s="40" customFormat="1" customHeight="1" spans="1:11">
      <c r="A140" s="51">
        <v>12216</v>
      </c>
      <c r="B140" s="51" t="s">
        <v>226</v>
      </c>
      <c r="C140" s="51" t="s">
        <v>16</v>
      </c>
      <c r="D140" s="51">
        <v>106568</v>
      </c>
      <c r="E140" s="52" t="s">
        <v>227</v>
      </c>
      <c r="F140" s="51" t="s">
        <v>219</v>
      </c>
      <c r="G140" s="51">
        <v>8</v>
      </c>
      <c r="H140" s="51">
        <v>0</v>
      </c>
      <c r="I140" s="10">
        <f t="shared" si="2"/>
        <v>-8</v>
      </c>
      <c r="J140" s="48"/>
      <c r="K140" s="56"/>
    </row>
    <row r="141" s="40" customFormat="1" customHeight="1" spans="1:11">
      <c r="A141" s="51">
        <v>14062</v>
      </c>
      <c r="B141" s="51" t="s">
        <v>228</v>
      </c>
      <c r="C141" s="51" t="s">
        <v>12</v>
      </c>
      <c r="D141" s="51">
        <v>106568</v>
      </c>
      <c r="E141" s="52" t="s">
        <v>227</v>
      </c>
      <c r="F141" s="51" t="s">
        <v>219</v>
      </c>
      <c r="G141" s="51">
        <v>8</v>
      </c>
      <c r="H141" s="51">
        <v>0</v>
      </c>
      <c r="I141" s="10">
        <f t="shared" si="2"/>
        <v>-8</v>
      </c>
      <c r="J141" s="48"/>
      <c r="K141" s="56"/>
    </row>
    <row r="142" s="40" customFormat="1" customHeight="1" spans="1:11">
      <c r="A142" s="46">
        <v>11463</v>
      </c>
      <c r="B142" s="55" t="s">
        <v>229</v>
      </c>
      <c r="C142" s="46" t="s">
        <v>16</v>
      </c>
      <c r="D142" s="46">
        <v>104430</v>
      </c>
      <c r="E142" s="47" t="s">
        <v>230</v>
      </c>
      <c r="F142" s="46" t="s">
        <v>219</v>
      </c>
      <c r="G142" s="46">
        <v>8</v>
      </c>
      <c r="H142" s="46">
        <v>10</v>
      </c>
      <c r="I142" s="46">
        <f t="shared" si="2"/>
        <v>2</v>
      </c>
      <c r="J142" s="48"/>
      <c r="K142" s="56"/>
    </row>
    <row r="143" s="40" customFormat="1" customHeight="1" spans="1:11">
      <c r="A143" s="51">
        <v>11323</v>
      </c>
      <c r="B143" s="51" t="s">
        <v>231</v>
      </c>
      <c r="C143" s="51" t="s">
        <v>16</v>
      </c>
      <c r="D143" s="51">
        <v>377</v>
      </c>
      <c r="E143" s="52" t="s">
        <v>232</v>
      </c>
      <c r="F143" s="51" t="s">
        <v>219</v>
      </c>
      <c r="G143" s="51">
        <v>10</v>
      </c>
      <c r="H143" s="51">
        <v>0</v>
      </c>
      <c r="I143" s="10">
        <f t="shared" si="2"/>
        <v>-10</v>
      </c>
      <c r="J143" s="48"/>
      <c r="K143" s="56"/>
    </row>
    <row r="144" s="40" customFormat="1" customHeight="1" spans="1:11">
      <c r="A144" s="51">
        <v>12446</v>
      </c>
      <c r="B144" s="54" t="s">
        <v>233</v>
      </c>
      <c r="C144" s="51" t="s">
        <v>12</v>
      </c>
      <c r="D144" s="51">
        <v>377</v>
      </c>
      <c r="E144" s="52" t="s">
        <v>232</v>
      </c>
      <c r="F144" s="51" t="s">
        <v>219</v>
      </c>
      <c r="G144" s="51">
        <v>10</v>
      </c>
      <c r="H144" s="51">
        <v>0</v>
      </c>
      <c r="I144" s="10">
        <f t="shared" si="2"/>
        <v>-10</v>
      </c>
      <c r="J144" s="48"/>
      <c r="K144" s="56"/>
    </row>
    <row r="145" s="40" customFormat="1" customHeight="1" spans="1:11">
      <c r="A145" s="46">
        <v>5408</v>
      </c>
      <c r="B145" s="46" t="s">
        <v>234</v>
      </c>
      <c r="C145" s="46" t="s">
        <v>16</v>
      </c>
      <c r="D145" s="46">
        <v>387</v>
      </c>
      <c r="E145" s="47" t="s">
        <v>235</v>
      </c>
      <c r="F145" s="46" t="s">
        <v>219</v>
      </c>
      <c r="G145" s="46">
        <v>10</v>
      </c>
      <c r="H145" s="46">
        <v>10</v>
      </c>
      <c r="I145" s="46">
        <f t="shared" si="2"/>
        <v>0</v>
      </c>
      <c r="J145" s="48"/>
      <c r="K145" s="56"/>
    </row>
    <row r="146" s="40" customFormat="1" customHeight="1" spans="1:11">
      <c r="A146" s="46">
        <v>5701</v>
      </c>
      <c r="B146" s="46" t="s">
        <v>236</v>
      </c>
      <c r="C146" s="46" t="s">
        <v>12</v>
      </c>
      <c r="D146" s="46">
        <v>387</v>
      </c>
      <c r="E146" s="47" t="s">
        <v>235</v>
      </c>
      <c r="F146" s="46" t="s">
        <v>219</v>
      </c>
      <c r="G146" s="46">
        <v>10</v>
      </c>
      <c r="H146" s="46">
        <v>10</v>
      </c>
      <c r="I146" s="46">
        <f t="shared" si="2"/>
        <v>0</v>
      </c>
      <c r="J146" s="48"/>
      <c r="K146" s="56"/>
    </row>
    <row r="147" s="40" customFormat="1" customHeight="1" spans="1:11">
      <c r="A147" s="51">
        <v>11109</v>
      </c>
      <c r="B147" s="51" t="s">
        <v>237</v>
      </c>
      <c r="C147" s="51" t="s">
        <v>16</v>
      </c>
      <c r="D147" s="51">
        <v>118074</v>
      </c>
      <c r="E147" s="52" t="s">
        <v>238</v>
      </c>
      <c r="F147" s="51" t="s">
        <v>219</v>
      </c>
      <c r="G147" s="51">
        <v>10</v>
      </c>
      <c r="H147" s="51">
        <v>0</v>
      </c>
      <c r="I147" s="10">
        <f t="shared" si="2"/>
        <v>-10</v>
      </c>
      <c r="J147" s="48"/>
      <c r="K147" s="56"/>
    </row>
    <row r="148" s="40" customFormat="1" customHeight="1" spans="1:11">
      <c r="A148" s="51">
        <v>4435</v>
      </c>
      <c r="B148" s="51" t="s">
        <v>239</v>
      </c>
      <c r="C148" s="51" t="s">
        <v>16</v>
      </c>
      <c r="D148" s="51">
        <v>733</v>
      </c>
      <c r="E148" s="52" t="s">
        <v>240</v>
      </c>
      <c r="F148" s="51" t="s">
        <v>219</v>
      </c>
      <c r="G148" s="51">
        <v>8</v>
      </c>
      <c r="H148" s="51">
        <v>0</v>
      </c>
      <c r="I148" s="10">
        <f t="shared" si="2"/>
        <v>-8</v>
      </c>
      <c r="J148" s="48"/>
      <c r="K148" s="56"/>
    </row>
    <row r="149" s="40" customFormat="1" customHeight="1" spans="1:11">
      <c r="A149" s="46">
        <v>13164</v>
      </c>
      <c r="B149" s="46" t="s">
        <v>241</v>
      </c>
      <c r="C149" s="46" t="s">
        <v>12</v>
      </c>
      <c r="D149" s="46">
        <v>733</v>
      </c>
      <c r="E149" s="47" t="s">
        <v>240</v>
      </c>
      <c r="F149" s="46" t="s">
        <v>219</v>
      </c>
      <c r="G149" s="46">
        <v>8</v>
      </c>
      <c r="H149" s="46">
        <v>4</v>
      </c>
      <c r="I149" s="10">
        <f t="shared" si="2"/>
        <v>-4</v>
      </c>
      <c r="J149" s="48"/>
      <c r="K149" s="56"/>
    </row>
    <row r="150" s="40" customFormat="1" customHeight="1" spans="1:11">
      <c r="A150" s="51">
        <v>11004</v>
      </c>
      <c r="B150" s="51" t="s">
        <v>242</v>
      </c>
      <c r="C150" s="51" t="s">
        <v>12</v>
      </c>
      <c r="D150" s="51">
        <v>733</v>
      </c>
      <c r="E150" s="52" t="s">
        <v>240</v>
      </c>
      <c r="F150" s="51" t="s">
        <v>219</v>
      </c>
      <c r="G150" s="51">
        <v>8</v>
      </c>
      <c r="H150" s="51">
        <v>0</v>
      </c>
      <c r="I150" s="10">
        <f t="shared" si="2"/>
        <v>-8</v>
      </c>
      <c r="J150" s="48"/>
      <c r="K150" s="56"/>
    </row>
    <row r="151" s="40" customFormat="1" customHeight="1" spans="1:11">
      <c r="A151" s="51">
        <v>5501</v>
      </c>
      <c r="B151" s="51" t="s">
        <v>243</v>
      </c>
      <c r="C151" s="51" t="s">
        <v>16</v>
      </c>
      <c r="D151" s="51">
        <v>573</v>
      </c>
      <c r="E151" s="52" t="s">
        <v>244</v>
      </c>
      <c r="F151" s="51" t="s">
        <v>219</v>
      </c>
      <c r="G151" s="51">
        <v>8</v>
      </c>
      <c r="H151" s="51">
        <v>0</v>
      </c>
      <c r="I151" s="10">
        <f t="shared" si="2"/>
        <v>-8</v>
      </c>
      <c r="J151" s="48"/>
      <c r="K151" s="56"/>
    </row>
    <row r="152" s="40" customFormat="1" customHeight="1" spans="1:11">
      <c r="A152" s="48">
        <v>9895</v>
      </c>
      <c r="B152" s="48" t="s">
        <v>245</v>
      </c>
      <c r="C152" s="48" t="s">
        <v>16</v>
      </c>
      <c r="D152" s="48">
        <v>355</v>
      </c>
      <c r="E152" s="49" t="s">
        <v>246</v>
      </c>
      <c r="F152" s="48" t="s">
        <v>219</v>
      </c>
      <c r="G152" s="48">
        <v>8</v>
      </c>
      <c r="H152" s="46">
        <v>20</v>
      </c>
      <c r="I152" s="48">
        <f t="shared" si="2"/>
        <v>12</v>
      </c>
      <c r="J152" s="48"/>
      <c r="K152" s="56"/>
    </row>
    <row r="153" s="40" customFormat="1" customHeight="1" spans="1:11">
      <c r="A153" s="51">
        <v>8233</v>
      </c>
      <c r="B153" s="54" t="s">
        <v>247</v>
      </c>
      <c r="C153" s="51" t="s">
        <v>12</v>
      </c>
      <c r="D153" s="51">
        <v>355</v>
      </c>
      <c r="E153" s="52" t="s">
        <v>246</v>
      </c>
      <c r="F153" s="51" t="s">
        <v>219</v>
      </c>
      <c r="G153" s="51">
        <v>8</v>
      </c>
      <c r="H153" s="51">
        <v>0</v>
      </c>
      <c r="I153" s="10">
        <f t="shared" si="2"/>
        <v>-8</v>
      </c>
      <c r="J153" s="48"/>
      <c r="K153" s="56"/>
    </row>
    <row r="154" s="40" customFormat="1" customHeight="1" spans="1:11">
      <c r="A154" s="48">
        <v>5527</v>
      </c>
      <c r="B154" s="48" t="s">
        <v>248</v>
      </c>
      <c r="C154" s="48" t="s">
        <v>16</v>
      </c>
      <c r="D154" s="48">
        <v>511</v>
      </c>
      <c r="E154" s="49" t="s">
        <v>249</v>
      </c>
      <c r="F154" s="48" t="s">
        <v>219</v>
      </c>
      <c r="G154" s="48">
        <v>10</v>
      </c>
      <c r="H154" s="46">
        <v>18</v>
      </c>
      <c r="I154" s="48">
        <f t="shared" si="2"/>
        <v>8</v>
      </c>
      <c r="J154" s="48"/>
      <c r="K154" s="56"/>
    </row>
    <row r="155" s="40" customFormat="1" customHeight="1" spans="1:11">
      <c r="A155" s="48">
        <v>7917</v>
      </c>
      <c r="B155" s="50" t="s">
        <v>250</v>
      </c>
      <c r="C155" s="48" t="s">
        <v>12</v>
      </c>
      <c r="D155" s="48">
        <v>511</v>
      </c>
      <c r="E155" s="49" t="s">
        <v>249</v>
      </c>
      <c r="F155" s="48" t="s">
        <v>219</v>
      </c>
      <c r="G155" s="48">
        <v>10</v>
      </c>
      <c r="H155" s="46">
        <v>10</v>
      </c>
      <c r="I155" s="48">
        <f t="shared" si="2"/>
        <v>0</v>
      </c>
      <c r="J155" s="48"/>
      <c r="K155" s="56"/>
    </row>
    <row r="156" s="40" customFormat="1" customHeight="1" spans="1:11">
      <c r="A156" s="48">
        <v>6123</v>
      </c>
      <c r="B156" s="50" t="s">
        <v>251</v>
      </c>
      <c r="C156" s="48" t="s">
        <v>16</v>
      </c>
      <c r="D156" s="48">
        <v>546</v>
      </c>
      <c r="E156" s="49" t="s">
        <v>252</v>
      </c>
      <c r="F156" s="48" t="s">
        <v>219</v>
      </c>
      <c r="G156" s="48">
        <v>10</v>
      </c>
      <c r="H156" s="46">
        <v>15</v>
      </c>
      <c r="I156" s="48">
        <f t="shared" si="2"/>
        <v>5</v>
      </c>
      <c r="J156" s="48"/>
      <c r="K156" s="56"/>
    </row>
    <row r="157" s="40" customFormat="1" customHeight="1" spans="1:11">
      <c r="A157" s="51">
        <v>11377</v>
      </c>
      <c r="B157" s="51" t="s">
        <v>253</v>
      </c>
      <c r="C157" s="51" t="s">
        <v>12</v>
      </c>
      <c r="D157" s="51">
        <v>546</v>
      </c>
      <c r="E157" s="52" t="s">
        <v>252</v>
      </c>
      <c r="F157" s="51" t="s">
        <v>219</v>
      </c>
      <c r="G157" s="51">
        <v>10</v>
      </c>
      <c r="H157" s="51">
        <v>0</v>
      </c>
      <c r="I157" s="10">
        <f t="shared" si="2"/>
        <v>-10</v>
      </c>
      <c r="J157" s="48"/>
      <c r="K157" s="56"/>
    </row>
    <row r="158" s="40" customFormat="1" customHeight="1" spans="1:11">
      <c r="A158" s="51">
        <v>10951</v>
      </c>
      <c r="B158" s="51" t="s">
        <v>254</v>
      </c>
      <c r="C158" s="51" t="s">
        <v>12</v>
      </c>
      <c r="D158" s="51">
        <v>545</v>
      </c>
      <c r="E158" s="52" t="s">
        <v>255</v>
      </c>
      <c r="F158" s="51" t="s">
        <v>219</v>
      </c>
      <c r="G158" s="51">
        <v>8</v>
      </c>
      <c r="H158" s="51">
        <v>0</v>
      </c>
      <c r="I158" s="10">
        <f t="shared" si="2"/>
        <v>-8</v>
      </c>
      <c r="J158" s="48"/>
      <c r="K158" s="56"/>
    </row>
    <row r="159" s="40" customFormat="1" customHeight="1" spans="1:11">
      <c r="A159" s="51">
        <v>8940</v>
      </c>
      <c r="B159" s="61" t="s">
        <v>256</v>
      </c>
      <c r="C159" s="51" t="s">
        <v>16</v>
      </c>
      <c r="D159" s="51">
        <v>723</v>
      </c>
      <c r="E159" s="52" t="s">
        <v>257</v>
      </c>
      <c r="F159" s="51" t="s">
        <v>219</v>
      </c>
      <c r="G159" s="51">
        <v>8</v>
      </c>
      <c r="H159" s="51">
        <v>0</v>
      </c>
      <c r="I159" s="10">
        <f t="shared" si="2"/>
        <v>-8</v>
      </c>
      <c r="J159" s="48"/>
      <c r="K159" s="56"/>
    </row>
    <row r="160" s="40" customFormat="1" customHeight="1" spans="1:11">
      <c r="A160" s="51">
        <v>13020</v>
      </c>
      <c r="B160" s="54" t="s">
        <v>258</v>
      </c>
      <c r="C160" s="51" t="s">
        <v>12</v>
      </c>
      <c r="D160" s="51">
        <v>723</v>
      </c>
      <c r="E160" s="52" t="s">
        <v>257</v>
      </c>
      <c r="F160" s="51" t="s">
        <v>219</v>
      </c>
      <c r="G160" s="51">
        <v>8</v>
      </c>
      <c r="H160" s="51">
        <v>0</v>
      </c>
      <c r="I160" s="10">
        <f t="shared" si="2"/>
        <v>-8</v>
      </c>
      <c r="J160" s="48"/>
      <c r="K160" s="56"/>
    </row>
    <row r="161" s="40" customFormat="1" customHeight="1" spans="1:11">
      <c r="A161" s="48">
        <v>5347</v>
      </c>
      <c r="B161" s="48" t="s">
        <v>259</v>
      </c>
      <c r="C161" s="48" t="s">
        <v>16</v>
      </c>
      <c r="D161" s="48">
        <v>103639</v>
      </c>
      <c r="E161" s="49" t="s">
        <v>260</v>
      </c>
      <c r="F161" s="48" t="s">
        <v>219</v>
      </c>
      <c r="G161" s="48">
        <v>10</v>
      </c>
      <c r="H161" s="46">
        <v>20</v>
      </c>
      <c r="I161" s="48">
        <f t="shared" si="2"/>
        <v>10</v>
      </c>
      <c r="J161" s="48"/>
      <c r="K161" s="56"/>
    </row>
    <row r="162" s="40" customFormat="1" customHeight="1" spans="1:11">
      <c r="A162" s="46">
        <v>12164</v>
      </c>
      <c r="B162" s="46" t="s">
        <v>261</v>
      </c>
      <c r="C162" s="46" t="s">
        <v>12</v>
      </c>
      <c r="D162" s="46">
        <v>103639</v>
      </c>
      <c r="E162" s="47" t="s">
        <v>260</v>
      </c>
      <c r="F162" s="46" t="s">
        <v>219</v>
      </c>
      <c r="G162" s="46">
        <v>10</v>
      </c>
      <c r="H162" s="46">
        <v>10</v>
      </c>
      <c r="I162" s="46">
        <f t="shared" si="2"/>
        <v>0</v>
      </c>
      <c r="J162" s="48"/>
      <c r="K162" s="56"/>
    </row>
    <row r="163" s="40" customFormat="1" customHeight="1" spans="1:11">
      <c r="A163" s="51">
        <v>4304</v>
      </c>
      <c r="B163" s="51" t="s">
        <v>262</v>
      </c>
      <c r="C163" s="51" t="s">
        <v>16</v>
      </c>
      <c r="D163" s="51">
        <v>114069</v>
      </c>
      <c r="E163" s="52" t="s">
        <v>263</v>
      </c>
      <c r="F163" s="51" t="s">
        <v>219</v>
      </c>
      <c r="G163" s="51">
        <v>8</v>
      </c>
      <c r="H163" s="51">
        <v>0</v>
      </c>
      <c r="I163" s="10">
        <f t="shared" si="2"/>
        <v>-8</v>
      </c>
      <c r="J163" s="48"/>
      <c r="K163" s="56"/>
    </row>
    <row r="164" s="40" customFormat="1" customHeight="1" spans="1:11">
      <c r="A164" s="48">
        <v>7006</v>
      </c>
      <c r="B164" s="48" t="s">
        <v>264</v>
      </c>
      <c r="C164" s="48" t="s">
        <v>16</v>
      </c>
      <c r="D164" s="48">
        <v>122198</v>
      </c>
      <c r="E164" s="49" t="s">
        <v>265</v>
      </c>
      <c r="F164" s="48" t="s">
        <v>219</v>
      </c>
      <c r="G164" s="48">
        <v>8</v>
      </c>
      <c r="H164" s="46">
        <v>8</v>
      </c>
      <c r="I164" s="48">
        <f t="shared" si="2"/>
        <v>0</v>
      </c>
      <c r="J164" s="48"/>
      <c r="K164" s="56"/>
    </row>
    <row r="165" s="40" customFormat="1" customHeight="1" spans="1:11">
      <c r="A165" s="51">
        <v>14065</v>
      </c>
      <c r="B165" s="51" t="s">
        <v>266</v>
      </c>
      <c r="C165" s="51" t="s">
        <v>12</v>
      </c>
      <c r="D165" s="51">
        <v>122198</v>
      </c>
      <c r="E165" s="52" t="s">
        <v>265</v>
      </c>
      <c r="F165" s="51" t="s">
        <v>219</v>
      </c>
      <c r="G165" s="51">
        <v>8</v>
      </c>
      <c r="H165" s="51">
        <v>0</v>
      </c>
      <c r="I165" s="10">
        <f t="shared" si="2"/>
        <v>-8</v>
      </c>
      <c r="J165" s="48"/>
      <c r="K165" s="56"/>
    </row>
    <row r="166" s="40" customFormat="1" customHeight="1" spans="1:11">
      <c r="A166" s="51">
        <v>11487</v>
      </c>
      <c r="B166" s="51" t="s">
        <v>267</v>
      </c>
      <c r="C166" s="51" t="s">
        <v>16</v>
      </c>
      <c r="D166" s="51">
        <v>740</v>
      </c>
      <c r="E166" s="52" t="s">
        <v>268</v>
      </c>
      <c r="F166" s="51" t="s">
        <v>219</v>
      </c>
      <c r="G166" s="51">
        <v>8</v>
      </c>
      <c r="H166" s="51">
        <v>0</v>
      </c>
      <c r="I166" s="10">
        <f t="shared" si="2"/>
        <v>-8</v>
      </c>
      <c r="J166" s="48"/>
      <c r="K166" s="56"/>
    </row>
    <row r="167" s="40" customFormat="1" customHeight="1" spans="1:11">
      <c r="A167" s="51">
        <v>9749</v>
      </c>
      <c r="B167" s="54" t="s">
        <v>269</v>
      </c>
      <c r="C167" s="51" t="s">
        <v>12</v>
      </c>
      <c r="D167" s="51">
        <v>740</v>
      </c>
      <c r="E167" s="52" t="s">
        <v>268</v>
      </c>
      <c r="F167" s="51" t="s">
        <v>219</v>
      </c>
      <c r="G167" s="51">
        <v>8</v>
      </c>
      <c r="H167" s="51">
        <v>0</v>
      </c>
      <c r="I167" s="10">
        <f t="shared" si="2"/>
        <v>-8</v>
      </c>
      <c r="J167" s="48"/>
      <c r="K167" s="56"/>
    </row>
    <row r="168" s="40" customFormat="1" customHeight="1" spans="1:11">
      <c r="A168" s="51">
        <v>5471</v>
      </c>
      <c r="B168" s="54" t="s">
        <v>270</v>
      </c>
      <c r="C168" s="51" t="s">
        <v>16</v>
      </c>
      <c r="D168" s="51">
        <v>571</v>
      </c>
      <c r="E168" s="52" t="s">
        <v>271</v>
      </c>
      <c r="F168" s="51" t="s">
        <v>219</v>
      </c>
      <c r="G168" s="51">
        <v>10</v>
      </c>
      <c r="H168" s="51">
        <v>0</v>
      </c>
      <c r="I168" s="10">
        <f t="shared" si="2"/>
        <v>-10</v>
      </c>
      <c r="J168" s="48"/>
      <c r="K168" s="56"/>
    </row>
    <row r="169" s="40" customFormat="1" customHeight="1" spans="1:11">
      <c r="A169" s="51">
        <v>6454</v>
      </c>
      <c r="B169" s="51" t="s">
        <v>272</v>
      </c>
      <c r="C169" s="51" t="s">
        <v>12</v>
      </c>
      <c r="D169" s="51">
        <v>571</v>
      </c>
      <c r="E169" s="52" t="s">
        <v>271</v>
      </c>
      <c r="F169" s="51" t="s">
        <v>219</v>
      </c>
      <c r="G169" s="51">
        <v>10</v>
      </c>
      <c r="H169" s="51">
        <v>0</v>
      </c>
      <c r="I169" s="10">
        <f t="shared" si="2"/>
        <v>-10</v>
      </c>
      <c r="J169" s="48"/>
      <c r="K169" s="56"/>
    </row>
    <row r="170" s="40" customFormat="1" customHeight="1" spans="1:11">
      <c r="A170" s="51">
        <v>11642</v>
      </c>
      <c r="B170" s="51" t="s">
        <v>273</v>
      </c>
      <c r="C170" s="51" t="s">
        <v>16</v>
      </c>
      <c r="D170" s="51">
        <v>737</v>
      </c>
      <c r="E170" s="52" t="s">
        <v>274</v>
      </c>
      <c r="F170" s="51" t="s">
        <v>219</v>
      </c>
      <c r="G170" s="51">
        <v>10</v>
      </c>
      <c r="H170" s="51">
        <v>0</v>
      </c>
      <c r="I170" s="10">
        <f t="shared" si="2"/>
        <v>-10</v>
      </c>
      <c r="J170" s="48"/>
      <c r="K170" s="56"/>
    </row>
    <row r="171" s="40" customFormat="1" customHeight="1" spans="1:11">
      <c r="A171" s="46">
        <v>12623</v>
      </c>
      <c r="B171" s="55" t="s">
        <v>275</v>
      </c>
      <c r="C171" s="46" t="s">
        <v>16</v>
      </c>
      <c r="D171" s="46">
        <v>515</v>
      </c>
      <c r="E171" s="47" t="s">
        <v>276</v>
      </c>
      <c r="F171" s="46" t="s">
        <v>219</v>
      </c>
      <c r="G171" s="46">
        <v>10</v>
      </c>
      <c r="H171" s="46">
        <v>10</v>
      </c>
      <c r="I171" s="46">
        <f t="shared" si="2"/>
        <v>0</v>
      </c>
      <c r="J171" s="48"/>
      <c r="K171" s="56"/>
    </row>
    <row r="172" s="40" customFormat="1" customHeight="1" spans="1:11">
      <c r="A172" s="51">
        <v>12669</v>
      </c>
      <c r="B172" s="51" t="s">
        <v>277</v>
      </c>
      <c r="C172" s="51" t="s">
        <v>12</v>
      </c>
      <c r="D172" s="51">
        <v>515</v>
      </c>
      <c r="E172" s="52" t="s">
        <v>276</v>
      </c>
      <c r="F172" s="51" t="s">
        <v>219</v>
      </c>
      <c r="G172" s="51">
        <v>10</v>
      </c>
      <c r="H172" s="51">
        <v>0</v>
      </c>
      <c r="I172" s="10">
        <f t="shared" si="2"/>
        <v>-10</v>
      </c>
      <c r="J172" s="48"/>
      <c r="K172" s="56"/>
    </row>
    <row r="173" s="40" customFormat="1" customHeight="1" spans="1:11">
      <c r="A173" s="46">
        <v>4311</v>
      </c>
      <c r="B173" s="46" t="s">
        <v>278</v>
      </c>
      <c r="C173" s="46" t="s">
        <v>16</v>
      </c>
      <c r="D173" s="46">
        <v>707</v>
      </c>
      <c r="E173" s="47" t="s">
        <v>279</v>
      </c>
      <c r="F173" s="46" t="s">
        <v>219</v>
      </c>
      <c r="G173" s="46">
        <v>10</v>
      </c>
      <c r="H173" s="46">
        <v>5</v>
      </c>
      <c r="I173" s="10">
        <f t="shared" si="2"/>
        <v>-5</v>
      </c>
      <c r="J173" s="48"/>
      <c r="K173" s="56"/>
    </row>
    <row r="174" s="40" customFormat="1" customHeight="1" spans="1:11">
      <c r="A174" s="46">
        <v>9130</v>
      </c>
      <c r="B174" s="46" t="s">
        <v>280</v>
      </c>
      <c r="C174" s="46" t="s">
        <v>12</v>
      </c>
      <c r="D174" s="46">
        <v>707</v>
      </c>
      <c r="E174" s="47" t="s">
        <v>279</v>
      </c>
      <c r="F174" s="46" t="s">
        <v>219</v>
      </c>
      <c r="G174" s="46">
        <v>10</v>
      </c>
      <c r="H174" s="46">
        <v>15</v>
      </c>
      <c r="I174" s="46">
        <f t="shared" si="2"/>
        <v>5</v>
      </c>
      <c r="J174" s="48"/>
      <c r="K174" s="56"/>
    </row>
    <row r="175" s="40" customFormat="1" customHeight="1" spans="1:11">
      <c r="A175" s="51">
        <v>12468</v>
      </c>
      <c r="B175" s="51" t="s">
        <v>281</v>
      </c>
      <c r="C175" s="51" t="s">
        <v>12</v>
      </c>
      <c r="D175" s="51">
        <v>707</v>
      </c>
      <c r="E175" s="52" t="s">
        <v>279</v>
      </c>
      <c r="F175" s="51" t="s">
        <v>219</v>
      </c>
      <c r="G175" s="51">
        <v>10</v>
      </c>
      <c r="H175" s="51">
        <v>0</v>
      </c>
      <c r="I175" s="10">
        <f t="shared" si="2"/>
        <v>-10</v>
      </c>
      <c r="J175" s="48"/>
      <c r="K175" s="56"/>
    </row>
    <row r="176" s="40" customFormat="1" customHeight="1" spans="1:11">
      <c r="A176" s="51">
        <v>12371</v>
      </c>
      <c r="B176" s="51" t="s">
        <v>282</v>
      </c>
      <c r="C176" s="51" t="s">
        <v>12</v>
      </c>
      <c r="D176" s="51">
        <v>707</v>
      </c>
      <c r="E176" s="52" t="s">
        <v>279</v>
      </c>
      <c r="F176" s="51" t="s">
        <v>219</v>
      </c>
      <c r="G176" s="51">
        <v>10</v>
      </c>
      <c r="H176" s="51">
        <v>0</v>
      </c>
      <c r="I176" s="10">
        <f t="shared" si="2"/>
        <v>-10</v>
      </c>
      <c r="J176" s="48"/>
      <c r="K176" s="56"/>
    </row>
    <row r="177" s="40" customFormat="1" customHeight="1" spans="1:11">
      <c r="A177" s="51">
        <v>11143</v>
      </c>
      <c r="B177" s="51" t="s">
        <v>283</v>
      </c>
      <c r="C177" s="51" t="s">
        <v>16</v>
      </c>
      <c r="D177" s="51">
        <v>712</v>
      </c>
      <c r="E177" s="52" t="s">
        <v>284</v>
      </c>
      <c r="F177" s="51" t="s">
        <v>219</v>
      </c>
      <c r="G177" s="51">
        <v>10</v>
      </c>
      <c r="H177" s="51">
        <v>0</v>
      </c>
      <c r="I177" s="10">
        <f t="shared" si="2"/>
        <v>-10</v>
      </c>
      <c r="J177" s="48"/>
      <c r="K177" s="56"/>
    </row>
    <row r="178" s="40" customFormat="1" customHeight="1" spans="1:11">
      <c r="A178" s="46">
        <v>8972</v>
      </c>
      <c r="B178" s="46" t="s">
        <v>285</v>
      </c>
      <c r="C178" s="46" t="s">
        <v>12</v>
      </c>
      <c r="D178" s="46">
        <v>712</v>
      </c>
      <c r="E178" s="47" t="s">
        <v>284</v>
      </c>
      <c r="F178" s="46" t="s">
        <v>219</v>
      </c>
      <c r="G178" s="46">
        <v>10</v>
      </c>
      <c r="H178" s="46">
        <v>42</v>
      </c>
      <c r="I178" s="46">
        <f t="shared" si="2"/>
        <v>32</v>
      </c>
      <c r="J178" s="48"/>
      <c r="K178" s="56"/>
    </row>
    <row r="179" s="40" customFormat="1" customHeight="1" spans="1:11">
      <c r="A179" s="51">
        <v>11382</v>
      </c>
      <c r="B179" s="51" t="s">
        <v>286</v>
      </c>
      <c r="C179" s="51" t="s">
        <v>12</v>
      </c>
      <c r="D179" s="51">
        <v>712</v>
      </c>
      <c r="E179" s="52" t="s">
        <v>284</v>
      </c>
      <c r="F179" s="51" t="s">
        <v>219</v>
      </c>
      <c r="G179" s="51">
        <v>10</v>
      </c>
      <c r="H179" s="51">
        <v>0</v>
      </c>
      <c r="I179" s="10">
        <f t="shared" si="2"/>
        <v>-10</v>
      </c>
      <c r="J179" s="48"/>
      <c r="K179" s="56"/>
    </row>
    <row r="180" s="40" customFormat="1" customHeight="1" spans="1:11">
      <c r="A180" s="51">
        <v>9679</v>
      </c>
      <c r="B180" s="54" t="s">
        <v>287</v>
      </c>
      <c r="C180" s="51" t="s">
        <v>12</v>
      </c>
      <c r="D180" s="51">
        <v>106485</v>
      </c>
      <c r="E180" s="52" t="s">
        <v>288</v>
      </c>
      <c r="F180" s="51" t="s">
        <v>289</v>
      </c>
      <c r="G180" s="51">
        <v>8</v>
      </c>
      <c r="H180" s="51">
        <v>0</v>
      </c>
      <c r="I180" s="10">
        <f t="shared" si="2"/>
        <v>-8</v>
      </c>
      <c r="J180" s="48"/>
      <c r="K180" s="56"/>
    </row>
    <row r="181" s="40" customFormat="1" customHeight="1" spans="1:11">
      <c r="A181" s="51">
        <v>13325</v>
      </c>
      <c r="B181" s="54" t="s">
        <v>290</v>
      </c>
      <c r="C181" s="51" t="s">
        <v>12</v>
      </c>
      <c r="D181" s="51">
        <v>106485</v>
      </c>
      <c r="E181" s="52" t="s">
        <v>288</v>
      </c>
      <c r="F181" s="51" t="s">
        <v>289</v>
      </c>
      <c r="G181" s="51">
        <v>8</v>
      </c>
      <c r="H181" s="51">
        <v>0</v>
      </c>
      <c r="I181" s="10">
        <f t="shared" si="2"/>
        <v>-8</v>
      </c>
      <c r="J181" s="48"/>
      <c r="K181" s="56"/>
    </row>
    <row r="182" s="40" customFormat="1" customHeight="1" spans="1:11">
      <c r="A182" s="48">
        <v>1002278</v>
      </c>
      <c r="B182" s="50" t="s">
        <v>291</v>
      </c>
      <c r="C182" s="48" t="s">
        <v>12</v>
      </c>
      <c r="D182" s="48">
        <v>102935</v>
      </c>
      <c r="E182" s="49" t="s">
        <v>292</v>
      </c>
      <c r="F182" s="48" t="s">
        <v>289</v>
      </c>
      <c r="G182" s="48">
        <v>8</v>
      </c>
      <c r="H182" s="46">
        <v>10</v>
      </c>
      <c r="I182" s="48">
        <f t="shared" si="2"/>
        <v>2</v>
      </c>
      <c r="J182" s="48"/>
      <c r="K182" s="56"/>
    </row>
    <row r="183" s="40" customFormat="1" customHeight="1" spans="1:11">
      <c r="A183" s="48">
        <v>1001358</v>
      </c>
      <c r="B183" s="50" t="s">
        <v>293</v>
      </c>
      <c r="C183" s="48" t="s">
        <v>12</v>
      </c>
      <c r="D183" s="48">
        <v>106865</v>
      </c>
      <c r="E183" s="49" t="s">
        <v>294</v>
      </c>
      <c r="F183" s="48" t="s">
        <v>289</v>
      </c>
      <c r="G183" s="48">
        <v>8</v>
      </c>
      <c r="H183" s="46">
        <v>35</v>
      </c>
      <c r="I183" s="48">
        <f t="shared" si="2"/>
        <v>27</v>
      </c>
      <c r="J183" s="48"/>
      <c r="K183" s="56"/>
    </row>
    <row r="184" s="40" customFormat="1" customHeight="1" spans="1:11">
      <c r="A184" s="51">
        <v>1000449</v>
      </c>
      <c r="B184" s="51" t="s">
        <v>295</v>
      </c>
      <c r="C184" s="51" t="s">
        <v>12</v>
      </c>
      <c r="D184" s="51">
        <v>742</v>
      </c>
      <c r="E184" s="52" t="s">
        <v>296</v>
      </c>
      <c r="F184" s="51" t="s">
        <v>289</v>
      </c>
      <c r="G184" s="51">
        <v>10</v>
      </c>
      <c r="H184" s="51">
        <v>0</v>
      </c>
      <c r="I184" s="10">
        <f t="shared" si="2"/>
        <v>-10</v>
      </c>
      <c r="J184" s="48"/>
      <c r="K184" s="56"/>
    </row>
    <row r="185" s="40" customFormat="1" customHeight="1" spans="1:11">
      <c r="A185" s="48">
        <v>9822</v>
      </c>
      <c r="B185" s="48" t="s">
        <v>297</v>
      </c>
      <c r="C185" s="48" t="s">
        <v>12</v>
      </c>
      <c r="D185" s="48">
        <v>742</v>
      </c>
      <c r="E185" s="49" t="s">
        <v>296</v>
      </c>
      <c r="F185" s="48" t="s">
        <v>289</v>
      </c>
      <c r="G185" s="48">
        <v>10</v>
      </c>
      <c r="H185" s="46">
        <v>11</v>
      </c>
      <c r="I185" s="48">
        <f t="shared" si="2"/>
        <v>1</v>
      </c>
      <c r="J185" s="48"/>
      <c r="K185" s="56"/>
    </row>
    <row r="186" s="40" customFormat="1" customHeight="1" spans="1:11">
      <c r="A186" s="46">
        <v>4291</v>
      </c>
      <c r="B186" s="46" t="s">
        <v>298</v>
      </c>
      <c r="C186" s="46" t="s">
        <v>162</v>
      </c>
      <c r="D186" s="46">
        <v>307</v>
      </c>
      <c r="E186" s="47" t="s">
        <v>299</v>
      </c>
      <c r="F186" s="46" t="s">
        <v>289</v>
      </c>
      <c r="G186" s="46">
        <v>800</v>
      </c>
      <c r="H186" s="46">
        <v>145</v>
      </c>
      <c r="I186" s="10">
        <f t="shared" si="2"/>
        <v>-655</v>
      </c>
      <c r="J186" s="48"/>
      <c r="K186" s="56"/>
    </row>
    <row r="187" s="40" customFormat="1" customHeight="1" spans="1:11">
      <c r="A187" s="51">
        <v>9669</v>
      </c>
      <c r="B187" s="54" t="s">
        <v>300</v>
      </c>
      <c r="C187" s="51" t="s">
        <v>12</v>
      </c>
      <c r="D187" s="51">
        <v>106066</v>
      </c>
      <c r="E187" s="52" t="s">
        <v>301</v>
      </c>
      <c r="F187" s="51" t="s">
        <v>289</v>
      </c>
      <c r="G187" s="51">
        <v>10</v>
      </c>
      <c r="H187" s="51">
        <v>0</v>
      </c>
      <c r="I187" s="10">
        <f t="shared" si="2"/>
        <v>-10</v>
      </c>
      <c r="J187" s="48"/>
      <c r="K187" s="62"/>
    </row>
    <row r="188" s="40" customFormat="1" customHeight="1" spans="1:11">
      <c r="A188" s="51">
        <v>4033</v>
      </c>
      <c r="B188" s="51" t="s">
        <v>302</v>
      </c>
      <c r="C188" s="51" t="s">
        <v>16</v>
      </c>
      <c r="D188" s="51">
        <v>750</v>
      </c>
      <c r="E188" s="52" t="s">
        <v>303</v>
      </c>
      <c r="F188" s="51" t="s">
        <v>289</v>
      </c>
      <c r="G188" s="51">
        <v>15</v>
      </c>
      <c r="H188" s="51">
        <v>0</v>
      </c>
      <c r="I188" s="10">
        <f t="shared" si="2"/>
        <v>-15</v>
      </c>
      <c r="J188" s="48"/>
      <c r="K188" s="56"/>
    </row>
    <row r="189" s="40" customFormat="1" customHeight="1" spans="1:11">
      <c r="A189" s="51">
        <v>12254</v>
      </c>
      <c r="B189" s="51" t="s">
        <v>304</v>
      </c>
      <c r="C189" s="51" t="s">
        <v>12</v>
      </c>
      <c r="D189" s="51">
        <v>750</v>
      </c>
      <c r="E189" s="52" t="s">
        <v>303</v>
      </c>
      <c r="F189" s="51" t="s">
        <v>289</v>
      </c>
      <c r="G189" s="51">
        <v>15</v>
      </c>
      <c r="H189" s="51">
        <v>0</v>
      </c>
      <c r="I189" s="10">
        <f t="shared" si="2"/>
        <v>-15</v>
      </c>
      <c r="J189" s="48"/>
      <c r="K189" s="56"/>
    </row>
    <row r="190" s="40" customFormat="1" customHeight="1" spans="1:11">
      <c r="A190" s="46">
        <v>12977</v>
      </c>
      <c r="B190" s="46" t="s">
        <v>305</v>
      </c>
      <c r="C190" s="46" t="s">
        <v>12</v>
      </c>
      <c r="D190" s="46">
        <v>750</v>
      </c>
      <c r="E190" s="47" t="s">
        <v>303</v>
      </c>
      <c r="F190" s="46" t="s">
        <v>289</v>
      </c>
      <c r="G190" s="46">
        <v>15</v>
      </c>
      <c r="H190" s="46">
        <v>2</v>
      </c>
      <c r="I190" s="10">
        <f t="shared" si="2"/>
        <v>-13</v>
      </c>
      <c r="J190" s="48"/>
      <c r="K190" s="56"/>
    </row>
    <row r="191" s="40" customFormat="1" customHeight="1" spans="1:11">
      <c r="A191" s="51">
        <v>13122</v>
      </c>
      <c r="B191" s="51" t="s">
        <v>306</v>
      </c>
      <c r="C191" s="51" t="s">
        <v>12</v>
      </c>
      <c r="D191" s="51">
        <v>750</v>
      </c>
      <c r="E191" s="52" t="s">
        <v>303</v>
      </c>
      <c r="F191" s="51" t="s">
        <v>289</v>
      </c>
      <c r="G191" s="51">
        <v>15</v>
      </c>
      <c r="H191" s="51">
        <v>0</v>
      </c>
      <c r="I191" s="10">
        <f t="shared" si="2"/>
        <v>-15</v>
      </c>
      <c r="J191" s="48"/>
      <c r="K191" s="56"/>
    </row>
    <row r="192" s="40" customFormat="1" customHeight="1" spans="1:11">
      <c r="A192" s="51">
        <v>13300</v>
      </c>
      <c r="B192" s="51" t="s">
        <v>307</v>
      </c>
      <c r="C192" s="51" t="s">
        <v>16</v>
      </c>
      <c r="D192" s="51">
        <v>359</v>
      </c>
      <c r="E192" s="52" t="s">
        <v>308</v>
      </c>
      <c r="F192" s="51" t="s">
        <v>309</v>
      </c>
      <c r="G192" s="51">
        <v>10</v>
      </c>
      <c r="H192" s="51">
        <v>0</v>
      </c>
      <c r="I192" s="10">
        <f>H192-G192</f>
        <v>-10</v>
      </c>
      <c r="J192" s="48"/>
      <c r="K192" s="56"/>
    </row>
    <row r="193" s="40" customFormat="1" customHeight="1" spans="1:11">
      <c r="A193" s="51">
        <v>14747</v>
      </c>
      <c r="B193" s="54" t="s">
        <v>310</v>
      </c>
      <c r="C193" s="51" t="s">
        <v>12</v>
      </c>
      <c r="D193" s="51">
        <v>359</v>
      </c>
      <c r="E193" s="52" t="s">
        <v>308</v>
      </c>
      <c r="F193" s="51" t="s">
        <v>309</v>
      </c>
      <c r="G193" s="51">
        <v>10</v>
      </c>
      <c r="H193" s="51">
        <v>0</v>
      </c>
      <c r="I193" s="10">
        <f>H193-G193</f>
        <v>-10</v>
      </c>
      <c r="J193" s="48"/>
      <c r="K193" s="56"/>
    </row>
    <row r="194" s="40" customFormat="1" customHeight="1" spans="1:11">
      <c r="A194" s="51">
        <v>12990</v>
      </c>
      <c r="B194" s="54" t="s">
        <v>311</v>
      </c>
      <c r="C194" s="51" t="s">
        <v>12</v>
      </c>
      <c r="D194" s="54">
        <v>108277</v>
      </c>
      <c r="E194" s="63" t="s">
        <v>312</v>
      </c>
      <c r="F194" s="51" t="s">
        <v>309</v>
      </c>
      <c r="G194" s="51">
        <v>10</v>
      </c>
      <c r="H194" s="51">
        <v>0</v>
      </c>
      <c r="I194" s="10">
        <f t="shared" ref="I194:I219" si="3">H194-G194</f>
        <v>-10</v>
      </c>
      <c r="J194" s="48"/>
      <c r="K194" s="56"/>
    </row>
    <row r="195" s="40" customFormat="1" customHeight="1" spans="1:11">
      <c r="A195" s="46">
        <v>4117</v>
      </c>
      <c r="B195" s="46" t="s">
        <v>313</v>
      </c>
      <c r="C195" s="46" t="s">
        <v>16</v>
      </c>
      <c r="D195" s="46">
        <v>102934</v>
      </c>
      <c r="E195" s="47" t="s">
        <v>314</v>
      </c>
      <c r="F195" s="46" t="s">
        <v>309</v>
      </c>
      <c r="G195" s="46">
        <v>10</v>
      </c>
      <c r="H195" s="46">
        <v>10</v>
      </c>
      <c r="I195" s="46">
        <f t="shared" si="3"/>
        <v>0</v>
      </c>
      <c r="J195" s="48"/>
      <c r="K195" s="56"/>
    </row>
    <row r="196" s="40" customFormat="1" customHeight="1" spans="1:11">
      <c r="A196" s="51">
        <v>8400</v>
      </c>
      <c r="B196" s="54" t="s">
        <v>315</v>
      </c>
      <c r="C196" s="51" t="s">
        <v>12</v>
      </c>
      <c r="D196" s="51">
        <v>102934</v>
      </c>
      <c r="E196" s="52" t="s">
        <v>314</v>
      </c>
      <c r="F196" s="51" t="s">
        <v>309</v>
      </c>
      <c r="G196" s="51">
        <v>10</v>
      </c>
      <c r="H196" s="51">
        <v>0</v>
      </c>
      <c r="I196" s="10">
        <f t="shared" si="3"/>
        <v>-10</v>
      </c>
      <c r="J196" s="48"/>
      <c r="K196" s="56"/>
    </row>
    <row r="197" s="40" customFormat="1" customHeight="1" spans="1:11">
      <c r="A197" s="51">
        <v>12989</v>
      </c>
      <c r="B197" s="54" t="s">
        <v>316</v>
      </c>
      <c r="C197" s="51" t="s">
        <v>16</v>
      </c>
      <c r="D197" s="51">
        <v>113298</v>
      </c>
      <c r="E197" s="52" t="s">
        <v>317</v>
      </c>
      <c r="F197" s="51" t="s">
        <v>309</v>
      </c>
      <c r="G197" s="51">
        <v>8</v>
      </c>
      <c r="H197" s="51">
        <v>0</v>
      </c>
      <c r="I197" s="10">
        <f t="shared" si="3"/>
        <v>-8</v>
      </c>
      <c r="J197" s="48"/>
      <c r="K197" s="56"/>
    </row>
    <row r="198" s="40" customFormat="1" customHeight="1" spans="1:11">
      <c r="A198" s="51">
        <v>4093</v>
      </c>
      <c r="B198" s="51" t="s">
        <v>318</v>
      </c>
      <c r="C198" s="51" t="s">
        <v>16</v>
      </c>
      <c r="D198" s="51">
        <v>311</v>
      </c>
      <c r="E198" s="52" t="s">
        <v>319</v>
      </c>
      <c r="F198" s="51" t="s">
        <v>309</v>
      </c>
      <c r="G198" s="51">
        <v>8</v>
      </c>
      <c r="H198" s="51">
        <v>0</v>
      </c>
      <c r="I198" s="10">
        <f t="shared" si="3"/>
        <v>-8</v>
      </c>
      <c r="J198" s="48"/>
      <c r="K198" s="56"/>
    </row>
    <row r="199" s="40" customFormat="1" customHeight="1" spans="1:11">
      <c r="A199" s="51">
        <v>4302</v>
      </c>
      <c r="B199" s="54" t="s">
        <v>320</v>
      </c>
      <c r="C199" s="51" t="s">
        <v>12</v>
      </c>
      <c r="D199" s="51">
        <v>311</v>
      </c>
      <c r="E199" s="52" t="s">
        <v>319</v>
      </c>
      <c r="F199" s="51" t="s">
        <v>309</v>
      </c>
      <c r="G199" s="51">
        <v>8</v>
      </c>
      <c r="H199" s="51">
        <v>0</v>
      </c>
      <c r="I199" s="10">
        <f t="shared" si="3"/>
        <v>-8</v>
      </c>
      <c r="J199" s="48"/>
      <c r="K199" s="56"/>
    </row>
    <row r="200" s="40" customFormat="1" customHeight="1" spans="1:11">
      <c r="A200" s="51">
        <v>4188</v>
      </c>
      <c r="B200" s="51" t="s">
        <v>321</v>
      </c>
      <c r="C200" s="51" t="s">
        <v>16</v>
      </c>
      <c r="D200" s="51">
        <v>112415</v>
      </c>
      <c r="E200" s="52" t="s">
        <v>322</v>
      </c>
      <c r="F200" s="51" t="s">
        <v>309</v>
      </c>
      <c r="G200" s="51">
        <v>8</v>
      </c>
      <c r="H200" s="51">
        <v>0</v>
      </c>
      <c r="I200" s="10">
        <f t="shared" si="3"/>
        <v>-8</v>
      </c>
      <c r="J200" s="48"/>
      <c r="K200" s="56"/>
    </row>
    <row r="201" s="40" customFormat="1" customHeight="1" spans="1:11">
      <c r="A201" s="51">
        <v>11880</v>
      </c>
      <c r="B201" s="51" t="s">
        <v>323</v>
      </c>
      <c r="C201" s="51" t="s">
        <v>12</v>
      </c>
      <c r="D201" s="51">
        <v>112415</v>
      </c>
      <c r="E201" s="52" t="s">
        <v>322</v>
      </c>
      <c r="F201" s="51" t="s">
        <v>309</v>
      </c>
      <c r="G201" s="51">
        <v>8</v>
      </c>
      <c r="H201" s="51">
        <v>0</v>
      </c>
      <c r="I201" s="10">
        <f t="shared" si="3"/>
        <v>-8</v>
      </c>
      <c r="J201" s="48"/>
      <c r="K201" s="56"/>
    </row>
    <row r="202" s="40" customFormat="1" customHeight="1" spans="1:11">
      <c r="A202" s="48">
        <v>6830</v>
      </c>
      <c r="B202" s="48" t="s">
        <v>324</v>
      </c>
      <c r="C202" s="48" t="s">
        <v>16</v>
      </c>
      <c r="D202" s="48">
        <v>379</v>
      </c>
      <c r="E202" s="49" t="s">
        <v>325</v>
      </c>
      <c r="F202" s="48" t="s">
        <v>309</v>
      </c>
      <c r="G202" s="48">
        <v>10</v>
      </c>
      <c r="H202" s="46">
        <v>10</v>
      </c>
      <c r="I202" s="48">
        <f t="shared" si="3"/>
        <v>0</v>
      </c>
      <c r="J202" s="48"/>
      <c r="K202" s="56"/>
    </row>
    <row r="203" s="40" customFormat="1" customHeight="1" spans="1:11">
      <c r="A203" s="48">
        <v>6831</v>
      </c>
      <c r="B203" s="48" t="s">
        <v>326</v>
      </c>
      <c r="C203" s="48" t="s">
        <v>12</v>
      </c>
      <c r="D203" s="48">
        <v>379</v>
      </c>
      <c r="E203" s="49" t="s">
        <v>325</v>
      </c>
      <c r="F203" s="48" t="s">
        <v>309</v>
      </c>
      <c r="G203" s="48">
        <v>10</v>
      </c>
      <c r="H203" s="46">
        <v>10</v>
      </c>
      <c r="I203" s="48">
        <f t="shared" si="3"/>
        <v>0</v>
      </c>
      <c r="J203" s="48"/>
      <c r="K203" s="56"/>
    </row>
    <row r="204" s="40" customFormat="1" customHeight="1" spans="1:11">
      <c r="A204" s="48">
        <v>5344</v>
      </c>
      <c r="B204" s="48" t="s">
        <v>327</v>
      </c>
      <c r="C204" s="48" t="s">
        <v>12</v>
      </c>
      <c r="D204" s="48">
        <v>379</v>
      </c>
      <c r="E204" s="49" t="s">
        <v>325</v>
      </c>
      <c r="F204" s="48" t="s">
        <v>309</v>
      </c>
      <c r="G204" s="48">
        <v>10</v>
      </c>
      <c r="H204" s="46">
        <v>10</v>
      </c>
      <c r="I204" s="48">
        <f t="shared" si="3"/>
        <v>0</v>
      </c>
      <c r="J204" s="48"/>
      <c r="K204" s="56"/>
    </row>
    <row r="205" s="40" customFormat="1" customHeight="1" spans="1:11">
      <c r="A205" s="51">
        <v>9760</v>
      </c>
      <c r="B205" s="51" t="s">
        <v>328</v>
      </c>
      <c r="C205" s="51" t="s">
        <v>16</v>
      </c>
      <c r="D205" s="51">
        <v>513</v>
      </c>
      <c r="E205" s="52" t="s">
        <v>329</v>
      </c>
      <c r="F205" s="51" t="s">
        <v>309</v>
      </c>
      <c r="G205" s="51">
        <v>10</v>
      </c>
      <c r="H205" s="51">
        <v>0</v>
      </c>
      <c r="I205" s="10">
        <f t="shared" si="3"/>
        <v>-10</v>
      </c>
      <c r="J205" s="48"/>
      <c r="K205" s="56"/>
    </row>
    <row r="206" s="40" customFormat="1" customHeight="1" spans="1:11">
      <c r="A206" s="46">
        <v>12157</v>
      </c>
      <c r="B206" s="55" t="s">
        <v>330</v>
      </c>
      <c r="C206" s="46" t="s">
        <v>12</v>
      </c>
      <c r="D206" s="46">
        <v>513</v>
      </c>
      <c r="E206" s="47" t="s">
        <v>329</v>
      </c>
      <c r="F206" s="46" t="s">
        <v>309</v>
      </c>
      <c r="G206" s="46">
        <v>10</v>
      </c>
      <c r="H206" s="46">
        <v>10</v>
      </c>
      <c r="I206" s="46">
        <f t="shared" si="3"/>
        <v>0</v>
      </c>
      <c r="J206" s="48"/>
      <c r="K206" s="56"/>
    </row>
    <row r="207" s="40" customFormat="1" customHeight="1" spans="1:11">
      <c r="A207" s="51">
        <v>12954</v>
      </c>
      <c r="B207" s="61" t="s">
        <v>331</v>
      </c>
      <c r="C207" s="51" t="s">
        <v>16</v>
      </c>
      <c r="D207" s="51">
        <v>112888</v>
      </c>
      <c r="E207" s="52" t="s">
        <v>332</v>
      </c>
      <c r="F207" s="51" t="s">
        <v>309</v>
      </c>
      <c r="G207" s="51">
        <v>8</v>
      </c>
      <c r="H207" s="51">
        <v>0</v>
      </c>
      <c r="I207" s="10">
        <f t="shared" si="3"/>
        <v>-8</v>
      </c>
      <c r="J207" s="48"/>
      <c r="K207" s="56"/>
    </row>
    <row r="208" s="40" customFormat="1" customHeight="1" spans="1:11">
      <c r="A208" s="51">
        <v>12718</v>
      </c>
      <c r="B208" s="51" t="s">
        <v>333</v>
      </c>
      <c r="C208" s="51" t="s">
        <v>16</v>
      </c>
      <c r="D208" s="51">
        <v>119263</v>
      </c>
      <c r="E208" s="52" t="s">
        <v>334</v>
      </c>
      <c r="F208" s="51" t="s">
        <v>309</v>
      </c>
      <c r="G208" s="51">
        <v>8</v>
      </c>
      <c r="H208" s="51">
        <v>0</v>
      </c>
      <c r="I208" s="10">
        <f t="shared" si="3"/>
        <v>-8</v>
      </c>
      <c r="J208" s="48"/>
      <c r="K208" s="56"/>
    </row>
    <row r="209" s="40" customFormat="1" customHeight="1" spans="1:11">
      <c r="A209" s="51">
        <v>12144</v>
      </c>
      <c r="B209" s="51" t="s">
        <v>335</v>
      </c>
      <c r="C209" s="51" t="s">
        <v>16</v>
      </c>
      <c r="D209" s="51">
        <v>113025</v>
      </c>
      <c r="E209" s="52" t="s">
        <v>336</v>
      </c>
      <c r="F209" s="51" t="s">
        <v>309</v>
      </c>
      <c r="G209" s="51">
        <v>8</v>
      </c>
      <c r="H209" s="51">
        <v>0</v>
      </c>
      <c r="I209" s="10">
        <f t="shared" si="3"/>
        <v>-8</v>
      </c>
      <c r="J209" s="48"/>
      <c r="K209" s="56"/>
    </row>
    <row r="210" s="40" customFormat="1" customHeight="1" spans="1:11">
      <c r="A210" s="51">
        <v>12147</v>
      </c>
      <c r="B210" s="54" t="s">
        <v>337</v>
      </c>
      <c r="C210" s="51" t="s">
        <v>12</v>
      </c>
      <c r="D210" s="51">
        <v>113025</v>
      </c>
      <c r="E210" s="52" t="s">
        <v>336</v>
      </c>
      <c r="F210" s="51" t="s">
        <v>309</v>
      </c>
      <c r="G210" s="51">
        <v>8</v>
      </c>
      <c r="H210" s="51">
        <v>0</v>
      </c>
      <c r="I210" s="10">
        <f t="shared" si="3"/>
        <v>-8</v>
      </c>
      <c r="J210" s="48"/>
      <c r="K210" s="56"/>
    </row>
    <row r="211" s="40" customFormat="1" customHeight="1" spans="1:11">
      <c r="A211" s="48">
        <v>13940</v>
      </c>
      <c r="B211" s="48" t="s">
        <v>338</v>
      </c>
      <c r="C211" s="48" t="s">
        <v>16</v>
      </c>
      <c r="D211" s="48">
        <v>106399</v>
      </c>
      <c r="E211" s="49" t="s">
        <v>339</v>
      </c>
      <c r="F211" s="48" t="s">
        <v>309</v>
      </c>
      <c r="G211" s="48">
        <v>10</v>
      </c>
      <c r="H211" s="46">
        <v>15</v>
      </c>
      <c r="I211" s="48">
        <f t="shared" si="3"/>
        <v>5</v>
      </c>
      <c r="J211" s="48"/>
      <c r="K211" s="56"/>
    </row>
    <row r="212" s="40" customFormat="1" customHeight="1" spans="1:11">
      <c r="A212" s="48">
        <v>14493</v>
      </c>
      <c r="B212" s="48" t="s">
        <v>340</v>
      </c>
      <c r="C212" s="48" t="s">
        <v>12</v>
      </c>
      <c r="D212" s="48">
        <v>106399</v>
      </c>
      <c r="E212" s="49" t="s">
        <v>339</v>
      </c>
      <c r="F212" s="48" t="s">
        <v>309</v>
      </c>
      <c r="G212" s="48">
        <v>10</v>
      </c>
      <c r="H212" s="46">
        <v>15</v>
      </c>
      <c r="I212" s="48">
        <f t="shared" si="3"/>
        <v>5</v>
      </c>
      <c r="J212" s="48"/>
      <c r="K212" s="56"/>
    </row>
    <row r="213" s="40" customFormat="1" customHeight="1" spans="1:11">
      <c r="A213" s="48">
        <v>12497</v>
      </c>
      <c r="B213" s="48" t="s">
        <v>341</v>
      </c>
      <c r="C213" s="48" t="s">
        <v>16</v>
      </c>
      <c r="D213" s="48">
        <v>105267</v>
      </c>
      <c r="E213" s="49" t="s">
        <v>342</v>
      </c>
      <c r="F213" s="48" t="s">
        <v>309</v>
      </c>
      <c r="G213" s="48">
        <v>10</v>
      </c>
      <c r="H213" s="46">
        <v>10</v>
      </c>
      <c r="I213" s="48">
        <f t="shared" si="3"/>
        <v>0</v>
      </c>
      <c r="J213" s="48"/>
      <c r="K213" s="56"/>
    </row>
    <row r="214" s="40" customFormat="1" customHeight="1" spans="1:11">
      <c r="A214" s="46">
        <v>12886</v>
      </c>
      <c r="B214" s="46" t="s">
        <v>343</v>
      </c>
      <c r="C214" s="46" t="s">
        <v>12</v>
      </c>
      <c r="D214" s="46">
        <v>105267</v>
      </c>
      <c r="E214" s="47" t="s">
        <v>342</v>
      </c>
      <c r="F214" s="46" t="s">
        <v>309</v>
      </c>
      <c r="G214" s="46">
        <v>10</v>
      </c>
      <c r="H214" s="46">
        <v>10</v>
      </c>
      <c r="I214" s="46">
        <f t="shared" si="3"/>
        <v>0</v>
      </c>
      <c r="J214" s="48"/>
      <c r="K214" s="56"/>
    </row>
    <row r="215" s="40" customFormat="1" customHeight="1" spans="1:11">
      <c r="A215" s="51">
        <v>12185</v>
      </c>
      <c r="B215" s="54" t="s">
        <v>344</v>
      </c>
      <c r="C215" s="51" t="s">
        <v>16</v>
      </c>
      <c r="D215" s="51">
        <v>118151</v>
      </c>
      <c r="E215" s="52" t="s">
        <v>345</v>
      </c>
      <c r="F215" s="51" t="s">
        <v>309</v>
      </c>
      <c r="G215" s="51">
        <v>8</v>
      </c>
      <c r="H215" s="51">
        <v>0</v>
      </c>
      <c r="I215" s="10">
        <f t="shared" si="3"/>
        <v>-8</v>
      </c>
      <c r="J215" s="48"/>
      <c r="K215" s="56"/>
    </row>
    <row r="216" s="40" customFormat="1" customHeight="1" spans="1:11">
      <c r="A216" s="46">
        <v>6456</v>
      </c>
      <c r="B216" s="55" t="s">
        <v>346</v>
      </c>
      <c r="C216" s="46" t="s">
        <v>16</v>
      </c>
      <c r="D216" s="46">
        <v>339</v>
      </c>
      <c r="E216" s="47" t="s">
        <v>347</v>
      </c>
      <c r="F216" s="46" t="s">
        <v>309</v>
      </c>
      <c r="G216" s="46">
        <v>8</v>
      </c>
      <c r="H216" s="46">
        <v>1</v>
      </c>
      <c r="I216" s="10">
        <f t="shared" si="3"/>
        <v>-7</v>
      </c>
      <c r="J216" s="48"/>
      <c r="K216" s="56"/>
    </row>
    <row r="217" s="40" customFormat="1" customHeight="1" spans="1:11">
      <c r="A217" s="46">
        <v>6814</v>
      </c>
      <c r="B217" s="46" t="s">
        <v>348</v>
      </c>
      <c r="C217" s="46" t="s">
        <v>16</v>
      </c>
      <c r="D217" s="46">
        <v>357</v>
      </c>
      <c r="E217" s="47" t="s">
        <v>349</v>
      </c>
      <c r="F217" s="46" t="s">
        <v>309</v>
      </c>
      <c r="G217" s="46">
        <v>10</v>
      </c>
      <c r="H217" s="46">
        <v>10</v>
      </c>
      <c r="I217" s="46">
        <f t="shared" si="3"/>
        <v>0</v>
      </c>
      <c r="J217" s="48"/>
      <c r="K217" s="56"/>
    </row>
    <row r="218" s="40" customFormat="1" customHeight="1" spans="1:11">
      <c r="A218" s="48">
        <v>13100</v>
      </c>
      <c r="B218" s="48" t="s">
        <v>350</v>
      </c>
      <c r="C218" s="48" t="s">
        <v>12</v>
      </c>
      <c r="D218" s="48">
        <v>357</v>
      </c>
      <c r="E218" s="49" t="s">
        <v>349</v>
      </c>
      <c r="F218" s="48" t="s">
        <v>309</v>
      </c>
      <c r="G218" s="48">
        <v>10</v>
      </c>
      <c r="H218" s="46">
        <v>10</v>
      </c>
      <c r="I218" s="46">
        <f t="shared" si="3"/>
        <v>0</v>
      </c>
      <c r="J218" s="48"/>
      <c r="K218" s="56"/>
    </row>
    <row r="219" s="40" customFormat="1" customHeight="1" spans="1:11">
      <c r="A219" s="48">
        <v>12746</v>
      </c>
      <c r="B219" s="48" t="s">
        <v>351</v>
      </c>
      <c r="C219" s="48" t="s">
        <v>162</v>
      </c>
      <c r="D219" s="48">
        <v>582</v>
      </c>
      <c r="E219" s="49" t="s">
        <v>352</v>
      </c>
      <c r="F219" s="48" t="s">
        <v>309</v>
      </c>
      <c r="G219" s="48">
        <v>800</v>
      </c>
      <c r="H219" s="46">
        <v>43</v>
      </c>
      <c r="I219" s="10">
        <f t="shared" si="3"/>
        <v>-757</v>
      </c>
      <c r="J219" s="48"/>
      <c r="K219" s="56"/>
    </row>
    <row r="220" s="40" customFormat="1" customHeight="1" spans="1:11">
      <c r="A220" s="51">
        <v>11318</v>
      </c>
      <c r="B220" s="51" t="s">
        <v>353</v>
      </c>
      <c r="C220" s="51" t="s">
        <v>16</v>
      </c>
      <c r="D220" s="51">
        <v>752</v>
      </c>
      <c r="E220" s="52" t="s">
        <v>354</v>
      </c>
      <c r="F220" s="51" t="s">
        <v>309</v>
      </c>
      <c r="G220" s="51">
        <v>8</v>
      </c>
      <c r="H220" s="51">
        <v>0</v>
      </c>
      <c r="I220" s="10">
        <f>H220-G220</f>
        <v>-8</v>
      </c>
      <c r="J220" s="48"/>
      <c r="K220" s="56"/>
    </row>
    <row r="221" s="40" customFormat="1" customHeight="1" spans="1:11">
      <c r="A221" s="51">
        <v>13149</v>
      </c>
      <c r="B221" s="51" t="s">
        <v>355</v>
      </c>
      <c r="C221" s="51" t="s">
        <v>16</v>
      </c>
      <c r="D221" s="51">
        <v>116773</v>
      </c>
      <c r="E221" s="52" t="s">
        <v>356</v>
      </c>
      <c r="F221" s="51" t="s">
        <v>309</v>
      </c>
      <c r="G221" s="51">
        <v>8</v>
      </c>
      <c r="H221" s="51">
        <v>0</v>
      </c>
      <c r="I221" s="10">
        <f>H221-G221</f>
        <v>-8</v>
      </c>
      <c r="J221" s="48"/>
      <c r="K221" s="56"/>
    </row>
    <row r="222" s="40" customFormat="1" customHeight="1" spans="1:11">
      <c r="A222" s="51">
        <v>12158</v>
      </c>
      <c r="B222" s="51" t="s">
        <v>357</v>
      </c>
      <c r="C222" s="51" t="s">
        <v>16</v>
      </c>
      <c r="D222" s="51">
        <v>118951</v>
      </c>
      <c r="E222" s="52" t="s">
        <v>358</v>
      </c>
      <c r="F222" s="51" t="s">
        <v>309</v>
      </c>
      <c r="G222" s="51">
        <v>8</v>
      </c>
      <c r="H222" s="51">
        <v>0</v>
      </c>
      <c r="I222" s="10">
        <f>H222-G222</f>
        <v>-8</v>
      </c>
      <c r="J222" s="48"/>
      <c r="K222" s="56"/>
    </row>
    <row r="223" s="40" customFormat="1" customHeight="1" spans="1:11">
      <c r="A223" s="51">
        <v>12932</v>
      </c>
      <c r="B223" s="51" t="s">
        <v>359</v>
      </c>
      <c r="C223" s="51" t="s">
        <v>12</v>
      </c>
      <c r="D223" s="51">
        <v>118951</v>
      </c>
      <c r="E223" s="52" t="s">
        <v>358</v>
      </c>
      <c r="F223" s="51" t="s">
        <v>309</v>
      </c>
      <c r="G223" s="51">
        <v>8</v>
      </c>
      <c r="H223" s="51">
        <v>0</v>
      </c>
      <c r="I223" s="10">
        <f>H223-G223</f>
        <v>-8</v>
      </c>
      <c r="J223" s="48"/>
      <c r="K223" s="56"/>
    </row>
    <row r="224" s="40" customFormat="1" customHeight="1" spans="1:11">
      <c r="A224" s="51">
        <v>11504</v>
      </c>
      <c r="B224" s="51" t="s">
        <v>360</v>
      </c>
      <c r="C224" s="51" t="s">
        <v>16</v>
      </c>
      <c r="D224" s="51">
        <v>745</v>
      </c>
      <c r="E224" s="52" t="s">
        <v>361</v>
      </c>
      <c r="F224" s="51" t="s">
        <v>309</v>
      </c>
      <c r="G224" s="51">
        <v>10</v>
      </c>
      <c r="H224" s="51">
        <v>0</v>
      </c>
      <c r="I224" s="10">
        <f>H224-G224</f>
        <v>-10</v>
      </c>
      <c r="J224" s="48"/>
      <c r="K224" s="56"/>
    </row>
    <row r="225" s="40" customFormat="1" customHeight="1" spans="1:11">
      <c r="A225" s="51">
        <v>6607</v>
      </c>
      <c r="B225" s="51" t="s">
        <v>362</v>
      </c>
      <c r="C225" s="51" t="s">
        <v>16</v>
      </c>
      <c r="D225" s="51">
        <v>726</v>
      </c>
      <c r="E225" s="52" t="s">
        <v>363</v>
      </c>
      <c r="F225" s="51" t="s">
        <v>309</v>
      </c>
      <c r="G225" s="51">
        <v>10</v>
      </c>
      <c r="H225" s="51">
        <v>0</v>
      </c>
      <c r="I225" s="10">
        <f>H225-G225</f>
        <v>-10</v>
      </c>
      <c r="J225" s="48"/>
      <c r="K225" s="56"/>
    </row>
    <row r="226" s="40" customFormat="1" customHeight="1" spans="1:11">
      <c r="A226" s="51">
        <v>8060</v>
      </c>
      <c r="B226" s="51" t="s">
        <v>364</v>
      </c>
      <c r="C226" s="51" t="s">
        <v>16</v>
      </c>
      <c r="D226" s="51">
        <v>727</v>
      </c>
      <c r="E226" s="52" t="s">
        <v>365</v>
      </c>
      <c r="F226" s="51" t="s">
        <v>309</v>
      </c>
      <c r="G226" s="51">
        <v>8</v>
      </c>
      <c r="H226" s="51">
        <v>0</v>
      </c>
      <c r="I226" s="10">
        <f>H226-G226</f>
        <v>-8</v>
      </c>
      <c r="J226" s="48"/>
      <c r="K226" s="56"/>
    </row>
    <row r="227" s="40" customFormat="1" customHeight="1" spans="1:11">
      <c r="A227" s="51">
        <v>13161</v>
      </c>
      <c r="B227" s="54" t="s">
        <v>366</v>
      </c>
      <c r="C227" s="51" t="s">
        <v>12</v>
      </c>
      <c r="D227" s="51">
        <v>727</v>
      </c>
      <c r="E227" s="52" t="s">
        <v>365</v>
      </c>
      <c r="F227" s="51" t="s">
        <v>309</v>
      </c>
      <c r="G227" s="51">
        <v>8</v>
      </c>
      <c r="H227" s="51">
        <v>0</v>
      </c>
      <c r="I227" s="10">
        <f>H227-G227</f>
        <v>-8</v>
      </c>
      <c r="J227" s="48"/>
      <c r="K227" s="56"/>
    </row>
    <row r="228" s="40" customFormat="1" customHeight="1" spans="1:11">
      <c r="A228" s="48">
        <v>12135</v>
      </c>
      <c r="B228" s="48" t="s">
        <v>367</v>
      </c>
      <c r="C228" s="48" t="s">
        <v>16</v>
      </c>
      <c r="D228" s="48">
        <v>102565</v>
      </c>
      <c r="E228" s="49" t="s">
        <v>368</v>
      </c>
      <c r="F228" s="48" t="s">
        <v>309</v>
      </c>
      <c r="G228" s="48">
        <v>10</v>
      </c>
      <c r="H228" s="46">
        <v>10</v>
      </c>
      <c r="I228" s="48">
        <f>H228-G228</f>
        <v>0</v>
      </c>
      <c r="J228" s="48"/>
      <c r="K228" s="56"/>
    </row>
    <row r="229" s="40" customFormat="1" customHeight="1" spans="1:11">
      <c r="A229" s="48">
        <v>4061</v>
      </c>
      <c r="B229" s="64" t="s">
        <v>369</v>
      </c>
      <c r="C229" s="48" t="s">
        <v>12</v>
      </c>
      <c r="D229" s="48">
        <v>102565</v>
      </c>
      <c r="E229" s="49" t="s">
        <v>368</v>
      </c>
      <c r="F229" s="48" t="s">
        <v>309</v>
      </c>
      <c r="G229" s="48">
        <v>10</v>
      </c>
      <c r="H229" s="46">
        <v>10</v>
      </c>
      <c r="I229" s="48">
        <f>H229-G229</f>
        <v>0</v>
      </c>
      <c r="J229" s="48"/>
      <c r="K229" s="56"/>
    </row>
    <row r="230" s="40" customFormat="1" customHeight="1" spans="1:11">
      <c r="A230" s="51">
        <v>12909</v>
      </c>
      <c r="B230" s="54" t="s">
        <v>370</v>
      </c>
      <c r="C230" s="51" t="s">
        <v>16</v>
      </c>
      <c r="D230" s="51">
        <v>117491</v>
      </c>
      <c r="E230" s="52" t="s">
        <v>371</v>
      </c>
      <c r="F230" s="51" t="s">
        <v>309</v>
      </c>
      <c r="G230" s="51">
        <v>10</v>
      </c>
      <c r="H230" s="51">
        <v>0</v>
      </c>
      <c r="I230" s="10">
        <f>H230-G230</f>
        <v>-10</v>
      </c>
      <c r="J230" s="48"/>
      <c r="K230" s="56"/>
    </row>
    <row r="231" s="40" customFormat="1" customHeight="1" spans="1:11">
      <c r="A231" s="51">
        <v>11453</v>
      </c>
      <c r="B231" s="51" t="s">
        <v>372</v>
      </c>
      <c r="C231" s="51" t="s">
        <v>16</v>
      </c>
      <c r="D231" s="51">
        <v>111219</v>
      </c>
      <c r="E231" s="52" t="s">
        <v>373</v>
      </c>
      <c r="F231" s="51" t="s">
        <v>309</v>
      </c>
      <c r="G231" s="51">
        <v>10</v>
      </c>
      <c r="H231" s="51">
        <v>0</v>
      </c>
      <c r="I231" s="10">
        <f>H231-G231</f>
        <v>-10</v>
      </c>
      <c r="J231" s="48"/>
      <c r="K231" s="56"/>
    </row>
    <row r="232" s="40" customFormat="1" customHeight="1" spans="1:11">
      <c r="A232" s="48">
        <v>12528</v>
      </c>
      <c r="B232" s="50" t="s">
        <v>374</v>
      </c>
      <c r="C232" s="48" t="s">
        <v>12</v>
      </c>
      <c r="D232" s="48">
        <v>111219</v>
      </c>
      <c r="E232" s="49" t="s">
        <v>373</v>
      </c>
      <c r="F232" s="48" t="s">
        <v>309</v>
      </c>
      <c r="G232" s="48">
        <v>10</v>
      </c>
      <c r="H232" s="46">
        <v>5</v>
      </c>
      <c r="I232" s="10">
        <f t="shared" ref="I232:I258" si="4">H232-G232</f>
        <v>-5</v>
      </c>
      <c r="J232" s="48"/>
      <c r="K232" s="56"/>
    </row>
    <row r="233" s="40" customFormat="1" customHeight="1" spans="1:11">
      <c r="A233" s="48">
        <v>11624</v>
      </c>
      <c r="B233" s="48" t="s">
        <v>375</v>
      </c>
      <c r="C233" s="48" t="s">
        <v>16</v>
      </c>
      <c r="D233" s="48">
        <v>113833</v>
      </c>
      <c r="E233" s="49" t="s">
        <v>376</v>
      </c>
      <c r="F233" s="48" t="s">
        <v>309</v>
      </c>
      <c r="G233" s="48">
        <v>8</v>
      </c>
      <c r="H233" s="46">
        <v>1</v>
      </c>
      <c r="I233" s="10">
        <f t="shared" si="4"/>
        <v>-7</v>
      </c>
      <c r="J233" s="48"/>
      <c r="K233" s="56"/>
    </row>
    <row r="234" s="40" customFormat="1" customHeight="1" spans="1:11">
      <c r="A234" s="51">
        <v>13296</v>
      </c>
      <c r="B234" s="51" t="s">
        <v>377</v>
      </c>
      <c r="C234" s="51" t="s">
        <v>12</v>
      </c>
      <c r="D234" s="51">
        <v>113833</v>
      </c>
      <c r="E234" s="52" t="s">
        <v>376</v>
      </c>
      <c r="F234" s="51" t="s">
        <v>309</v>
      </c>
      <c r="G234" s="51">
        <v>8</v>
      </c>
      <c r="H234" s="51">
        <v>0</v>
      </c>
      <c r="I234" s="10">
        <f t="shared" si="4"/>
        <v>-8</v>
      </c>
      <c r="J234" s="48"/>
      <c r="K234" s="56"/>
    </row>
    <row r="235" s="40" customFormat="1" customHeight="1" spans="1:11">
      <c r="A235" s="51">
        <v>7583</v>
      </c>
      <c r="B235" s="51" t="s">
        <v>378</v>
      </c>
      <c r="C235" s="51" t="s">
        <v>16</v>
      </c>
      <c r="D235" s="51">
        <v>343</v>
      </c>
      <c r="E235" s="52" t="s">
        <v>379</v>
      </c>
      <c r="F235" s="51" t="s">
        <v>309</v>
      </c>
      <c r="G235" s="51">
        <v>12</v>
      </c>
      <c r="H235" s="51">
        <v>0</v>
      </c>
      <c r="I235" s="10">
        <f t="shared" si="4"/>
        <v>-12</v>
      </c>
      <c r="J235" s="48"/>
      <c r="K235" s="56"/>
    </row>
    <row r="236" s="40" customFormat="1" customHeight="1" spans="1:11">
      <c r="A236" s="51">
        <v>10932</v>
      </c>
      <c r="B236" s="51" t="s">
        <v>380</v>
      </c>
      <c r="C236" s="51" t="s">
        <v>12</v>
      </c>
      <c r="D236" s="51">
        <v>343</v>
      </c>
      <c r="E236" s="52" t="s">
        <v>379</v>
      </c>
      <c r="F236" s="51" t="s">
        <v>309</v>
      </c>
      <c r="G236" s="51">
        <v>12</v>
      </c>
      <c r="H236" s="51">
        <v>0</v>
      </c>
      <c r="I236" s="10">
        <f t="shared" si="4"/>
        <v>-12</v>
      </c>
      <c r="J236" s="48"/>
      <c r="K236" s="56"/>
    </row>
    <row r="237" s="40" customFormat="1" customHeight="1" spans="1:11">
      <c r="A237" s="51">
        <v>13019</v>
      </c>
      <c r="B237" s="51" t="s">
        <v>381</v>
      </c>
      <c r="C237" s="51" t="s">
        <v>12</v>
      </c>
      <c r="D237" s="51">
        <v>343</v>
      </c>
      <c r="E237" s="52" t="s">
        <v>379</v>
      </c>
      <c r="F237" s="51" t="s">
        <v>309</v>
      </c>
      <c r="G237" s="51">
        <v>12</v>
      </c>
      <c r="H237" s="51">
        <v>0</v>
      </c>
      <c r="I237" s="10">
        <f t="shared" si="4"/>
        <v>-12</v>
      </c>
      <c r="J237" s="48"/>
      <c r="K237" s="56"/>
    </row>
    <row r="238" s="40" customFormat="1" customHeight="1" spans="1:11">
      <c r="A238" s="65">
        <v>4301</v>
      </c>
      <c r="B238" s="65" t="s">
        <v>382</v>
      </c>
      <c r="C238" s="65" t="s">
        <v>16</v>
      </c>
      <c r="D238" s="65">
        <v>365</v>
      </c>
      <c r="E238" s="66" t="s">
        <v>383</v>
      </c>
      <c r="F238" s="65" t="s">
        <v>309</v>
      </c>
      <c r="G238" s="51">
        <v>10</v>
      </c>
      <c r="H238" s="51">
        <v>0</v>
      </c>
      <c r="I238" s="10">
        <f t="shared" si="4"/>
        <v>-10</v>
      </c>
      <c r="J238" s="67"/>
      <c r="K238" s="68"/>
    </row>
    <row r="239" customHeight="1" spans="1:11">
      <c r="A239" s="51">
        <v>10931</v>
      </c>
      <c r="B239" s="51" t="s">
        <v>384</v>
      </c>
      <c r="C239" s="51" t="s">
        <v>12</v>
      </c>
      <c r="D239" s="51">
        <v>365</v>
      </c>
      <c r="E239" s="52" t="s">
        <v>383</v>
      </c>
      <c r="F239" s="51" t="s">
        <v>309</v>
      </c>
      <c r="G239" s="51">
        <v>10</v>
      </c>
      <c r="H239" s="51">
        <v>0</v>
      </c>
      <c r="I239" s="10">
        <f t="shared" si="4"/>
        <v>-10</v>
      </c>
      <c r="J239" s="48"/>
      <c r="K239" s="56"/>
    </row>
    <row r="240" customHeight="1" spans="1:11">
      <c r="A240" s="46">
        <v>14251</v>
      </c>
      <c r="B240" s="46" t="s">
        <v>385</v>
      </c>
      <c r="C240" s="46" t="s">
        <v>16</v>
      </c>
      <c r="D240" s="46">
        <v>114286</v>
      </c>
      <c r="E240" s="47" t="s">
        <v>386</v>
      </c>
      <c r="F240" s="46" t="s">
        <v>309</v>
      </c>
      <c r="G240" s="46">
        <v>10</v>
      </c>
      <c r="H240" s="46">
        <v>10</v>
      </c>
      <c r="I240" s="46">
        <f t="shared" si="4"/>
        <v>0</v>
      </c>
      <c r="J240" s="48"/>
      <c r="K240" s="56"/>
    </row>
    <row r="241" customHeight="1" spans="1:11">
      <c r="A241" s="51">
        <v>13698</v>
      </c>
      <c r="B241" s="51" t="s">
        <v>387</v>
      </c>
      <c r="C241" s="51" t="s">
        <v>12</v>
      </c>
      <c r="D241" s="51">
        <v>114286</v>
      </c>
      <c r="E241" s="52" t="s">
        <v>386</v>
      </c>
      <c r="F241" s="51" t="s">
        <v>309</v>
      </c>
      <c r="G241" s="51">
        <v>10</v>
      </c>
      <c r="H241" s="51">
        <v>0</v>
      </c>
      <c r="I241" s="10">
        <f t="shared" si="4"/>
        <v>-10</v>
      </c>
      <c r="J241" s="48"/>
      <c r="K241" s="56"/>
    </row>
    <row r="242" customHeight="1" spans="1:11">
      <c r="A242" s="48">
        <v>10468</v>
      </c>
      <c r="B242" s="48" t="s">
        <v>388</v>
      </c>
      <c r="C242" s="48" t="s">
        <v>16</v>
      </c>
      <c r="D242" s="48">
        <v>106569</v>
      </c>
      <c r="E242" s="49" t="s">
        <v>389</v>
      </c>
      <c r="F242" s="48" t="s">
        <v>309</v>
      </c>
      <c r="G242" s="48">
        <v>10</v>
      </c>
      <c r="H242" s="46">
        <v>11</v>
      </c>
      <c r="I242" s="48">
        <f t="shared" si="4"/>
        <v>1</v>
      </c>
      <c r="J242" s="48"/>
      <c r="K242" s="56"/>
    </row>
    <row r="243" customHeight="1" spans="1:11">
      <c r="A243" s="46">
        <v>14842</v>
      </c>
      <c r="B243" s="46" t="s">
        <v>390</v>
      </c>
      <c r="C243" s="46" t="s">
        <v>12</v>
      </c>
      <c r="D243" s="46">
        <v>106569</v>
      </c>
      <c r="E243" s="47" t="s">
        <v>389</v>
      </c>
      <c r="F243" s="46" t="s">
        <v>309</v>
      </c>
      <c r="G243" s="46">
        <v>10</v>
      </c>
      <c r="H243" s="46">
        <v>10</v>
      </c>
      <c r="I243" s="46">
        <f t="shared" si="4"/>
        <v>0</v>
      </c>
      <c r="J243" s="48"/>
      <c r="K243" s="56"/>
    </row>
    <row r="244" customHeight="1" spans="1:11">
      <c r="A244" s="51">
        <v>11537</v>
      </c>
      <c r="B244" s="51" t="s">
        <v>391</v>
      </c>
      <c r="C244" s="51" t="s">
        <v>16</v>
      </c>
      <c r="D244" s="51">
        <v>570</v>
      </c>
      <c r="E244" s="52" t="s">
        <v>392</v>
      </c>
      <c r="F244" s="51" t="s">
        <v>309</v>
      </c>
      <c r="G244" s="51">
        <v>8</v>
      </c>
      <c r="H244" s="51">
        <v>0</v>
      </c>
      <c r="I244" s="10">
        <f>H244-G244</f>
        <v>-8</v>
      </c>
      <c r="J244" s="48"/>
      <c r="K244" s="56"/>
    </row>
    <row r="245" customHeight="1" spans="1:11">
      <c r="A245" s="51">
        <v>12451</v>
      </c>
      <c r="B245" s="51" t="s">
        <v>393</v>
      </c>
      <c r="C245" s="51" t="s">
        <v>16</v>
      </c>
      <c r="D245" s="51">
        <v>104429</v>
      </c>
      <c r="E245" s="52" t="s">
        <v>394</v>
      </c>
      <c r="F245" s="51" t="s">
        <v>309</v>
      </c>
      <c r="G245" s="51">
        <v>8</v>
      </c>
      <c r="H245" s="51">
        <v>0</v>
      </c>
      <c r="I245" s="10">
        <f t="shared" si="4"/>
        <v>-8</v>
      </c>
      <c r="J245" s="48"/>
      <c r="K245" s="56"/>
    </row>
    <row r="246" customHeight="1" spans="1:11">
      <c r="A246" s="51">
        <v>12905</v>
      </c>
      <c r="B246" s="51" t="s">
        <v>395</v>
      </c>
      <c r="C246" s="51" t="s">
        <v>12</v>
      </c>
      <c r="D246" s="51">
        <v>103198</v>
      </c>
      <c r="E246" s="52" t="s">
        <v>396</v>
      </c>
      <c r="F246" s="51" t="s">
        <v>309</v>
      </c>
      <c r="G246" s="51">
        <v>10</v>
      </c>
      <c r="H246" s="51">
        <v>0</v>
      </c>
      <c r="I246" s="10">
        <f>H246-G246</f>
        <v>-10</v>
      </c>
      <c r="J246" s="48"/>
      <c r="K246" s="56"/>
    </row>
    <row r="247" customHeight="1" spans="1:11">
      <c r="A247" s="51">
        <v>11388</v>
      </c>
      <c r="B247" s="51" t="s">
        <v>397</v>
      </c>
      <c r="C247" s="51" t="s">
        <v>16</v>
      </c>
      <c r="D247" s="51">
        <v>371</v>
      </c>
      <c r="E247" s="52" t="s">
        <v>398</v>
      </c>
      <c r="F247" s="51" t="s">
        <v>399</v>
      </c>
      <c r="G247" s="51">
        <v>8</v>
      </c>
      <c r="H247" s="51">
        <v>0</v>
      </c>
      <c r="I247" s="10">
        <f>H247-G247</f>
        <v>-8</v>
      </c>
      <c r="J247" s="48"/>
      <c r="K247" s="56"/>
    </row>
    <row r="248" customHeight="1" spans="1:11">
      <c r="A248" s="51">
        <v>9112</v>
      </c>
      <c r="B248" s="51" t="s">
        <v>400</v>
      </c>
      <c r="C248" s="51" t="s">
        <v>12</v>
      </c>
      <c r="D248" s="51">
        <v>371</v>
      </c>
      <c r="E248" s="52" t="s">
        <v>398</v>
      </c>
      <c r="F248" s="51" t="s">
        <v>399</v>
      </c>
      <c r="G248" s="51">
        <v>8</v>
      </c>
      <c r="H248" s="51">
        <v>0</v>
      </c>
      <c r="I248" s="10">
        <f>H248-G248</f>
        <v>-8</v>
      </c>
      <c r="J248" s="48"/>
      <c r="K248" s="56"/>
    </row>
    <row r="249" customHeight="1" spans="1:11">
      <c r="A249" s="48">
        <v>7317</v>
      </c>
      <c r="B249" s="48" t="s">
        <v>401</v>
      </c>
      <c r="C249" s="48" t="s">
        <v>16</v>
      </c>
      <c r="D249" s="48">
        <v>385</v>
      </c>
      <c r="E249" s="49" t="s">
        <v>402</v>
      </c>
      <c r="F249" s="48" t="s">
        <v>399</v>
      </c>
      <c r="G249" s="48">
        <v>10</v>
      </c>
      <c r="H249" s="46">
        <v>11</v>
      </c>
      <c r="I249" s="46">
        <f>H249-G249</f>
        <v>1</v>
      </c>
      <c r="J249" s="48"/>
      <c r="K249" s="56"/>
    </row>
    <row r="250" customHeight="1" spans="1:11">
      <c r="A250" s="51">
        <v>7749</v>
      </c>
      <c r="B250" s="51" t="s">
        <v>403</v>
      </c>
      <c r="C250" s="51" t="s">
        <v>12</v>
      </c>
      <c r="D250" s="51">
        <v>385</v>
      </c>
      <c r="E250" s="52" t="s">
        <v>402</v>
      </c>
      <c r="F250" s="51" t="s">
        <v>399</v>
      </c>
      <c r="G250" s="51">
        <v>10</v>
      </c>
      <c r="H250" s="51">
        <v>0</v>
      </c>
      <c r="I250" s="10">
        <f>H250-G250</f>
        <v>-10</v>
      </c>
      <c r="J250" s="48"/>
      <c r="K250" s="56"/>
    </row>
    <row r="251" customHeight="1" spans="1:11">
      <c r="A251" s="48">
        <v>12566</v>
      </c>
      <c r="B251" s="48" t="s">
        <v>404</v>
      </c>
      <c r="C251" s="48" t="s">
        <v>12</v>
      </c>
      <c r="D251" s="48">
        <v>385</v>
      </c>
      <c r="E251" s="49" t="s">
        <v>402</v>
      </c>
      <c r="F251" s="48" t="s">
        <v>399</v>
      </c>
      <c r="G251" s="48">
        <v>10</v>
      </c>
      <c r="H251" s="46">
        <v>10</v>
      </c>
      <c r="I251" s="48">
        <f>H251-G251</f>
        <v>0</v>
      </c>
      <c r="J251" s="48"/>
      <c r="K251" s="56"/>
    </row>
    <row r="252" customHeight="1" spans="1:11">
      <c r="A252" s="46">
        <v>5406</v>
      </c>
      <c r="B252" s="46" t="s">
        <v>405</v>
      </c>
      <c r="C252" s="46" t="s">
        <v>16</v>
      </c>
      <c r="D252" s="46">
        <v>514</v>
      </c>
      <c r="E252" s="47" t="s">
        <v>406</v>
      </c>
      <c r="F252" s="46" t="s">
        <v>399</v>
      </c>
      <c r="G252" s="46">
        <v>10</v>
      </c>
      <c r="H252" s="46">
        <v>11</v>
      </c>
      <c r="I252" s="46">
        <f>H252-G252</f>
        <v>1</v>
      </c>
      <c r="J252" s="48"/>
      <c r="K252" s="56"/>
    </row>
    <row r="253" customHeight="1" spans="1:11">
      <c r="A253" s="51">
        <v>4330</v>
      </c>
      <c r="B253" s="51" t="s">
        <v>407</v>
      </c>
      <c r="C253" s="51" t="s">
        <v>12</v>
      </c>
      <c r="D253" s="51">
        <v>514</v>
      </c>
      <c r="E253" s="52" t="s">
        <v>406</v>
      </c>
      <c r="F253" s="51" t="s">
        <v>399</v>
      </c>
      <c r="G253" s="51">
        <v>10</v>
      </c>
      <c r="H253" s="51">
        <v>0</v>
      </c>
      <c r="I253" s="10">
        <f>H253-G253</f>
        <v>-10</v>
      </c>
      <c r="J253" s="48"/>
      <c r="K253" s="56"/>
    </row>
    <row r="254" customHeight="1" spans="1:11">
      <c r="A254" s="51">
        <v>5954</v>
      </c>
      <c r="B254" s="51" t="s">
        <v>408</v>
      </c>
      <c r="C254" s="51" t="s">
        <v>16</v>
      </c>
      <c r="D254" s="51">
        <v>102567</v>
      </c>
      <c r="E254" s="52" t="s">
        <v>409</v>
      </c>
      <c r="F254" s="51" t="s">
        <v>399</v>
      </c>
      <c r="G254" s="51">
        <v>8</v>
      </c>
      <c r="H254" s="51">
        <v>0</v>
      </c>
      <c r="I254" s="10">
        <f>H254-G254</f>
        <v>-8</v>
      </c>
      <c r="J254" s="48"/>
      <c r="K254" s="56"/>
    </row>
    <row r="255" customHeight="1" spans="1:11">
      <c r="A255" s="51">
        <v>11458</v>
      </c>
      <c r="B255" s="51" t="s">
        <v>410</v>
      </c>
      <c r="C255" s="51" t="s">
        <v>12</v>
      </c>
      <c r="D255" s="51">
        <v>102567</v>
      </c>
      <c r="E255" s="52" t="s">
        <v>409</v>
      </c>
      <c r="F255" s="51" t="s">
        <v>399</v>
      </c>
      <c r="G255" s="51">
        <v>8</v>
      </c>
      <c r="H255" s="51">
        <v>0</v>
      </c>
      <c r="I255" s="10">
        <f>H255-G255</f>
        <v>-8</v>
      </c>
      <c r="J255" s="48"/>
      <c r="K255" s="56"/>
    </row>
    <row r="256" customHeight="1" spans="1:11">
      <c r="A256" s="65">
        <v>8489</v>
      </c>
      <c r="B256" s="65" t="s">
        <v>411</v>
      </c>
      <c r="C256" s="65" t="s">
        <v>16</v>
      </c>
      <c r="D256" s="65">
        <v>108656</v>
      </c>
      <c r="E256" s="66" t="s">
        <v>412</v>
      </c>
      <c r="F256" s="65" t="s">
        <v>399</v>
      </c>
      <c r="G256" s="51">
        <v>8</v>
      </c>
      <c r="H256" s="51">
        <v>0</v>
      </c>
      <c r="I256" s="10">
        <f>H256-G256</f>
        <v>-8</v>
      </c>
      <c r="J256" s="67"/>
      <c r="K256" s="68"/>
    </row>
    <row r="257" customHeight="1" spans="1:11">
      <c r="A257" s="69"/>
      <c r="B257" s="69"/>
      <c r="C257" s="69"/>
      <c r="D257" s="69"/>
      <c r="E257" s="70"/>
      <c r="F257" s="69" t="s">
        <v>413</v>
      </c>
      <c r="G257" s="69">
        <f>SUM(G2:G256)</f>
        <v>5508</v>
      </c>
      <c r="H257" s="48">
        <f>SUM(H2:H256)</f>
        <v>1395</v>
      </c>
      <c r="I257" s="48">
        <f>H257-G257</f>
        <v>-4113</v>
      </c>
      <c r="J257" s="69"/>
      <c r="K257" s="71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outlinePr summaryBelow="0" summaryRight="0"/>
  </sheetPr>
  <dimension ref="A1:E139"/>
  <sheetViews>
    <sheetView workbookViewId="0">
      <pane ySplit="1" topLeftCell="A2" activePane="bottomLeft" state="frozen"/>
      <selection/>
      <selection pane="bottomLeft" activeCell="E1" sqref="E1"/>
    </sheetView>
  </sheetViews>
  <sheetFormatPr defaultColWidth="9" defaultRowHeight="13.5" customHeight="1" outlineLevelCol="4"/>
  <cols>
    <col min="1" max="1" width="7.66666666666667" style="15" customWidth="1"/>
    <col min="2" max="2" width="16.6666666666667" style="15" customWidth="1"/>
    <col min="3" max="3" width="7.83333333333333" style="15" customWidth="1"/>
    <col min="4" max="4" width="9.66666666666667" style="16" customWidth="1"/>
    <col min="5" max="5" width="11.5" style="16" customWidth="1"/>
    <col min="6" max="6" width="16.1666666666667" style="14" customWidth="1"/>
    <col min="7" max="39" width="9" style="14"/>
    <col min="40" max="16384" width="9" style="17"/>
  </cols>
  <sheetData>
    <row r="1" s="13" customFormat="1" ht="27" customHeight="1" spans="1:5">
      <c r="A1" s="18" t="s">
        <v>3</v>
      </c>
      <c r="B1" s="18" t="s">
        <v>414</v>
      </c>
      <c r="C1" s="18" t="s">
        <v>5</v>
      </c>
      <c r="D1" s="19" t="s">
        <v>415</v>
      </c>
      <c r="E1" s="20" t="s">
        <v>416</v>
      </c>
    </row>
    <row r="2" s="14" customFormat="1" customHeight="1" spans="1:5">
      <c r="A2" s="21">
        <v>110378</v>
      </c>
      <c r="B2" s="22" t="s">
        <v>417</v>
      </c>
      <c r="C2" s="22" t="s">
        <v>14</v>
      </c>
      <c r="D2" s="23">
        <v>8</v>
      </c>
      <c r="E2" s="23">
        <v>0</v>
      </c>
    </row>
    <row r="3" s="14" customFormat="1" customHeight="1" spans="1:5">
      <c r="A3" s="21">
        <v>52</v>
      </c>
      <c r="B3" s="22" t="s">
        <v>57</v>
      </c>
      <c r="C3" s="22" t="s">
        <v>14</v>
      </c>
      <c r="D3" s="23">
        <v>8</v>
      </c>
      <c r="E3" s="23">
        <v>0</v>
      </c>
    </row>
    <row r="4" s="14" customFormat="1" hidden="1" customHeight="1" spans="1:5">
      <c r="A4" s="24">
        <v>351</v>
      </c>
      <c r="B4" s="24" t="s">
        <v>418</v>
      </c>
      <c r="C4" s="24" t="s">
        <v>14</v>
      </c>
      <c r="D4" s="25">
        <v>8</v>
      </c>
      <c r="E4" s="25">
        <v>16</v>
      </c>
    </row>
    <row r="5" customHeight="1" spans="1:5">
      <c r="A5" s="22">
        <v>54</v>
      </c>
      <c r="B5" s="22" t="s">
        <v>419</v>
      </c>
      <c r="C5" s="22" t="s">
        <v>14</v>
      </c>
      <c r="D5" s="23">
        <v>10</v>
      </c>
      <c r="E5" s="23">
        <v>0</v>
      </c>
    </row>
    <row r="6" s="14" customFormat="1" customHeight="1" spans="1:5">
      <c r="A6" s="22">
        <v>122176</v>
      </c>
      <c r="B6" s="22" t="s">
        <v>420</v>
      </c>
      <c r="C6" s="22" t="s">
        <v>14</v>
      </c>
      <c r="D6" s="23">
        <v>8</v>
      </c>
      <c r="E6" s="23">
        <v>0</v>
      </c>
    </row>
    <row r="7" s="14" customFormat="1" customHeight="1" spans="1:5">
      <c r="A7" s="21">
        <v>101453</v>
      </c>
      <c r="B7" s="22" t="s">
        <v>421</v>
      </c>
      <c r="C7" s="22" t="s">
        <v>14</v>
      </c>
      <c r="D7" s="23">
        <v>10</v>
      </c>
      <c r="E7" s="23">
        <v>0</v>
      </c>
    </row>
    <row r="8" s="14" customFormat="1" customHeight="1" spans="1:5">
      <c r="A8" s="22">
        <v>367</v>
      </c>
      <c r="B8" s="22" t="s">
        <v>422</v>
      </c>
      <c r="C8" s="22" t="s">
        <v>14</v>
      </c>
      <c r="D8" s="23">
        <v>8</v>
      </c>
      <c r="E8" s="23">
        <v>0</v>
      </c>
    </row>
    <row r="9" s="14" customFormat="1" hidden="1" customHeight="1" spans="1:5">
      <c r="A9" s="26">
        <v>587</v>
      </c>
      <c r="B9" s="26" t="s">
        <v>423</v>
      </c>
      <c r="C9" s="26" t="s">
        <v>14</v>
      </c>
      <c r="D9" s="27">
        <v>8</v>
      </c>
      <c r="E9" s="25">
        <v>24</v>
      </c>
    </row>
    <row r="10" s="14" customFormat="1" hidden="1" customHeight="1" spans="1:5">
      <c r="A10" s="24">
        <v>713</v>
      </c>
      <c r="B10" s="24" t="s">
        <v>424</v>
      </c>
      <c r="C10" s="24" t="s">
        <v>14</v>
      </c>
      <c r="D10" s="25">
        <v>8</v>
      </c>
      <c r="E10" s="25">
        <v>18</v>
      </c>
    </row>
    <row r="11" s="14" customFormat="1" customHeight="1" spans="1:5">
      <c r="A11" s="22">
        <v>704</v>
      </c>
      <c r="B11" s="22" t="s">
        <v>425</v>
      </c>
      <c r="C11" s="22" t="s">
        <v>14</v>
      </c>
      <c r="D11" s="23">
        <v>8</v>
      </c>
      <c r="E11" s="23">
        <v>0</v>
      </c>
    </row>
    <row r="12" s="14" customFormat="1" customHeight="1" spans="1:5">
      <c r="A12" s="22">
        <v>709</v>
      </c>
      <c r="B12" s="22" t="s">
        <v>426</v>
      </c>
      <c r="C12" s="22" t="s">
        <v>14</v>
      </c>
      <c r="D12" s="23">
        <v>10</v>
      </c>
      <c r="E12" s="23">
        <v>0</v>
      </c>
    </row>
    <row r="13" s="14" customFormat="1" customHeight="1" spans="1:5">
      <c r="A13" s="21">
        <v>120844</v>
      </c>
      <c r="B13" s="22" t="s">
        <v>427</v>
      </c>
      <c r="C13" s="22" t="s">
        <v>14</v>
      </c>
      <c r="D13" s="23">
        <v>8</v>
      </c>
      <c r="E13" s="23">
        <v>0</v>
      </c>
    </row>
    <row r="14" s="14" customFormat="1" customHeight="1" spans="1:5">
      <c r="A14" s="22">
        <v>738</v>
      </c>
      <c r="B14" s="22" t="s">
        <v>428</v>
      </c>
      <c r="C14" s="22" t="s">
        <v>14</v>
      </c>
      <c r="D14" s="23">
        <v>8</v>
      </c>
      <c r="E14" s="23">
        <v>0</v>
      </c>
    </row>
    <row r="15" customHeight="1" spans="1:5">
      <c r="A15" s="21">
        <v>56</v>
      </c>
      <c r="B15" s="22" t="s">
        <v>429</v>
      </c>
      <c r="C15" s="22" t="s">
        <v>14</v>
      </c>
      <c r="D15" s="23">
        <v>8</v>
      </c>
      <c r="E15" s="23">
        <v>0</v>
      </c>
    </row>
    <row r="16" s="14" customFormat="1" customHeight="1" spans="1:5">
      <c r="A16" s="22">
        <v>754</v>
      </c>
      <c r="B16" s="22" t="s">
        <v>430</v>
      </c>
      <c r="C16" s="22" t="s">
        <v>14</v>
      </c>
      <c r="D16" s="23">
        <v>8</v>
      </c>
      <c r="E16" s="23">
        <v>0</v>
      </c>
    </row>
    <row r="17" s="14" customFormat="1" customHeight="1" spans="1:5">
      <c r="A17" s="21">
        <v>104838</v>
      </c>
      <c r="B17" s="22" t="s">
        <v>431</v>
      </c>
      <c r="C17" s="22" t="s">
        <v>14</v>
      </c>
      <c r="D17" s="23">
        <v>8</v>
      </c>
      <c r="E17" s="23">
        <v>0</v>
      </c>
    </row>
    <row r="18" s="14" customFormat="1" hidden="1" customHeight="1" spans="1:5">
      <c r="A18" s="26">
        <v>107658</v>
      </c>
      <c r="B18" s="26" t="s">
        <v>432</v>
      </c>
      <c r="C18" s="26" t="s">
        <v>14</v>
      </c>
      <c r="D18" s="27">
        <v>10</v>
      </c>
      <c r="E18" s="25">
        <v>30</v>
      </c>
    </row>
    <row r="19" s="14" customFormat="1" customHeight="1" spans="1:5">
      <c r="A19" s="21">
        <v>329</v>
      </c>
      <c r="B19" s="28" t="s">
        <v>28</v>
      </c>
      <c r="C19" s="22" t="s">
        <v>14</v>
      </c>
      <c r="D19" s="23">
        <v>8</v>
      </c>
      <c r="E19" s="23">
        <v>0</v>
      </c>
    </row>
    <row r="20" s="14" customFormat="1" hidden="1" customHeight="1" spans="1:5">
      <c r="A20" s="26">
        <v>710</v>
      </c>
      <c r="B20" s="26" t="s">
        <v>433</v>
      </c>
      <c r="C20" s="26" t="s">
        <v>14</v>
      </c>
      <c r="D20" s="27">
        <v>8</v>
      </c>
      <c r="E20" s="25">
        <v>16</v>
      </c>
    </row>
    <row r="21" s="14" customFormat="1" hidden="1" customHeight="1" spans="1:5">
      <c r="A21" s="26">
        <v>706</v>
      </c>
      <c r="B21" s="26" t="s">
        <v>434</v>
      </c>
      <c r="C21" s="26" t="s">
        <v>14</v>
      </c>
      <c r="D21" s="27">
        <v>8</v>
      </c>
      <c r="E21" s="25">
        <v>8</v>
      </c>
    </row>
    <row r="22" s="14" customFormat="1" hidden="1" customHeight="1" spans="1:5">
      <c r="A22" s="24">
        <v>730</v>
      </c>
      <c r="B22" s="24" t="s">
        <v>435</v>
      </c>
      <c r="C22" s="24" t="s">
        <v>14</v>
      </c>
      <c r="D22" s="25">
        <v>10</v>
      </c>
      <c r="E22" s="25">
        <v>10</v>
      </c>
    </row>
    <row r="23" s="14" customFormat="1" customHeight="1" spans="1:5">
      <c r="A23" s="21">
        <v>104428</v>
      </c>
      <c r="B23" s="22" t="s">
        <v>436</v>
      </c>
      <c r="C23" s="22" t="s">
        <v>14</v>
      </c>
      <c r="D23" s="23">
        <v>10</v>
      </c>
      <c r="E23" s="23">
        <v>0</v>
      </c>
    </row>
    <row r="24" s="14" customFormat="1" customHeight="1" spans="1:5">
      <c r="A24" s="22">
        <v>102564</v>
      </c>
      <c r="B24" s="22" t="s">
        <v>437</v>
      </c>
      <c r="C24" s="22" t="s">
        <v>78</v>
      </c>
      <c r="D24" s="23">
        <v>8</v>
      </c>
      <c r="E24" s="23">
        <v>0</v>
      </c>
    </row>
    <row r="25" s="14" customFormat="1" customHeight="1" spans="1:5">
      <c r="A25" s="22">
        <v>594</v>
      </c>
      <c r="B25" s="22" t="s">
        <v>438</v>
      </c>
      <c r="C25" s="22" t="s">
        <v>78</v>
      </c>
      <c r="D25" s="23">
        <v>8</v>
      </c>
      <c r="E25" s="23">
        <v>0</v>
      </c>
    </row>
    <row r="26" s="14" customFormat="1" customHeight="1" spans="1:5">
      <c r="A26" s="22">
        <v>107728</v>
      </c>
      <c r="B26" s="22" t="s">
        <v>126</v>
      </c>
      <c r="C26" s="22" t="s">
        <v>78</v>
      </c>
      <c r="D26" s="23">
        <v>8</v>
      </c>
      <c r="E26" s="23">
        <v>0</v>
      </c>
    </row>
    <row r="27" s="14" customFormat="1" hidden="1" customHeight="1" spans="1:5">
      <c r="A27" s="26">
        <v>748</v>
      </c>
      <c r="B27" s="26" t="s">
        <v>439</v>
      </c>
      <c r="C27" s="26" t="s">
        <v>78</v>
      </c>
      <c r="D27" s="27">
        <v>8</v>
      </c>
      <c r="E27" s="25">
        <v>2</v>
      </c>
    </row>
    <row r="28" s="14" customFormat="1" customHeight="1" spans="1:5">
      <c r="A28" s="22">
        <v>117923</v>
      </c>
      <c r="B28" s="22" t="s">
        <v>440</v>
      </c>
      <c r="C28" s="22" t="s">
        <v>78</v>
      </c>
      <c r="D28" s="23">
        <v>8</v>
      </c>
      <c r="E28" s="23">
        <v>0</v>
      </c>
    </row>
    <row r="29" s="14" customFormat="1" hidden="1" customHeight="1" spans="1:5">
      <c r="A29" s="24">
        <v>104533</v>
      </c>
      <c r="B29" s="24" t="s">
        <v>441</v>
      </c>
      <c r="C29" s="24" t="s">
        <v>78</v>
      </c>
      <c r="D29" s="25">
        <v>8</v>
      </c>
      <c r="E29" s="25">
        <v>8</v>
      </c>
    </row>
    <row r="30" s="14" customFormat="1" hidden="1" customHeight="1" spans="1:5">
      <c r="A30" s="26">
        <v>746</v>
      </c>
      <c r="B30" s="26" t="s">
        <v>442</v>
      </c>
      <c r="C30" s="26" t="s">
        <v>78</v>
      </c>
      <c r="D30" s="27">
        <v>10</v>
      </c>
      <c r="E30" s="25">
        <v>16</v>
      </c>
    </row>
    <row r="31" s="14" customFormat="1" hidden="1" customHeight="1" spans="1:5">
      <c r="A31" s="24">
        <v>539</v>
      </c>
      <c r="B31" s="24" t="s">
        <v>99</v>
      </c>
      <c r="C31" s="24" t="s">
        <v>78</v>
      </c>
      <c r="D31" s="25">
        <v>8</v>
      </c>
      <c r="E31" s="25">
        <v>6</v>
      </c>
    </row>
    <row r="32" s="14" customFormat="1" hidden="1" customHeight="1" spans="1:5">
      <c r="A32" s="26">
        <v>549</v>
      </c>
      <c r="B32" s="26" t="s">
        <v>443</v>
      </c>
      <c r="C32" s="26" t="s">
        <v>78</v>
      </c>
      <c r="D32" s="27">
        <v>8</v>
      </c>
      <c r="E32" s="25">
        <v>18</v>
      </c>
    </row>
    <row r="33" s="14" customFormat="1" hidden="1" customHeight="1" spans="1:5">
      <c r="A33" s="26">
        <v>591</v>
      </c>
      <c r="B33" s="26" t="s">
        <v>444</v>
      </c>
      <c r="C33" s="26" t="s">
        <v>78</v>
      </c>
      <c r="D33" s="27">
        <v>8</v>
      </c>
      <c r="E33" s="25">
        <v>8</v>
      </c>
    </row>
    <row r="34" s="14" customFormat="1" hidden="1" customHeight="1" spans="1:5">
      <c r="A34" s="26">
        <v>721</v>
      </c>
      <c r="B34" s="26" t="s">
        <v>445</v>
      </c>
      <c r="C34" s="26" t="s">
        <v>78</v>
      </c>
      <c r="D34" s="27">
        <v>10</v>
      </c>
      <c r="E34" s="25">
        <v>11</v>
      </c>
    </row>
    <row r="35" s="14" customFormat="1" hidden="1" customHeight="1" spans="1:5">
      <c r="A35" s="24">
        <v>117637</v>
      </c>
      <c r="B35" s="24" t="s">
        <v>446</v>
      </c>
      <c r="C35" s="24" t="s">
        <v>78</v>
      </c>
      <c r="D35" s="25">
        <v>8</v>
      </c>
      <c r="E35" s="25">
        <v>16</v>
      </c>
    </row>
    <row r="36" s="14" customFormat="1" hidden="1" customHeight="1" spans="1:5">
      <c r="A36" s="24">
        <v>341</v>
      </c>
      <c r="B36" s="24" t="s">
        <v>83</v>
      </c>
      <c r="C36" s="24" t="s">
        <v>78</v>
      </c>
      <c r="D36" s="25">
        <v>10</v>
      </c>
      <c r="E36" s="25">
        <v>18</v>
      </c>
    </row>
    <row r="37" s="14" customFormat="1" hidden="1" customHeight="1" spans="1:5">
      <c r="A37" s="24">
        <v>716</v>
      </c>
      <c r="B37" s="24" t="s">
        <v>447</v>
      </c>
      <c r="C37" s="24" t="s">
        <v>78</v>
      </c>
      <c r="D37" s="25">
        <v>8</v>
      </c>
      <c r="E37" s="25">
        <v>8</v>
      </c>
    </row>
    <row r="38" s="14" customFormat="1" hidden="1" customHeight="1" spans="1:5">
      <c r="A38" s="24">
        <v>717</v>
      </c>
      <c r="B38" s="24" t="s">
        <v>448</v>
      </c>
      <c r="C38" s="24" t="s">
        <v>78</v>
      </c>
      <c r="D38" s="25">
        <v>8</v>
      </c>
      <c r="E38" s="25">
        <v>16</v>
      </c>
    </row>
    <row r="39" s="14" customFormat="1" hidden="1" customHeight="1" spans="1:5">
      <c r="A39" s="26">
        <v>720</v>
      </c>
      <c r="B39" s="26" t="s">
        <v>449</v>
      </c>
      <c r="C39" s="26" t="s">
        <v>78</v>
      </c>
      <c r="D39" s="27">
        <v>8</v>
      </c>
      <c r="E39" s="25">
        <v>8</v>
      </c>
    </row>
    <row r="40" s="14" customFormat="1" hidden="1" customHeight="1" spans="1:5">
      <c r="A40" s="26">
        <v>111400</v>
      </c>
      <c r="B40" s="26" t="s">
        <v>77</v>
      </c>
      <c r="C40" s="26" t="s">
        <v>78</v>
      </c>
      <c r="D40" s="27">
        <v>10</v>
      </c>
      <c r="E40" s="25">
        <v>10</v>
      </c>
    </row>
    <row r="41" s="14" customFormat="1" hidden="1" customHeight="1" spans="1:5">
      <c r="A41" s="24">
        <v>732</v>
      </c>
      <c r="B41" s="24" t="s">
        <v>450</v>
      </c>
      <c r="C41" s="24" t="s">
        <v>78</v>
      </c>
      <c r="D41" s="25">
        <v>8</v>
      </c>
      <c r="E41" s="25">
        <v>5</v>
      </c>
    </row>
    <row r="42" s="14" customFormat="1" hidden="1" customHeight="1" spans="1:5">
      <c r="A42" s="26">
        <v>517</v>
      </c>
      <c r="B42" s="26" t="s">
        <v>451</v>
      </c>
      <c r="C42" s="26" t="s">
        <v>134</v>
      </c>
      <c r="D42" s="27">
        <v>800</v>
      </c>
      <c r="E42" s="25">
        <v>121</v>
      </c>
    </row>
    <row r="43" s="14" customFormat="1" customHeight="1" spans="1:5">
      <c r="A43" s="22">
        <v>114622</v>
      </c>
      <c r="B43" s="22" t="s">
        <v>452</v>
      </c>
      <c r="C43" s="22" t="s">
        <v>134</v>
      </c>
      <c r="D43" s="23">
        <v>10</v>
      </c>
      <c r="E43" s="23">
        <v>0</v>
      </c>
    </row>
    <row r="44" s="14" customFormat="1" customHeight="1" spans="1:5">
      <c r="A44" s="22">
        <v>724</v>
      </c>
      <c r="B44" s="22" t="s">
        <v>453</v>
      </c>
      <c r="C44" s="22" t="s">
        <v>134</v>
      </c>
      <c r="D44" s="23">
        <v>10</v>
      </c>
      <c r="E44" s="23">
        <v>0</v>
      </c>
    </row>
    <row r="45" s="14" customFormat="1" customHeight="1" spans="1:5">
      <c r="A45" s="22">
        <v>308</v>
      </c>
      <c r="B45" s="22" t="s">
        <v>205</v>
      </c>
      <c r="C45" s="22" t="s">
        <v>134</v>
      </c>
      <c r="D45" s="23">
        <v>8</v>
      </c>
      <c r="E45" s="23">
        <v>0</v>
      </c>
    </row>
    <row r="46" s="14" customFormat="1" hidden="1" customHeight="1" spans="1:5">
      <c r="A46" s="26">
        <v>116482</v>
      </c>
      <c r="B46" s="26" t="s">
        <v>454</v>
      </c>
      <c r="C46" s="26" t="s">
        <v>134</v>
      </c>
      <c r="D46" s="27">
        <v>8</v>
      </c>
      <c r="E46" s="25">
        <v>32</v>
      </c>
    </row>
    <row r="47" s="14" customFormat="1" customHeight="1" spans="1:5">
      <c r="A47" s="21">
        <v>578</v>
      </c>
      <c r="B47" s="22" t="s">
        <v>455</v>
      </c>
      <c r="C47" s="22" t="s">
        <v>134</v>
      </c>
      <c r="D47" s="23">
        <v>10</v>
      </c>
      <c r="E47" s="23">
        <v>0</v>
      </c>
    </row>
    <row r="48" s="14" customFormat="1" hidden="1" customHeight="1" spans="1:5">
      <c r="A48" s="26">
        <v>581</v>
      </c>
      <c r="B48" s="26" t="s">
        <v>456</v>
      </c>
      <c r="C48" s="26" t="s">
        <v>134</v>
      </c>
      <c r="D48" s="27">
        <v>12</v>
      </c>
      <c r="E48" s="25">
        <v>36</v>
      </c>
    </row>
    <row r="49" s="14" customFormat="1" hidden="1" customHeight="1" spans="1:5">
      <c r="A49" s="26">
        <v>337</v>
      </c>
      <c r="B49" s="26" t="s">
        <v>457</v>
      </c>
      <c r="C49" s="26" t="s">
        <v>134</v>
      </c>
      <c r="D49" s="27">
        <v>800</v>
      </c>
      <c r="E49" s="25">
        <v>122</v>
      </c>
    </row>
    <row r="50" s="14" customFormat="1" hidden="1" customHeight="1" spans="1:5">
      <c r="A50" s="26">
        <v>102479</v>
      </c>
      <c r="B50" s="26" t="s">
        <v>458</v>
      </c>
      <c r="C50" s="26" t="s">
        <v>134</v>
      </c>
      <c r="D50" s="27">
        <v>8</v>
      </c>
      <c r="E50" s="25">
        <v>21</v>
      </c>
    </row>
    <row r="51" s="14" customFormat="1" customHeight="1" spans="1:5">
      <c r="A51" s="22">
        <v>391</v>
      </c>
      <c r="B51" s="22" t="s">
        <v>459</v>
      </c>
      <c r="C51" s="22" t="s">
        <v>134</v>
      </c>
      <c r="D51" s="23">
        <v>8</v>
      </c>
      <c r="E51" s="23">
        <v>0</v>
      </c>
    </row>
    <row r="52" customHeight="1" spans="1:5">
      <c r="A52" s="22">
        <v>117184</v>
      </c>
      <c r="B52" s="22" t="s">
        <v>460</v>
      </c>
      <c r="C52" s="22" t="s">
        <v>134</v>
      </c>
      <c r="D52" s="23">
        <v>10</v>
      </c>
      <c r="E52" s="23">
        <v>0</v>
      </c>
    </row>
    <row r="53" s="14" customFormat="1" customHeight="1" spans="1:5">
      <c r="A53" s="22">
        <v>116919</v>
      </c>
      <c r="B53" s="22" t="s">
        <v>461</v>
      </c>
      <c r="C53" s="22" t="s">
        <v>134</v>
      </c>
      <c r="D53" s="23">
        <v>8</v>
      </c>
      <c r="E53" s="23">
        <v>0</v>
      </c>
    </row>
    <row r="54" s="14" customFormat="1" hidden="1" customHeight="1" spans="1:5">
      <c r="A54" s="24">
        <v>744</v>
      </c>
      <c r="B54" s="24" t="s">
        <v>462</v>
      </c>
      <c r="C54" s="24" t="s">
        <v>134</v>
      </c>
      <c r="D54" s="25">
        <v>10</v>
      </c>
      <c r="E54" s="25">
        <v>4</v>
      </c>
    </row>
    <row r="55" customHeight="1" spans="1:5">
      <c r="A55" s="22">
        <v>113299</v>
      </c>
      <c r="B55" s="22" t="s">
        <v>463</v>
      </c>
      <c r="C55" s="22" t="s">
        <v>134</v>
      </c>
      <c r="D55" s="23">
        <v>8</v>
      </c>
      <c r="E55" s="23">
        <v>0</v>
      </c>
    </row>
    <row r="56" s="14" customFormat="1" customHeight="1" spans="1:5">
      <c r="A56" s="22">
        <v>114844</v>
      </c>
      <c r="B56" s="22" t="s">
        <v>464</v>
      </c>
      <c r="C56" s="22" t="s">
        <v>134</v>
      </c>
      <c r="D56" s="23">
        <v>10</v>
      </c>
      <c r="E56" s="23">
        <v>0</v>
      </c>
    </row>
    <row r="57" s="14" customFormat="1" customHeight="1" spans="1:5">
      <c r="A57" s="22">
        <v>572</v>
      </c>
      <c r="B57" s="22" t="s">
        <v>465</v>
      </c>
      <c r="C57" s="22" t="s">
        <v>134</v>
      </c>
      <c r="D57" s="23">
        <v>8</v>
      </c>
      <c r="E57" s="23">
        <v>0</v>
      </c>
    </row>
    <row r="58" s="14" customFormat="1" ht="14" customHeight="1" spans="1:5">
      <c r="A58" s="22">
        <v>747</v>
      </c>
      <c r="B58" s="22" t="s">
        <v>466</v>
      </c>
      <c r="C58" s="22" t="s">
        <v>134</v>
      </c>
      <c r="D58" s="23">
        <v>8</v>
      </c>
      <c r="E58" s="23">
        <v>0</v>
      </c>
    </row>
    <row r="59" s="14" customFormat="1" hidden="1" customHeight="1" spans="1:5">
      <c r="A59" s="24">
        <v>114685</v>
      </c>
      <c r="B59" s="24" t="s">
        <v>467</v>
      </c>
      <c r="C59" s="24" t="s">
        <v>134</v>
      </c>
      <c r="D59" s="25">
        <v>12</v>
      </c>
      <c r="E59" s="25">
        <v>36</v>
      </c>
    </row>
    <row r="60" s="14" customFormat="1" hidden="1" customHeight="1" spans="1:5">
      <c r="A60" s="26">
        <v>598</v>
      </c>
      <c r="B60" s="26" t="s">
        <v>468</v>
      </c>
      <c r="C60" s="26" t="s">
        <v>134</v>
      </c>
      <c r="D60" s="27">
        <v>10</v>
      </c>
      <c r="E60" s="25">
        <v>10</v>
      </c>
    </row>
    <row r="61" s="14" customFormat="1" hidden="1" customHeight="1" spans="1:5">
      <c r="A61" s="24">
        <v>119262</v>
      </c>
      <c r="B61" s="24" t="s">
        <v>469</v>
      </c>
      <c r="C61" s="24" t="s">
        <v>134</v>
      </c>
      <c r="D61" s="25">
        <v>8</v>
      </c>
      <c r="E61" s="25">
        <v>8</v>
      </c>
    </row>
    <row r="62" s="14" customFormat="1" hidden="1" customHeight="1" spans="1:5">
      <c r="A62" s="26">
        <v>399</v>
      </c>
      <c r="B62" s="26" t="s">
        <v>470</v>
      </c>
      <c r="C62" s="26" t="s">
        <v>134</v>
      </c>
      <c r="D62" s="27">
        <v>10</v>
      </c>
      <c r="E62" s="25">
        <v>20</v>
      </c>
    </row>
    <row r="63" hidden="1" customHeight="1" spans="1:5">
      <c r="A63" s="26">
        <v>115971</v>
      </c>
      <c r="B63" s="26" t="s">
        <v>471</v>
      </c>
      <c r="C63" s="26" t="s">
        <v>134</v>
      </c>
      <c r="D63" s="27">
        <v>8</v>
      </c>
      <c r="E63" s="25">
        <v>10</v>
      </c>
    </row>
    <row r="64" s="14" customFormat="1" customHeight="1" spans="1:5">
      <c r="A64" s="22">
        <v>373</v>
      </c>
      <c r="B64" s="22" t="s">
        <v>472</v>
      </c>
      <c r="C64" s="22" t="s">
        <v>134</v>
      </c>
      <c r="D64" s="23">
        <v>10</v>
      </c>
      <c r="E64" s="23">
        <v>0</v>
      </c>
    </row>
    <row r="65" s="14" customFormat="1" hidden="1" customHeight="1" spans="1:5">
      <c r="A65" s="24">
        <v>103199</v>
      </c>
      <c r="B65" s="24" t="s">
        <v>473</v>
      </c>
      <c r="C65" s="24" t="s">
        <v>134</v>
      </c>
      <c r="D65" s="25">
        <v>10</v>
      </c>
      <c r="E65" s="25">
        <v>3</v>
      </c>
    </row>
    <row r="66" s="14" customFormat="1" hidden="1" customHeight="1" spans="1:5">
      <c r="A66" s="26">
        <v>585</v>
      </c>
      <c r="B66" s="26" t="s">
        <v>474</v>
      </c>
      <c r="C66" s="26" t="s">
        <v>134</v>
      </c>
      <c r="D66" s="27">
        <v>10</v>
      </c>
      <c r="E66" s="25">
        <v>30</v>
      </c>
    </row>
    <row r="67" s="14" customFormat="1" hidden="1" customHeight="1" spans="1:5">
      <c r="A67" s="24">
        <v>117310</v>
      </c>
      <c r="B67" s="24" t="s">
        <v>475</v>
      </c>
      <c r="C67" s="24" t="s">
        <v>134</v>
      </c>
      <c r="D67" s="25">
        <v>8</v>
      </c>
      <c r="E67" s="25">
        <v>7</v>
      </c>
    </row>
    <row r="68" s="14" customFormat="1" customHeight="1" spans="1:5">
      <c r="A68" s="22">
        <v>105910</v>
      </c>
      <c r="B68" s="22" t="s">
        <v>476</v>
      </c>
      <c r="C68" s="22" t="s">
        <v>134</v>
      </c>
      <c r="D68" s="23">
        <v>10</v>
      </c>
      <c r="E68" s="23">
        <v>0</v>
      </c>
    </row>
    <row r="69" s="14" customFormat="1" hidden="1" customHeight="1" spans="1:5">
      <c r="A69" s="29">
        <v>515</v>
      </c>
      <c r="B69" s="24" t="s">
        <v>276</v>
      </c>
      <c r="C69" s="24" t="s">
        <v>219</v>
      </c>
      <c r="D69" s="25">
        <v>10</v>
      </c>
      <c r="E69" s="25">
        <v>10</v>
      </c>
    </row>
    <row r="70" customHeight="1" spans="1:5">
      <c r="A70" s="30">
        <v>737</v>
      </c>
      <c r="B70" s="22" t="s">
        <v>477</v>
      </c>
      <c r="C70" s="22" t="s">
        <v>219</v>
      </c>
      <c r="D70" s="23">
        <v>10</v>
      </c>
      <c r="E70" s="23">
        <v>0</v>
      </c>
    </row>
    <row r="71" s="14" customFormat="1" customHeight="1" spans="1:5">
      <c r="A71" s="30">
        <v>106568</v>
      </c>
      <c r="B71" s="22" t="s">
        <v>478</v>
      </c>
      <c r="C71" s="22" t="s">
        <v>219</v>
      </c>
      <c r="D71" s="23">
        <v>8</v>
      </c>
      <c r="E71" s="23">
        <v>0</v>
      </c>
    </row>
    <row r="72" s="14" customFormat="1" customHeight="1" spans="1:5">
      <c r="A72" s="30">
        <v>740</v>
      </c>
      <c r="B72" s="22" t="s">
        <v>479</v>
      </c>
      <c r="C72" s="22" t="s">
        <v>219</v>
      </c>
      <c r="D72" s="23">
        <v>8</v>
      </c>
      <c r="E72" s="23">
        <v>0</v>
      </c>
    </row>
    <row r="73" s="14" customFormat="1" hidden="1" customHeight="1" spans="1:5">
      <c r="A73" s="31">
        <v>712</v>
      </c>
      <c r="B73" s="24" t="s">
        <v>480</v>
      </c>
      <c r="C73" s="24" t="s">
        <v>219</v>
      </c>
      <c r="D73" s="25">
        <v>10</v>
      </c>
      <c r="E73" s="25">
        <v>42</v>
      </c>
    </row>
    <row r="74" s="14" customFormat="1" hidden="1" customHeight="1" spans="1:5">
      <c r="A74" s="32">
        <v>122198</v>
      </c>
      <c r="B74" s="26" t="s">
        <v>481</v>
      </c>
      <c r="C74" s="26" t="s">
        <v>219</v>
      </c>
      <c r="D74" s="27">
        <v>8</v>
      </c>
      <c r="E74" s="25">
        <v>8</v>
      </c>
    </row>
    <row r="75" s="14" customFormat="1" customHeight="1" spans="1:5">
      <c r="A75" s="30">
        <v>114069</v>
      </c>
      <c r="B75" s="22" t="s">
        <v>482</v>
      </c>
      <c r="C75" s="22" t="s">
        <v>219</v>
      </c>
      <c r="D75" s="23">
        <v>8</v>
      </c>
      <c r="E75" s="23">
        <v>0</v>
      </c>
    </row>
    <row r="76" s="14" customFormat="1" hidden="1" customHeight="1" spans="1:5">
      <c r="A76" s="32">
        <v>103639</v>
      </c>
      <c r="B76" s="26" t="s">
        <v>483</v>
      </c>
      <c r="C76" s="26" t="s">
        <v>219</v>
      </c>
      <c r="D76" s="27">
        <v>10</v>
      </c>
      <c r="E76" s="25">
        <v>30</v>
      </c>
    </row>
    <row r="77" s="14" customFormat="1" customHeight="1" spans="1:5">
      <c r="A77" s="30">
        <v>573</v>
      </c>
      <c r="B77" s="22" t="s">
        <v>484</v>
      </c>
      <c r="C77" s="22" t="s">
        <v>219</v>
      </c>
      <c r="D77" s="23">
        <v>8</v>
      </c>
      <c r="E77" s="23">
        <v>0</v>
      </c>
    </row>
    <row r="78" s="14" customFormat="1" customHeight="1" spans="1:5">
      <c r="A78" s="30">
        <v>723</v>
      </c>
      <c r="B78" s="22" t="s">
        <v>485</v>
      </c>
      <c r="C78" s="22" t="s">
        <v>219</v>
      </c>
      <c r="D78" s="23">
        <v>8</v>
      </c>
      <c r="E78" s="23">
        <v>0</v>
      </c>
    </row>
    <row r="79" s="14" customFormat="1" customHeight="1" spans="1:5">
      <c r="A79" s="30">
        <v>545</v>
      </c>
      <c r="B79" s="22" t="s">
        <v>486</v>
      </c>
      <c r="C79" s="22" t="s">
        <v>219</v>
      </c>
      <c r="D79" s="23">
        <v>8</v>
      </c>
      <c r="E79" s="23">
        <v>0</v>
      </c>
    </row>
    <row r="80" s="14" customFormat="1" customHeight="1" spans="1:5">
      <c r="A80" s="21">
        <v>571</v>
      </c>
      <c r="B80" s="22" t="s">
        <v>487</v>
      </c>
      <c r="C80" s="22" t="s">
        <v>219</v>
      </c>
      <c r="D80" s="23">
        <v>10</v>
      </c>
      <c r="E80" s="23">
        <v>0</v>
      </c>
    </row>
    <row r="81" s="14" customFormat="1" hidden="1" customHeight="1" spans="1:5">
      <c r="A81" s="32">
        <v>546</v>
      </c>
      <c r="B81" s="26" t="s">
        <v>488</v>
      </c>
      <c r="C81" s="26" t="s">
        <v>219</v>
      </c>
      <c r="D81" s="27">
        <v>10</v>
      </c>
      <c r="E81" s="25">
        <v>15</v>
      </c>
    </row>
    <row r="82" s="14" customFormat="1" hidden="1" customHeight="1" spans="1:5">
      <c r="A82" s="31">
        <v>733</v>
      </c>
      <c r="B82" s="24" t="s">
        <v>489</v>
      </c>
      <c r="C82" s="24" t="s">
        <v>219</v>
      </c>
      <c r="D82" s="25">
        <v>8</v>
      </c>
      <c r="E82" s="25">
        <v>4</v>
      </c>
    </row>
    <row r="83" s="14" customFormat="1" hidden="1" customHeight="1" spans="1:5">
      <c r="A83" s="32">
        <v>511</v>
      </c>
      <c r="B83" s="26" t="s">
        <v>490</v>
      </c>
      <c r="C83" s="26" t="s">
        <v>219</v>
      </c>
      <c r="D83" s="27">
        <v>10</v>
      </c>
      <c r="E83" s="25">
        <v>28</v>
      </c>
    </row>
    <row r="84" s="14" customFormat="1" hidden="1" customHeight="1" spans="1:5">
      <c r="A84" s="32">
        <v>355</v>
      </c>
      <c r="B84" s="26" t="s">
        <v>491</v>
      </c>
      <c r="C84" s="26" t="s">
        <v>219</v>
      </c>
      <c r="D84" s="27">
        <v>8</v>
      </c>
      <c r="E84" s="25">
        <v>20</v>
      </c>
    </row>
    <row r="85" s="14" customFormat="1" customHeight="1" spans="1:5">
      <c r="A85" s="30">
        <v>118758</v>
      </c>
      <c r="B85" s="22" t="s">
        <v>492</v>
      </c>
      <c r="C85" s="22" t="s">
        <v>219</v>
      </c>
      <c r="D85" s="23">
        <v>8</v>
      </c>
      <c r="E85" s="23">
        <v>0</v>
      </c>
    </row>
    <row r="86" s="14" customFormat="1" customHeight="1" spans="1:5">
      <c r="A86" s="30">
        <v>118074</v>
      </c>
      <c r="B86" s="22" t="s">
        <v>493</v>
      </c>
      <c r="C86" s="22" t="s">
        <v>219</v>
      </c>
      <c r="D86" s="23">
        <v>10</v>
      </c>
      <c r="E86" s="23">
        <v>0</v>
      </c>
    </row>
    <row r="87" s="14" customFormat="1" hidden="1" customHeight="1" spans="1:5">
      <c r="A87" s="31">
        <v>707</v>
      </c>
      <c r="B87" s="24" t="s">
        <v>494</v>
      </c>
      <c r="C87" s="24" t="s">
        <v>219</v>
      </c>
      <c r="D87" s="25">
        <v>10</v>
      </c>
      <c r="E87" s="25">
        <v>20</v>
      </c>
    </row>
    <row r="88" s="14" customFormat="1" customHeight="1" spans="1:5">
      <c r="A88" s="22">
        <v>743</v>
      </c>
      <c r="B88" s="22" t="s">
        <v>495</v>
      </c>
      <c r="C88" s="22" t="s">
        <v>219</v>
      </c>
      <c r="D88" s="23">
        <v>8</v>
      </c>
      <c r="E88" s="23">
        <v>0</v>
      </c>
    </row>
    <row r="89" s="14" customFormat="1" hidden="1" customHeight="1" spans="1:5">
      <c r="A89" s="31">
        <v>387</v>
      </c>
      <c r="B89" s="24" t="s">
        <v>496</v>
      </c>
      <c r="C89" s="24" t="s">
        <v>219</v>
      </c>
      <c r="D89" s="25">
        <v>10</v>
      </c>
      <c r="E89" s="25">
        <v>20</v>
      </c>
    </row>
    <row r="90" s="14" customFormat="1" customHeight="1" spans="1:5">
      <c r="A90" s="30">
        <v>105751</v>
      </c>
      <c r="B90" s="22" t="s">
        <v>497</v>
      </c>
      <c r="C90" s="22" t="s">
        <v>219</v>
      </c>
      <c r="D90" s="23">
        <v>10</v>
      </c>
      <c r="E90" s="23">
        <v>0</v>
      </c>
    </row>
    <row r="91" s="14" customFormat="1" customHeight="1" spans="1:5">
      <c r="A91" s="30">
        <v>377</v>
      </c>
      <c r="B91" s="22" t="s">
        <v>498</v>
      </c>
      <c r="C91" s="22" t="s">
        <v>219</v>
      </c>
      <c r="D91" s="23">
        <v>10</v>
      </c>
      <c r="E91" s="23">
        <v>0</v>
      </c>
    </row>
    <row r="92" s="14" customFormat="1" hidden="1" customHeight="1" spans="1:5">
      <c r="A92" s="31">
        <v>104430</v>
      </c>
      <c r="B92" s="24" t="s">
        <v>499</v>
      </c>
      <c r="C92" s="24" t="s">
        <v>219</v>
      </c>
      <c r="D92" s="25">
        <v>8</v>
      </c>
      <c r="E92" s="25">
        <v>10</v>
      </c>
    </row>
    <row r="93" s="14" customFormat="1" hidden="1" customHeight="1" spans="1:5">
      <c r="A93" s="24">
        <v>750</v>
      </c>
      <c r="B93" s="24" t="s">
        <v>303</v>
      </c>
      <c r="C93" s="24" t="s">
        <v>289</v>
      </c>
      <c r="D93" s="25">
        <v>15</v>
      </c>
      <c r="E93" s="25">
        <v>2</v>
      </c>
    </row>
    <row r="94" s="14" customFormat="1" customHeight="1" spans="1:5">
      <c r="A94" s="22">
        <v>106066</v>
      </c>
      <c r="B94" s="22" t="s">
        <v>500</v>
      </c>
      <c r="C94" s="22" t="s">
        <v>289</v>
      </c>
      <c r="D94" s="23">
        <v>10</v>
      </c>
      <c r="E94" s="23">
        <v>0</v>
      </c>
    </row>
    <row r="95" s="14" customFormat="1" hidden="1" customHeight="1" spans="1:5">
      <c r="A95" s="26">
        <v>307</v>
      </c>
      <c r="B95" s="26" t="s">
        <v>299</v>
      </c>
      <c r="C95" s="26" t="s">
        <v>289</v>
      </c>
      <c r="D95" s="27">
        <v>800</v>
      </c>
      <c r="E95" s="25">
        <v>145</v>
      </c>
    </row>
    <row r="96" s="14" customFormat="1" hidden="1" customHeight="1" spans="1:5">
      <c r="A96" s="26">
        <v>742</v>
      </c>
      <c r="B96" s="26" t="s">
        <v>501</v>
      </c>
      <c r="C96" s="26" t="s">
        <v>289</v>
      </c>
      <c r="D96" s="27">
        <v>10</v>
      </c>
      <c r="E96" s="25">
        <v>11</v>
      </c>
    </row>
    <row r="97" s="14" customFormat="1" hidden="1" customHeight="1" spans="1:5">
      <c r="A97" s="26">
        <v>106865</v>
      </c>
      <c r="B97" s="26" t="s">
        <v>294</v>
      </c>
      <c r="C97" s="26" t="s">
        <v>289</v>
      </c>
      <c r="D97" s="27">
        <v>8</v>
      </c>
      <c r="E97" s="25">
        <v>35</v>
      </c>
    </row>
    <row r="98" s="14" customFormat="1" hidden="1" customHeight="1" spans="1:5">
      <c r="A98" s="26">
        <v>102935</v>
      </c>
      <c r="B98" s="26" t="s">
        <v>502</v>
      </c>
      <c r="C98" s="26" t="s">
        <v>289</v>
      </c>
      <c r="D98" s="27">
        <v>8</v>
      </c>
      <c r="E98" s="25">
        <v>10</v>
      </c>
    </row>
    <row r="99" s="14" customFormat="1" customHeight="1" spans="1:5">
      <c r="A99" s="22">
        <v>106485</v>
      </c>
      <c r="B99" s="22" t="s">
        <v>503</v>
      </c>
      <c r="C99" s="22" t="s">
        <v>289</v>
      </c>
      <c r="D99" s="23">
        <v>8</v>
      </c>
      <c r="E99" s="23">
        <v>0</v>
      </c>
    </row>
    <row r="100" s="14" customFormat="1" customHeight="1" spans="1:5">
      <c r="A100" s="22">
        <v>103198</v>
      </c>
      <c r="B100" s="22" t="s">
        <v>396</v>
      </c>
      <c r="C100" s="22" t="s">
        <v>309</v>
      </c>
      <c r="D100" s="23">
        <v>10</v>
      </c>
      <c r="E100" s="23">
        <v>0</v>
      </c>
    </row>
    <row r="101" s="14" customFormat="1" customHeight="1" spans="1:5">
      <c r="A101" s="22">
        <v>104429</v>
      </c>
      <c r="B101" s="22" t="s">
        <v>394</v>
      </c>
      <c r="C101" s="22" t="s">
        <v>309</v>
      </c>
      <c r="D101" s="23">
        <v>8</v>
      </c>
      <c r="E101" s="23">
        <v>0</v>
      </c>
    </row>
    <row r="102" s="14" customFormat="1" customHeight="1" spans="1:5">
      <c r="A102" s="21">
        <v>570</v>
      </c>
      <c r="B102" s="22" t="s">
        <v>392</v>
      </c>
      <c r="C102" s="22" t="s">
        <v>309</v>
      </c>
      <c r="D102" s="23">
        <v>8</v>
      </c>
      <c r="E102" s="23">
        <v>0</v>
      </c>
    </row>
    <row r="103" s="14" customFormat="1" hidden="1" customHeight="1" spans="1:5">
      <c r="A103" s="26">
        <v>106569</v>
      </c>
      <c r="B103" s="26" t="s">
        <v>389</v>
      </c>
      <c r="C103" s="26" t="s">
        <v>309</v>
      </c>
      <c r="D103" s="27">
        <v>10</v>
      </c>
      <c r="E103" s="25">
        <v>21</v>
      </c>
    </row>
    <row r="104" s="14" customFormat="1" hidden="1" customHeight="1" spans="1:5">
      <c r="A104" s="29">
        <v>114286</v>
      </c>
      <c r="B104" s="24" t="s">
        <v>386</v>
      </c>
      <c r="C104" s="24" t="s">
        <v>309</v>
      </c>
      <c r="D104" s="25">
        <v>10</v>
      </c>
      <c r="E104" s="25">
        <v>10</v>
      </c>
    </row>
    <row r="105" s="14" customFormat="1" customHeight="1" spans="1:5">
      <c r="A105" s="21">
        <v>365</v>
      </c>
      <c r="B105" s="22" t="s">
        <v>504</v>
      </c>
      <c r="C105" s="22" t="s">
        <v>309</v>
      </c>
      <c r="D105" s="23">
        <v>10</v>
      </c>
      <c r="E105" s="23">
        <v>0</v>
      </c>
    </row>
    <row r="106" s="14" customFormat="1" customHeight="1" spans="1:5">
      <c r="A106" s="21">
        <v>343</v>
      </c>
      <c r="B106" s="22" t="s">
        <v>379</v>
      </c>
      <c r="C106" s="22" t="s">
        <v>309</v>
      </c>
      <c r="D106" s="23">
        <v>12</v>
      </c>
      <c r="E106" s="23">
        <v>0</v>
      </c>
    </row>
    <row r="107" s="14" customFormat="1" hidden="1" customHeight="1" spans="1:5">
      <c r="A107" s="33">
        <v>113833</v>
      </c>
      <c r="B107" s="26" t="s">
        <v>376</v>
      </c>
      <c r="C107" s="26" t="s">
        <v>309</v>
      </c>
      <c r="D107" s="27">
        <v>8</v>
      </c>
      <c r="E107" s="25">
        <v>1</v>
      </c>
    </row>
    <row r="108" s="14" customFormat="1" hidden="1" customHeight="1" spans="1:5">
      <c r="A108" s="33">
        <v>111219</v>
      </c>
      <c r="B108" s="26" t="s">
        <v>373</v>
      </c>
      <c r="C108" s="26" t="s">
        <v>309</v>
      </c>
      <c r="D108" s="27">
        <v>10</v>
      </c>
      <c r="E108" s="25">
        <v>5</v>
      </c>
    </row>
    <row r="109" s="14" customFormat="1" customHeight="1" spans="1:5">
      <c r="A109" s="21">
        <v>117491</v>
      </c>
      <c r="B109" s="22" t="s">
        <v>371</v>
      </c>
      <c r="C109" s="22" t="s">
        <v>309</v>
      </c>
      <c r="D109" s="23">
        <v>10</v>
      </c>
      <c r="E109" s="23">
        <v>0</v>
      </c>
    </row>
    <row r="110" s="14" customFormat="1" customHeight="1" spans="1:5">
      <c r="A110" s="21">
        <v>727</v>
      </c>
      <c r="B110" s="22" t="s">
        <v>505</v>
      </c>
      <c r="C110" s="22" t="s">
        <v>309</v>
      </c>
      <c r="D110" s="23">
        <v>8</v>
      </c>
      <c r="E110" s="23">
        <v>0</v>
      </c>
    </row>
    <row r="111" s="14" customFormat="1" hidden="1" customHeight="1" spans="1:5">
      <c r="A111" s="26">
        <v>102565</v>
      </c>
      <c r="B111" s="26" t="s">
        <v>368</v>
      </c>
      <c r="C111" s="26" t="s">
        <v>309</v>
      </c>
      <c r="D111" s="27">
        <v>10</v>
      </c>
      <c r="E111" s="25">
        <v>20</v>
      </c>
    </row>
    <row r="112" s="14" customFormat="1" customHeight="1" spans="1:5">
      <c r="A112" s="21">
        <v>726</v>
      </c>
      <c r="B112" s="22" t="s">
        <v>363</v>
      </c>
      <c r="C112" s="22" t="s">
        <v>309</v>
      </c>
      <c r="D112" s="23">
        <v>10</v>
      </c>
      <c r="E112" s="23">
        <v>0</v>
      </c>
    </row>
    <row r="113" s="14" customFormat="1" customHeight="1" spans="1:5">
      <c r="A113" s="21">
        <v>745</v>
      </c>
      <c r="B113" s="22" t="s">
        <v>506</v>
      </c>
      <c r="C113" s="22" t="s">
        <v>309</v>
      </c>
      <c r="D113" s="23">
        <v>10</v>
      </c>
      <c r="E113" s="23">
        <v>0</v>
      </c>
    </row>
    <row r="114" s="14" customFormat="1" customHeight="1" spans="1:5">
      <c r="A114" s="22">
        <v>118951</v>
      </c>
      <c r="B114" s="22" t="s">
        <v>358</v>
      </c>
      <c r="C114" s="22" t="s">
        <v>309</v>
      </c>
      <c r="D114" s="23">
        <v>8</v>
      </c>
      <c r="E114" s="23">
        <v>0</v>
      </c>
    </row>
    <row r="115" s="14" customFormat="1" customHeight="1" spans="1:5">
      <c r="A115" s="21">
        <v>116773</v>
      </c>
      <c r="B115" s="22" t="s">
        <v>356</v>
      </c>
      <c r="C115" s="22" t="s">
        <v>309</v>
      </c>
      <c r="D115" s="23">
        <v>8</v>
      </c>
      <c r="E115" s="23">
        <v>0</v>
      </c>
    </row>
    <row r="116" s="14" customFormat="1" customHeight="1" spans="1:5">
      <c r="A116" s="22">
        <v>752</v>
      </c>
      <c r="B116" s="22" t="s">
        <v>507</v>
      </c>
      <c r="C116" s="22" t="s">
        <v>309</v>
      </c>
      <c r="D116" s="23">
        <v>8</v>
      </c>
      <c r="E116" s="23">
        <v>0</v>
      </c>
    </row>
    <row r="117" s="14" customFormat="1" hidden="1" customHeight="1" spans="1:5">
      <c r="A117" s="33">
        <v>582</v>
      </c>
      <c r="B117" s="26" t="s">
        <v>352</v>
      </c>
      <c r="C117" s="26" t="s">
        <v>309</v>
      </c>
      <c r="D117" s="27">
        <v>800</v>
      </c>
      <c r="E117" s="25">
        <v>43</v>
      </c>
    </row>
    <row r="118" s="14" customFormat="1" hidden="1" customHeight="1" spans="1:5">
      <c r="A118" s="33">
        <v>357</v>
      </c>
      <c r="B118" s="26" t="s">
        <v>349</v>
      </c>
      <c r="C118" s="26" t="s">
        <v>309</v>
      </c>
      <c r="D118" s="27">
        <v>10</v>
      </c>
      <c r="E118" s="25">
        <v>20</v>
      </c>
    </row>
    <row r="119" s="14" customFormat="1" hidden="1" customHeight="1" spans="1:5">
      <c r="A119" s="29">
        <v>339</v>
      </c>
      <c r="B119" s="24" t="s">
        <v>347</v>
      </c>
      <c r="C119" s="24" t="s">
        <v>309</v>
      </c>
      <c r="D119" s="25">
        <v>8</v>
      </c>
      <c r="E119" s="25">
        <v>1</v>
      </c>
    </row>
    <row r="120" customHeight="1" spans="1:5">
      <c r="A120" s="21">
        <v>118151</v>
      </c>
      <c r="B120" s="22" t="s">
        <v>345</v>
      </c>
      <c r="C120" s="22" t="s">
        <v>309</v>
      </c>
      <c r="D120" s="23">
        <v>8</v>
      </c>
      <c r="E120" s="23">
        <v>0</v>
      </c>
    </row>
    <row r="121" s="14" customFormat="1" hidden="1" customHeight="1" spans="1:5">
      <c r="A121" s="33">
        <v>105267</v>
      </c>
      <c r="B121" s="26" t="s">
        <v>342</v>
      </c>
      <c r="C121" s="26" t="s">
        <v>309</v>
      </c>
      <c r="D121" s="27">
        <v>10</v>
      </c>
      <c r="E121" s="25">
        <v>20</v>
      </c>
    </row>
    <row r="122" s="14" customFormat="1" hidden="1" customHeight="1" spans="1:5">
      <c r="A122" s="26">
        <v>106399</v>
      </c>
      <c r="B122" s="26" t="s">
        <v>339</v>
      </c>
      <c r="C122" s="26" t="s">
        <v>309</v>
      </c>
      <c r="D122" s="27">
        <v>10</v>
      </c>
      <c r="E122" s="25">
        <v>30</v>
      </c>
    </row>
    <row r="123" s="14" customFormat="1" customHeight="1" spans="1:5">
      <c r="A123" s="22">
        <v>113025</v>
      </c>
      <c r="B123" s="22" t="s">
        <v>336</v>
      </c>
      <c r="C123" s="22" t="s">
        <v>309</v>
      </c>
      <c r="D123" s="23">
        <v>8</v>
      </c>
      <c r="E123" s="23">
        <v>0</v>
      </c>
    </row>
    <row r="124" s="14" customFormat="1" customHeight="1" spans="1:5">
      <c r="A124" s="22">
        <v>119263</v>
      </c>
      <c r="B124" s="22" t="s">
        <v>334</v>
      </c>
      <c r="C124" s="22" t="s">
        <v>309</v>
      </c>
      <c r="D124" s="23">
        <v>8</v>
      </c>
      <c r="E124" s="23">
        <v>0</v>
      </c>
    </row>
    <row r="125" customHeight="1" spans="1:5">
      <c r="A125" s="21">
        <v>112888</v>
      </c>
      <c r="B125" s="22" t="s">
        <v>508</v>
      </c>
      <c r="C125" s="22" t="s">
        <v>309</v>
      </c>
      <c r="D125" s="23">
        <v>8</v>
      </c>
      <c r="E125" s="23">
        <v>0</v>
      </c>
    </row>
    <row r="126" s="14" customFormat="1" hidden="1" customHeight="1" spans="1:5">
      <c r="A126" s="33">
        <v>379</v>
      </c>
      <c r="B126" s="26" t="s">
        <v>325</v>
      </c>
      <c r="C126" s="26" t="s">
        <v>309</v>
      </c>
      <c r="D126" s="27">
        <v>10</v>
      </c>
      <c r="E126" s="25">
        <v>30</v>
      </c>
    </row>
    <row r="127" s="14" customFormat="1" customHeight="1" spans="1:5">
      <c r="A127" s="21">
        <v>112415</v>
      </c>
      <c r="B127" s="22" t="s">
        <v>322</v>
      </c>
      <c r="C127" s="22" t="s">
        <v>309</v>
      </c>
      <c r="D127" s="23">
        <v>8</v>
      </c>
      <c r="E127" s="23">
        <v>0</v>
      </c>
    </row>
    <row r="128" s="14" customFormat="1" hidden="1" customHeight="1" spans="1:5">
      <c r="A128" s="24">
        <v>513</v>
      </c>
      <c r="B128" s="24" t="s">
        <v>509</v>
      </c>
      <c r="C128" s="24" t="s">
        <v>309</v>
      </c>
      <c r="D128" s="25">
        <v>10</v>
      </c>
      <c r="E128" s="25">
        <v>10</v>
      </c>
    </row>
    <row r="129" s="14" customFormat="1" customHeight="1" spans="1:5">
      <c r="A129" s="21">
        <v>311</v>
      </c>
      <c r="B129" s="22" t="s">
        <v>319</v>
      </c>
      <c r="C129" s="22" t="s">
        <v>309</v>
      </c>
      <c r="D129" s="23">
        <v>8</v>
      </c>
      <c r="E129" s="23">
        <v>0</v>
      </c>
    </row>
    <row r="130" s="14" customFormat="1" customHeight="1" spans="1:5">
      <c r="A130" s="21">
        <v>113298</v>
      </c>
      <c r="B130" s="22" t="s">
        <v>317</v>
      </c>
      <c r="C130" s="22" t="s">
        <v>309</v>
      </c>
      <c r="D130" s="23">
        <v>8</v>
      </c>
      <c r="E130" s="23">
        <v>0</v>
      </c>
    </row>
    <row r="131" s="14" customFormat="1" hidden="1" customHeight="1" spans="1:5">
      <c r="A131" s="29">
        <v>102934</v>
      </c>
      <c r="B131" s="24" t="s">
        <v>314</v>
      </c>
      <c r="C131" s="24" t="s">
        <v>309</v>
      </c>
      <c r="D131" s="25">
        <v>10</v>
      </c>
      <c r="E131" s="25">
        <v>10</v>
      </c>
    </row>
    <row r="132" s="14" customFormat="1" customHeight="1" spans="1:5">
      <c r="A132" s="21">
        <v>108277</v>
      </c>
      <c r="B132" s="22" t="s">
        <v>312</v>
      </c>
      <c r="C132" s="22" t="s">
        <v>309</v>
      </c>
      <c r="D132" s="23">
        <v>10</v>
      </c>
      <c r="E132" s="23">
        <v>0</v>
      </c>
    </row>
    <row r="133" s="14" customFormat="1" customHeight="1" spans="1:5">
      <c r="A133" s="21">
        <v>359</v>
      </c>
      <c r="B133" s="22" t="s">
        <v>308</v>
      </c>
      <c r="C133" s="22" t="s">
        <v>309</v>
      </c>
      <c r="D133" s="23">
        <v>10</v>
      </c>
      <c r="E133" s="23">
        <v>0</v>
      </c>
    </row>
    <row r="134" s="14" customFormat="1" hidden="1" customHeight="1" spans="1:5">
      <c r="A134" s="24">
        <v>514</v>
      </c>
      <c r="B134" s="24" t="s">
        <v>510</v>
      </c>
      <c r="C134" s="24" t="s">
        <v>399</v>
      </c>
      <c r="D134" s="25">
        <v>10</v>
      </c>
      <c r="E134" s="25">
        <v>11</v>
      </c>
    </row>
    <row r="135" s="14" customFormat="1" hidden="1" customHeight="1" spans="1:5">
      <c r="A135" s="26">
        <v>385</v>
      </c>
      <c r="B135" s="26" t="s">
        <v>511</v>
      </c>
      <c r="C135" s="26" t="s">
        <v>399</v>
      </c>
      <c r="D135" s="27">
        <v>10</v>
      </c>
      <c r="E135" s="25">
        <v>21</v>
      </c>
    </row>
    <row r="136" s="14" customFormat="1" customHeight="1" spans="1:5">
      <c r="A136" s="22">
        <v>108656</v>
      </c>
      <c r="B136" s="22" t="s">
        <v>512</v>
      </c>
      <c r="C136" s="22" t="s">
        <v>399</v>
      </c>
      <c r="D136" s="23">
        <v>8</v>
      </c>
      <c r="E136" s="23">
        <v>0</v>
      </c>
    </row>
    <row r="137" s="14" customFormat="1" customHeight="1" spans="1:5">
      <c r="A137" s="22">
        <v>102567</v>
      </c>
      <c r="B137" s="22" t="s">
        <v>409</v>
      </c>
      <c r="C137" s="22" t="s">
        <v>399</v>
      </c>
      <c r="D137" s="23">
        <v>8</v>
      </c>
      <c r="E137" s="23">
        <v>0</v>
      </c>
    </row>
    <row r="138" s="14" customFormat="1" customHeight="1" spans="1:5">
      <c r="A138" s="22">
        <v>371</v>
      </c>
      <c r="B138" s="22" t="s">
        <v>513</v>
      </c>
      <c r="C138" s="34" t="s">
        <v>399</v>
      </c>
      <c r="D138" s="35">
        <v>8</v>
      </c>
      <c r="E138" s="23">
        <v>0</v>
      </c>
    </row>
    <row r="139" hidden="1" customHeight="1" spans="1:5">
      <c r="A139" s="36"/>
      <c r="B139" s="37"/>
      <c r="C139" s="38"/>
      <c r="D139" s="39" t="s">
        <v>413</v>
      </c>
      <c r="E139" s="25">
        <f>SUM(E2:E138)</f>
        <v>1395</v>
      </c>
    </row>
  </sheetData>
  <autoFilter ref="A1:E139">
    <filterColumn colId="4">
      <customFilters>
        <customFilter operator="equal" val="0"/>
      </customFilters>
    </filterColumn>
    <extLst/>
  </autoFilter>
  <sortState ref="A2:E139">
    <sortCondition ref="C2"/>
  </sortState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workbookViewId="0">
      <selection activeCell="H12" sqref="H12"/>
    </sheetView>
  </sheetViews>
  <sheetFormatPr defaultColWidth="9" defaultRowHeight="13.5" customHeight="1" outlineLevelCol="5"/>
  <cols>
    <col min="1" max="1" width="9" style="1"/>
    <col min="2" max="2" width="12.1666666666667" style="1" customWidth="1"/>
    <col min="3" max="40" width="9" style="1"/>
  </cols>
  <sheetData>
    <row r="1" s="1" customFormat="1" customHeight="1" spans="1:6">
      <c r="A1" s="11" t="s">
        <v>514</v>
      </c>
      <c r="B1" s="11"/>
      <c r="C1" s="11"/>
      <c r="D1" s="11"/>
      <c r="E1" s="11"/>
      <c r="F1" s="11"/>
    </row>
    <row r="2" s="1" customFormat="1" customHeight="1" spans="1:6">
      <c r="A2" s="12" t="s">
        <v>5</v>
      </c>
      <c r="B2" s="12" t="s">
        <v>515</v>
      </c>
      <c r="C2" s="12" t="s">
        <v>516</v>
      </c>
      <c r="D2" s="12" t="s">
        <v>7</v>
      </c>
      <c r="E2" s="12" t="s">
        <v>517</v>
      </c>
      <c r="F2" s="12" t="s">
        <v>518</v>
      </c>
    </row>
    <row r="3" s="1" customFormat="1" customHeight="1" spans="1:6">
      <c r="A3" s="12" t="s">
        <v>14</v>
      </c>
      <c r="B3" s="12">
        <v>40</v>
      </c>
      <c r="C3" s="12">
        <v>346</v>
      </c>
      <c r="D3" s="12">
        <v>122</v>
      </c>
      <c r="E3" s="12">
        <f>D3-C3</f>
        <v>-224</v>
      </c>
      <c r="F3" s="12">
        <v>15</v>
      </c>
    </row>
    <row r="4" s="1" customFormat="1" customHeight="1" spans="1:6">
      <c r="A4" s="12" t="s">
        <v>78</v>
      </c>
      <c r="B4" s="12">
        <v>37</v>
      </c>
      <c r="C4" s="12">
        <v>320</v>
      </c>
      <c r="D4" s="12">
        <v>150</v>
      </c>
      <c r="E4" s="12">
        <f t="shared" ref="E4:E10" si="0">D4-C4</f>
        <v>-170</v>
      </c>
      <c r="F4" s="12">
        <v>4</v>
      </c>
    </row>
    <row r="5" s="1" customFormat="1" customHeight="1" spans="1:6">
      <c r="A5" s="12" t="s">
        <v>134</v>
      </c>
      <c r="B5" s="12">
        <v>56</v>
      </c>
      <c r="C5" s="12">
        <v>2116</v>
      </c>
      <c r="D5" s="12">
        <v>460</v>
      </c>
      <c r="E5" s="12">
        <f t="shared" si="0"/>
        <v>-1656</v>
      </c>
      <c r="F5" s="12">
        <v>13</v>
      </c>
    </row>
    <row r="6" s="1" customFormat="1" customHeight="1" spans="1:6">
      <c r="A6" s="12" t="s">
        <v>219</v>
      </c>
      <c r="B6" s="12">
        <v>45</v>
      </c>
      <c r="C6" s="12">
        <v>410</v>
      </c>
      <c r="D6" s="12">
        <v>207</v>
      </c>
      <c r="E6" s="12">
        <f t="shared" si="0"/>
        <v>-203</v>
      </c>
      <c r="F6" s="12">
        <v>13</v>
      </c>
    </row>
    <row r="7" s="1" customFormat="1" customHeight="1" spans="1:6">
      <c r="A7" s="12" t="s">
        <v>289</v>
      </c>
      <c r="B7" s="12">
        <v>12</v>
      </c>
      <c r="C7" s="12">
        <v>922</v>
      </c>
      <c r="D7" s="12">
        <v>203</v>
      </c>
      <c r="E7" s="12">
        <f t="shared" si="0"/>
        <v>-719</v>
      </c>
      <c r="F7" s="12">
        <v>2</v>
      </c>
    </row>
    <row r="8" s="1" customFormat="1" customHeight="1" spans="1:6">
      <c r="A8" s="12" t="s">
        <v>309</v>
      </c>
      <c r="B8" s="12">
        <v>55</v>
      </c>
      <c r="C8" s="12">
        <v>1304</v>
      </c>
      <c r="D8" s="12">
        <v>221</v>
      </c>
      <c r="E8" s="12">
        <f t="shared" si="0"/>
        <v>-1083</v>
      </c>
      <c r="F8" s="12">
        <v>21</v>
      </c>
    </row>
    <row r="9" s="1" customFormat="1" customHeight="1" spans="1:6">
      <c r="A9" s="12" t="s">
        <v>399</v>
      </c>
      <c r="B9" s="12">
        <v>10</v>
      </c>
      <c r="C9" s="12">
        <v>90</v>
      </c>
      <c r="D9" s="12">
        <v>32</v>
      </c>
      <c r="E9" s="12">
        <f t="shared" si="0"/>
        <v>-58</v>
      </c>
      <c r="F9" s="12">
        <v>3</v>
      </c>
    </row>
    <row r="10" s="1" customFormat="1" customHeight="1" spans="1:6">
      <c r="A10" s="12" t="s">
        <v>519</v>
      </c>
      <c r="B10" s="12">
        <f>SUM(B3:B9)</f>
        <v>255</v>
      </c>
      <c r="C10" s="12">
        <f>SUM(C3:C9)</f>
        <v>5508</v>
      </c>
      <c r="D10" s="12">
        <f>SUM(D3:D9)</f>
        <v>1395</v>
      </c>
      <c r="E10" s="12">
        <f t="shared" si="0"/>
        <v>-4113</v>
      </c>
      <c r="F10" s="12">
        <f>SUM(F3:F9)</f>
        <v>71</v>
      </c>
    </row>
  </sheetData>
  <mergeCells count="1">
    <mergeCell ref="A1:F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5"/>
  <sheetViews>
    <sheetView workbookViewId="0">
      <selection activeCell="J14" sqref="J14"/>
    </sheetView>
  </sheetViews>
  <sheetFormatPr defaultColWidth="9" defaultRowHeight="13.5" customHeight="1" outlineLevelRow="4"/>
  <cols>
    <col min="5" max="5" width="13.1666666666667" style="1" customWidth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3" t="s">
        <v>520</v>
      </c>
      <c r="F1" s="2" t="s">
        <v>5</v>
      </c>
      <c r="G1" s="2" t="s">
        <v>6</v>
      </c>
      <c r="H1" s="2" t="s">
        <v>7</v>
      </c>
      <c r="I1" s="2" t="s">
        <v>8</v>
      </c>
    </row>
    <row r="2" customHeight="1" spans="1:9">
      <c r="A2" s="4">
        <v>14704</v>
      </c>
      <c r="B2" s="5" t="s">
        <v>161</v>
      </c>
      <c r="C2" s="4" t="s">
        <v>162</v>
      </c>
      <c r="D2" s="4">
        <v>517</v>
      </c>
      <c r="E2" s="6" t="s">
        <v>163</v>
      </c>
      <c r="F2" s="4" t="s">
        <v>134</v>
      </c>
      <c r="G2" s="4">
        <v>800</v>
      </c>
      <c r="H2" s="4">
        <v>131</v>
      </c>
      <c r="I2" s="10">
        <v>-669</v>
      </c>
    </row>
    <row r="3" customHeight="1" spans="1:9">
      <c r="A3" s="7">
        <v>14107</v>
      </c>
      <c r="B3" s="8" t="s">
        <v>195</v>
      </c>
      <c r="C3" s="7" t="s">
        <v>162</v>
      </c>
      <c r="D3" s="7">
        <v>337</v>
      </c>
      <c r="E3" s="9" t="s">
        <v>196</v>
      </c>
      <c r="F3" s="7" t="s">
        <v>134</v>
      </c>
      <c r="G3" s="7">
        <v>800</v>
      </c>
      <c r="H3" s="7">
        <v>41</v>
      </c>
      <c r="I3" s="10">
        <v>-759</v>
      </c>
    </row>
    <row r="4" customHeight="1" spans="1:9">
      <c r="A4" s="4">
        <v>4291</v>
      </c>
      <c r="B4" s="4" t="s">
        <v>298</v>
      </c>
      <c r="C4" s="4" t="s">
        <v>162</v>
      </c>
      <c r="D4" s="4">
        <v>307</v>
      </c>
      <c r="E4" s="6" t="s">
        <v>299</v>
      </c>
      <c r="F4" s="4" t="s">
        <v>289</v>
      </c>
      <c r="G4" s="4">
        <v>800</v>
      </c>
      <c r="H4" s="4">
        <v>189</v>
      </c>
      <c r="I4" s="10">
        <v>-611</v>
      </c>
    </row>
    <row r="5" customHeight="1" spans="1:9">
      <c r="A5" s="4">
        <v>12746</v>
      </c>
      <c r="B5" s="4" t="s">
        <v>351</v>
      </c>
      <c r="C5" s="4" t="s">
        <v>162</v>
      </c>
      <c r="D5" s="4">
        <v>582</v>
      </c>
      <c r="E5" s="6" t="s">
        <v>352</v>
      </c>
      <c r="F5" s="4" t="s">
        <v>309</v>
      </c>
      <c r="G5" s="4">
        <v>800</v>
      </c>
      <c r="H5" s="4">
        <v>5</v>
      </c>
      <c r="I5" s="10">
        <v>-795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门店任务</vt:lpstr>
      <vt:lpstr>片区</vt:lpstr>
      <vt:lpstr>专员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兮兮儿</cp:lastModifiedBy>
  <dcterms:created xsi:type="dcterms:W3CDTF">2006-09-16T00:00:00Z</dcterms:created>
  <dcterms:modified xsi:type="dcterms:W3CDTF">2022-04-25T06:50:20Z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F52FA85A3FAE49A4BF754278D950FB78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true</vt:bool>
  </property>
</Properties>
</file>