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8" sheetId="7" r:id="rId1"/>
    <sheet name="Sheet4" sheetId="5" r:id="rId2"/>
  </sheets>
  <definedNames>
    <definedName name="_xlnm._FilterDatabase" localSheetId="1" hidden="1">Sheet4!$A$1:$U$27</definedName>
  </definedNames>
  <calcPr calcId="144525"/>
</workbook>
</file>

<file path=xl/sharedStrings.xml><?xml version="1.0" encoding="utf-8"?>
<sst xmlns="http://schemas.openxmlformats.org/spreadsheetml/2006/main" count="63" uniqueCount="34">
  <si>
    <r>
      <t>小程序奇正膏药销售排名（11.21-12.26）</t>
    </r>
    <r>
      <rPr>
        <b/>
        <sz val="14"/>
        <rFont val="宋体"/>
        <charset val="134"/>
        <scheme val="minor"/>
      </rPr>
      <t xml:space="preserve">
</t>
    </r>
    <r>
      <rPr>
        <b/>
        <sz val="12"/>
        <color rgb="FFFF0000"/>
        <rFont val="宋体"/>
        <charset val="134"/>
        <scheme val="minor"/>
      </rPr>
      <t>品种1：111902消痛贴膏
品种2：207962铁棒锤止痛膏</t>
    </r>
  </si>
  <si>
    <t>门店ID</t>
  </si>
  <si>
    <t>门店名称</t>
  </si>
  <si>
    <t>销售数量（两个品规）</t>
  </si>
  <si>
    <t>总计</t>
  </si>
  <si>
    <t>通过门店小程序下单可参与排名奖励，分别奖励300元、200元、100元。
（两品规销售大于30盒参与排名奖励）。</t>
  </si>
  <si>
    <t>商品ID</t>
  </si>
  <si>
    <t>商品名</t>
  </si>
  <si>
    <t>门店名</t>
  </si>
  <si>
    <t>销售数量</t>
  </si>
  <si>
    <t>消痛贴膏</t>
  </si>
  <si>
    <t>四川太极成华区万科路药店</t>
  </si>
  <si>
    <t>四川太极新都区新繁镇繁江北路药店</t>
  </si>
  <si>
    <t>四川太极成华区华油路药店</t>
  </si>
  <si>
    <t>四川太极成华杉板桥南一路店</t>
  </si>
  <si>
    <t>四川太极金牛区银河北街药店</t>
  </si>
  <si>
    <t>四川太极成华区崔家店路药店</t>
  </si>
  <si>
    <t>成都成汉太极大药房有限公司</t>
  </si>
  <si>
    <t>四川太极都江堰奎光路中段药店</t>
  </si>
  <si>
    <t>四川太极高新区中和大道药店</t>
  </si>
  <si>
    <t>四川太极成都高新区泰和二街二药店</t>
  </si>
  <si>
    <t>四川太极成华区二环路北四段药店（汇融名城）</t>
  </si>
  <si>
    <t>四川太极成华区培华东路药店</t>
  </si>
  <si>
    <t>四川太极大邑县观音阁街西段店</t>
  </si>
  <si>
    <t>四川太极都江堰市蒲阳镇堰问道西路药店</t>
  </si>
  <si>
    <t>四川太极高新区泰和二街药店</t>
  </si>
  <si>
    <t>四川太极金牛区花照壁药店</t>
  </si>
  <si>
    <t>四川太极新都区斑竹园街道医贸大道药店</t>
  </si>
  <si>
    <t>四川太极新都区新都街道万和北路药店</t>
  </si>
  <si>
    <t>四川太极新津邓双镇岷江店</t>
  </si>
  <si>
    <t>铁棒锤止痛膏</t>
  </si>
  <si>
    <t>四川太极大邑县沙渠镇方圆路药店</t>
  </si>
  <si>
    <t>四川太极都江堰市蒲阳路药店</t>
  </si>
  <si>
    <t>四川太极新津县五津镇武阳西路药店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</si>
</sst>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workbookViewId="0">
      <selection activeCell="D34" sqref="D34"/>
    </sheetView>
  </sheetViews>
  <sheetFormatPr defaultColWidth="9" defaultRowHeight="13.5" outlineLevelCol="2"/>
  <cols>
    <col min="1" max="1" width="9.625"/>
    <col min="2" max="2" width="44.125" customWidth="1"/>
    <col min="3" max="3" width="23.375" customWidth="1"/>
  </cols>
  <sheetData>
    <row r="1" ht="78" customHeight="1" spans="1:3">
      <c r="A1" s="5" t="s">
        <v>0</v>
      </c>
      <c r="B1" s="6"/>
      <c r="C1" s="6"/>
    </row>
    <row r="2" spans="1:3">
      <c r="A2" s="7" t="s">
        <v>1</v>
      </c>
      <c r="B2" s="7" t="s">
        <v>2</v>
      </c>
      <c r="C2" s="7" t="s">
        <v>3</v>
      </c>
    </row>
    <row r="3" spans="1:3">
      <c r="A3" s="7">
        <v>707</v>
      </c>
      <c r="B3" s="7" t="str">
        <f>VLOOKUP(A3,Sheet4!A:D,4,0)</f>
        <v>四川太极成华区万科路药店</v>
      </c>
      <c r="C3" s="7">
        <v>22</v>
      </c>
    </row>
    <row r="4" spans="1:3">
      <c r="A4" s="7">
        <v>730</v>
      </c>
      <c r="B4" s="7" t="str">
        <f>VLOOKUP(A4,Sheet4!A:D,4,0)</f>
        <v>四川太极新都区新繁镇繁江北路药店</v>
      </c>
      <c r="C4" s="7">
        <v>22</v>
      </c>
    </row>
    <row r="5" spans="1:3">
      <c r="A5" s="7">
        <v>578</v>
      </c>
      <c r="B5" s="7" t="str">
        <f>VLOOKUP(A5,Sheet4!A:D,4,0)</f>
        <v>四川太极成华区华油路药店</v>
      </c>
      <c r="C5" s="7">
        <v>18</v>
      </c>
    </row>
    <row r="6" spans="1:3">
      <c r="A6" s="7">
        <v>511</v>
      </c>
      <c r="B6" s="7" t="str">
        <f>VLOOKUP(A6,Sheet4!A:D,4,0)</f>
        <v>四川太极成华杉板桥南一路店</v>
      </c>
      <c r="C6" s="7">
        <v>14</v>
      </c>
    </row>
    <row r="7" spans="1:3">
      <c r="A7" s="7">
        <v>102934</v>
      </c>
      <c r="B7" s="7" t="str">
        <f>VLOOKUP(A7,Sheet4!A:D,4,0)</f>
        <v>四川太极金牛区银河北街药店</v>
      </c>
      <c r="C7" s="7">
        <v>12</v>
      </c>
    </row>
    <row r="8" spans="1:3">
      <c r="A8" s="7">
        <v>716</v>
      </c>
      <c r="B8" s="7" t="str">
        <f>VLOOKUP(A8,Sheet4!A:D,4,0)</f>
        <v>四川太极大邑县沙渠镇方圆路药店</v>
      </c>
      <c r="C8" s="7">
        <v>10</v>
      </c>
    </row>
    <row r="9" spans="1:3">
      <c r="A9" s="7">
        <v>515</v>
      </c>
      <c r="B9" s="7" t="str">
        <f>VLOOKUP(A9,Sheet4!A:D,4,0)</f>
        <v>四川太极成华区崔家店路药店</v>
      </c>
      <c r="C9" s="7">
        <v>4</v>
      </c>
    </row>
    <row r="10" spans="1:3">
      <c r="A10" s="7">
        <v>738</v>
      </c>
      <c r="B10" s="7" t="str">
        <f>VLOOKUP(A10,Sheet4!A:D,4,0)</f>
        <v>四川太极都江堰市蒲阳路药店</v>
      </c>
      <c r="C10" s="7">
        <v>4</v>
      </c>
    </row>
    <row r="11" spans="1:3">
      <c r="A11" s="7">
        <v>118074</v>
      </c>
      <c r="B11" s="7" t="str">
        <f>VLOOKUP(A11,Sheet4!A:D,4,0)</f>
        <v>四川太极高新区泰和二街药店</v>
      </c>
      <c r="C11" s="7">
        <v>4</v>
      </c>
    </row>
    <row r="12" spans="1:3">
      <c r="A12" s="7">
        <v>750</v>
      </c>
      <c r="B12" s="7" t="str">
        <f>VLOOKUP(A12,Sheet4!A:D,4,0)</f>
        <v>成都成汉太极大药房有限公司</v>
      </c>
      <c r="C12" s="7">
        <v>3</v>
      </c>
    </row>
    <row r="13" spans="1:3">
      <c r="A13" s="7">
        <v>514</v>
      </c>
      <c r="B13" s="7" t="str">
        <f>VLOOKUP(A13,Sheet4!A:D,4,0)</f>
        <v>四川太极新津邓双镇岷江店</v>
      </c>
      <c r="C13" s="7">
        <v>2</v>
      </c>
    </row>
    <row r="14" spans="1:3">
      <c r="A14" s="7">
        <v>704</v>
      </c>
      <c r="B14" s="7" t="str">
        <f>VLOOKUP(A14,Sheet4!A:D,4,0)</f>
        <v>四川太极都江堰奎光路中段药店</v>
      </c>
      <c r="C14" s="7">
        <v>2</v>
      </c>
    </row>
    <row r="15" spans="1:3">
      <c r="A15" s="7">
        <v>104430</v>
      </c>
      <c r="B15" s="7" t="str">
        <f>VLOOKUP(A15,Sheet4!A:D,4,0)</f>
        <v>四川太极高新区中和大道药店</v>
      </c>
      <c r="C15" s="7">
        <v>2</v>
      </c>
    </row>
    <row r="16" spans="1:3">
      <c r="A16" s="7">
        <v>581</v>
      </c>
      <c r="B16" s="7" t="str">
        <f>VLOOKUP(A16,Sheet4!A:D,4,0)</f>
        <v>四川太极成华区二环路北四段药店（汇融名城）</v>
      </c>
      <c r="C16" s="7">
        <v>1</v>
      </c>
    </row>
    <row r="17" spans="1:3">
      <c r="A17" s="7">
        <v>710</v>
      </c>
      <c r="B17" s="7" t="str">
        <f>VLOOKUP(A17,Sheet4!A:D,4,0)</f>
        <v>四川太极都江堰市蒲阳镇堰问道西路药店</v>
      </c>
      <c r="C17" s="7">
        <v>1</v>
      </c>
    </row>
    <row r="18" spans="1:3">
      <c r="A18" s="7">
        <v>102567</v>
      </c>
      <c r="B18" s="7" t="str">
        <f>VLOOKUP(A18,Sheet4!A:D,4,0)</f>
        <v>四川太极新津县五津镇武阳西路药店</v>
      </c>
      <c r="C18" s="7">
        <v>1</v>
      </c>
    </row>
    <row r="19" spans="1:3">
      <c r="A19" s="7">
        <v>107658</v>
      </c>
      <c r="B19" s="7" t="str">
        <f>VLOOKUP(A19,Sheet4!A:D,4,0)</f>
        <v>四川太极新都区新都街道万和北路药店</v>
      </c>
      <c r="C19" s="7">
        <v>1</v>
      </c>
    </row>
    <row r="20" spans="1:3">
      <c r="A20" s="7">
        <v>111219</v>
      </c>
      <c r="B20" s="7" t="str">
        <f>VLOOKUP(A20,Sheet4!A:D,4,0)</f>
        <v>四川太极金牛区花照壁药店</v>
      </c>
      <c r="C20" s="7">
        <v>1</v>
      </c>
    </row>
    <row r="21" spans="1:3">
      <c r="A21" s="7">
        <v>114844</v>
      </c>
      <c r="B21" s="7" t="str">
        <f>VLOOKUP(A21,Sheet4!A:D,4,0)</f>
        <v>四川太极成华区培华东路药店</v>
      </c>
      <c r="C21" s="7">
        <v>1</v>
      </c>
    </row>
    <row r="22" spans="1:3">
      <c r="A22" s="7">
        <v>114848</v>
      </c>
      <c r="B22" s="7" t="str">
        <f>VLOOKUP(A22,Sheet4!A:D,4,0)</f>
        <v>四川太极成都高新区泰和二街二药店</v>
      </c>
      <c r="C22" s="7">
        <v>1</v>
      </c>
    </row>
    <row r="23" spans="1:3">
      <c r="A23" s="7">
        <v>117923</v>
      </c>
      <c r="B23" s="7" t="str">
        <f>VLOOKUP(A23,Sheet4!A:D,4,0)</f>
        <v>四川太极大邑县观音阁街西段店</v>
      </c>
      <c r="C23" s="7">
        <v>1</v>
      </c>
    </row>
    <row r="24" spans="1:3">
      <c r="A24" s="7">
        <v>122906</v>
      </c>
      <c r="B24" s="7" t="str">
        <f>VLOOKUP(A24,Sheet4!A:D,4,0)</f>
        <v>四川太极新都区斑竹园街道医贸大道药店</v>
      </c>
      <c r="C24" s="7">
        <v>1</v>
      </c>
    </row>
    <row r="25" spans="1:3">
      <c r="A25" s="7" t="s">
        <v>4</v>
      </c>
      <c r="B25" s="7"/>
      <c r="C25" s="7">
        <f>SUM(C3:C24)</f>
        <v>128</v>
      </c>
    </row>
    <row r="26" ht="39" customHeight="1" spans="1:3">
      <c r="A26" s="8" t="s">
        <v>5</v>
      </c>
      <c r="B26" s="9"/>
      <c r="C26" s="9"/>
    </row>
  </sheetData>
  <sortState ref="A3:C25">
    <sortCondition ref="C3" descending="1"/>
  </sortState>
  <mergeCells count="2">
    <mergeCell ref="A1:C1"/>
    <mergeCell ref="A26:C2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C21" sqref="C21"/>
    </sheetView>
  </sheetViews>
  <sheetFormatPr defaultColWidth="9" defaultRowHeight="13.5" outlineLevelCol="4"/>
  <cols>
    <col min="3" max="3" width="15.25" customWidth="1"/>
    <col min="4" max="4" width="44.125"/>
    <col min="5" max="19" width="12"/>
    <col min="20" max="21" width="16.125"/>
  </cols>
  <sheetData>
    <row r="1" spans="1:5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</row>
    <row r="2" spans="1:5">
      <c r="A2" s="2">
        <v>707</v>
      </c>
      <c r="B2" s="3">
        <v>111902</v>
      </c>
      <c r="C2" s="4" t="s">
        <v>10</v>
      </c>
      <c r="D2" s="1" t="s">
        <v>11</v>
      </c>
      <c r="E2" s="2">
        <v>22</v>
      </c>
    </row>
    <row r="3" spans="1:5">
      <c r="A3" s="2">
        <v>730</v>
      </c>
      <c r="B3" s="3">
        <v>111902</v>
      </c>
      <c r="C3" s="4" t="s">
        <v>10</v>
      </c>
      <c r="D3" s="1" t="s">
        <v>12</v>
      </c>
      <c r="E3" s="2">
        <v>20</v>
      </c>
    </row>
    <row r="4" spans="1:5">
      <c r="A4" s="2">
        <v>578</v>
      </c>
      <c r="B4" s="3">
        <v>111902</v>
      </c>
      <c r="C4" s="4" t="s">
        <v>10</v>
      </c>
      <c r="D4" s="1" t="s">
        <v>13</v>
      </c>
      <c r="E4" s="2">
        <v>18</v>
      </c>
    </row>
    <row r="5" spans="1:5">
      <c r="A5" s="2">
        <v>511</v>
      </c>
      <c r="B5" s="3">
        <v>111902</v>
      </c>
      <c r="C5" s="4" t="s">
        <v>10</v>
      </c>
      <c r="D5" s="1" t="s">
        <v>14</v>
      </c>
      <c r="E5" s="2">
        <v>14</v>
      </c>
    </row>
    <row r="6" spans="1:5">
      <c r="A6" s="2">
        <v>102934</v>
      </c>
      <c r="B6" s="3">
        <v>111902</v>
      </c>
      <c r="C6" s="4" t="s">
        <v>10</v>
      </c>
      <c r="D6" s="1" t="s">
        <v>15</v>
      </c>
      <c r="E6" s="2">
        <v>9</v>
      </c>
    </row>
    <row r="7" spans="1:5">
      <c r="A7" s="2">
        <v>515</v>
      </c>
      <c r="B7" s="3">
        <v>111902</v>
      </c>
      <c r="C7" s="4" t="s">
        <v>10</v>
      </c>
      <c r="D7" s="1" t="s">
        <v>16</v>
      </c>
      <c r="E7" s="2">
        <v>4</v>
      </c>
    </row>
    <row r="8" spans="1:5">
      <c r="A8" s="2">
        <v>750</v>
      </c>
      <c r="B8" s="3">
        <v>111902</v>
      </c>
      <c r="C8" s="4" t="s">
        <v>10</v>
      </c>
      <c r="D8" s="1" t="s">
        <v>17</v>
      </c>
      <c r="E8" s="2">
        <v>3</v>
      </c>
    </row>
    <row r="9" spans="1:5">
      <c r="A9" s="2">
        <v>704</v>
      </c>
      <c r="B9" s="3">
        <v>111902</v>
      </c>
      <c r="C9" s="4" t="s">
        <v>10</v>
      </c>
      <c r="D9" s="1" t="s">
        <v>18</v>
      </c>
      <c r="E9" s="2">
        <v>2</v>
      </c>
    </row>
    <row r="10" spans="1:5">
      <c r="A10" s="2">
        <v>104430</v>
      </c>
      <c r="B10" s="3">
        <v>111902</v>
      </c>
      <c r="C10" s="4" t="s">
        <v>10</v>
      </c>
      <c r="D10" s="1" t="s">
        <v>19</v>
      </c>
      <c r="E10" s="2">
        <v>2</v>
      </c>
    </row>
    <row r="11" spans="1:5">
      <c r="A11" s="3">
        <v>114848</v>
      </c>
      <c r="B11" s="3">
        <v>111902</v>
      </c>
      <c r="C11" s="4" t="s">
        <v>10</v>
      </c>
      <c r="D11" s="1" t="s">
        <v>20</v>
      </c>
      <c r="E11" s="2">
        <v>1</v>
      </c>
    </row>
    <row r="12" spans="1:5">
      <c r="A12" s="2">
        <v>581</v>
      </c>
      <c r="B12" s="3">
        <v>111902</v>
      </c>
      <c r="C12" s="4" t="s">
        <v>10</v>
      </c>
      <c r="D12" s="1" t="s">
        <v>21</v>
      </c>
      <c r="E12" s="2">
        <v>1</v>
      </c>
    </row>
    <row r="13" spans="1:5">
      <c r="A13" s="2">
        <v>114844</v>
      </c>
      <c r="B13" s="3">
        <v>111902</v>
      </c>
      <c r="C13" s="4" t="s">
        <v>10</v>
      </c>
      <c r="D13" s="1" t="s">
        <v>22</v>
      </c>
      <c r="E13" s="2">
        <v>1</v>
      </c>
    </row>
    <row r="14" spans="1:5">
      <c r="A14" s="2">
        <v>117923</v>
      </c>
      <c r="B14" s="3">
        <v>111902</v>
      </c>
      <c r="C14" s="4" t="s">
        <v>10</v>
      </c>
      <c r="D14" s="1" t="s">
        <v>23</v>
      </c>
      <c r="E14" s="2">
        <v>1</v>
      </c>
    </row>
    <row r="15" spans="1:5">
      <c r="A15" s="2">
        <v>710</v>
      </c>
      <c r="B15" s="3">
        <v>111902</v>
      </c>
      <c r="C15" s="4" t="s">
        <v>10</v>
      </c>
      <c r="D15" s="1" t="s">
        <v>24</v>
      </c>
      <c r="E15" s="2">
        <v>1</v>
      </c>
    </row>
    <row r="16" spans="1:5">
      <c r="A16" s="2">
        <v>118074</v>
      </c>
      <c r="B16" s="3">
        <v>111902</v>
      </c>
      <c r="C16" s="4" t="s">
        <v>10</v>
      </c>
      <c r="D16" s="1" t="s">
        <v>25</v>
      </c>
      <c r="E16" s="2">
        <v>1</v>
      </c>
    </row>
    <row r="17" spans="1:5">
      <c r="A17" s="2">
        <v>111219</v>
      </c>
      <c r="B17" s="3">
        <v>111902</v>
      </c>
      <c r="C17" s="4" t="s">
        <v>10</v>
      </c>
      <c r="D17" s="1" t="s">
        <v>26</v>
      </c>
      <c r="E17" s="2">
        <v>1</v>
      </c>
    </row>
    <row r="18" spans="1:5">
      <c r="A18" s="2">
        <v>122906</v>
      </c>
      <c r="B18" s="3">
        <v>111902</v>
      </c>
      <c r="C18" s="4" t="s">
        <v>10</v>
      </c>
      <c r="D18" s="1" t="s">
        <v>27</v>
      </c>
      <c r="E18" s="2">
        <v>1</v>
      </c>
    </row>
    <row r="19" spans="1:5">
      <c r="A19" s="2">
        <v>107658</v>
      </c>
      <c r="B19" s="3">
        <v>111902</v>
      </c>
      <c r="C19" s="4" t="s">
        <v>10</v>
      </c>
      <c r="D19" s="1" t="s">
        <v>28</v>
      </c>
      <c r="E19" s="2">
        <v>1</v>
      </c>
    </row>
    <row r="20" spans="1:5">
      <c r="A20" s="2">
        <v>514</v>
      </c>
      <c r="B20" s="3">
        <v>111902</v>
      </c>
      <c r="C20" s="4" t="s">
        <v>10</v>
      </c>
      <c r="D20" s="1" t="s">
        <v>29</v>
      </c>
      <c r="E20" s="2">
        <v>1</v>
      </c>
    </row>
    <row r="21" customFormat="1" spans="1:5">
      <c r="A21" s="2">
        <v>716</v>
      </c>
      <c r="B21" s="3">
        <v>207962</v>
      </c>
      <c r="C21" s="4" t="s">
        <v>30</v>
      </c>
      <c r="D21" s="1" t="s">
        <v>31</v>
      </c>
      <c r="E21" s="2">
        <v>10</v>
      </c>
    </row>
    <row r="22" customFormat="1" spans="1:5">
      <c r="A22" s="2">
        <v>738</v>
      </c>
      <c r="B22" s="3">
        <v>207962</v>
      </c>
      <c r="C22" s="4" t="s">
        <v>30</v>
      </c>
      <c r="D22" s="1" t="s">
        <v>32</v>
      </c>
      <c r="E22" s="2">
        <v>4</v>
      </c>
    </row>
    <row r="23" customFormat="1" spans="1:5">
      <c r="A23" s="2">
        <v>118074</v>
      </c>
      <c r="B23" s="3">
        <v>207962</v>
      </c>
      <c r="C23" s="4" t="s">
        <v>30</v>
      </c>
      <c r="D23" s="1" t="s">
        <v>25</v>
      </c>
      <c r="E23" s="2">
        <v>3</v>
      </c>
    </row>
    <row r="24" customFormat="1" spans="1:5">
      <c r="A24" s="2">
        <v>102934</v>
      </c>
      <c r="B24" s="3">
        <v>207962</v>
      </c>
      <c r="C24" s="4" t="s">
        <v>30</v>
      </c>
      <c r="D24" s="1" t="s">
        <v>15</v>
      </c>
      <c r="E24" s="2">
        <v>3</v>
      </c>
    </row>
    <row r="25" customFormat="1" spans="1:5">
      <c r="A25" s="2">
        <v>730</v>
      </c>
      <c r="B25" s="3">
        <v>207962</v>
      </c>
      <c r="C25" s="4" t="s">
        <v>30</v>
      </c>
      <c r="D25" s="1" t="s">
        <v>12</v>
      </c>
      <c r="E25" s="2">
        <v>2</v>
      </c>
    </row>
    <row r="26" customFormat="1" spans="1:5">
      <c r="A26" s="2">
        <v>514</v>
      </c>
      <c r="B26" s="3">
        <v>207962</v>
      </c>
      <c r="C26" s="4" t="s">
        <v>30</v>
      </c>
      <c r="D26" s="1" t="s">
        <v>29</v>
      </c>
      <c r="E26" s="2">
        <v>1</v>
      </c>
    </row>
    <row r="27" customFormat="1" spans="1:5">
      <c r="A27" s="2">
        <v>102567</v>
      </c>
      <c r="B27" s="3">
        <v>207962</v>
      </c>
      <c r="C27" s="4" t="s">
        <v>30</v>
      </c>
      <c r="D27" s="1" t="s">
        <v>33</v>
      </c>
      <c r="E27" s="2">
        <v>1</v>
      </c>
    </row>
  </sheetData>
  <sortState ref="A3:F29">
    <sortCondition ref="E3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Sheet8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gigioo</cp:lastModifiedBy>
  <dcterms:created xsi:type="dcterms:W3CDTF">2022-12-27T03:40:00Z</dcterms:created>
  <dcterms:modified xsi:type="dcterms:W3CDTF">2022-12-27T04:03:04Z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E319C131F3444F4BBFB8AEBCCA140D60</vt:lpwstr>
  </property>
  <property fmtid="{D5CDD505-2E9C-101B-9397-08002B2CF9AE}" pid="3" name="KSOProductBuildVer">
    <vt:lpwstr>2052-11.1.0.12763</vt:lpwstr>
  </property>
</Properties>
</file>