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调整" sheetId="1" r:id="rId1"/>
    <sheet name="可定大包装调价门店明细" sheetId="2" r:id="rId2"/>
  </sheets>
  <calcPr calcId="144525"/>
</workbook>
</file>

<file path=xl/sharedStrings.xml><?xml version="1.0" encoding="utf-8"?>
<sst xmlns="http://schemas.openxmlformats.org/spreadsheetml/2006/main" count="100" uniqueCount="87">
  <si>
    <t>价格调整申请表</t>
  </si>
  <si>
    <t>申请部门：商品部                              申请人：牟鑫阳</t>
  </si>
  <si>
    <t>申报日期：2022年11月25日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</si>
  <si>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</si>
  <si>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</si>
  <si>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</si>
  <si>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</si>
  <si>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</si>
  <si>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</si>
  <si>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</si>
  <si>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</si>
  <si>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</si>
  <si>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</si>
  <si>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</si>
  <si>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</si>
  <si>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</si>
  <si>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</si>
  <si>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</si>
  <si>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</si>
  <si>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</si>
  <si>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</si>
  <si>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</si>
  <si>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瑞舒伐他汀钙片</t>
  </si>
  <si>
    <t>10mgx7片x4板</t>
  </si>
  <si>
    <t>IPR Pharmaceuticals,INCORPORATED</t>
  </si>
  <si>
    <t>盒</t>
  </si>
  <si>
    <t>市场反馈</t>
  </si>
  <si>
    <t>2022.11.28</t>
  </si>
  <si>
    <t>调价门店明细详见附表，其余门店价格不变。</t>
  </si>
  <si>
    <t>拉米夫定片(健甘灵)</t>
  </si>
  <si>
    <t>0.1gx14片</t>
  </si>
  <si>
    <t>湖南千金湘江药业股份有限公司</t>
  </si>
  <si>
    <t>所有门店</t>
  </si>
  <si>
    <t>天麻素片</t>
  </si>
  <si>
    <t>25mgx100片</t>
  </si>
  <si>
    <t>昆药集团股份有限公司（原昆明制药集团股份有限公司）</t>
  </si>
  <si>
    <t>瓶</t>
  </si>
  <si>
    <t>毛利不足</t>
  </si>
  <si>
    <t>醋酸泼尼松片</t>
  </si>
  <si>
    <t>5mgx100片</t>
  </si>
  <si>
    <t>浙江仙琚制药股份有限公司</t>
  </si>
  <si>
    <t>西瓜霜清咽含片</t>
  </si>
  <si>
    <t>1.8gx8片x2板</t>
  </si>
  <si>
    <t>桂林三金药业股份有限公司</t>
  </si>
  <si>
    <t>备注：1、以上品种将在下周一（11月28日）执行新零售价，请各门店注意更换价签，以免引起不必要的误会</t>
  </si>
  <si>
    <t>董事长：</t>
  </si>
  <si>
    <t>总经理：</t>
  </si>
  <si>
    <t>采购部：</t>
  </si>
  <si>
    <t>制表时间：2022年11月25日</t>
  </si>
  <si>
    <t>门店ID</t>
  </si>
  <si>
    <t>门店</t>
  </si>
  <si>
    <t>四川太极金牛区花照壁药店</t>
  </si>
  <si>
    <t>四川太极新津县五津镇五津西路二药房</t>
  </si>
  <si>
    <t>四川太极金牛区银沙路药店</t>
  </si>
  <si>
    <t>四川太极青羊区蜀辉路药店</t>
  </si>
  <si>
    <t>四川太极金牛区银河北街药店</t>
  </si>
  <si>
    <t>四川太极青羊区贝森北路药店</t>
  </si>
  <si>
    <t>四川太极武侯区佳灵路药店</t>
  </si>
  <si>
    <t>四川太极武侯区丝竹路药店</t>
  </si>
  <si>
    <t>四川太极锦江区劼人路药店</t>
  </si>
  <si>
    <t>四川太极旗舰店</t>
  </si>
  <si>
    <t>四川太极浆洗街药店</t>
  </si>
  <si>
    <t>四川太极光华药店</t>
  </si>
  <si>
    <t>四川太极清江东路药店</t>
  </si>
  <si>
    <t>四川太极枣子巷药店</t>
  </si>
  <si>
    <t>四川太极光华村街药店</t>
  </si>
  <si>
    <t>四川太极成华杉板桥南一路店</t>
  </si>
  <si>
    <t>四川太极成华区崔家店路药店</t>
  </si>
  <si>
    <t>四川太极青羊区大石西路药店</t>
  </si>
  <si>
    <t>四川太极高新区锦城大道药店</t>
  </si>
  <si>
    <t>四川太极成华区华油路药店</t>
  </si>
  <si>
    <t>四川太极青羊区十二桥药店</t>
  </si>
  <si>
    <t>四川太极锦江区柳翠路药店</t>
  </si>
  <si>
    <t>四川太极金牛区交大路第三药店</t>
  </si>
  <si>
    <t>四川太极锦江区庆云南街药店</t>
  </si>
  <si>
    <t>四川太极青羊区蜀源路药店</t>
  </si>
  <si>
    <t>四川太极青羊区金祥路药店</t>
  </si>
  <si>
    <t>四川太极成华区水碾河路药店</t>
  </si>
  <si>
    <t>四川太极金牛区沙湾东一路药店</t>
  </si>
  <si>
    <t>四川太极金牛区花照壁中横街药店</t>
  </si>
  <si>
    <t>四川太极锦江区宏济中路药店</t>
  </si>
  <si>
    <t>四川太极成华区培华东路药店</t>
  </si>
  <si>
    <t>四川太极青羊区青龙街药店</t>
  </si>
  <si>
    <t>四川太极青羊区光华北五路药店</t>
  </si>
  <si>
    <t>四川太极青羊区光华西一路药店</t>
  </si>
  <si>
    <t>四川太极武侯区双楠路药店</t>
  </si>
  <si>
    <t>四川太极武侯区逸都路药店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</si>
</sst>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31" fontId="4" fillId="0" borderId="8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61490" y="866775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61490" y="866775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58950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49425" y="866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363595" y="866775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390265" y="866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390265" y="866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363595" y="866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363595" y="866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238500" y="866775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390265" y="866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390265" y="866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363595" y="866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363595" y="866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90525" y="55626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04875" y="866775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361690" y="866775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04875" y="866775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361690" y="866775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04875" y="866775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360420" y="866775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388995" y="866775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1076325" y="1038225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360420" y="866775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388995" y="866775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390265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390265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362960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362960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409950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409950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390265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390265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362960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362960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409950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390265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390265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362960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362960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62125" y="866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34770" y="866775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361950</xdr:colOff>
      <xdr:row>3</xdr:row>
      <xdr:rowOff>190500</xdr:rowOff>
    </xdr:from>
    <xdr:to>
      <xdr:col>1</xdr:col>
      <xdr:colOff>266700</xdr:colOff>
      <xdr:row>3</xdr:row>
      <xdr:rowOff>494665</xdr:rowOff>
    </xdr:to>
    <xdr:sp>
      <xdr:nvSpPr>
        <xdr:cNvPr id="80" name="图片 2"/>
        <xdr:cNvSpPr>
          <a:spLocks noChangeAspect="1"/>
        </xdr:cNvSpPr>
      </xdr:nvSpPr>
      <xdr:spPr>
        <a:xfrm>
          <a:off x="361950" y="105727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362325" y="866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362325" y="866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362325" y="866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362325" y="866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61490" y="3533775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61490" y="3533775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58950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2</xdr:col>
      <xdr:colOff>982345</xdr:colOff>
      <xdr:row>8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49425" y="3533775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363595" y="3533775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390265" y="3533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390265" y="3533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363595" y="3533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363595" y="3533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238500" y="3533775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390265" y="3533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390265" y="3533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363595" y="3533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363595" y="3533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90525" y="55626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04875" y="3533775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361690" y="3533775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04875" y="3533775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361690" y="3533775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04875" y="3533775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360420" y="3533775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388995" y="3533775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04875" y="3533775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360420" y="3533775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388995" y="3533775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390265" y="3533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390265" y="3533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362960" y="3533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362960" y="3533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409950" y="3533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409950" y="3533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390265" y="3533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390265" y="3533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362960" y="3533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362960" y="3533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409950" y="3533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390265" y="3533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53" name="图片 1"/>
        <xdr:cNvSpPr>
          <a:spLocks noChangeAspect="1"/>
        </xdr:cNvSpPr>
      </xdr:nvSpPr>
      <xdr:spPr>
        <a:xfrm>
          <a:off x="3390265" y="3533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362960" y="3533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362960" y="3533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62125" y="3533775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</xdr:row>
      <xdr:rowOff>0</xdr:rowOff>
    </xdr:from>
    <xdr:to>
      <xdr:col>2</xdr:col>
      <xdr:colOff>516890</xdr:colOff>
      <xdr:row>8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34770" y="3533775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295275</xdr:colOff>
      <xdr:row>8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90525" y="353377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362325" y="3533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362325" y="3533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362325" y="3533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7" name="图片 2"/>
        <xdr:cNvSpPr>
          <a:spLocks noChangeAspect="1"/>
        </xdr:cNvSpPr>
      </xdr:nvSpPr>
      <xdr:spPr>
        <a:xfrm>
          <a:off x="3362325" y="3533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596265</xdr:colOff>
      <xdr:row>4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4744720" y="1400175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69" name="图片 1"/>
        <xdr:cNvSpPr>
          <a:spLocks noChangeAspect="1"/>
        </xdr:cNvSpPr>
      </xdr:nvSpPr>
      <xdr:spPr>
        <a:xfrm>
          <a:off x="4771390" y="14001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70" name="图片 1"/>
        <xdr:cNvSpPr>
          <a:spLocks noChangeAspect="1"/>
        </xdr:cNvSpPr>
      </xdr:nvSpPr>
      <xdr:spPr>
        <a:xfrm>
          <a:off x="4771390" y="14001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4744720" y="14001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4744720" y="14001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478790</xdr:colOff>
      <xdr:row>4</xdr:row>
      <xdr:rowOff>311785</xdr:rowOff>
    </xdr:to>
    <xdr:sp>
      <xdr:nvSpPr>
        <xdr:cNvPr id="173" name="图片 1"/>
        <xdr:cNvSpPr>
          <a:spLocks noChangeAspect="1"/>
        </xdr:cNvSpPr>
      </xdr:nvSpPr>
      <xdr:spPr>
        <a:xfrm>
          <a:off x="4619625" y="1400175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74" name="图片 1"/>
        <xdr:cNvSpPr>
          <a:spLocks noChangeAspect="1"/>
        </xdr:cNvSpPr>
      </xdr:nvSpPr>
      <xdr:spPr>
        <a:xfrm>
          <a:off x="4771390" y="14001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75" name="图片 1"/>
        <xdr:cNvSpPr>
          <a:spLocks noChangeAspect="1"/>
        </xdr:cNvSpPr>
      </xdr:nvSpPr>
      <xdr:spPr>
        <a:xfrm>
          <a:off x="4771390" y="14001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4744720" y="14001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4744720" y="14001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4742815" y="1400175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4742815" y="1400175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4741545" y="1400175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4770120" y="1400175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4741545" y="1400175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4770120" y="1400175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4771390" y="14001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4771390" y="14001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4744085" y="14001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4744085" y="14001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4791075" y="14001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4791075" y="14001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4771390" y="14001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4771390" y="14001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4744085" y="14001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4744085" y="14001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4791075" y="14001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4771390" y="14001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4771390" y="14001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4744085" y="14001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4744085" y="14001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4743450" y="14001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4743450" y="14001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4743450" y="14001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4743450" y="14001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4744720" y="866775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4771390" y="866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771390" y="866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4744720" y="866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4744720" y="866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4619625" y="866775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4771390" y="866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4771390" y="866775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4744720" y="866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4744720" y="866775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4742815" y="866775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4742815" y="866775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4741545" y="866775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4770120" y="866775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4741545" y="866775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4770120" y="866775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4771390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4771390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4744085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4744085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4791075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4791075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4771390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4771390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4744085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4744085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4791075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4771390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4771390" y="866775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4744085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4744085" y="866775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4743450" y="866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4743450" y="866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4743450" y="866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4743450" y="866775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E17" sqref="E16:E17"/>
    </sheetView>
  </sheetViews>
  <sheetFormatPr defaultColWidth="9" defaultRowHeight="13.5"/>
  <cols>
    <col min="1" max="1" width="5.125" customWidth="1"/>
    <col min="3" max="3" width="26.125" customWidth="1"/>
    <col min="4" max="4" width="18.125" customWidth="1"/>
    <col min="5" max="5" width="28.125" customWidth="1"/>
    <col min="6" max="6" width="6.875" customWidth="1"/>
    <col min="7" max="7" width="8.25" customWidth="1"/>
    <col min="8" max="8" width="7.75" customWidth="1"/>
    <col min="17" max="17" width="15" customWidth="1"/>
    <col min="18" max="18" width="16.875" customWidth="1"/>
    <col min="19" max="19" width="17" customWidth="1"/>
  </cols>
  <sheetData>
    <row r="1" ht="27" spans="1:19">
      <c r="A1" s="5" t="s">
        <v>0</v>
      </c>
      <c r="B1" s="5"/>
      <c r="C1" s="5"/>
      <c r="D1" s="5"/>
      <c r="E1" s="5"/>
      <c r="F1" s="5"/>
      <c r="G1" s="5"/>
      <c r="H1" s="5"/>
      <c r="I1" s="24"/>
      <c r="J1" s="5"/>
      <c r="K1" s="5"/>
      <c r="L1" s="25"/>
      <c r="M1" s="26"/>
      <c r="N1" s="5"/>
      <c r="O1" s="5"/>
      <c r="P1" s="5"/>
      <c r="Q1" s="5"/>
      <c r="R1" s="5"/>
      <c r="S1" s="5"/>
    </row>
    <row r="2" ht="14.25" spans="1:19">
      <c r="A2" s="6" t="s">
        <v>1</v>
      </c>
      <c r="B2" s="6"/>
      <c r="C2" s="6"/>
      <c r="D2" s="6"/>
      <c r="E2" s="7"/>
      <c r="F2" s="6"/>
      <c r="G2" s="8"/>
      <c r="H2" s="8"/>
      <c r="I2" s="27"/>
      <c r="J2" s="8"/>
      <c r="K2" s="8"/>
      <c r="L2" s="28" t="s">
        <v>2</v>
      </c>
      <c r="M2" s="29"/>
      <c r="N2" s="29"/>
      <c r="O2" s="30"/>
      <c r="P2" s="31"/>
      <c r="Q2" s="31"/>
      <c r="R2" s="31"/>
      <c r="S2" s="47"/>
    </row>
    <row r="3" ht="27" spans="1:19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3" t="s">
        <v>10</v>
      </c>
      <c r="I3" s="32" t="s">
        <v>11</v>
      </c>
      <c r="J3" s="33" t="s">
        <v>12</v>
      </c>
      <c r="K3" s="33" t="s">
        <v>13</v>
      </c>
      <c r="L3" s="34" t="s">
        <v>14</v>
      </c>
      <c r="M3" s="34" t="s">
        <v>15</v>
      </c>
      <c r="N3" s="35" t="s">
        <v>16</v>
      </c>
      <c r="O3" s="36" t="s">
        <v>17</v>
      </c>
      <c r="P3" s="34" t="s">
        <v>18</v>
      </c>
      <c r="Q3" s="22" t="s">
        <v>19</v>
      </c>
      <c r="R3" s="48" t="s">
        <v>20</v>
      </c>
      <c r="S3" s="13" t="s">
        <v>21</v>
      </c>
    </row>
    <row r="4" ht="42" customHeight="1" spans="1:19">
      <c r="A4" s="14">
        <v>1</v>
      </c>
      <c r="B4" s="15">
        <v>169354</v>
      </c>
      <c r="C4" s="15" t="s">
        <v>22</v>
      </c>
      <c r="D4" s="15" t="s">
        <v>23</v>
      </c>
      <c r="E4" s="16" t="s">
        <v>24</v>
      </c>
      <c r="F4" s="15" t="s">
        <v>25</v>
      </c>
      <c r="G4" s="15">
        <v>147.54</v>
      </c>
      <c r="H4" s="15">
        <v>147.54</v>
      </c>
      <c r="I4" s="15">
        <v>150</v>
      </c>
      <c r="J4" s="15"/>
      <c r="K4" s="15"/>
      <c r="L4" s="34">
        <v>164</v>
      </c>
      <c r="M4" s="34"/>
      <c r="N4" s="37">
        <f t="shared" ref="N4:N8" si="0">(I4-G4)/I4</f>
        <v>0.0164000000000001</v>
      </c>
      <c r="O4" s="38">
        <f t="shared" ref="O4:O8" si="1">(L4-H4)/L4</f>
        <v>0.100365853658537</v>
      </c>
      <c r="P4" s="34">
        <f t="shared" ref="P4:P8" si="2">L4-I4</f>
        <v>14</v>
      </c>
      <c r="Q4" s="15" t="s">
        <v>26</v>
      </c>
      <c r="R4" s="15" t="s">
        <v>27</v>
      </c>
      <c r="S4" s="49" t="s">
        <v>28</v>
      </c>
    </row>
    <row r="5" ht="42" customHeight="1" spans="1:19">
      <c r="A5" s="14">
        <v>2</v>
      </c>
      <c r="B5" s="15">
        <v>117920</v>
      </c>
      <c r="C5" s="15" t="s">
        <v>29</v>
      </c>
      <c r="D5" s="15" t="s">
        <v>30</v>
      </c>
      <c r="E5" s="15" t="s">
        <v>31</v>
      </c>
      <c r="F5" s="15" t="s">
        <v>25</v>
      </c>
      <c r="G5" s="15">
        <v>27.5</v>
      </c>
      <c r="H5" s="15">
        <v>27.5</v>
      </c>
      <c r="I5" s="15">
        <v>122</v>
      </c>
      <c r="J5" s="15"/>
      <c r="K5" s="15"/>
      <c r="L5" s="34">
        <v>74.8</v>
      </c>
      <c r="M5" s="34"/>
      <c r="N5" s="37">
        <f t="shared" si="0"/>
        <v>0.774590163934426</v>
      </c>
      <c r="O5" s="38">
        <f t="shared" si="1"/>
        <v>0.632352941176471</v>
      </c>
      <c r="P5" s="34">
        <f t="shared" si="2"/>
        <v>-47.2</v>
      </c>
      <c r="Q5" s="15" t="s">
        <v>26</v>
      </c>
      <c r="R5" s="15" t="s">
        <v>27</v>
      </c>
      <c r="S5" s="49" t="s">
        <v>32</v>
      </c>
    </row>
    <row r="6" ht="42" customHeight="1" spans="1:19">
      <c r="A6" s="14">
        <v>3</v>
      </c>
      <c r="B6" s="15">
        <v>2212</v>
      </c>
      <c r="C6" s="15" t="s">
        <v>33</v>
      </c>
      <c r="D6" s="15" t="s">
        <v>34</v>
      </c>
      <c r="E6" s="16" t="s">
        <v>35</v>
      </c>
      <c r="F6" s="15" t="s">
        <v>36</v>
      </c>
      <c r="G6" s="15">
        <v>11.8</v>
      </c>
      <c r="H6" s="15">
        <v>11.8</v>
      </c>
      <c r="I6" s="15">
        <v>13.5</v>
      </c>
      <c r="J6" s="15"/>
      <c r="K6" s="15"/>
      <c r="L6" s="34">
        <v>14</v>
      </c>
      <c r="M6" s="34"/>
      <c r="N6" s="37">
        <f t="shared" si="0"/>
        <v>0.125925925925926</v>
      </c>
      <c r="O6" s="38">
        <f t="shared" si="1"/>
        <v>0.157142857142857</v>
      </c>
      <c r="P6" s="34">
        <f t="shared" si="2"/>
        <v>0.5</v>
      </c>
      <c r="Q6" s="15" t="s">
        <v>37</v>
      </c>
      <c r="R6" s="15" t="s">
        <v>27</v>
      </c>
      <c r="S6" s="49" t="s">
        <v>32</v>
      </c>
    </row>
    <row r="7" ht="42" customHeight="1" spans="1:19">
      <c r="A7" s="14">
        <v>4</v>
      </c>
      <c r="B7" s="15">
        <v>525</v>
      </c>
      <c r="C7" s="15" t="s">
        <v>38</v>
      </c>
      <c r="D7" s="15" t="s">
        <v>39</v>
      </c>
      <c r="E7" s="15" t="s">
        <v>40</v>
      </c>
      <c r="F7" s="15" t="s">
        <v>36</v>
      </c>
      <c r="G7" s="15">
        <v>5.9</v>
      </c>
      <c r="H7" s="15">
        <v>5.9</v>
      </c>
      <c r="I7" s="15">
        <v>6.8</v>
      </c>
      <c r="J7" s="15"/>
      <c r="K7" s="15"/>
      <c r="L7" s="34">
        <v>7.5</v>
      </c>
      <c r="M7" s="34"/>
      <c r="N7" s="37">
        <f t="shared" si="0"/>
        <v>0.132352941176471</v>
      </c>
      <c r="O7" s="38">
        <f t="shared" si="1"/>
        <v>0.213333333333333</v>
      </c>
      <c r="P7" s="34">
        <f t="shared" si="2"/>
        <v>0.7</v>
      </c>
      <c r="Q7" s="15" t="s">
        <v>37</v>
      </c>
      <c r="R7" s="15" t="s">
        <v>27</v>
      </c>
      <c r="S7" s="49" t="s">
        <v>32</v>
      </c>
    </row>
    <row r="8" ht="42" customHeight="1" spans="1:19">
      <c r="A8" s="14">
        <v>5</v>
      </c>
      <c r="B8" s="15">
        <v>11842</v>
      </c>
      <c r="C8" s="15" t="s">
        <v>41</v>
      </c>
      <c r="D8" s="15" t="s">
        <v>42</v>
      </c>
      <c r="E8" s="15" t="s">
        <v>43</v>
      </c>
      <c r="F8" s="15" t="s">
        <v>25</v>
      </c>
      <c r="G8" s="15">
        <v>5.6</v>
      </c>
      <c r="H8" s="15">
        <v>5.6</v>
      </c>
      <c r="I8" s="15">
        <v>6.5</v>
      </c>
      <c r="J8" s="15"/>
      <c r="K8" s="15"/>
      <c r="L8" s="34">
        <v>6.9</v>
      </c>
      <c r="M8" s="34"/>
      <c r="N8" s="37">
        <f t="shared" si="0"/>
        <v>0.138461538461539</v>
      </c>
      <c r="O8" s="38">
        <f t="shared" si="1"/>
        <v>0.188405797101449</v>
      </c>
      <c r="P8" s="34">
        <f t="shared" si="2"/>
        <v>0.4</v>
      </c>
      <c r="Q8" s="15" t="s">
        <v>37</v>
      </c>
      <c r="R8" s="15" t="s">
        <v>27</v>
      </c>
      <c r="S8" s="49" t="s">
        <v>32</v>
      </c>
    </row>
    <row r="9" ht="42" customHeight="1" spans="1:19">
      <c r="A9" s="17" t="s">
        <v>44</v>
      </c>
      <c r="B9" s="17"/>
      <c r="C9" s="17"/>
      <c r="D9" s="18"/>
      <c r="E9" s="18"/>
      <c r="F9" s="19"/>
      <c r="G9" s="20"/>
      <c r="H9" s="20"/>
      <c r="I9" s="39"/>
      <c r="J9" s="40"/>
      <c r="K9" s="41"/>
      <c r="L9" s="42"/>
      <c r="M9" s="43"/>
      <c r="N9" s="37"/>
      <c r="O9" s="44"/>
      <c r="P9" s="34"/>
      <c r="Q9" s="50"/>
      <c r="R9" s="51"/>
      <c r="S9" s="52"/>
    </row>
    <row r="10" ht="42" customHeight="1" spans="1:19">
      <c r="A10" s="21"/>
      <c r="B10" s="22" t="s">
        <v>45</v>
      </c>
      <c r="C10" s="18"/>
      <c r="D10" s="12" t="s">
        <v>46</v>
      </c>
      <c r="E10" s="18"/>
      <c r="F10" s="23"/>
      <c r="G10" s="23"/>
      <c r="H10" s="23"/>
      <c r="I10" s="40"/>
      <c r="J10" s="40"/>
      <c r="K10" s="19"/>
      <c r="L10" s="45"/>
      <c r="M10" s="39"/>
      <c r="N10" s="12" t="s">
        <v>47</v>
      </c>
      <c r="O10" s="46"/>
      <c r="P10" s="34"/>
      <c r="Q10" s="50"/>
      <c r="R10" s="12" t="s">
        <v>48</v>
      </c>
      <c r="S10" s="53"/>
    </row>
  </sheetData>
  <mergeCells count="6">
    <mergeCell ref="A1:S1"/>
    <mergeCell ref="A2:E2"/>
    <mergeCell ref="F2:J2"/>
    <mergeCell ref="L2:O2"/>
    <mergeCell ref="P2:S2"/>
    <mergeCell ref="A9:C9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workbookViewId="0">
      <selection activeCell="E35" sqref="E35"/>
    </sheetView>
  </sheetViews>
  <sheetFormatPr defaultColWidth="9" defaultRowHeight="13.5" outlineLevelCol="1"/>
  <cols>
    <col min="1" max="1" width="9" style="1"/>
    <col min="2" max="2" width="38.75" style="1" customWidth="1"/>
  </cols>
  <sheetData>
    <row r="1" spans="1:2">
      <c r="A1" s="2" t="s">
        <v>49</v>
      </c>
      <c r="B1" s="2" t="s">
        <v>50</v>
      </c>
    </row>
    <row r="2" spans="1:2">
      <c r="A2" s="3">
        <v>111219</v>
      </c>
      <c r="B2" s="4" t="s">
        <v>51</v>
      </c>
    </row>
    <row r="3" spans="1:2">
      <c r="A3" s="3">
        <v>108656</v>
      </c>
      <c r="B3" s="4" t="s">
        <v>52</v>
      </c>
    </row>
    <row r="4" spans="1:2">
      <c r="A4" s="3">
        <v>108277</v>
      </c>
      <c r="B4" s="4" t="s">
        <v>53</v>
      </c>
    </row>
    <row r="5" spans="1:2">
      <c r="A5" s="3">
        <v>106399</v>
      </c>
      <c r="B5" s="4" t="s">
        <v>54</v>
      </c>
    </row>
    <row r="6" spans="1:2">
      <c r="A6" s="3">
        <v>102934</v>
      </c>
      <c r="B6" s="4" t="s">
        <v>55</v>
      </c>
    </row>
    <row r="7" spans="1:2">
      <c r="A7" s="3">
        <v>103198</v>
      </c>
      <c r="B7" s="4" t="s">
        <v>56</v>
      </c>
    </row>
    <row r="8" spans="1:2">
      <c r="A8" s="3">
        <v>102565</v>
      </c>
      <c r="B8" s="4" t="s">
        <v>57</v>
      </c>
    </row>
    <row r="9" spans="1:2">
      <c r="A9" s="3">
        <v>106865</v>
      </c>
      <c r="B9" s="4" t="s">
        <v>58</v>
      </c>
    </row>
    <row r="10" spans="1:2">
      <c r="A10" s="3">
        <v>102479</v>
      </c>
      <c r="B10" s="4" t="s">
        <v>59</v>
      </c>
    </row>
    <row r="11" spans="1:2">
      <c r="A11" s="3">
        <v>307</v>
      </c>
      <c r="B11" s="4" t="s">
        <v>60</v>
      </c>
    </row>
    <row r="12" spans="1:2">
      <c r="A12" s="3">
        <v>337</v>
      </c>
      <c r="B12" s="4" t="s">
        <v>61</v>
      </c>
    </row>
    <row r="13" spans="1:2">
      <c r="A13" s="3">
        <v>343</v>
      </c>
      <c r="B13" s="4" t="s">
        <v>62</v>
      </c>
    </row>
    <row r="14" spans="1:2">
      <c r="A14" s="3">
        <v>357</v>
      </c>
      <c r="B14" s="4" t="s">
        <v>63</v>
      </c>
    </row>
    <row r="15" spans="1:2">
      <c r="A15" s="3">
        <v>359</v>
      </c>
      <c r="B15" s="4" t="s">
        <v>64</v>
      </c>
    </row>
    <row r="16" spans="1:2">
      <c r="A16" s="3">
        <v>365</v>
      </c>
      <c r="B16" s="4" t="s">
        <v>65</v>
      </c>
    </row>
    <row r="17" spans="1:2">
      <c r="A17" s="3">
        <v>511</v>
      </c>
      <c r="B17" s="4" t="s">
        <v>66</v>
      </c>
    </row>
    <row r="18" spans="1:2">
      <c r="A18" s="3">
        <v>515</v>
      </c>
      <c r="B18" s="4" t="s">
        <v>67</v>
      </c>
    </row>
    <row r="19" spans="1:2">
      <c r="A19" s="3">
        <v>570</v>
      </c>
      <c r="B19" s="4" t="s">
        <v>68</v>
      </c>
    </row>
    <row r="20" spans="1:2">
      <c r="A20" s="3">
        <v>571</v>
      </c>
      <c r="B20" s="4" t="s">
        <v>69</v>
      </c>
    </row>
    <row r="21" spans="1:2">
      <c r="A21" s="3">
        <v>578</v>
      </c>
      <c r="B21" s="4" t="s">
        <v>70</v>
      </c>
    </row>
    <row r="22" spans="1:2">
      <c r="A22" s="3">
        <v>582</v>
      </c>
      <c r="B22" s="4" t="s">
        <v>71</v>
      </c>
    </row>
    <row r="23" spans="1:2">
      <c r="A23" s="3">
        <v>723</v>
      </c>
      <c r="B23" s="4" t="s">
        <v>72</v>
      </c>
    </row>
    <row r="24" spans="1:2">
      <c r="A24" s="3">
        <v>726</v>
      </c>
      <c r="B24" s="4" t="s">
        <v>73</v>
      </c>
    </row>
    <row r="25" spans="1:2">
      <c r="A25" s="3">
        <v>742</v>
      </c>
      <c r="B25" s="4" t="s">
        <v>74</v>
      </c>
    </row>
    <row r="26" spans="1:2">
      <c r="A26" s="3">
        <v>119263</v>
      </c>
      <c r="B26" s="4" t="s">
        <v>75</v>
      </c>
    </row>
    <row r="27" spans="1:2">
      <c r="A27" s="3">
        <v>118951</v>
      </c>
      <c r="B27" s="4" t="s">
        <v>76</v>
      </c>
    </row>
    <row r="28" spans="1:2">
      <c r="A28" s="3">
        <v>118758</v>
      </c>
      <c r="B28" s="4" t="s">
        <v>77</v>
      </c>
    </row>
    <row r="29" spans="1:2">
      <c r="A29" s="3">
        <v>118151</v>
      </c>
      <c r="B29" s="4" t="s">
        <v>78</v>
      </c>
    </row>
    <row r="30" spans="1:2">
      <c r="A30" s="3">
        <v>117491</v>
      </c>
      <c r="B30" s="4" t="s">
        <v>79</v>
      </c>
    </row>
    <row r="31" spans="1:2">
      <c r="A31" s="3">
        <v>116482</v>
      </c>
      <c r="B31" s="4" t="s">
        <v>80</v>
      </c>
    </row>
    <row r="32" spans="1:2">
      <c r="A32" s="3">
        <v>114844</v>
      </c>
      <c r="B32" s="4" t="s">
        <v>81</v>
      </c>
    </row>
    <row r="33" spans="1:2">
      <c r="A33" s="3">
        <v>114685</v>
      </c>
      <c r="B33" s="4" t="s">
        <v>82</v>
      </c>
    </row>
    <row r="34" spans="1:2">
      <c r="A34" s="3">
        <v>114286</v>
      </c>
      <c r="B34" s="4" t="s">
        <v>83</v>
      </c>
    </row>
    <row r="35" spans="1:2">
      <c r="A35" s="3">
        <v>113833</v>
      </c>
      <c r="B35" s="4" t="s">
        <v>84</v>
      </c>
    </row>
    <row r="36" spans="1:2">
      <c r="A36" s="3">
        <v>112888</v>
      </c>
      <c r="B36" s="4" t="s">
        <v>85</v>
      </c>
    </row>
    <row r="37" spans="1:2">
      <c r="A37" s="3">
        <v>113298</v>
      </c>
      <c r="B37" s="4" t="s">
        <v>86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价格调整</vt:lpstr>
      <vt:lpstr>可定大包装调价门店明细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2022-11-25T07:34:00Z</dcterms:created>
  <dcterms:modified xsi:type="dcterms:W3CDTF">2022-11-25T09:58:10Z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AE234FEB67554E0F87FE9A8EBB00B0EE</vt:lpwstr>
  </property>
  <property fmtid="{D5CDD505-2E9C-101B-9397-08002B2CF9AE}" pid="3" name="KSOProductBuildVer">
    <vt:lpwstr>2052-11.1.0.12651</vt:lpwstr>
  </property>
</Properties>
</file>