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10月互助销售排名" sheetId="2" r:id="rId1"/>
    <sheet name="加积分明细" sheetId="3" r:id="rId2"/>
  </sheets>
  <externalReferences>
    <externalReference r:id="rId3"/>
  </externalReferences>
  <definedNames>
    <definedName name="_xlnm._FilterDatabase" localSheetId="1" hidden="1">加积分明细!$A$1:$E$34</definedName>
  </definedNames>
  <calcPr calcId="144525"/>
</workbook>
</file>

<file path=xl/sharedStrings.xml><?xml version="1.0" encoding="utf-8"?>
<sst xmlns="http://schemas.openxmlformats.org/spreadsheetml/2006/main" count="158" uniqueCount="65">
  <si>
    <t>10月互助销售排名及奖励</t>
  </si>
  <si>
    <t>门店ID</t>
  </si>
  <si>
    <t>互助推荐笔数</t>
  </si>
  <si>
    <t>奖励</t>
  </si>
  <si>
    <t>100元（互助销售金额排名第一）</t>
  </si>
  <si>
    <t>互助笔数并列第一，门店所有人员加个人积分5分</t>
  </si>
  <si>
    <t>门店所有人员加个人积分5分</t>
  </si>
  <si>
    <t>合计</t>
  </si>
  <si>
    <t>片区</t>
  </si>
  <si>
    <t>部门</t>
  </si>
  <si>
    <t>姓名</t>
  </si>
  <si>
    <t>人员ID</t>
  </si>
  <si>
    <t>旗舰片区</t>
  </si>
  <si>
    <t>庆云南街店</t>
  </si>
  <si>
    <t>张玲</t>
  </si>
  <si>
    <t>加个人积分5分</t>
  </si>
  <si>
    <t>蔡旌晶</t>
  </si>
  <si>
    <t>城中片区</t>
  </si>
  <si>
    <t>汇融名城店</t>
  </si>
  <si>
    <t>周燕</t>
  </si>
  <si>
    <t>胡建兴</t>
  </si>
  <si>
    <t>蒋小琼</t>
  </si>
  <si>
    <t>西林一街店</t>
  </si>
  <si>
    <t>文淼</t>
  </si>
  <si>
    <t>吴成芬</t>
  </si>
  <si>
    <t>浆洗街店</t>
  </si>
  <si>
    <t>毛静静</t>
  </si>
  <si>
    <t>唐丽</t>
  </si>
  <si>
    <t>陈娟</t>
  </si>
  <si>
    <t>金丝街店</t>
  </si>
  <si>
    <t>唐丹</t>
  </si>
  <si>
    <t>冯婧恩</t>
  </si>
  <si>
    <t>科华路店</t>
  </si>
  <si>
    <t>黄玲</t>
  </si>
  <si>
    <t>魏存敏</t>
  </si>
  <si>
    <t>郫县一环路东南段店</t>
  </si>
  <si>
    <t>邓红梅</t>
  </si>
  <si>
    <t>邹东梅</t>
  </si>
  <si>
    <t>劼人路店</t>
  </si>
  <si>
    <t>韩守玉</t>
  </si>
  <si>
    <t>王丽超</t>
  </si>
  <si>
    <t>尚锦路店</t>
  </si>
  <si>
    <t>邓银鑫</t>
  </si>
  <si>
    <t>邱桐</t>
  </si>
  <si>
    <t>西门一片</t>
  </si>
  <si>
    <t>青羊区十二桥店</t>
  </si>
  <si>
    <t>辜瑞琪</t>
  </si>
  <si>
    <t>冯莉</t>
  </si>
  <si>
    <t>向丽容</t>
  </si>
  <si>
    <t>曾宣悦</t>
  </si>
  <si>
    <t>蜀汉东路店</t>
  </si>
  <si>
    <t>梁娟</t>
  </si>
  <si>
    <t>谢敏</t>
  </si>
  <si>
    <t>朱晓东</t>
  </si>
  <si>
    <t>西门二片</t>
  </si>
  <si>
    <t>光华西一路店</t>
  </si>
  <si>
    <t>李玉先</t>
  </si>
  <si>
    <t>廖晓静</t>
  </si>
  <si>
    <t>光华北五路店</t>
  </si>
  <si>
    <t>吕显杨</t>
  </si>
  <si>
    <t>羊玉梅</t>
  </si>
  <si>
    <t>城郊一片</t>
  </si>
  <si>
    <t>大邑安仁镇千禧街药店</t>
  </si>
  <si>
    <t>李沙1</t>
  </si>
  <si>
    <t>张群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</si>
</sst>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0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</cellStyleXfs>
  <cellXfs count="23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9&#26376;&#38376;&#24215;&#31867;&#22411;%20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类型"/>
      <sheetName val="企业微信门店类型"/>
      <sheetName val="Sheet3"/>
    </sheetNames>
    <sheetDataSet>
      <sheetData sheetId="0">
        <row r="1">
          <cell r="C1" t="str">
            <v>门店ID</v>
          </cell>
          <cell r="D1" t="str">
            <v>门店名称</v>
          </cell>
        </row>
        <row r="2">
          <cell r="C2">
            <v>307</v>
          </cell>
          <cell r="D2" t="str">
            <v>四川太极旗舰店</v>
          </cell>
        </row>
        <row r="3">
          <cell r="C3">
            <v>582</v>
          </cell>
          <cell r="D3" t="str">
            <v>四川太极青羊区十二桥药店</v>
          </cell>
        </row>
        <row r="4">
          <cell r="C4">
            <v>517</v>
          </cell>
          <cell r="D4" t="str">
            <v>四川太极青羊区北东街店</v>
          </cell>
        </row>
        <row r="5">
          <cell r="C5">
            <v>114685</v>
          </cell>
          <cell r="D5" t="str">
            <v>四川太极青羊区青龙街药店</v>
          </cell>
        </row>
        <row r="6">
          <cell r="C6">
            <v>337</v>
          </cell>
          <cell r="D6" t="str">
            <v>四川太极浆洗街药店</v>
          </cell>
        </row>
        <row r="7">
          <cell r="C7">
            <v>750</v>
          </cell>
          <cell r="D7" t="str">
            <v>成都成汉太极大药房有限公司</v>
          </cell>
        </row>
        <row r="8">
          <cell r="C8">
            <v>343</v>
          </cell>
          <cell r="D8" t="str">
            <v>四川太极光华药店</v>
          </cell>
        </row>
        <row r="9">
          <cell r="C9">
            <v>385</v>
          </cell>
          <cell r="D9" t="str">
            <v>四川太极五津西路药店</v>
          </cell>
        </row>
        <row r="10">
          <cell r="C10">
            <v>571</v>
          </cell>
          <cell r="D10" t="str">
            <v>四川太极高新区锦城大道药店</v>
          </cell>
        </row>
        <row r="11">
          <cell r="C11">
            <v>117491</v>
          </cell>
          <cell r="D11" t="str">
            <v>四川太极金牛区花照壁中横街药店</v>
          </cell>
        </row>
        <row r="12">
          <cell r="C12">
            <v>707</v>
          </cell>
          <cell r="D12" t="str">
            <v>四川太极成华区万科路药店</v>
          </cell>
        </row>
        <row r="13">
          <cell r="C13">
            <v>341</v>
          </cell>
          <cell r="D13" t="str">
            <v>四川太极邛崃中心药店</v>
          </cell>
        </row>
        <row r="14">
          <cell r="C14">
            <v>730</v>
          </cell>
          <cell r="D14" t="str">
            <v>四川太极新都区新繁镇繁江北路药店</v>
          </cell>
        </row>
        <row r="15">
          <cell r="C15">
            <v>546</v>
          </cell>
          <cell r="D15" t="str">
            <v>四川太极锦江区榕声路店</v>
          </cell>
        </row>
        <row r="16">
          <cell r="C16">
            <v>107658</v>
          </cell>
          <cell r="D16" t="str">
            <v>四川太极新都区新都街道万和北路药店</v>
          </cell>
        </row>
        <row r="17">
          <cell r="C17">
            <v>357</v>
          </cell>
          <cell r="D17" t="str">
            <v>四川太极清江东路药店</v>
          </cell>
        </row>
        <row r="18">
          <cell r="C18">
            <v>118074</v>
          </cell>
          <cell r="D18" t="str">
            <v>四川太极高新区泰和二街药店</v>
          </cell>
        </row>
        <row r="19">
          <cell r="C19">
            <v>742</v>
          </cell>
          <cell r="D19" t="str">
            <v>四川太极锦江区庆云南街药店</v>
          </cell>
        </row>
        <row r="20">
          <cell r="C20">
            <v>365</v>
          </cell>
          <cell r="D20" t="str">
            <v>四川太极光华村街药店</v>
          </cell>
        </row>
        <row r="21">
          <cell r="C21">
            <v>737</v>
          </cell>
          <cell r="D21" t="str">
            <v>四川太极高新区大源北街药店</v>
          </cell>
        </row>
        <row r="22">
          <cell r="C22">
            <v>712</v>
          </cell>
          <cell r="D22" t="str">
            <v>四川太极成华区华泰路药店</v>
          </cell>
        </row>
        <row r="23">
          <cell r="C23">
            <v>373</v>
          </cell>
          <cell r="D23" t="str">
            <v>四川太极通盈街药店</v>
          </cell>
        </row>
        <row r="24">
          <cell r="C24">
            <v>359</v>
          </cell>
          <cell r="D24" t="str">
            <v>四川太极枣子巷药店</v>
          </cell>
        </row>
        <row r="25">
          <cell r="C25">
            <v>585</v>
          </cell>
          <cell r="D25" t="str">
            <v>四川太极成华区羊子山西路药店（兴元华盛）</v>
          </cell>
        </row>
        <row r="26">
          <cell r="C26">
            <v>511</v>
          </cell>
          <cell r="D26" t="str">
            <v>四川太极成华杉板桥南一路店</v>
          </cell>
        </row>
        <row r="27">
          <cell r="C27">
            <v>724</v>
          </cell>
          <cell r="D27" t="str">
            <v>四川太极锦江区观音桥街药店</v>
          </cell>
        </row>
        <row r="28">
          <cell r="C28">
            <v>514</v>
          </cell>
          <cell r="D28" t="str">
            <v>四川太极新津邓双镇岷江店</v>
          </cell>
        </row>
        <row r="29">
          <cell r="C29">
            <v>581</v>
          </cell>
          <cell r="D29" t="str">
            <v>四川太极成华区二环路北四段药店（汇融名城）</v>
          </cell>
        </row>
        <row r="30">
          <cell r="C30">
            <v>578</v>
          </cell>
          <cell r="D30" t="str">
            <v>四川太极成华区华油路药店</v>
          </cell>
        </row>
        <row r="31">
          <cell r="C31">
            <v>102934</v>
          </cell>
          <cell r="D31" t="str">
            <v>四川太极金牛区银河北街药店</v>
          </cell>
        </row>
        <row r="32">
          <cell r="C32">
            <v>108656</v>
          </cell>
          <cell r="D32" t="str">
            <v>四川太极新津县五津镇五津西路二药房</v>
          </cell>
        </row>
        <row r="33">
          <cell r="C33">
            <v>744</v>
          </cell>
          <cell r="D33" t="str">
            <v>四川太极武侯区科华街药店</v>
          </cell>
        </row>
        <row r="34">
          <cell r="C34">
            <v>513</v>
          </cell>
          <cell r="D34" t="str">
            <v>四川太极武侯区顺和街店</v>
          </cell>
        </row>
        <row r="35">
          <cell r="C35">
            <v>377</v>
          </cell>
          <cell r="D35" t="str">
            <v>四川太极新园大道药店</v>
          </cell>
        </row>
        <row r="36">
          <cell r="C36">
            <v>54</v>
          </cell>
          <cell r="D36" t="str">
            <v>四川太极怀远店</v>
          </cell>
        </row>
        <row r="37">
          <cell r="C37">
            <v>106399</v>
          </cell>
          <cell r="D37" t="str">
            <v>四川太极青羊区蜀辉路药店</v>
          </cell>
        </row>
        <row r="38">
          <cell r="C38">
            <v>387</v>
          </cell>
          <cell r="D38" t="str">
            <v>四川太极新乐中街药店</v>
          </cell>
        </row>
        <row r="39">
          <cell r="C39">
            <v>379</v>
          </cell>
          <cell r="D39" t="str">
            <v>四川太极土龙路药店</v>
          </cell>
        </row>
        <row r="40">
          <cell r="C40">
            <v>114622</v>
          </cell>
          <cell r="D40" t="str">
            <v>四川太极成华区东昌路一药店</v>
          </cell>
        </row>
        <row r="41">
          <cell r="C41">
            <v>111400</v>
          </cell>
          <cell r="D41" t="str">
            <v>四川太极邛崃市文君街道杏林路药店</v>
          </cell>
        </row>
        <row r="42">
          <cell r="C42">
            <v>747</v>
          </cell>
          <cell r="D42" t="str">
            <v>四川太极郫县郫筒镇一环路东南段药店</v>
          </cell>
        </row>
        <row r="43">
          <cell r="C43">
            <v>103198</v>
          </cell>
          <cell r="D43" t="str">
            <v>四川太极青羊区贝森北路药店</v>
          </cell>
        </row>
        <row r="44">
          <cell r="C44">
            <v>106569</v>
          </cell>
          <cell r="D44" t="str">
            <v>四川太极武侯区大悦路药店</v>
          </cell>
        </row>
        <row r="45">
          <cell r="C45">
            <v>709</v>
          </cell>
          <cell r="D45" t="str">
            <v>四川太极新都区马超东路店</v>
          </cell>
        </row>
        <row r="46">
          <cell r="C46">
            <v>105267</v>
          </cell>
          <cell r="D46" t="str">
            <v>四川太极金牛区蜀汉路药店</v>
          </cell>
        </row>
        <row r="47">
          <cell r="C47">
            <v>515</v>
          </cell>
          <cell r="D47" t="str">
            <v>四川太极成华区崔家店路药店</v>
          </cell>
        </row>
        <row r="48">
          <cell r="C48">
            <v>108277</v>
          </cell>
          <cell r="D48" t="str">
            <v>四川太极金牛区银沙路药店</v>
          </cell>
        </row>
        <row r="49">
          <cell r="C49">
            <v>716</v>
          </cell>
          <cell r="D49" t="str">
            <v>四川太极大邑县沙渠镇方圆路药店</v>
          </cell>
        </row>
        <row r="50">
          <cell r="C50">
            <v>721</v>
          </cell>
          <cell r="D50" t="str">
            <v>四川太极邛崃市临邛镇洪川小区药店</v>
          </cell>
        </row>
        <row r="51">
          <cell r="C51">
            <v>598</v>
          </cell>
          <cell r="D51" t="str">
            <v>四川太极锦江区水杉街药店</v>
          </cell>
        </row>
        <row r="52">
          <cell r="C52">
            <v>117184</v>
          </cell>
          <cell r="D52" t="str">
            <v>四川太极锦江区静沙南路药店</v>
          </cell>
        </row>
        <row r="53">
          <cell r="C53">
            <v>106485</v>
          </cell>
          <cell r="D53" t="str">
            <v>四川太极成都高新区元华二巷药店</v>
          </cell>
        </row>
        <row r="54">
          <cell r="C54">
            <v>587</v>
          </cell>
          <cell r="D54" t="str">
            <v>四川太极都江堰景中路店</v>
          </cell>
        </row>
        <row r="55">
          <cell r="C55">
            <v>103639</v>
          </cell>
          <cell r="D55" t="str">
            <v>四川太极成华区金马河路药店</v>
          </cell>
        </row>
        <row r="56">
          <cell r="C56">
            <v>114844</v>
          </cell>
          <cell r="D56" t="str">
            <v>四川太极成华区培华东路药店</v>
          </cell>
        </row>
        <row r="57">
          <cell r="C57">
            <v>106066</v>
          </cell>
          <cell r="D57" t="str">
            <v>四川太极锦江区梨花街药店</v>
          </cell>
        </row>
        <row r="58">
          <cell r="C58">
            <v>391</v>
          </cell>
          <cell r="D58" t="str">
            <v>四川太极金丝街药店</v>
          </cell>
        </row>
        <row r="59">
          <cell r="C59">
            <v>726</v>
          </cell>
          <cell r="D59" t="str">
            <v>四川太极金牛区交大路第三药店</v>
          </cell>
        </row>
        <row r="60">
          <cell r="C60">
            <v>329</v>
          </cell>
          <cell r="D60" t="str">
            <v>四川太极温江店</v>
          </cell>
        </row>
        <row r="61">
          <cell r="C61">
            <v>111219</v>
          </cell>
          <cell r="D61" t="str">
            <v>四川太极金牛区花照壁药店</v>
          </cell>
        </row>
        <row r="62">
          <cell r="C62">
            <v>745</v>
          </cell>
          <cell r="D62" t="str">
            <v>四川太极金牛区金沙路药店</v>
          </cell>
        </row>
        <row r="63">
          <cell r="C63">
            <v>746</v>
          </cell>
          <cell r="D63" t="str">
            <v>四川太极大邑县晋原镇内蒙古大道桃源药店</v>
          </cell>
        </row>
        <row r="64">
          <cell r="C64">
            <v>103199</v>
          </cell>
          <cell r="D64" t="str">
            <v>四川太极成华区西林一街药店</v>
          </cell>
        </row>
        <row r="65">
          <cell r="C65">
            <v>311</v>
          </cell>
          <cell r="D65" t="str">
            <v>四川太极西部店</v>
          </cell>
        </row>
        <row r="66">
          <cell r="C66">
            <v>116919</v>
          </cell>
          <cell r="D66" t="str">
            <v>四川太极武侯区科华北路药店</v>
          </cell>
        </row>
        <row r="67">
          <cell r="C67">
            <v>120844</v>
          </cell>
          <cell r="D67" t="str">
            <v>四川太极彭州市致和镇南三环路药店</v>
          </cell>
        </row>
        <row r="68">
          <cell r="C68">
            <v>114286</v>
          </cell>
          <cell r="D68" t="str">
            <v>四川太极青羊区光华北五路药店</v>
          </cell>
        </row>
        <row r="69">
          <cell r="C69">
            <v>102565</v>
          </cell>
          <cell r="D69" t="str">
            <v>四川太极武侯区佳灵路药店</v>
          </cell>
        </row>
        <row r="70">
          <cell r="C70">
            <v>101453</v>
          </cell>
          <cell r="D70" t="str">
            <v>四川太极温江区公平街道江安路药店</v>
          </cell>
        </row>
        <row r="71">
          <cell r="C71">
            <v>539</v>
          </cell>
          <cell r="D71" t="str">
            <v>四川太极大邑县晋原镇子龙路店</v>
          </cell>
        </row>
        <row r="72">
          <cell r="C72">
            <v>717</v>
          </cell>
          <cell r="D72" t="str">
            <v>四川太极大邑县晋原镇通达东路五段药店</v>
          </cell>
        </row>
        <row r="73">
          <cell r="C73">
            <v>117310</v>
          </cell>
          <cell r="D73" t="str">
            <v>四川太极武侯区长寿路药店</v>
          </cell>
        </row>
        <row r="74">
          <cell r="C74">
            <v>105751</v>
          </cell>
          <cell r="D74" t="str">
            <v>四川太极高新区新下街药店</v>
          </cell>
        </row>
        <row r="75">
          <cell r="C75">
            <v>104428</v>
          </cell>
          <cell r="D75" t="str">
            <v>四川太极崇州市崇阳镇永康东路药店</v>
          </cell>
        </row>
        <row r="76">
          <cell r="C76">
            <v>107728</v>
          </cell>
          <cell r="D76" t="str">
            <v>四川太极大邑县晋原镇北街药店</v>
          </cell>
        </row>
        <row r="77">
          <cell r="C77">
            <v>572</v>
          </cell>
          <cell r="D77" t="str">
            <v>四川太极郫县郫筒镇东大街药店</v>
          </cell>
        </row>
        <row r="78">
          <cell r="C78">
            <v>105910</v>
          </cell>
          <cell r="D78" t="str">
            <v>四川太极高新区紫薇东路药店</v>
          </cell>
        </row>
        <row r="79">
          <cell r="C79">
            <v>355</v>
          </cell>
          <cell r="D79" t="str">
            <v>四川太极双林路药店</v>
          </cell>
        </row>
        <row r="80">
          <cell r="C80">
            <v>113008</v>
          </cell>
          <cell r="D80" t="str">
            <v>四川太极成都高新区尚锦路药店</v>
          </cell>
        </row>
        <row r="81">
          <cell r="C81">
            <v>743</v>
          </cell>
          <cell r="D81" t="str">
            <v>四川太极成华区万宇路药店</v>
          </cell>
        </row>
        <row r="82">
          <cell r="C82">
            <v>399</v>
          </cell>
          <cell r="D82" t="str">
            <v>四川太极高新天久北巷药店</v>
          </cell>
        </row>
        <row r="83">
          <cell r="C83">
            <v>308</v>
          </cell>
          <cell r="D83" t="str">
            <v>四川太极红星店</v>
          </cell>
        </row>
        <row r="84">
          <cell r="C84">
            <v>723</v>
          </cell>
          <cell r="D84" t="str">
            <v>四川太极锦江区柳翠路药店</v>
          </cell>
        </row>
        <row r="85">
          <cell r="C85">
            <v>594</v>
          </cell>
          <cell r="D85" t="str">
            <v>四川太极大邑县安仁镇千禧街药店</v>
          </cell>
        </row>
        <row r="86">
          <cell r="C86">
            <v>704</v>
          </cell>
          <cell r="D86" t="str">
            <v>四川太极都江堰奎光路中段药店</v>
          </cell>
        </row>
        <row r="87">
          <cell r="C87">
            <v>112415</v>
          </cell>
          <cell r="D87" t="str">
            <v>四川太极金牛区五福桥东路药店</v>
          </cell>
        </row>
        <row r="88">
          <cell r="C88">
            <v>122198</v>
          </cell>
          <cell r="D88" t="str">
            <v>四川太极成华区华泰路二药店</v>
          </cell>
        </row>
        <row r="89">
          <cell r="C89">
            <v>367</v>
          </cell>
          <cell r="D89" t="str">
            <v>四川太极金带街药店</v>
          </cell>
        </row>
        <row r="90">
          <cell r="C90">
            <v>118151</v>
          </cell>
          <cell r="D90" t="str">
            <v>四川太极金牛区沙湾东一路药店</v>
          </cell>
        </row>
        <row r="91">
          <cell r="C91">
            <v>740</v>
          </cell>
          <cell r="D91" t="str">
            <v>四川太极成华区华康路药店</v>
          </cell>
        </row>
        <row r="92">
          <cell r="C92">
            <v>748</v>
          </cell>
          <cell r="D92" t="str">
            <v>四川太极大邑县晋原镇东街药店</v>
          </cell>
        </row>
        <row r="93">
          <cell r="C93">
            <v>106865</v>
          </cell>
          <cell r="D93" t="str">
            <v>四川太极武侯区丝竹路药店</v>
          </cell>
        </row>
        <row r="94">
          <cell r="C94">
            <v>727</v>
          </cell>
          <cell r="D94" t="str">
            <v>四川太极金牛区黄苑东街药店</v>
          </cell>
        </row>
        <row r="95">
          <cell r="C95">
            <v>752</v>
          </cell>
          <cell r="D95" t="str">
            <v>四川太极大药房连锁有限公司武侯区聚萃街药店</v>
          </cell>
        </row>
        <row r="96">
          <cell r="C96">
            <v>102479</v>
          </cell>
          <cell r="D96" t="str">
            <v>四川太极锦江区劼人路药店</v>
          </cell>
        </row>
        <row r="97">
          <cell r="C97">
            <v>710</v>
          </cell>
          <cell r="D97" t="str">
            <v>四川太极都江堰市蒲阳镇堰问道西路药店</v>
          </cell>
        </row>
        <row r="98">
          <cell r="C98">
            <v>113299</v>
          </cell>
          <cell r="D98" t="str">
            <v>四川太极武侯区倪家桥路药店</v>
          </cell>
        </row>
        <row r="99">
          <cell r="C99">
            <v>733</v>
          </cell>
          <cell r="D99" t="str">
            <v>四川太极双流区东升街道三强西路药店</v>
          </cell>
        </row>
        <row r="100">
          <cell r="C100">
            <v>720</v>
          </cell>
          <cell r="D100" t="str">
            <v>四川太极大邑县新场镇文昌街药店</v>
          </cell>
        </row>
        <row r="101">
          <cell r="C101">
            <v>102564</v>
          </cell>
          <cell r="D101" t="str">
            <v>四川太极邛崃市临邛镇翠荫街药店</v>
          </cell>
        </row>
        <row r="102">
          <cell r="C102">
            <v>113025</v>
          </cell>
          <cell r="D102" t="str">
            <v>四川太极青羊区蜀鑫路药店</v>
          </cell>
        </row>
        <row r="103">
          <cell r="C103">
            <v>113833</v>
          </cell>
          <cell r="D103" t="str">
            <v>四川太极青羊区光华西一路药店</v>
          </cell>
        </row>
        <row r="104">
          <cell r="C104">
            <v>738</v>
          </cell>
          <cell r="D104" t="str">
            <v>四川太极都江堰市蒲阳路药店</v>
          </cell>
        </row>
        <row r="105">
          <cell r="C105">
            <v>102935</v>
          </cell>
          <cell r="D105" t="str">
            <v>四川太极青羊区童子街药店</v>
          </cell>
        </row>
        <row r="106">
          <cell r="C106">
            <v>570</v>
          </cell>
          <cell r="D106" t="str">
            <v>四川太极青羊区大石西路药店</v>
          </cell>
        </row>
        <row r="107">
          <cell r="C107">
            <v>351</v>
          </cell>
          <cell r="D107" t="str">
            <v>四川太极都江堰药店</v>
          </cell>
        </row>
        <row r="108">
          <cell r="C108">
            <v>713</v>
          </cell>
          <cell r="D108" t="str">
            <v>四川太极都江堰聚源镇药店</v>
          </cell>
        </row>
        <row r="109">
          <cell r="C109">
            <v>104429</v>
          </cell>
          <cell r="D109" t="str">
            <v>四川太极武侯区大华街药店</v>
          </cell>
        </row>
        <row r="110">
          <cell r="C110">
            <v>549</v>
          </cell>
          <cell r="D110" t="str">
            <v>四川太极大邑县晋源镇东壕沟段药店</v>
          </cell>
        </row>
        <row r="111">
          <cell r="C111">
            <v>732</v>
          </cell>
          <cell r="D111" t="str">
            <v>四川太极邛崃市羊安镇永康大道药店</v>
          </cell>
        </row>
        <row r="112">
          <cell r="C112">
            <v>119263</v>
          </cell>
          <cell r="D112" t="str">
            <v>四川太极青羊区蜀源路药店</v>
          </cell>
        </row>
        <row r="113">
          <cell r="C113">
            <v>706</v>
          </cell>
          <cell r="D113" t="str">
            <v>四川太极都江堰幸福镇翔凤路药店</v>
          </cell>
        </row>
        <row r="114">
          <cell r="C114">
            <v>110378</v>
          </cell>
          <cell r="D114" t="str">
            <v>四川太极都江堰市永丰街道宝莲路药店</v>
          </cell>
        </row>
        <row r="115">
          <cell r="C115">
            <v>102567</v>
          </cell>
          <cell r="D115" t="str">
            <v>四川太极新津县五津镇武阳西路药店</v>
          </cell>
        </row>
        <row r="116">
          <cell r="C116">
            <v>122906</v>
          </cell>
          <cell r="D116" t="str">
            <v>四川太极新都区斑竹园街道医贸大道药店</v>
          </cell>
        </row>
        <row r="117">
          <cell r="C117">
            <v>52</v>
          </cell>
          <cell r="D117" t="str">
            <v>四川太极崇州中心店</v>
          </cell>
        </row>
        <row r="118">
          <cell r="C118">
            <v>118758</v>
          </cell>
          <cell r="D118" t="str">
            <v>四川太极成华区水碾河路药店</v>
          </cell>
        </row>
        <row r="119">
          <cell r="C119">
            <v>116482</v>
          </cell>
          <cell r="D119" t="str">
            <v>四川太极锦江区宏济中路药店</v>
          </cell>
        </row>
        <row r="120">
          <cell r="C120">
            <v>104430</v>
          </cell>
          <cell r="D120" t="str">
            <v>四川太极高新区中和大道药店</v>
          </cell>
        </row>
        <row r="121">
          <cell r="C121">
            <v>118951</v>
          </cell>
          <cell r="D121" t="str">
            <v>四川太极青羊区金祥路药店</v>
          </cell>
        </row>
        <row r="122">
          <cell r="C122">
            <v>754</v>
          </cell>
          <cell r="D122" t="str">
            <v>四川太极崇州市崇阳镇尚贤坊街药店</v>
          </cell>
        </row>
        <row r="123">
          <cell r="C123">
            <v>115971</v>
          </cell>
          <cell r="D123" t="str">
            <v>四川太极高新区天顺路药店</v>
          </cell>
        </row>
        <row r="124">
          <cell r="C124">
            <v>112888</v>
          </cell>
          <cell r="D124" t="str">
            <v>四川太极武侯区双楠路药店</v>
          </cell>
        </row>
        <row r="125">
          <cell r="C125">
            <v>339</v>
          </cell>
          <cell r="D125" t="str">
            <v>四川太极沙河源药店</v>
          </cell>
        </row>
        <row r="126">
          <cell r="C126">
            <v>104838</v>
          </cell>
          <cell r="D126" t="str">
            <v>四川太极崇州市崇阳镇蜀州中路药店</v>
          </cell>
        </row>
        <row r="127">
          <cell r="C127">
            <v>573</v>
          </cell>
          <cell r="D127" t="str">
            <v>四川太极双流县西航港街道锦华路一段药店</v>
          </cell>
        </row>
        <row r="128">
          <cell r="C128">
            <v>106568</v>
          </cell>
          <cell r="D128" t="str">
            <v>四川太极高新区中和公济桥路药店</v>
          </cell>
        </row>
        <row r="129">
          <cell r="C129">
            <v>116773</v>
          </cell>
          <cell r="D129" t="str">
            <v>四川太极青羊区经一路药店</v>
          </cell>
        </row>
        <row r="130">
          <cell r="C130">
            <v>104533</v>
          </cell>
          <cell r="D130" t="str">
            <v>四川太极大邑县晋原镇潘家街药店</v>
          </cell>
        </row>
        <row r="131">
          <cell r="C131">
            <v>371</v>
          </cell>
          <cell r="D131" t="str">
            <v>四川太极兴义镇万兴路药店</v>
          </cell>
        </row>
        <row r="132">
          <cell r="C132">
            <v>113298</v>
          </cell>
          <cell r="D132" t="str">
            <v>四川太极武侯区逸都路药店</v>
          </cell>
        </row>
        <row r="133">
          <cell r="C133">
            <v>56</v>
          </cell>
          <cell r="D133" t="str">
            <v>四川太极三江店</v>
          </cell>
        </row>
        <row r="134">
          <cell r="C134">
            <v>114069</v>
          </cell>
          <cell r="D134" t="str">
            <v>四川太极高新区剑南大道药店</v>
          </cell>
        </row>
        <row r="135">
          <cell r="C135">
            <v>117923</v>
          </cell>
          <cell r="D135" t="str">
            <v>四川太极大邑县观音阁街西段店</v>
          </cell>
        </row>
        <row r="136">
          <cell r="C136">
            <v>117637</v>
          </cell>
          <cell r="D136" t="str">
            <v>四川太极大邑晋原街道金巷西街药店</v>
          </cell>
        </row>
        <row r="137">
          <cell r="C137">
            <v>123007</v>
          </cell>
          <cell r="D137" t="str">
            <v>四川太极大邑县青霞街道元通路南段药店</v>
          </cell>
        </row>
        <row r="138">
          <cell r="C138">
            <v>119262</v>
          </cell>
          <cell r="D138" t="str">
            <v>四川太极成华区驷马桥三路药店</v>
          </cell>
        </row>
        <row r="139">
          <cell r="C139">
            <v>122686</v>
          </cell>
          <cell r="D139" t="str">
            <v>四川太极大邑县晋原街道蜀望路药店</v>
          </cell>
        </row>
        <row r="140">
          <cell r="C140">
            <v>591</v>
          </cell>
          <cell r="D140" t="str">
            <v>四川太极邛崃市文君街道凤凰大道药店</v>
          </cell>
        </row>
        <row r="141">
          <cell r="C141">
            <v>122176</v>
          </cell>
          <cell r="D141" t="str">
            <v>四川太极崇州市怀远镇文井北路药店</v>
          </cell>
        </row>
        <row r="142">
          <cell r="C142">
            <v>122718</v>
          </cell>
          <cell r="D142" t="str">
            <v>四川太极大邑县晋原街道南街药店</v>
          </cell>
        </row>
        <row r="143">
          <cell r="C143">
            <v>128640</v>
          </cell>
          <cell r="D143" t="str">
            <v>郫都区红高路药店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D3" sqref="D3"/>
    </sheetView>
  </sheetViews>
  <sheetFormatPr defaultColWidth="9" defaultRowHeight="32" customHeight="1" outlineLevelCol="3"/>
  <cols>
    <col min="1" max="1" width="10.75"/>
    <col min="2" max="2" width="40.875" customWidth="1"/>
    <col min="3" max="3" width="13.625" customWidth="1"/>
    <col min="4" max="4" width="44" customWidth="1"/>
  </cols>
  <sheetData>
    <row r="1" customHeight="1" spans="1:4">
      <c r="A1" s="21" t="s">
        <v>0</v>
      </c>
      <c r="B1" s="21"/>
      <c r="C1" s="21"/>
      <c r="D1" s="21"/>
    </row>
    <row r="2" customHeight="1" spans="1:4">
      <c r="A2" s="22" t="s">
        <v>1</v>
      </c>
      <c r="B2" s="22" t="str">
        <f>VLOOKUP(A:A,[1]门店类型!$C:$D,2,0)</f>
        <v>门店名称</v>
      </c>
      <c r="C2" s="22" t="s">
        <v>2</v>
      </c>
      <c r="D2" s="22" t="s">
        <v>3</v>
      </c>
    </row>
    <row r="3" customHeight="1" spans="1:4">
      <c r="A3" s="22">
        <v>748</v>
      </c>
      <c r="B3" s="22" t="str">
        <f>VLOOKUP(A:A,[1]门店类型!$C:$D,2,0)</f>
        <v>四川太极大邑县晋原镇东街药店</v>
      </c>
      <c r="C3" s="22">
        <v>2</v>
      </c>
      <c r="D3" s="22" t="s">
        <v>4</v>
      </c>
    </row>
    <row r="4" customHeight="1" spans="1:4">
      <c r="A4" s="22">
        <v>114286</v>
      </c>
      <c r="B4" s="22" t="str">
        <f>VLOOKUP(A:A,[1]门店类型!$C:$D,2,0)</f>
        <v>四川太极青羊区光华北五路药店</v>
      </c>
      <c r="C4" s="22">
        <v>2</v>
      </c>
      <c r="D4" s="22" t="s">
        <v>5</v>
      </c>
    </row>
    <row r="5" customHeight="1" spans="1:4">
      <c r="A5" s="22">
        <v>337</v>
      </c>
      <c r="B5" s="22" t="str">
        <f>VLOOKUP(A:A,[1]门店类型!$C:$D,2,0)</f>
        <v>四川太极浆洗街药店</v>
      </c>
      <c r="C5" s="22">
        <v>1</v>
      </c>
      <c r="D5" s="22" t="s">
        <v>6</v>
      </c>
    </row>
    <row r="6" customHeight="1" spans="1:4">
      <c r="A6" s="22">
        <v>391</v>
      </c>
      <c r="B6" s="22" t="str">
        <f>VLOOKUP(A:A,[1]门店类型!$C:$D,2,0)</f>
        <v>四川太极金丝街药店</v>
      </c>
      <c r="C6" s="22">
        <v>1</v>
      </c>
      <c r="D6" s="22" t="s">
        <v>6</v>
      </c>
    </row>
    <row r="7" customHeight="1" spans="1:4">
      <c r="A7" s="22">
        <v>581</v>
      </c>
      <c r="B7" s="22" t="str">
        <f>VLOOKUP(A:A,[1]门店类型!$C:$D,2,0)</f>
        <v>四川太极成华区二环路北四段药店（汇融名城）</v>
      </c>
      <c r="C7" s="22">
        <v>1</v>
      </c>
      <c r="D7" s="22" t="s">
        <v>6</v>
      </c>
    </row>
    <row r="8" customHeight="1" spans="1:4">
      <c r="A8" s="22">
        <v>582</v>
      </c>
      <c r="B8" s="22" t="str">
        <f>VLOOKUP(A:A,[1]门店类型!$C:$D,2,0)</f>
        <v>四川太极青羊区十二桥药店</v>
      </c>
      <c r="C8" s="22">
        <v>1</v>
      </c>
      <c r="D8" s="22" t="s">
        <v>6</v>
      </c>
    </row>
    <row r="9" customHeight="1" spans="1:4">
      <c r="A9" s="22">
        <v>594</v>
      </c>
      <c r="B9" s="22" t="str">
        <f>VLOOKUP(A:A,[1]门店类型!$C:$D,2,0)</f>
        <v>四川太极大邑县安仁镇千禧街药店</v>
      </c>
      <c r="C9" s="22">
        <v>1</v>
      </c>
      <c r="D9" s="22" t="s">
        <v>6</v>
      </c>
    </row>
    <row r="10" customHeight="1" spans="1:4">
      <c r="A10" s="22">
        <v>742</v>
      </c>
      <c r="B10" s="22" t="str">
        <f>VLOOKUP(A:A,[1]门店类型!$C:$D,2,0)</f>
        <v>四川太极锦江区庆云南街药店</v>
      </c>
      <c r="C10" s="22">
        <v>1</v>
      </c>
      <c r="D10" s="22" t="s">
        <v>6</v>
      </c>
    </row>
    <row r="11" customHeight="1" spans="1:4">
      <c r="A11" s="22">
        <v>744</v>
      </c>
      <c r="B11" s="22" t="str">
        <f>VLOOKUP(A:A,[1]门店类型!$C:$D,2,0)</f>
        <v>四川太极武侯区科华街药店</v>
      </c>
      <c r="C11" s="22">
        <v>1</v>
      </c>
      <c r="D11" s="22" t="s">
        <v>6</v>
      </c>
    </row>
    <row r="12" customHeight="1" spans="1:4">
      <c r="A12" s="22">
        <v>747</v>
      </c>
      <c r="B12" s="22" t="str">
        <f>VLOOKUP(A:A,[1]门店类型!$C:$D,2,0)</f>
        <v>四川太极郫县郫筒镇一环路东南段药店</v>
      </c>
      <c r="C12" s="22">
        <v>1</v>
      </c>
      <c r="D12" s="22" t="s">
        <v>6</v>
      </c>
    </row>
    <row r="13" customHeight="1" spans="1:4">
      <c r="A13" s="22">
        <v>102479</v>
      </c>
      <c r="B13" s="22" t="str">
        <f>VLOOKUP(A:A,[1]门店类型!$C:$D,2,0)</f>
        <v>四川太极锦江区劼人路药店</v>
      </c>
      <c r="C13" s="22">
        <v>1</v>
      </c>
      <c r="D13" s="22" t="s">
        <v>6</v>
      </c>
    </row>
    <row r="14" customHeight="1" spans="1:4">
      <c r="A14" s="22">
        <v>103199</v>
      </c>
      <c r="B14" s="22" t="str">
        <f>VLOOKUP(A:A,[1]门店类型!$C:$D,2,0)</f>
        <v>四川太极成华区西林一街药店</v>
      </c>
      <c r="C14" s="22">
        <v>1</v>
      </c>
      <c r="D14" s="22" t="s">
        <v>6</v>
      </c>
    </row>
    <row r="15" customHeight="1" spans="1:4">
      <c r="A15" s="22">
        <v>105267</v>
      </c>
      <c r="B15" s="22" t="str">
        <f>VLOOKUP(A:A,[1]门店类型!$C:$D,2,0)</f>
        <v>四川太极金牛区蜀汉路药店</v>
      </c>
      <c r="C15" s="22">
        <v>1</v>
      </c>
      <c r="D15" s="22" t="s">
        <v>6</v>
      </c>
    </row>
    <row r="16" customHeight="1" spans="1:4">
      <c r="A16" s="22">
        <v>113008</v>
      </c>
      <c r="B16" s="22" t="str">
        <f>VLOOKUP(A:A,[1]门店类型!$C:$D,2,0)</f>
        <v>四川太极成都高新区尚锦路药店</v>
      </c>
      <c r="C16" s="22">
        <v>1</v>
      </c>
      <c r="D16" s="22" t="s">
        <v>6</v>
      </c>
    </row>
    <row r="17" customHeight="1" spans="1:4">
      <c r="A17" s="22">
        <v>113833</v>
      </c>
      <c r="B17" s="22" t="str">
        <f>VLOOKUP(A:A,[1]门店类型!$C:$D,2,0)</f>
        <v>四川太极青羊区光华西一路药店</v>
      </c>
      <c r="C17" s="22">
        <v>1</v>
      </c>
      <c r="D17" s="22" t="s">
        <v>6</v>
      </c>
    </row>
    <row r="18" customHeight="1" spans="1:4">
      <c r="A18" s="5" t="s">
        <v>7</v>
      </c>
      <c r="B18" s="5"/>
      <c r="C18" s="5">
        <f>SUM(C3:C17)</f>
        <v>17</v>
      </c>
      <c r="D18" s="5"/>
    </row>
  </sheetData>
  <sortState ref="A2:C17">
    <sortCondition ref="C2" descending="1"/>
  </sortState>
  <mergeCells count="2">
    <mergeCell ref="A1:D1"/>
    <mergeCell ref="A18:B1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workbookViewId="0">
      <selection activeCell="C10" sqref="C10"/>
    </sheetView>
  </sheetViews>
  <sheetFormatPr defaultColWidth="9" defaultRowHeight="13.5" outlineLevelCol="5"/>
  <cols>
    <col min="2" max="2" width="19.75" style="1" customWidth="1"/>
    <col min="6" max="6" width="14.5" customWidth="1"/>
  </cols>
  <sheetData>
    <row r="1" spans="1:6">
      <c r="A1" s="2" t="s">
        <v>8</v>
      </c>
      <c r="B1" s="3" t="s">
        <v>9</v>
      </c>
      <c r="C1" s="4" t="s">
        <v>1</v>
      </c>
      <c r="D1" s="2" t="s">
        <v>10</v>
      </c>
      <c r="E1" s="2" t="s">
        <v>11</v>
      </c>
      <c r="F1" s="5" t="s">
        <v>3</v>
      </c>
    </row>
    <row r="2" spans="1:6">
      <c r="A2" s="6" t="s">
        <v>12</v>
      </c>
      <c r="B2" s="7" t="s">
        <v>13</v>
      </c>
      <c r="C2" s="8">
        <v>742</v>
      </c>
      <c r="D2" s="6" t="s">
        <v>14</v>
      </c>
      <c r="E2" s="6">
        <v>10890</v>
      </c>
      <c r="F2" s="5" t="s">
        <v>15</v>
      </c>
    </row>
    <row r="3" spans="1:6">
      <c r="A3" s="6" t="s">
        <v>12</v>
      </c>
      <c r="B3" s="7" t="s">
        <v>13</v>
      </c>
      <c r="C3" s="6">
        <v>742</v>
      </c>
      <c r="D3" s="6" t="s">
        <v>16</v>
      </c>
      <c r="E3" s="6">
        <v>9822</v>
      </c>
      <c r="F3" s="5" t="s">
        <v>15</v>
      </c>
    </row>
    <row r="4" spans="1:6">
      <c r="A4" s="6" t="s">
        <v>17</v>
      </c>
      <c r="B4" s="9" t="s">
        <v>18</v>
      </c>
      <c r="C4" s="6">
        <v>581</v>
      </c>
      <c r="D4" s="6" t="s">
        <v>19</v>
      </c>
      <c r="E4" s="6">
        <v>9331</v>
      </c>
      <c r="F4" s="5" t="s">
        <v>15</v>
      </c>
    </row>
    <row r="5" spans="1:6">
      <c r="A5" s="6" t="s">
        <v>17</v>
      </c>
      <c r="B5" s="9" t="s">
        <v>18</v>
      </c>
      <c r="C5" s="8">
        <v>581</v>
      </c>
      <c r="D5" s="10" t="s">
        <v>20</v>
      </c>
      <c r="E5" s="11">
        <v>13052</v>
      </c>
      <c r="F5" s="5" t="s">
        <v>15</v>
      </c>
    </row>
    <row r="6" spans="1:6">
      <c r="A6" s="6" t="s">
        <v>17</v>
      </c>
      <c r="B6" s="9" t="s">
        <v>18</v>
      </c>
      <c r="C6" s="8">
        <v>581</v>
      </c>
      <c r="D6" s="6" t="s">
        <v>21</v>
      </c>
      <c r="E6" s="6">
        <v>13581</v>
      </c>
      <c r="F6" s="5" t="s">
        <v>15</v>
      </c>
    </row>
    <row r="7" spans="1:6">
      <c r="A7" s="6" t="s">
        <v>17</v>
      </c>
      <c r="B7" s="7" t="s">
        <v>22</v>
      </c>
      <c r="C7" s="6">
        <v>103199</v>
      </c>
      <c r="D7" s="12" t="s">
        <v>23</v>
      </c>
      <c r="E7" s="11">
        <v>12504</v>
      </c>
      <c r="F7" s="5" t="s">
        <v>15</v>
      </c>
    </row>
    <row r="8" spans="1:6">
      <c r="A8" s="6" t="s">
        <v>17</v>
      </c>
      <c r="B8" s="7" t="s">
        <v>22</v>
      </c>
      <c r="C8" s="6">
        <v>103199</v>
      </c>
      <c r="D8" s="6" t="s">
        <v>24</v>
      </c>
      <c r="E8" s="10">
        <v>14339</v>
      </c>
      <c r="F8" s="5" t="s">
        <v>15</v>
      </c>
    </row>
    <row r="9" spans="1:6">
      <c r="A9" s="6" t="s">
        <v>17</v>
      </c>
      <c r="B9" s="7" t="s">
        <v>25</v>
      </c>
      <c r="C9" s="8">
        <v>337</v>
      </c>
      <c r="D9" s="6" t="s">
        <v>26</v>
      </c>
      <c r="E9" s="13">
        <v>7050</v>
      </c>
      <c r="F9" s="5" t="s">
        <v>15</v>
      </c>
    </row>
    <row r="10" spans="1:6">
      <c r="A10" s="6" t="s">
        <v>17</v>
      </c>
      <c r="B10" s="7" t="s">
        <v>25</v>
      </c>
      <c r="C10" s="8">
        <v>337</v>
      </c>
      <c r="D10" s="6" t="s">
        <v>27</v>
      </c>
      <c r="E10" s="6">
        <v>6965</v>
      </c>
      <c r="F10" s="5" t="s">
        <v>15</v>
      </c>
    </row>
    <row r="11" spans="1:6">
      <c r="A11" s="6" t="s">
        <v>17</v>
      </c>
      <c r="B11" s="7" t="s">
        <v>25</v>
      </c>
      <c r="C11" s="8">
        <v>337</v>
      </c>
      <c r="D11" s="7" t="s">
        <v>28</v>
      </c>
      <c r="E11" s="6">
        <v>11883</v>
      </c>
      <c r="F11" s="5" t="s">
        <v>15</v>
      </c>
    </row>
    <row r="12" spans="1:6">
      <c r="A12" s="6" t="s">
        <v>17</v>
      </c>
      <c r="B12" s="7" t="s">
        <v>29</v>
      </c>
      <c r="C12" s="8">
        <v>391</v>
      </c>
      <c r="D12" s="6" t="s">
        <v>30</v>
      </c>
      <c r="E12" s="6">
        <v>9308</v>
      </c>
      <c r="F12" s="5" t="s">
        <v>15</v>
      </c>
    </row>
    <row r="13" spans="1:6">
      <c r="A13" s="6" t="s">
        <v>17</v>
      </c>
      <c r="B13" s="7" t="s">
        <v>29</v>
      </c>
      <c r="C13" s="8">
        <v>391</v>
      </c>
      <c r="D13" s="12" t="s">
        <v>31</v>
      </c>
      <c r="E13" s="14">
        <v>12462</v>
      </c>
      <c r="F13" s="5" t="s">
        <v>15</v>
      </c>
    </row>
    <row r="14" spans="1:6">
      <c r="A14" s="6" t="s">
        <v>17</v>
      </c>
      <c r="B14" s="7" t="s">
        <v>32</v>
      </c>
      <c r="C14" s="6">
        <v>744</v>
      </c>
      <c r="D14" s="13" t="s">
        <v>33</v>
      </c>
      <c r="E14" s="6">
        <v>5519</v>
      </c>
      <c r="F14" s="5" t="s">
        <v>15</v>
      </c>
    </row>
    <row r="15" spans="1:6">
      <c r="A15" s="6" t="s">
        <v>17</v>
      </c>
      <c r="B15" s="7" t="s">
        <v>32</v>
      </c>
      <c r="C15" s="8">
        <v>744</v>
      </c>
      <c r="D15" s="10" t="s">
        <v>34</v>
      </c>
      <c r="E15" s="6">
        <v>12846</v>
      </c>
      <c r="F15" s="5" t="s">
        <v>15</v>
      </c>
    </row>
    <row r="16" spans="1:6">
      <c r="A16" s="6" t="s">
        <v>17</v>
      </c>
      <c r="B16" s="7" t="s">
        <v>35</v>
      </c>
      <c r="C16" s="6">
        <v>747</v>
      </c>
      <c r="D16" s="6" t="s">
        <v>36</v>
      </c>
      <c r="E16" s="13">
        <v>10907</v>
      </c>
      <c r="F16" s="5" t="s">
        <v>15</v>
      </c>
    </row>
    <row r="17" spans="1:6">
      <c r="A17" s="6" t="s">
        <v>17</v>
      </c>
      <c r="B17" s="7" t="s">
        <v>35</v>
      </c>
      <c r="C17" s="6">
        <v>747</v>
      </c>
      <c r="D17" s="13" t="s">
        <v>37</v>
      </c>
      <c r="E17" s="13">
        <v>11964</v>
      </c>
      <c r="F17" s="5" t="s">
        <v>15</v>
      </c>
    </row>
    <row r="18" spans="1:6">
      <c r="A18" s="6" t="s">
        <v>17</v>
      </c>
      <c r="B18" s="7" t="s">
        <v>38</v>
      </c>
      <c r="C18" s="8">
        <v>102479</v>
      </c>
      <c r="D18" s="12" t="s">
        <v>39</v>
      </c>
      <c r="E18" s="11">
        <v>12454</v>
      </c>
      <c r="F18" s="5" t="s">
        <v>15</v>
      </c>
    </row>
    <row r="19" spans="1:6">
      <c r="A19" s="6" t="s">
        <v>17</v>
      </c>
      <c r="B19" s="7" t="s">
        <v>38</v>
      </c>
      <c r="C19" s="8">
        <v>102479</v>
      </c>
      <c r="D19" s="6" t="s">
        <v>40</v>
      </c>
      <c r="E19" s="13">
        <v>5844</v>
      </c>
      <c r="F19" s="5" t="s">
        <v>15</v>
      </c>
    </row>
    <row r="20" spans="1:6">
      <c r="A20" s="6" t="s">
        <v>17</v>
      </c>
      <c r="B20" s="9" t="s">
        <v>41</v>
      </c>
      <c r="C20" s="8">
        <v>113008</v>
      </c>
      <c r="D20" s="6" t="s">
        <v>42</v>
      </c>
      <c r="E20" s="6">
        <v>11985</v>
      </c>
      <c r="F20" s="5" t="s">
        <v>15</v>
      </c>
    </row>
    <row r="21" spans="1:6">
      <c r="A21" s="6" t="s">
        <v>17</v>
      </c>
      <c r="B21" s="9" t="s">
        <v>41</v>
      </c>
      <c r="C21" s="8">
        <v>113008</v>
      </c>
      <c r="D21" s="7" t="s">
        <v>43</v>
      </c>
      <c r="E21" s="7">
        <v>14484</v>
      </c>
      <c r="F21" s="5" t="s">
        <v>15</v>
      </c>
    </row>
    <row r="22" spans="1:6">
      <c r="A22" s="6" t="s">
        <v>44</v>
      </c>
      <c r="B22" s="7" t="s">
        <v>45</v>
      </c>
      <c r="C22" s="8">
        <v>582</v>
      </c>
      <c r="D22" s="13" t="s">
        <v>46</v>
      </c>
      <c r="E22" s="6">
        <v>4044</v>
      </c>
      <c r="F22" s="5" t="s">
        <v>15</v>
      </c>
    </row>
    <row r="23" spans="1:6">
      <c r="A23" s="6" t="s">
        <v>44</v>
      </c>
      <c r="B23" s="7" t="s">
        <v>45</v>
      </c>
      <c r="C23" s="6">
        <v>582</v>
      </c>
      <c r="D23" s="15" t="s">
        <v>47</v>
      </c>
      <c r="E23" s="6">
        <v>4444</v>
      </c>
      <c r="F23" s="5" t="s">
        <v>15</v>
      </c>
    </row>
    <row r="24" spans="1:6">
      <c r="A24" s="6" t="s">
        <v>44</v>
      </c>
      <c r="B24" s="7" t="s">
        <v>45</v>
      </c>
      <c r="C24" s="6">
        <v>582</v>
      </c>
      <c r="D24" s="16" t="s">
        <v>48</v>
      </c>
      <c r="E24" s="17">
        <v>15083</v>
      </c>
      <c r="F24" s="5" t="s">
        <v>15</v>
      </c>
    </row>
    <row r="25" spans="1:6">
      <c r="A25" s="6" t="s">
        <v>44</v>
      </c>
      <c r="B25" s="7" t="s">
        <v>45</v>
      </c>
      <c r="C25" s="6">
        <v>582</v>
      </c>
      <c r="D25" s="7" t="s">
        <v>49</v>
      </c>
      <c r="E25" s="7">
        <v>14418</v>
      </c>
      <c r="F25" s="5" t="s">
        <v>15</v>
      </c>
    </row>
    <row r="26" spans="1:6">
      <c r="A26" s="6" t="s">
        <v>44</v>
      </c>
      <c r="B26" s="7" t="s">
        <v>50</v>
      </c>
      <c r="C26" s="8">
        <v>105267</v>
      </c>
      <c r="D26" s="6" t="s">
        <v>51</v>
      </c>
      <c r="E26" s="6">
        <v>8060</v>
      </c>
      <c r="F26" s="5" t="s">
        <v>15</v>
      </c>
    </row>
    <row r="27" spans="1:6">
      <c r="A27" s="6" t="s">
        <v>44</v>
      </c>
      <c r="B27" s="7" t="s">
        <v>50</v>
      </c>
      <c r="C27" s="8">
        <v>105267</v>
      </c>
      <c r="D27" s="18" t="s">
        <v>52</v>
      </c>
      <c r="E27" s="6">
        <v>12886</v>
      </c>
      <c r="F27" s="5" t="s">
        <v>15</v>
      </c>
    </row>
    <row r="28" spans="1:6">
      <c r="A28" s="6" t="s">
        <v>44</v>
      </c>
      <c r="B28" s="7" t="s">
        <v>50</v>
      </c>
      <c r="C28" s="8">
        <v>105267</v>
      </c>
      <c r="D28" s="7" t="s">
        <v>53</v>
      </c>
      <c r="E28" s="7">
        <v>14442</v>
      </c>
      <c r="F28" s="5" t="s">
        <v>15</v>
      </c>
    </row>
    <row r="29" spans="1:6">
      <c r="A29" s="6" t="s">
        <v>54</v>
      </c>
      <c r="B29" s="19" t="s">
        <v>55</v>
      </c>
      <c r="C29" s="10">
        <v>113833</v>
      </c>
      <c r="D29" s="10" t="s">
        <v>56</v>
      </c>
      <c r="E29" s="6">
        <v>11624</v>
      </c>
      <c r="F29" s="5" t="s">
        <v>15</v>
      </c>
    </row>
    <row r="30" spans="1:6">
      <c r="A30" s="6" t="s">
        <v>54</v>
      </c>
      <c r="B30" s="19" t="s">
        <v>55</v>
      </c>
      <c r="C30" s="10">
        <v>113833</v>
      </c>
      <c r="D30" s="20" t="s">
        <v>57</v>
      </c>
      <c r="E30" s="7">
        <v>13296</v>
      </c>
      <c r="F30" s="5" t="s">
        <v>15</v>
      </c>
    </row>
    <row r="31" spans="1:6">
      <c r="A31" s="6" t="s">
        <v>54</v>
      </c>
      <c r="B31" s="9" t="s">
        <v>58</v>
      </c>
      <c r="C31" s="7">
        <v>114286</v>
      </c>
      <c r="D31" s="6" t="s">
        <v>59</v>
      </c>
      <c r="E31" s="6">
        <v>14251</v>
      </c>
      <c r="F31" s="5" t="s">
        <v>15</v>
      </c>
    </row>
    <row r="32" spans="1:6">
      <c r="A32" s="6" t="s">
        <v>54</v>
      </c>
      <c r="B32" s="7" t="s">
        <v>58</v>
      </c>
      <c r="C32" s="7">
        <v>114286</v>
      </c>
      <c r="D32" s="6" t="s">
        <v>60</v>
      </c>
      <c r="E32" s="6">
        <v>13698</v>
      </c>
      <c r="F32" s="5" t="s">
        <v>15</v>
      </c>
    </row>
    <row r="33" spans="1:6">
      <c r="A33" s="6" t="s">
        <v>61</v>
      </c>
      <c r="B33" s="7" t="s">
        <v>62</v>
      </c>
      <c r="C33" s="8">
        <v>594</v>
      </c>
      <c r="D33" s="13" t="s">
        <v>63</v>
      </c>
      <c r="E33" s="6">
        <v>6148</v>
      </c>
      <c r="F33" s="5" t="s">
        <v>15</v>
      </c>
    </row>
    <row r="34" spans="1:6">
      <c r="A34" s="6" t="s">
        <v>61</v>
      </c>
      <c r="B34" s="7" t="s">
        <v>62</v>
      </c>
      <c r="C34" s="8">
        <v>594</v>
      </c>
      <c r="D34" s="13" t="s">
        <v>64</v>
      </c>
      <c r="E34" s="6">
        <v>6232</v>
      </c>
      <c r="F34" s="5" t="s">
        <v>15</v>
      </c>
    </row>
  </sheetData>
  <autoFilter ref="A1:E3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10月互助销售排名</vt:lpstr>
      <vt:lpstr>加积分明细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2022-11-11T03:22:00Z</dcterms:created>
  <dcterms:modified xsi:type="dcterms:W3CDTF">2022-11-21T10:29:28Z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B8A4E4198AFD4605A40685AF865CEE18</vt:lpwstr>
  </property>
  <property fmtid="{D5CDD505-2E9C-101B-9397-08002B2CF9AE}" pid="4" name="KSOProductBuildVer">
    <vt:lpwstr>2052-11.1.0.12598</vt:lpwstr>
  </property>
</Properties>
</file>