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firstSheet="4" activeTab="4"/>
  </bookViews>
  <sheets>
    <sheet name="Sheet2" sheetId="3" state="hidden" r:id="rId1"/>
    <sheet name="查询零售明细" sheetId="1" state="hidden" r:id="rId2"/>
    <sheet name="Sheet1" sheetId="2" state="hidden" r:id="rId3"/>
    <sheet name="补肾" sheetId="5" state="hidden" r:id="rId4"/>
    <sheet name="销售明细及提成奖励" sheetId="4" r:id="rId5"/>
  </sheets>
  <definedNames>
    <definedName name="_xlnm._FilterDatabase" localSheetId="1" hidden="1">查询零售明细!$A$2:$X$2</definedName>
    <definedName name="_xlnm._FilterDatabase" localSheetId="4" hidden="1">销售明细及提成奖励!$A$2:$H$163</definedName>
  </definedNames>
  <calcPr calcId="144525"/>
  <pivotCaches>
    <pivotCache cacheId="0" r:id="rId6"/>
  </pivotCaches>
</workbook>
</file>

<file path=xl/sharedStrings.xml><?xml version="1.0" encoding="utf-8"?>
<sst xmlns="http://schemas.openxmlformats.org/spreadsheetml/2006/main" count="7233" uniqueCount="407">
  <si>
    <t>求和项:销售数量</t>
  </si>
  <si>
    <t>品名</t>
  </si>
  <si>
    <t>规格</t>
  </si>
  <si>
    <t>阿胶（太极天胶）</t>
  </si>
  <si>
    <t>补肾益寿胶囊</t>
  </si>
  <si>
    <t>总计</t>
  </si>
  <si>
    <t>营业员id</t>
  </si>
  <si>
    <t>营业员</t>
  </si>
  <si>
    <t>250g</t>
  </si>
  <si>
    <t>0.3gx60粒</t>
  </si>
  <si>
    <t>0.3gx60粒x3瓶</t>
  </si>
  <si>
    <t xml:space="preserve">田兰 </t>
  </si>
  <si>
    <t xml:space="preserve">蒋雪琴 </t>
  </si>
  <si>
    <t xml:space="preserve">朱晓桃 </t>
  </si>
  <si>
    <t xml:space="preserve">马雪 </t>
  </si>
  <si>
    <t xml:space="preserve">冯莉 </t>
  </si>
  <si>
    <t xml:space="preserve">刘燕 </t>
  </si>
  <si>
    <t>王慧</t>
  </si>
  <si>
    <t>谭庆娟</t>
  </si>
  <si>
    <t>欧玲</t>
  </si>
  <si>
    <t>易永红</t>
  </si>
  <si>
    <t>张琴</t>
  </si>
  <si>
    <t>江月红</t>
  </si>
  <si>
    <t>于春莲</t>
  </si>
  <si>
    <t>苗凯</t>
  </si>
  <si>
    <t>邹惠</t>
  </si>
  <si>
    <t>黄玲</t>
  </si>
  <si>
    <t>吴阳</t>
  </si>
  <si>
    <t>殷岱菊</t>
  </si>
  <si>
    <t>舒海燕</t>
  </si>
  <si>
    <t>周红蓉</t>
  </si>
  <si>
    <t>周有惠</t>
  </si>
  <si>
    <t>任远芳</t>
  </si>
  <si>
    <t>胡元</t>
  </si>
  <si>
    <t>王丽超</t>
  </si>
  <si>
    <t>李燕</t>
  </si>
  <si>
    <t>王芳</t>
  </si>
  <si>
    <t>李沙</t>
  </si>
  <si>
    <t>张群</t>
  </si>
  <si>
    <t>韩艳梅</t>
  </si>
  <si>
    <t>高红华</t>
  </si>
  <si>
    <t>胡敏</t>
  </si>
  <si>
    <t>李秀芳</t>
  </si>
  <si>
    <t>胡建梅</t>
  </si>
  <si>
    <t>范阳</t>
  </si>
  <si>
    <t>何丽萍</t>
  </si>
  <si>
    <t>杨文英</t>
  </si>
  <si>
    <t>杨丽</t>
  </si>
  <si>
    <t>陈志勇</t>
  </si>
  <si>
    <t>陈文芳</t>
  </si>
  <si>
    <t>胡光宾</t>
  </si>
  <si>
    <t>付曦</t>
  </si>
  <si>
    <t>胡艳弘</t>
  </si>
  <si>
    <t>刘新</t>
  </si>
  <si>
    <t>何英</t>
  </si>
  <si>
    <t>唐丽</t>
  </si>
  <si>
    <t>王波</t>
  </si>
  <si>
    <t>黄长菊</t>
  </si>
  <si>
    <t>曹琼</t>
  </si>
  <si>
    <t>魏津</t>
  </si>
  <si>
    <t>梁娟</t>
  </si>
  <si>
    <t>方晓敏</t>
  </si>
  <si>
    <t>任姗姗</t>
  </si>
  <si>
    <t>蔡小丽</t>
  </si>
  <si>
    <t>聂丽</t>
  </si>
  <si>
    <t>闵雪</t>
  </si>
  <si>
    <t>谢玉涛</t>
  </si>
  <si>
    <t>黄雨</t>
  </si>
  <si>
    <t>夏彩红</t>
  </si>
  <si>
    <t>陈凤珍</t>
  </si>
  <si>
    <t>魏小琴</t>
  </si>
  <si>
    <t>李甜甜</t>
  </si>
  <si>
    <t>罗丹</t>
  </si>
  <si>
    <t>李海燕</t>
  </si>
  <si>
    <t>余志彬</t>
  </si>
  <si>
    <t>邓红梅</t>
  </si>
  <si>
    <t>袁咏梅</t>
  </si>
  <si>
    <t>何倩倩</t>
  </si>
  <si>
    <t>阳玲</t>
  </si>
  <si>
    <t>黄伦倩</t>
  </si>
  <si>
    <t>肖瑶</t>
  </si>
  <si>
    <t>李俊俐</t>
  </si>
  <si>
    <t>张娜</t>
  </si>
  <si>
    <t>陈礼凤</t>
  </si>
  <si>
    <t>古素琼</t>
  </si>
  <si>
    <t>张丹</t>
  </si>
  <si>
    <t>汪梦雨</t>
  </si>
  <si>
    <t>王李秋</t>
  </si>
  <si>
    <t>王娅</t>
  </si>
  <si>
    <t>董华</t>
  </si>
  <si>
    <t>张亚红</t>
  </si>
  <si>
    <t>贺春芳</t>
  </si>
  <si>
    <t>刘科言</t>
  </si>
  <si>
    <t>陈娟</t>
  </si>
  <si>
    <t>李娟</t>
  </si>
  <si>
    <t>邓银鑫</t>
  </si>
  <si>
    <t>闵巧</t>
  </si>
  <si>
    <t>沈长英</t>
  </si>
  <si>
    <t>黄焰</t>
  </si>
  <si>
    <t>刘建芳</t>
  </si>
  <si>
    <t>李蕊彤</t>
  </si>
  <si>
    <t>张飘</t>
  </si>
  <si>
    <t>涂思佩</t>
  </si>
  <si>
    <t>李雪</t>
  </si>
  <si>
    <t>韩守玉</t>
  </si>
  <si>
    <t>吴洪瑶</t>
  </si>
  <si>
    <t>邹芊</t>
  </si>
  <si>
    <t>魏存敏</t>
  </si>
  <si>
    <t>谢敏</t>
  </si>
  <si>
    <t>廖艳萍</t>
  </si>
  <si>
    <t>向桂西</t>
  </si>
  <si>
    <t>高星宇</t>
  </si>
  <si>
    <t>邱运丽</t>
  </si>
  <si>
    <t>吴志海</t>
  </si>
  <si>
    <t>张春苗</t>
  </si>
  <si>
    <t>代曾莲</t>
  </si>
  <si>
    <t>陈昌敏</t>
  </si>
  <si>
    <t>蒋润</t>
  </si>
  <si>
    <t>马花</t>
  </si>
  <si>
    <t>任红艳</t>
  </si>
  <si>
    <t xml:space="preserve">吴佩娟 </t>
  </si>
  <si>
    <t>龚敏</t>
  </si>
  <si>
    <t>何姣姣</t>
  </si>
  <si>
    <t xml:space="preserve">毛玉 </t>
  </si>
  <si>
    <t>姚莉</t>
  </si>
  <si>
    <t>黄霞</t>
  </si>
  <si>
    <t>陈香利</t>
  </si>
  <si>
    <t>蒋小琼</t>
  </si>
  <si>
    <t>羊玉梅</t>
  </si>
  <si>
    <t>朱丹</t>
  </si>
  <si>
    <t>郑欣慧</t>
  </si>
  <si>
    <t>金敏霜</t>
  </si>
  <si>
    <t>罗晓梅</t>
  </si>
  <si>
    <t>刘星月</t>
  </si>
  <si>
    <t>羊薇</t>
  </si>
  <si>
    <t>杨玉婷</t>
  </si>
  <si>
    <t>严蓉</t>
  </si>
  <si>
    <t>刘小琴</t>
  </si>
  <si>
    <t>肖肖</t>
  </si>
  <si>
    <t>王进</t>
  </si>
  <si>
    <t>朱勋花</t>
  </si>
  <si>
    <t>张春丽</t>
  </si>
  <si>
    <t>付菊英</t>
  </si>
  <si>
    <t>龙杰</t>
  </si>
  <si>
    <t>王茂兰</t>
  </si>
  <si>
    <t>黄莉</t>
  </si>
  <si>
    <t>罗洁滟</t>
  </si>
  <si>
    <t>刘娟</t>
  </si>
  <si>
    <t>李婷</t>
  </si>
  <si>
    <t>曾洁</t>
  </si>
  <si>
    <t>夏梦霞</t>
  </si>
  <si>
    <t>李燕霞</t>
  </si>
  <si>
    <t>何欣玥</t>
  </si>
  <si>
    <t>郭廷廷</t>
  </si>
  <si>
    <t>廖志立医生</t>
  </si>
  <si>
    <t>廖桂英</t>
  </si>
  <si>
    <t>唐文琼（梨花街）</t>
  </si>
  <si>
    <t>马雪（万宇路）</t>
  </si>
  <si>
    <t>廖红（马超）</t>
  </si>
  <si>
    <t>熊雅洁（科华北街）</t>
  </si>
  <si>
    <t>张娟娟（科华北街）</t>
  </si>
  <si>
    <t>欧玲（兴乐北路）</t>
  </si>
  <si>
    <t/>
  </si>
  <si>
    <t>时间</t>
  </si>
  <si>
    <t>销售单ID</t>
  </si>
  <si>
    <t>门店ID</t>
  </si>
  <si>
    <t>门店名称</t>
  </si>
  <si>
    <t>货品ID</t>
  </si>
  <si>
    <t>单位</t>
  </si>
  <si>
    <t>销售数量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</si>
  <si>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</si>
  <si>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</si>
  <si>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</si>
  <si>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</si>
  <si>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</si>
  <si>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</si>
  <si>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</si>
  <si>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批次ID</t>
  </si>
  <si>
    <t>批次价</t>
  </si>
  <si>
    <t>批号</t>
  </si>
  <si>
    <t>四川太极崇州中心店</t>
  </si>
  <si>
    <t>盒</t>
  </si>
  <si>
    <t>41.18%</t>
  </si>
  <si>
    <t>补气补血药</t>
  </si>
  <si>
    <t>滋补营养药</t>
  </si>
  <si>
    <t>中西成药</t>
  </si>
  <si>
    <t>41.08%</t>
  </si>
  <si>
    <t>温补壮阳药</t>
  </si>
  <si>
    <t>四川太极怀远店</t>
  </si>
  <si>
    <t>24.81%</t>
  </si>
  <si>
    <t>4.26%</t>
  </si>
  <si>
    <t>四川太极三江店</t>
  </si>
  <si>
    <t>24.35%</t>
  </si>
  <si>
    <t>10.2%</t>
  </si>
  <si>
    <t>四川太极旗舰店</t>
  </si>
  <si>
    <t>32.65%</t>
  </si>
  <si>
    <t>44.55%</t>
  </si>
  <si>
    <t>31.86%</t>
  </si>
  <si>
    <t>23.45%</t>
  </si>
  <si>
    <t>77.78%</t>
  </si>
  <si>
    <t>39.88%</t>
  </si>
  <si>
    <t>48.1%</t>
  </si>
  <si>
    <t>-1.02%</t>
  </si>
  <si>
    <t>四川太极红星店</t>
  </si>
  <si>
    <t>70.95%</t>
  </si>
  <si>
    <t xml:space="preserve">20200101
</t>
  </si>
  <si>
    <t>四川太极温江店</t>
  </si>
  <si>
    <t>38.18%</t>
  </si>
  <si>
    <t>73.89%</t>
  </si>
  <si>
    <t>四川太极浆洗街药店</t>
  </si>
  <si>
    <t>四川太极沙河源药店</t>
  </si>
  <si>
    <t>43.27%</t>
  </si>
  <si>
    <t>14.55%</t>
  </si>
  <si>
    <t>四川太极邛崃中心药店</t>
  </si>
  <si>
    <t>19.18%</t>
  </si>
  <si>
    <t>71.7%</t>
  </si>
  <si>
    <t>43.03%</t>
  </si>
  <si>
    <t>四川太极光华药店</t>
  </si>
  <si>
    <t>42.94%</t>
  </si>
  <si>
    <t>39.96%</t>
  </si>
  <si>
    <t>四川太极都江堰药店</t>
  </si>
  <si>
    <t>14.79%</t>
  </si>
  <si>
    <t>35.24%</t>
  </si>
  <si>
    <t>四川太极清江东路药店</t>
  </si>
  <si>
    <t>四川太极枣子巷药店</t>
  </si>
  <si>
    <t>70.62%</t>
  </si>
  <si>
    <t>四川太极光华村街药店</t>
  </si>
  <si>
    <t>四川太极金带街药店</t>
  </si>
  <si>
    <t>33.91%</t>
  </si>
  <si>
    <t>四川太极兴义镇万兴路药店</t>
  </si>
  <si>
    <t>14.91%</t>
  </si>
  <si>
    <t>14.89%</t>
  </si>
  <si>
    <t>14.54%</t>
  </si>
  <si>
    <t>四川太极通盈街药店</t>
  </si>
  <si>
    <t>四川太极新园大道药店</t>
  </si>
  <si>
    <t>四川太极土龙路药店</t>
  </si>
  <si>
    <t>四川太极新乐中街药店</t>
  </si>
  <si>
    <t>四川太极高新天久北巷药店</t>
  </si>
  <si>
    <t>四川太极成华杉板桥南一路店</t>
  </si>
  <si>
    <t>四川太极武侯区顺和街店</t>
  </si>
  <si>
    <t>34.54%</t>
  </si>
  <si>
    <t>四川太极新津邓双镇岷江店</t>
  </si>
  <si>
    <t>四川太极成华区崔家店路药店</t>
  </si>
  <si>
    <t>四川太极锦江区榕声路店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</si>
  <si>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</si>
  <si>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</si>
  <si>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</si>
  <si>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</si>
  <si>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20.77%</t>
  </si>
  <si>
    <t>14.9%</t>
  </si>
  <si>
    <t>四川太极成华区华油路药店</t>
  </si>
  <si>
    <t>24.04%</t>
  </si>
  <si>
    <t>四川太极成华区二环路北四段药店（汇融名城）</t>
  </si>
  <si>
    <t>四川太极青羊区十二桥药店</t>
  </si>
  <si>
    <t>四川太极成华区羊子山西路药店（兴元华盛）</t>
  </si>
  <si>
    <t>四川太极大邑县安仁镇千禧街药店</t>
  </si>
  <si>
    <t>四川太极锦江区水杉街药店</t>
  </si>
  <si>
    <t>14.53%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</si>
  <si>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</si>
  <si>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</si>
  <si>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</si>
  <si>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</si>
  <si>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2.11%</t>
  </si>
  <si>
    <t>20.1%</t>
  </si>
  <si>
    <t>2.12%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</si>
  <si>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</si>
  <si>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</si>
  <si>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</si>
  <si>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</si>
  <si>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0</t>
  </si>
  <si>
    <t>0%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</si>
  <si>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</si>
  <si>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</si>
  <si>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</si>
  <si>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</si>
  <si>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</si>
  <si>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</si>
  <si>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</si>
  <si>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</si>
  <si>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</si>
  <si>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</si>
  <si>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27.24%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</si>
  <si>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</si>
  <si>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</si>
  <si>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</si>
  <si>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</si>
  <si>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</si>
  <si>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40.92%</t>
  </si>
  <si>
    <t>四川太极大邑县晋原镇东街药店</t>
  </si>
  <si>
    <t>成都成汉太极大药房有限公司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</si>
  <si>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</si>
  <si>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</si>
  <si>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</si>
  <si>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</si>
  <si>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</si>
  <si>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</si>
  <si>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四川太极青羊区贝森北路药店</t>
  </si>
  <si>
    <t>74.81%</t>
  </si>
  <si>
    <t>31.25%</t>
  </si>
  <si>
    <t>四川太极成华区金马河路药店</t>
  </si>
  <si>
    <t>-34.69%</t>
  </si>
  <si>
    <t>16.05%</t>
  </si>
  <si>
    <t xml:space="preserve">四川太极崇州市崇阳镇永康东路药店 </t>
  </si>
  <si>
    <t>四川太极武侯区大华街药店</t>
  </si>
  <si>
    <t>-1.03%</t>
  </si>
  <si>
    <t>四川太极大邑县晋原镇潘家街药店</t>
  </si>
  <si>
    <t>四川太极金牛区蜀汉路药店</t>
  </si>
  <si>
    <t>32.11%</t>
  </si>
  <si>
    <t>四川太极锦江区梨花街药店</t>
  </si>
  <si>
    <t>四川太极成都高新区元华二巷药店</t>
  </si>
  <si>
    <t>-2.56%</t>
  </si>
  <si>
    <t>13.24%</t>
  </si>
  <si>
    <t>-2.57%</t>
  </si>
  <si>
    <t>四川太极武侯区大悦路药店</t>
  </si>
  <si>
    <t>四川太极新都区新都街道万和北路药店</t>
  </si>
  <si>
    <t>四川太极大邑县晋原镇北街药店</t>
  </si>
  <si>
    <t>30.5%</t>
  </si>
  <si>
    <t>35.34%</t>
  </si>
  <si>
    <t>41.97%</t>
  </si>
  <si>
    <t>四川太极都江堰市永丰街道宝莲路药店</t>
  </si>
  <si>
    <t>四川太极邛崃市文君街道杏林路药店</t>
  </si>
  <si>
    <t>四川太极成都高新区尚锦路药店</t>
  </si>
  <si>
    <t>4.29%</t>
  </si>
  <si>
    <t>四川太极青羊区蜀鑫路药店</t>
  </si>
  <si>
    <t>39.1%</t>
  </si>
  <si>
    <t>四川太极武侯区逸都路药店</t>
  </si>
  <si>
    <t>31.95%</t>
  </si>
  <si>
    <t>四川太极青羊区光华北五路药店</t>
  </si>
  <si>
    <t>四川太极成华区东昌路一药店</t>
  </si>
  <si>
    <t>四川太极成华区培华东路药店</t>
  </si>
  <si>
    <t>四川太极青羊区经一路药店</t>
  </si>
  <si>
    <t>四川太极武侯区科华北路药店</t>
  </si>
  <si>
    <t>四川太极武侯区长寿路药店</t>
  </si>
  <si>
    <t>39.53%</t>
  </si>
  <si>
    <t>四川太极金牛区花照壁中横街药店</t>
  </si>
  <si>
    <t>四川太极大邑县观音阁街西段店</t>
  </si>
  <si>
    <t>四川太极高新区泰和二街药店</t>
  </si>
  <si>
    <t>四川太极金牛区沙湾东一路药店</t>
  </si>
  <si>
    <t>22.97%</t>
  </si>
  <si>
    <t>14.22%</t>
  </si>
  <si>
    <t>四川太极青羊区金祥路药店</t>
  </si>
  <si>
    <t>39.25%</t>
  </si>
  <si>
    <t>27.89%</t>
  </si>
  <si>
    <t>24.1%</t>
  </si>
  <si>
    <t>36.07%</t>
  </si>
  <si>
    <t>四川太极成华区驷马桥三路药店</t>
  </si>
  <si>
    <t>四川太极青羊区蜀源路药店</t>
  </si>
  <si>
    <t>71.47%</t>
  </si>
  <si>
    <t>-2871.1899999999</t>
  </si>
  <si>
    <t>四川太极彭州市致和镇南三环路药店</t>
  </si>
  <si>
    <t>7.27%</t>
  </si>
  <si>
    <t>四川太极崇州市怀远镇文井北路药店</t>
  </si>
  <si>
    <t>四川太极大邑县晋原街道蜀望路药店</t>
  </si>
  <si>
    <t>24690.6465503994</t>
  </si>
  <si>
    <t>18.48%</t>
  </si>
  <si>
    <t>-32.18%</t>
  </si>
  <si>
    <t>四川太极高新区新下街药店</t>
  </si>
  <si>
    <t>4.15%</t>
  </si>
  <si>
    <t>纪莉萍</t>
  </si>
  <si>
    <t>-22.04%</t>
  </si>
  <si>
    <t>四川太极大邑县青霞街道元通路南段药店</t>
  </si>
  <si>
    <t>李秀辉</t>
  </si>
  <si>
    <t>费诗尧</t>
  </si>
  <si>
    <t>四川太极B区西部店</t>
  </si>
  <si>
    <t>11.15%</t>
  </si>
  <si>
    <t>龚建华</t>
  </si>
  <si>
    <t>朱文艺</t>
  </si>
  <si>
    <t>钟世豪</t>
  </si>
  <si>
    <t>四川太极金丝街药店</t>
  </si>
  <si>
    <t>唐丹</t>
  </si>
  <si>
    <t>四川太极大邑县晋原镇子龙路店</t>
  </si>
  <si>
    <t>熊小玲</t>
  </si>
  <si>
    <t>刘秋菊</t>
  </si>
  <si>
    <t>四川太极大邑县晋源镇东壕沟段药店</t>
  </si>
  <si>
    <t>许静</t>
  </si>
  <si>
    <t>代富群</t>
  </si>
  <si>
    <t>四川太极成华区华泰路药店</t>
  </si>
  <si>
    <t>段文秀</t>
  </si>
  <si>
    <t>四川太极锦江区庆云南街药店</t>
  </si>
  <si>
    <t>蔡旌晶</t>
  </si>
  <si>
    <t>邓智</t>
  </si>
  <si>
    <t>四川太极成华区西林一街药店</t>
  </si>
  <si>
    <t>文淼</t>
  </si>
  <si>
    <t xml:space="preserve">翁尼阿呷莫 </t>
  </si>
  <si>
    <t>四川太极金牛区银沙路药店</t>
  </si>
  <si>
    <t>龚正红</t>
  </si>
  <si>
    <t>张阿几</t>
  </si>
  <si>
    <t>吕显杨</t>
  </si>
  <si>
    <t>薛文斌</t>
  </si>
  <si>
    <t>四川太极青羊区青龙街药店</t>
  </si>
  <si>
    <t>李可</t>
  </si>
  <si>
    <t>-1.01%</t>
  </si>
  <si>
    <t>四川太极大邑县晋原街道南街药店</t>
  </si>
  <si>
    <t>牟彩云</t>
  </si>
  <si>
    <t>8.57%</t>
  </si>
  <si>
    <t>9月1-26阿胶；9月1-30日补肾销售奖励</t>
  </si>
  <si>
    <t>合计</t>
  </si>
  <si>
    <t>门店id</t>
  </si>
  <si>
    <t>门店</t>
  </si>
  <si>
    <t>提成金额</t>
  </si>
  <si>
    <t>田兰</t>
  </si>
  <si>
    <t>蒋雪琴</t>
  </si>
  <si>
    <t>朱晓桃</t>
  </si>
  <si>
    <t>马雪</t>
  </si>
  <si>
    <t>冯莉</t>
  </si>
  <si>
    <t>刘燕</t>
  </si>
  <si>
    <t>毛玉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</si>
</sst>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22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7" fillId="0" borderId="0" xfId="0" applyFont="1">
      <alignment vertical="center"/>
    </xf>
    <xf numFmtId="0" fontId="3" fillId="0" borderId="0" xfId="0" applyFont="1" applyAlignment="1">
      <alignment horizontal="center"/>
    </xf>
    <xf numFmtId="2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2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859.7584837963" refreshedBy="Administrator" recordCount="381">
  <cacheSource type="worksheet">
    <worksheetSource ref="A2:U383" sheet="查询零售明细"/>
  </cacheSource>
  <cacheFields count="21">
    <cacheField name="时间" numFmtId="0">
      <sharedItems containsDate="1" containsMixedTypes="1" count="315">
        <d v="2022-09-09T16:31:00"/>
        <d v="2022-09-22T15:41:00"/>
        <d v="2022-09-01T14:48:00"/>
        <d v="2022-09-21T08:57:00"/>
        <d v="2022-09-25T09:46:00"/>
        <d v="2022-09-25T09:56:00"/>
        <d v="2022-09-25T11:39:00"/>
        <d v="2022-09-26T08:08:00"/>
        <d v="2022-09-26T14:03:00"/>
        <d v="2022-09-01T10:08:00"/>
        <d v="2022-09-09T19:36:00"/>
        <d v="2022-09-10T10:16:00"/>
        <d v="2022-09-17T15:11:00"/>
        <d v="2022-09-18T10:21:00"/>
        <d v="2022-09-18T14:52:00"/>
        <d v="2022-09-19T18:23:00"/>
        <d v="2022-09-20T13:19:00"/>
        <d v="2022-09-20T15:55:00"/>
        <d v="2022-09-20T19:58:00"/>
        <d v="2022-09-20T21:28:00"/>
        <d v="2022-09-24T10:38:00"/>
        <d v="2022-09-25T15:54:00"/>
        <d v="2022-09-25T16:15:00"/>
        <d v="2022-09-25T17:42:00"/>
        <d v="2022-09-26T18:38:00"/>
        <d v="2022-09-26T18:39:00"/>
        <d v="2022-09-21T10:11:00"/>
        <d v="2022-09-21T14:21:00"/>
        <d v="2022-09-05T13:42:00"/>
        <d v="2022-09-14T09:46:00"/>
        <d v="2022-09-20T13:13:00"/>
        <d v="2022-09-20T21:22:00"/>
        <d v="2022-09-04T10:56:00"/>
        <d v="2022-09-05T13:50:00"/>
        <d v="2022-09-17T11:31:00"/>
        <d v="2022-09-21T10:46:00"/>
        <d v="2022-09-22T15:55:00"/>
        <d v="2022-09-26T15:27:00"/>
        <d v="2022-09-07T08:41:00"/>
        <d v="2022-09-11T09:54:00"/>
        <d v="2022-09-11T13:19:00"/>
        <d v="2022-09-12T12:47:00"/>
        <d v="2022-09-12T12:50:00"/>
        <d v="2022-09-17T20:54:00"/>
        <d v="2022-09-24T19:46:00"/>
        <d v="2022-09-26T15:50:00"/>
        <d v="2022-09-09T16:17:00"/>
        <d v="2022-09-19T16:18:00"/>
        <d v="2022-09-19T17:01:00"/>
        <d v="2022-09-22T11:24:00"/>
        <d v="2022-09-22T17:43:00"/>
        <d v="2022-09-24T09:06:00"/>
        <d v="2022-09-24T12:34:00"/>
        <d v="2022-09-09T18:19:00"/>
        <d v="2022-09-09T18:22:00"/>
        <d v="2022-09-11T16:20:00"/>
        <d v="2022-09-11T16:21:00"/>
        <d v="2022-09-13T18:27:00"/>
        <d v="2022-09-13T18:42:00"/>
        <d v="2022-09-13T18:45:00"/>
        <d v="2022-09-18T16:47:00"/>
        <d v="2022-09-22T17:38:00"/>
        <d v="2022-09-23T17:49:00"/>
        <d v="2022-09-09T17:39:00"/>
        <d v="2022-09-24T14:30:00"/>
        <d v="2022-09-25T10:11:00"/>
        <d v="2022-09-25T13:10:00"/>
        <d v="2022-09-26T16:12:00"/>
        <d v="2022-09-26T17:34:00"/>
        <d v="2022-09-26T18:14:00"/>
        <d v="2022-09-17T13:59:00"/>
        <d v="2022-09-17T21:46:00"/>
        <d v="2022-09-17T21:50:00"/>
        <d v="2022-09-17T16:40:00"/>
        <d v="2022-09-18T19:22:00"/>
        <d v="2022-09-21T18:31:00"/>
        <d v="2022-09-25T12:56:00"/>
        <d v="2022-09-20T19:33:00"/>
        <d v="2022-09-22T14:44:00"/>
        <d v="2022-09-19T20:59:00"/>
        <d v="2022-09-24T10:54:00"/>
        <d v="2022-09-19T09:04:00"/>
        <d v="2022-09-20T12:40:00"/>
        <d v="2022-09-25T11:01:00"/>
        <d v="2022-09-16T19:56:00"/>
        <d v="2022-09-17T11:04:00"/>
        <d v="2022-09-21T10:01:00"/>
        <d v="2022-09-23T15:14:00"/>
        <d v="2022-09-24T20:07:00"/>
        <d v="2022-09-01T10:52:00"/>
        <d v="2022-09-22T16:49:00"/>
        <d v="2022-09-22T12:23:00"/>
        <d v="2022-09-23T14:29:00"/>
        <d v="2022-09-03T17:18:00"/>
        <d v="2022-09-19T09:46:00"/>
        <d v="2022-09-22T10:42:00"/>
        <d v="2022-09-23T15:33:00"/>
        <d v="2022-09-24T14:51:00"/>
        <d v="2022-09-24T17:07:00"/>
        <d v="2022-09-26T20:03:00"/>
        <d v="2022-09-09T09:10:00"/>
        <d v="2022-09-09T09:25:00"/>
        <d v="2022-09-10T14:47:00"/>
        <d v="2022-09-13T12:50:00"/>
        <d v="2022-09-17T14:23:00"/>
        <d v="2022-09-22T09:23:00"/>
        <d v="2022-09-24T15:24:00"/>
        <d v="2022-09-24T16:38:00"/>
        <d v="2022-09-26T20:35:00"/>
        <d v="2022-09-08T13:56:00"/>
        <d v="2022-09-16T09:53:00"/>
        <d v="2022-09-25T20:53:00"/>
        <d v="2022-09-24T17:50:00"/>
        <d v="2022-09-17T15:09:00"/>
        <d v="2022-09-23T12:37:00"/>
        <d v="2022-09-06T18:38:00"/>
        <d v="2022-09-17T11:15:00"/>
        <d v="2022-09-25T19:09:00"/>
        <d v="2022-09-07T09:31:00"/>
        <d v="2022-09-26T18:17:00"/>
        <d v="2022-09-10T14:40:00"/>
        <d v="2022-09-18T14:39:00"/>
        <d v="2022-09-25T15:09:00"/>
        <d v="2022-09-25T15:40:00"/>
        <d v="2022-09-08T18:02:00"/>
        <d v="2022-09-20T15:24:00"/>
        <d v="2022-09-20T16:20:00"/>
        <d v="2022-09-21T12:02:00"/>
        <d v="2022-09-24T21:42:00"/>
        <d v="2022-09-25T17:31:00"/>
        <d v="2022-09-25T20:02:00"/>
        <d v="2022-09-11T18:43:00"/>
        <d v="2022-09-11T18:44:00"/>
        <d v="2022-09-16T10:21:00"/>
        <d v="2022-09-17T09:40:00"/>
        <d v="2022-09-23T16:10:00"/>
        <d v="2022-09-23T16:41:00"/>
        <d v="2022-09-25T12:06:00"/>
        <d v="2022-09-25T14:48:00"/>
        <d v="2022-09-26T12:33:00"/>
        <d v="2022-09-26T16:41:00"/>
        <d v="2022-09-11T11:53:00"/>
        <d v="2022-09-11T11:54:00"/>
        <d v="2022-09-14T16:50:00"/>
        <d v="2022-09-19T10:22:00"/>
        <d v="2022-09-25T08:56:00"/>
        <d v="2022-09-11T12:40:00"/>
        <d v="2022-09-12T14:25:00"/>
        <d v="2022-09-20T10:31:00"/>
        <d v="2022-09-22T14:23:00"/>
        <d v="2022-09-14T17:02:00"/>
        <d v="2022-09-17T16:56:00"/>
        <d v="2022-09-24T14:09:00"/>
        <d v="2022-09-18T08:30:00"/>
        <d v="2022-09-19T15:51:00"/>
        <d v="2022-09-21T20:13:00"/>
        <d v="2022-09-25T19:02:00"/>
        <d v="2022-09-26T16:28:00"/>
        <d v="2022-09-06T10:57:00"/>
        <d v="2022-09-09T15:13:00"/>
        <d v="2022-09-09T16:26:00"/>
        <d v="2022-09-12T09:18:00"/>
        <d v="2022-09-16T19:46:00"/>
        <d v="2022-09-16T19:48:00"/>
        <d v="2022-09-16T19:49:00"/>
        <d v="2022-09-25T18:06:00"/>
        <d v="2022-09-04T16:07:00"/>
        <d v="2022-09-10T10:41:00"/>
        <d v="2022-09-15T13:51:00"/>
        <d v="2022-09-10T09:29:00"/>
        <d v="2022-09-20T14:43:00"/>
        <d v="2022-09-18T10:58:00"/>
        <d v="2022-09-18T11:02:00"/>
        <d v="2022-09-18T11:10:00"/>
        <d v="2022-09-22T11:34:00"/>
        <d v="2022-09-03T13:39:00"/>
        <d v="2022-09-14T18:20:00"/>
        <d v="2022-09-15T08:40:00"/>
        <d v="2022-09-18T20:06:00"/>
        <d v="2022-09-19T12:15:00"/>
        <d v="2022-09-22T21:34:00"/>
        <d v="2022-09-24T17:38:00"/>
        <d v="2022-09-26T09:06:00"/>
        <d v="2022-09-03T15:31:00"/>
        <d v="2022-09-05T20:07:00"/>
        <d v="2022-09-09T11:19:00"/>
        <d v="2022-09-10T09:20:00"/>
        <d v="2022-09-13T17:20:00"/>
        <d v="2022-09-20T15:01:00"/>
        <d v="2022-09-14T20:30:00"/>
        <d v="2022-09-18T21:42:00"/>
        <d v="2022-09-23T13:29:00"/>
        <d v="2022-09-17T16:59:00"/>
        <d v="2022-09-21T13:43:00"/>
        <d v="2022-09-21T18:01:00"/>
        <d v="2022-09-21T19:24:00"/>
        <d v="2022-09-24T21:01:00"/>
        <d v="2022-09-26T11:41:00"/>
        <d v="2022-09-26T12:26:00"/>
        <d v="2022-09-26T19:04:00"/>
        <d v="2022-09-10T09:31:00"/>
        <d v="2022-09-24T21:04:00"/>
        <d v="2022-09-24T21:07:00"/>
        <d v="2022-09-21T17:54:00"/>
        <d v="2022-09-15T11:38:00"/>
        <d v="2022-09-22T08:48:00"/>
        <d v="2022-09-07T10:58:00"/>
        <d v="2022-09-07T18:56:00"/>
        <d v="2022-09-21T16:42:00"/>
        <d v="2022-09-21T16:55:00"/>
        <d v="2022-09-25T15:07:00"/>
        <d v="2022-09-15T21:30:00"/>
        <d v="2022-09-21T19:48:00"/>
        <d v="2022-09-05T15:31:00"/>
        <d v="2022-09-19T21:27:00"/>
        <d v="2022-09-21T11:00:00"/>
        <d v="2022-09-22T13:10:00"/>
        <d v="2022-09-25T17:46:00"/>
        <d v="2022-09-15T22:27:00"/>
        <d v="2022-09-20T10:11:00"/>
        <d v="2022-09-20T18:21:00"/>
        <d v="2022-09-21T11:07:00"/>
        <d v="2022-09-05T09:37:00"/>
        <d v="2022-09-09T20:33:00"/>
        <d v="2022-09-26T10:26:00"/>
        <d v="2022-09-18T19:44:00"/>
        <d v="2022-09-22T20:05:00"/>
        <d v="2022-09-22T20:08:00"/>
        <d v="2022-09-22T21:04:00"/>
        <d v="2022-09-22T21:44:00"/>
        <d v="2022-09-22T21:45:00"/>
        <d v="2022-09-26T20:10:00"/>
        <d v="2022-09-05T09:46:00"/>
        <d v="2022-09-22T14:54:00"/>
        <d v="2022-09-22T16:50:00"/>
        <d v="2022-09-23T09:19:00"/>
        <d v="2022-09-23T11:35:00"/>
        <d v="2022-09-24T10:52:00"/>
        <d v="2022-09-24T17:24:00"/>
        <d v="2022-09-26T20:16:00"/>
        <d v="2022-09-09T19:49:00"/>
        <d v="2022-09-15T11:13:00"/>
        <d v="2022-09-20T14:48:00"/>
        <d v="2022-09-24T17:05:00"/>
        <d v="2022-09-25T20:03:00"/>
        <d v="2022-09-25T20:29:00"/>
        <d v="2022-09-17T14:55:00"/>
        <d v="2022-09-25T18:52:00"/>
        <d v="2022-09-10T18:51:00"/>
        <d v="2022-09-10T19:15:00"/>
        <d v="2022-09-20T17:17:00"/>
        <d v="2022-09-26T17:37:00"/>
        <d v="2022-09-07T15:46:00"/>
        <d v="2022-09-17T12:28:00"/>
        <d v="2022-09-19T11:33:00"/>
        <d v="2022-09-25T17:20:00"/>
        <d v="2022-09-04T20:15:00"/>
        <d v="2022-09-26T10:05:00"/>
        <d v="2022-09-11T11:05:00"/>
        <d v="2022-09-16T20:04:00"/>
        <d v="2022-09-16T21:14:00"/>
        <d v="2022-09-18T16:17:00"/>
        <d v="2022-09-18T17:20:00"/>
        <d v="2022-09-18T20:11:00"/>
        <d v="2022-09-18T21:01:00"/>
        <d v="2022-09-18T21:24:00"/>
        <d v="2022-09-08T16:48:00"/>
        <d v="2022-09-09T12:27:00"/>
        <d v="2022-09-18T19:50:00"/>
        <d v="2022-09-17T17:22:00"/>
        <d v="2022-09-19T20:16:00"/>
        <d v="2022-09-24T21:56:00"/>
        <d v="2022-09-01T09:39:00"/>
        <d v="2022-09-01T19:21:00"/>
        <d v="2022-09-20T16:39:00"/>
        <d v="2022-09-21T13:04:00"/>
        <d v="2022-09-21T13:10:00"/>
        <d v="2022-09-20T11:04:00"/>
        <d v="2022-09-26T16:31:00"/>
        <d v="2022-09-19T18:03:00"/>
        <d v="2022-09-22T10:08:00"/>
        <d v="2022-09-23T14:14:00"/>
        <d v="2022-09-19T15:06:00"/>
        <d v="2022-09-10T11:43:00"/>
        <d v="2022-09-12T13:59:00"/>
        <d v="2022-09-17T11:28:00"/>
        <d v="2022-09-17T12:03:00"/>
        <d v="2022-09-17T12:09:00"/>
        <d v="2022-09-24T14:44:00"/>
        <d v="2022-09-24T19:09:00"/>
        <d v="2022-09-13T14:54:00"/>
        <d v="2022-09-23T14:42:00"/>
        <d v="2022-09-23T18:14:00"/>
        <d v="2022-09-26T15:26:00"/>
        <d v="2022-09-24T20:22:00"/>
        <d v="2022-09-23T15:24:00"/>
        <d v="2022-09-07T14:58:00"/>
        <d v="2022-09-07T19:09:00"/>
        <d v="2022-09-07T19:10:00"/>
        <d v="2022-09-17T19:13:00"/>
        <d v="2022-09-19T20:45:00"/>
        <d v="2022-09-19T21:38:00"/>
        <d v="2022-09-19T21:39:00"/>
        <d v="2022-09-25T15:36:00"/>
        <d v="2022-09-25T17:30:00"/>
        <d v="2022-09-24T18:06:00"/>
        <d v="2022-09-24T16:26:00"/>
        <d v="2022-09-24T21:58:00"/>
        <d v="2022-09-04T10:33:00"/>
        <d v="2022-09-08T12:00:00"/>
        <d v="2022-09-19T20:13:00"/>
        <d v="2022-09-05T11:56:00"/>
        <d v="2022-09-11T11:41:00"/>
        <d v="2022-09-18T12:13:00"/>
        <s v=""/>
      </sharedItems>
    </cacheField>
    <cacheField name="销售单ID" numFmtId="0">
      <sharedItems containsNumber="1" containsInteger="1" containsMixedTypes="1" count="319">
        <n v="50643324"/>
        <n v="50756813"/>
        <n v="50581132"/>
        <n v="50742291"/>
        <n v="50783095"/>
        <n v="50783648"/>
        <n v="50785301"/>
        <n v="50793507"/>
        <n v="50798483"/>
        <n v="50574918"/>
        <n v="50645092"/>
        <n v="50647786"/>
        <n v="50705149"/>
        <n v="50711282"/>
        <n v="50714491"/>
        <n v="50727237"/>
        <n v="50734625"/>
        <n v="50736314"/>
        <n v="50739480"/>
        <n v="50741380"/>
        <n v="50772379"/>
        <n v="50788057"/>
        <n v="50788405"/>
        <n v="50789716"/>
        <n v="50802480"/>
        <n v="50802486"/>
        <n v="50743518"/>
        <n v="50746410"/>
        <n v="50609051"/>
        <n v="50679257"/>
        <n v="50734562"/>
        <n v="50741302"/>
        <n v="50600868"/>
        <n v="50609103"/>
        <n v="50702998"/>
        <n v="50744156"/>
        <n v="50757995"/>
        <n v="50799479"/>
        <n v="50621039"/>
        <n v="50655422"/>
        <n v="50658066"/>
        <n v="50666691"/>
        <n v="50666722"/>
        <n v="50709345"/>
        <n v="50780333"/>
        <n v="50799853"/>
        <n v="50643155"/>
        <n v="50725682"/>
        <n v="50726240"/>
        <n v="50755652"/>
        <n v="50759819"/>
        <n v="50759829"/>
        <n v="50771346"/>
        <n v="50774634"/>
        <n v="50644383"/>
        <n v="50644401"/>
        <n v="50659747"/>
        <n v="50659764"/>
        <n v="50677192"/>
        <n v="50677329"/>
        <n v="50676872"/>
        <n v="50715828"/>
        <n v="50759749"/>
        <n v="50768599"/>
        <n v="50643577"/>
        <n v="50775855"/>
        <n v="50783924"/>
        <n v="50786175"/>
        <n v="50800204"/>
        <n v="50801418"/>
        <n v="50802063"/>
        <n v="50704401"/>
        <n v="50709664"/>
        <n v="50709693"/>
        <n v="50706243"/>
        <n v="50717752"/>
        <n v="50749616"/>
        <n v="50786060"/>
        <n v="50738555"/>
        <n v="50757535"/>
        <n v="50729883"/>
        <n v="50773130"/>
        <n v="50720340"/>
        <n v="50734253"/>
        <n v="50784746"/>
        <n v="50699409"/>
        <n v="50702639"/>
        <n v="50743369"/>
        <n v="50767089"/>
        <n v="50780709"/>
        <n v="50575623"/>
        <n v="50759107"/>
        <n v="50756300"/>
        <n v="50766599"/>
        <n v="50597318"/>
        <n v="50720861"/>
        <n v="50755039"/>
        <n v="50767270"/>
        <n v="50776152"/>
        <n v="50777957"/>
        <n v="50804178"/>
        <n v="50638243"/>
        <n v="50638471"/>
        <n v="50650666"/>
        <n v="50674424"/>
        <n v="50704614"/>
        <n v="50753839"/>
        <n v="50776517"/>
        <n v="50777569"/>
        <n v="50804805"/>
        <n v="50632379"/>
        <n v="50692645"/>
        <n v="50792797"/>
        <n v="50778569"/>
        <n v="50705136"/>
        <n v="50765609"/>
        <n v="50618985"/>
        <n v="50702352"/>
        <n v="50790965"/>
        <n v="50621672"/>
        <n v="50802143"/>
        <n v="50650605"/>
        <n v="50714344"/>
        <n v="50787500"/>
        <n v="50787912"/>
        <n v="50636081"/>
        <n v="50735953"/>
        <n v="50736715"/>
        <n v="50745199"/>
        <n v="50782117"/>
        <n v="50789553"/>
        <n v="50791913"/>
        <n v="50660961"/>
        <n v="50661009"/>
        <n v="50693174"/>
        <n v="50701214"/>
        <n v="50767664"/>
        <n v="50767916"/>
        <n v="50785655"/>
        <n v="50787194"/>
        <n v="50797606"/>
        <n v="50800609"/>
        <n v="50657350"/>
        <n v="50657361"/>
        <n v="50681808"/>
        <n v="50721501"/>
        <n v="50782775"/>
        <n v="50655129"/>
        <n v="50667391"/>
        <n v="50732525"/>
        <n v="50757294"/>
        <n v="50682019"/>
        <n v="50706406"/>
        <n v="50774440"/>
        <n v="50709790"/>
        <n v="50725263"/>
        <n v="50751426"/>
        <n v="50790729"/>
        <n v="50800131"/>
        <n v="50615253"/>
        <n v="50642540"/>
        <n v="50643262"/>
        <n v="50663081"/>
        <n v="50699225"/>
        <n v="50699300"/>
        <n v="50699320"/>
        <n v="50790045"/>
        <n v="50602948"/>
        <n v="50648315"/>
        <n v="50686348"/>
        <n v="50646934"/>
        <n v="50735487"/>
        <n v="50712044"/>
        <n v="50712089"/>
        <n v="50712237"/>
        <n v="50755757"/>
        <n v="50595526"/>
        <n v="50682587"/>
        <n v="50683799"/>
        <n v="50718553"/>
        <n v="50722850"/>
        <n v="50763154"/>
        <n v="50778372"/>
        <n v="50794170"/>
        <n v="50596204"/>
        <n v="50612608"/>
        <n v="50640455"/>
        <n v="50646782"/>
        <n v="50676596"/>
        <n v="50735695"/>
        <n v="50683366"/>
        <n v="50719669"/>
        <n v="50766074"/>
        <n v="50706456"/>
        <n v="50745872"/>
        <n v="50749221"/>
        <n v="50750489"/>
        <n v="50781614"/>
        <n v="50797001"/>
        <n v="50797543"/>
        <n v="50802915"/>
        <n v="50646822"/>
        <n v="50781669"/>
        <n v="50781710"/>
        <n v="50749112"/>
        <n v="50685363"/>
        <n v="50753347"/>
        <n v="50623424"/>
        <n v="50628215"/>
        <n v="50748171"/>
        <n v="50748340"/>
        <n v="50787215"/>
        <n v="50691666"/>
        <n v="50747127"/>
        <n v="50609819"/>
        <n v="50730217"/>
        <n v="50744373"/>
        <n v="50756698"/>
        <n v="50789773"/>
        <n v="50691705"/>
        <n v="50732222"/>
        <n v="50738423"/>
        <n v="50744481"/>
        <n v="50606421"/>
        <n v="50645722"/>
        <n v="50794754"/>
        <n v="50717818"/>
        <n v="50762031"/>
        <n v="50762115"/>
        <n v="50762840"/>
        <n v="50763209"/>
        <n v="50763265"/>
        <n v="50804302"/>
        <n v="50606624"/>
        <n v="50748038"/>
        <n v="50757480"/>
        <n v="50759119"/>
        <n v="50763942"/>
        <n v="50764278"/>
        <n v="50773185"/>
        <n v="50778164"/>
        <n v="50804448"/>
        <n v="50645268"/>
        <n v="50685187"/>
        <n v="50735556"/>
        <n v="50777805"/>
        <n v="50791869"/>
        <n v="50792438"/>
        <n v="50704944"/>
        <n v="50790696"/>
        <n v="50652740"/>
        <n v="50652970"/>
        <n v="50737487"/>
        <n v="50801463"/>
        <n v="50626189"/>
        <n v="50703523"/>
        <n v="50722432"/>
        <n v="50789015"/>
        <n v="50605355"/>
        <n v="50795189"/>
        <n v="50656544"/>
        <n v="50699519"/>
        <n v="50700169"/>
        <n v="50715463"/>
        <n v="50716273"/>
        <n v="50718630"/>
        <n v="50719416"/>
        <n v="50719419"/>
        <n v="50719583"/>
        <n v="50632593"/>
        <n v="50641139"/>
        <n v="50718213"/>
        <n v="50706666"/>
        <n v="50729166"/>
        <n v="50782278"/>
        <n v="50574448"/>
        <n v="50586676"/>
        <n v="50737006"/>
        <n v="50737011"/>
        <n v="50745762"/>
        <n v="50745755"/>
        <n v="50733158"/>
        <n v="50800452"/>
        <n v="50727023"/>
        <n v="50754491"/>
        <n v="50766481"/>
        <n v="50724650"/>
        <n v="50648284"/>
        <n v="50667219"/>
        <n v="50702972"/>
        <n v="50703382"/>
        <n v="50703431"/>
        <n v="50776068"/>
        <n v="50779677"/>
        <n v="50675232"/>
        <n v="50766770"/>
        <n v="50768834"/>
        <n v="50799531"/>
        <n v="50780915"/>
        <n v="50767082"/>
        <n v="50625814"/>
        <n v="50628372"/>
        <n v="50628379"/>
        <n v="50707938"/>
        <n v="50729704"/>
        <n v="50730354"/>
        <n v="50730372"/>
        <n v="50787851"/>
        <n v="50789548"/>
        <n v="50778731"/>
        <n v="50777395"/>
        <n v="50782309"/>
        <n v="50600590"/>
        <n v="50632744"/>
        <n v="50729161"/>
        <n v="50608309"/>
        <n v="50657224"/>
        <n v="50713067"/>
        <s v=""/>
      </sharedItems>
    </cacheField>
    <cacheField name="门店ID" numFmtId="0">
      <sharedItems containsNumber="1" containsInteger="1" containsMixedTypes="1" count="100">
        <n v="52"/>
        <n v="54"/>
        <n v="56"/>
        <n v="307"/>
        <n v="308"/>
        <n v="329"/>
        <n v="337"/>
        <n v="339"/>
        <n v="341"/>
        <n v="343"/>
        <n v="351"/>
        <n v="357"/>
        <n v="359"/>
        <n v="365"/>
        <n v="367"/>
        <n v="371"/>
        <n v="373"/>
        <n v="377"/>
        <n v="379"/>
        <n v="387"/>
        <n v="399"/>
        <n v="511"/>
        <n v="513"/>
        <n v="514"/>
        <n v="515"/>
        <n v="546"/>
        <n v="570"/>
        <n v="571"/>
        <n v="572"/>
        <n v="573"/>
        <n v="578"/>
        <n v="581"/>
        <n v="582"/>
        <n v="585"/>
        <n v="594"/>
        <n v="598"/>
        <n v="706"/>
        <n v="707"/>
        <n v="709"/>
        <n v="710"/>
        <n v="713"/>
        <n v="716"/>
        <n v="717"/>
        <n v="720"/>
        <n v="721"/>
        <n v="723"/>
        <n v="724"/>
        <n v="726"/>
        <n v="727"/>
        <n v="730"/>
        <n v="732"/>
        <n v="733"/>
        <n v="737"/>
        <n v="738"/>
        <n v="743"/>
        <n v="744"/>
        <n v="745"/>
        <n v="746"/>
        <n v="747"/>
        <n v="748"/>
        <n v="750"/>
        <n v="752"/>
        <n v="754"/>
        <n v="101453"/>
        <n v="102479"/>
        <n v="102564"/>
        <n v="102565"/>
        <n v="103198"/>
        <n v="103639"/>
        <n v="104428"/>
        <n v="104429"/>
        <n v="104533"/>
        <n v="105267"/>
        <n v="106066"/>
        <n v="106485"/>
        <n v="106569"/>
        <n v="107658"/>
        <n v="107728"/>
        <n v="110378"/>
        <n v="111400"/>
        <n v="113008"/>
        <n v="113025"/>
        <n v="113298"/>
        <n v="114286"/>
        <n v="114622"/>
        <n v="114844"/>
        <n v="116773"/>
        <n v="116919"/>
        <n v="117310"/>
        <n v="117491"/>
        <n v="117923"/>
        <n v="118074"/>
        <n v="118151"/>
        <n v="118951"/>
        <n v="119262"/>
        <n v="119263"/>
        <n v="120844"/>
        <n v="122176"/>
        <n v="122686"/>
        <s v=""/>
      </sharedItems>
    </cacheField>
    <cacheField name="门店名称" numFmtId="0">
      <sharedItems count="100">
        <s v="四川太极崇州中心店"/>
        <s v="四川太极怀远店"/>
        <s v="四川太极三江店"/>
        <s v="四川太极旗舰店"/>
        <s v="四川太极红星店"/>
        <s v="四川太极温江店"/>
        <s v="四川太极浆洗街药店"/>
        <s v="四川太极沙河源药店"/>
        <s v="四川太极邛崃中心药店"/>
        <s v="四川太极光华药店"/>
        <s v="四川太极都江堰药店"/>
        <s v="四川太极清江东路药店"/>
        <s v="四川太极枣子巷药店"/>
        <s v="四川太极光华村街药店"/>
        <s v="四川太极金带街药店"/>
        <s v="四川太极兴义镇万兴路药店"/>
        <s v="四川太极通盈街药店"/>
        <s v="四川太极新园大道药店"/>
        <s v="四川太极土龙路药店"/>
        <s v="四川太极新乐中街药店"/>
        <s v="四川太极高新天久北巷药店"/>
        <s v="四川太极成华杉板桥南一路店"/>
        <s v="四川太极武侯区顺和街店"/>
        <s v="四川太极新津邓双镇岷江店"/>
        <s v="四川太极成华区崔家店路药店"/>
        <s v="四川太极锦江区榕声路店"/>
        <s v="四川太极青羊区大石西路药店"/>
        <s v="四川太极高新区锦城大道药店"/>
        <s v="四川太极郫县郫筒镇东大街药店"/>
        <s v="四川太极双流县西航港街道锦华路一段药店"/>
        <s v="四川太极成华区华油路药店"/>
        <s v="四川太极成华区二环路北四段药店（汇融名城）"/>
        <s v="四川太极青羊区十二桥药店"/>
        <s v="四川太极成华区羊子山西路药店（兴元华盛）"/>
        <s v="四川太极大邑县安仁镇千禧街药店"/>
        <s v="四川太极锦江区水杉街药店"/>
        <s v="四川太极都江堰幸福镇翔凤路药店"/>
        <s v="四川太极成华区万科路药店"/>
        <s v="四川太极新都区马超东路店"/>
        <s v="四川太极都江堰市蒲阳镇堰问道西路药店"/>
        <s v="四川太极都江堰聚源镇药店"/>
        <s v="四川太极大邑县沙渠镇方圆路药店"/>
        <s v="四川太极大邑县晋原镇通达东路五段药店"/>
        <s v="四川太极大邑县新场镇文昌街药店"/>
        <s v="四川太极邛崃市临邛镇洪川小区药店"/>
        <s v="四川太极锦江区柳翠路药店"/>
        <s v="四川太极锦江区观音桥街药店"/>
        <s v="四川太极金牛区交大路第三药店"/>
        <s v="四川太极金牛区黄苑东街药店"/>
        <s v="四川太极新都区新繁镇繁江北路药店"/>
        <s v="四川太极邛崃市羊安镇永康大道药店"/>
        <s v="四川太极双流区东升街道三强西路药店"/>
        <s v="四川太极高新区大源北街药店"/>
        <s v="四川太极都江堰市蒲阳路药店"/>
        <s v="四川太极成华区万宇路药店"/>
        <s v="四川太极武侯区科华街药店"/>
        <s v="四川太极金牛区金沙路药店"/>
        <s v="四川太极大邑县晋原镇内蒙古大道桃源药店"/>
        <s v="四川太极郫县郫筒镇一环路东南段药店"/>
        <s v="四川太极大邑县晋原镇东街药店"/>
        <s v="成都成汉太极大药房有限公司"/>
        <s v="四川太极大药房连锁有限公司武侯区聚萃街药店"/>
        <s v="四川太极崇州市崇阳镇尚贤坊街药店"/>
        <s v="四川太极温江区公平街道江安路药店"/>
        <s v="四川太极锦江区劼人路药店"/>
        <s v="四川太极邛崃市临邛镇翠荫街药店"/>
        <s v="四川太极武侯区佳灵路药店"/>
        <s v="四川太极青羊区贝森北路药店"/>
        <s v="四川太极成华区金马河路药店"/>
        <s v="四川太极崇州市崇阳镇永康东路药店 "/>
        <s v="四川太极武侯区大华街药店"/>
        <s v="四川太极大邑县晋原镇潘家街药店"/>
        <s v="四川太极金牛区蜀汉路药店"/>
        <s v="四川太极锦江区梨花街药店"/>
        <s v="四川太极成都高新区元华二巷药店"/>
        <s v="四川太极武侯区大悦路药店"/>
        <s v="四川太极新都区新都街道万和北路药店"/>
        <s v="四川太极大邑县晋原镇北街药店"/>
        <s v="四川太极都江堰市永丰街道宝莲路药店"/>
        <s v="四川太极邛崃市文君街道杏林路药店"/>
        <s v="四川太极成都高新区尚锦路药店"/>
        <s v="四川太极青羊区蜀鑫路药店"/>
        <s v="四川太极武侯区逸都路药店"/>
        <s v="四川太极青羊区光华北五路药店"/>
        <s v="四川太极成华区东昌路一药店"/>
        <s v="四川太极成华区培华东路药店"/>
        <s v="四川太极青羊区经一路药店"/>
        <s v="四川太极武侯区科华北路药店"/>
        <s v="四川太极武侯区长寿路药店"/>
        <s v="四川太极金牛区花照壁中横街药店"/>
        <s v="四川太极大邑县观音阁街西段店"/>
        <s v="四川太极高新区泰和二街药店"/>
        <s v="四川太极金牛区沙湾东一路药店"/>
        <s v="四川太极青羊区金祥路药店"/>
        <s v="四川太极成华区驷马桥三路药店"/>
        <s v="四川太极青羊区蜀源路药店"/>
        <s v="四川太极彭州市致和镇南三环路药店"/>
        <s v="四川太极崇州市怀远镇文井北路药店"/>
        <s v="四川太极大邑县晋原街道蜀望路药店"/>
        <s v=""/>
      </sharedItems>
    </cacheField>
    <cacheField name="货品ID" numFmtId="0">
      <sharedItems containsNumber="1" containsInteger="1" containsMixedTypes="1" count="4">
        <n v="115733"/>
        <n v="21580"/>
        <n v="1285"/>
        <s v=""/>
      </sharedItems>
    </cacheField>
    <cacheField name="品名" numFmtId="0">
      <sharedItems count="3">
        <s v="阿胶（太极天胶）"/>
        <s v="补肾益寿胶囊"/>
        <s v=""/>
      </sharedItems>
    </cacheField>
    <cacheField name="规格" numFmtId="0">
      <sharedItems count="4">
        <s v="250g"/>
        <s v="0.3gx60粒"/>
        <s v="0.3gx60粒x3瓶"/>
        <s v=""/>
      </sharedItems>
    </cacheField>
    <cacheField name="单位" numFmtId="0">
      <sharedItems count="2">
        <s v="盒"/>
        <s v=""/>
      </sharedItems>
    </cacheField>
    <cacheField name="销售数量" numFmtId="0">
      <sharedItems containsSemiMixedTypes="0" containsString="0" containsNumber="1" minValue="-3" maxValue="479.468" count="13">
        <n v="1"/>
        <n v="2"/>
        <n v="4"/>
        <n v="3"/>
        <n v="0.3"/>
        <n v="-1"/>
        <n v="0.048"/>
        <n v="0.12"/>
        <n v="-2"/>
        <n v="-3"/>
        <n v="6"/>
        <n v="8"/>
        <n v="479.468"/>
      </sharedItems>
    </cacheField>
    <cacheField name="金额" numFmtId="0">
      <sharedItems containsSemiMixedTypes="0" containsString="0" containsNumber="1" minValue="-4017.19" maxValue="133625.16" count="96">
        <n v="578"/>
        <n v="94.36"/>
        <n v="798"/>
        <n v="1596"/>
        <n v="1197"/>
        <n v="399"/>
        <n v="73.5"/>
        <n v="220.5"/>
        <n v="294"/>
        <n v="499"/>
        <n v="1497"/>
        <n v="882"/>
        <n v="998"/>
        <n v="405"/>
        <n v="-499"/>
        <n v="1996"/>
        <n v="-578"/>
        <n v="588"/>
        <n v="64.8"/>
        <n v="196.01"/>
        <n v="391.99"/>
        <n v="1100"/>
        <n v="1302"/>
        <n v="-1302"/>
        <n v="98"/>
        <n v="490"/>
        <n v="162"/>
        <n v="196"/>
        <n v="97.44"/>
        <n v="-97.44"/>
        <n v="-98"/>
        <n v="-294"/>
        <n v="92.6"/>
        <n v="-92.6"/>
        <n v="-998"/>
        <n v="525"/>
        <n v="392"/>
        <n v="-882"/>
        <n v="2700"/>
        <n v="1300"/>
        <n v="-2700"/>
        <n v="-1300"/>
        <n v="65.34"/>
        <n v="130.66"/>
        <n v="84.94"/>
        <n v="249.9"/>
        <n v="661.5"/>
        <n v="195.98"/>
        <n v="56.8"/>
        <n v="69.59"/>
        <n v="113.61"/>
        <n v="198"/>
        <n v="-798"/>
        <n v="1050"/>
        <n v="1350"/>
        <n v="-1350"/>
        <n v="94.11"/>
        <n v="-94.11"/>
        <n v="-196"/>
        <n v="130.67"/>
        <n v="288"/>
        <n v="-288"/>
        <n v="147"/>
        <n v="583.3"/>
        <n v="-583.3"/>
        <n v="193.06"/>
        <n v="193.07"/>
        <n v="193.03"/>
        <n v="80"/>
        <n v="590.74"/>
        <n v="-590.74"/>
        <n v="658.3"/>
        <n v="-658.3"/>
        <n v="175"/>
        <n v="91.29"/>
        <n v="-91.29"/>
        <n v="290.98"/>
        <n v="-290.98"/>
        <n v="1764"/>
        <n v="-220.5"/>
        <n v="-73.5"/>
        <n v="277"/>
        <n v="-277"/>
        <n v="144.36"/>
        <n v="129.64"/>
        <n v="91.53"/>
        <n v="274.59"/>
        <n v="-91.53"/>
        <n v="-274.59"/>
        <n v="260.88"/>
        <n v="173.92"/>
        <n v="-260.88"/>
        <n v="-173.92"/>
        <n v="4017.19"/>
        <n v="-4017.19"/>
        <n v="133625.16"/>
      </sharedItems>
    </cacheField>
    <cacheField name="毛利" numFmtId="0">
      <sharedItems containsNumber="1" containsMixedTypes="1" count="129">
        <n v="238"/>
        <n v="38.76"/>
        <n v="198"/>
        <n v="396"/>
        <n v="297"/>
        <n v="99"/>
        <n v="17"/>
        <n v="17.9"/>
        <n v="22.5"/>
        <n v="96"/>
        <n v="177.75"/>
        <n v="159"/>
        <n v="351"/>
        <n v="117"/>
        <n v="90"/>
        <n v="234"/>
        <n v="315"/>
        <n v="398"/>
        <n v="-199"/>
        <n v="597"/>
        <n v="278"/>
        <n v="796"/>
        <n v="-278"/>
        <n v="-6"/>
        <n v="45.9765504"/>
        <n v="-1.99"/>
        <n v="-4.01"/>
        <n v="420"/>
        <n v="962"/>
        <n v="-962"/>
        <n v="42.4"/>
        <n v="28.51"/>
        <n v="127.2"/>
        <n v="94"/>
        <n v="116.16"/>
        <n v="-2"/>
        <n v="126.5"/>
        <n v="41.84"/>
        <n v="-41.84"/>
        <n v="-42.4"/>
        <n v="-126.5"/>
        <n v="37"/>
        <n v="-37"/>
        <n v="59"/>
        <n v="-398"/>
        <n v="185"/>
        <n v="-4"/>
        <n v="-96"/>
        <n v="288"/>
        <n v="-288"/>
        <n v="1936"/>
        <n v="918"/>
        <n v="-1936"/>
        <n v="-918"/>
        <n v="53.7"/>
        <n v="196"/>
        <n v="9.74"/>
        <n v="19.46"/>
        <n v="28.5"/>
        <n v="29.34"/>
        <n v="34"/>
        <n v="468"/>
        <n v="51.9"/>
        <n v="29.1999999999"/>
        <n v="53"/>
        <n v="85.5"/>
        <n v="28.48"/>
        <n v="636"/>
        <n v="1.2"/>
        <n v="13.99"/>
        <n v="2.41"/>
        <s v="0"/>
        <n v="-198"/>
        <n v="370"/>
        <n v="143"/>
        <n v="968"/>
        <n v="-968"/>
        <n v="38.51"/>
        <n v="-38.51"/>
        <n v="84.8"/>
        <n v="-84.8"/>
        <n v="57"/>
        <n v="58.3900000002"/>
        <n v="19.47"/>
        <n v="56.99"/>
        <n v="2020"/>
        <n v="-2020"/>
        <n v="-90"/>
        <n v="-51"/>
        <n v="65"/>
        <n v="318"/>
        <n v="-2.02"/>
        <n v="187.3"/>
        <n v="-187.3"/>
        <n v="67.5"/>
        <n v="-4.94"/>
        <n v="25.57"/>
        <n v="-4.97"/>
        <n v="24.4"/>
        <n v="208.74"/>
        <n v="-208.74"/>
        <n v="51"/>
        <n v="276.3"/>
        <n v="-276.3"/>
        <n v="7.5"/>
        <n v="286"/>
        <n v="35.69"/>
        <n v="-35.69"/>
        <n v="92.98"/>
        <n v="-92.98"/>
        <n v="180"/>
        <n v="-22.5"/>
        <n v="-17.9"/>
        <n v="109.5"/>
        <n v="-109.5"/>
        <n v="33.16"/>
        <n v="18.44"/>
        <n v="35.93"/>
        <n v="76.59"/>
        <n v="-35.93"/>
        <n v="-76.59"/>
        <n v="62.88"/>
        <n v="62.728"/>
        <n v="-62.88"/>
        <n v="-62.728"/>
        <n v="2871.1899999999"/>
        <s v="-2871.1899999999"/>
        <n v="29"/>
        <s v="24690.6465503994"/>
      </sharedItems>
    </cacheField>
    <cacheField name="毛利率" numFmtId="0">
      <sharedItems count="67">
        <s v="41.18%"/>
        <s v="41.08%"/>
        <s v="24.81%"/>
        <s v="4.26%"/>
        <s v="24.35%"/>
        <s v="10.2%"/>
        <s v="32.65%"/>
        <s v="44.55%"/>
        <s v="31.86%"/>
        <s v="23.45%"/>
        <s v="77.78%"/>
        <s v="39.88%"/>
        <s v="48.1%"/>
        <s v="-1.02%"/>
        <s v="70.95%"/>
        <s v="38.18%"/>
        <s v="73.89%"/>
        <s v="43.27%"/>
        <s v="14.55%"/>
        <s v="19.18%"/>
        <s v="71.7%"/>
        <s v="43.03%"/>
        <s v="42.94%"/>
        <s v="39.96%"/>
        <s v="14.79%"/>
        <s v="35.24%"/>
        <s v="70.62%"/>
        <s v="33.91%"/>
        <s v="14.91%"/>
        <s v="14.89%"/>
        <s v="14.54%"/>
        <s v="34.54%"/>
        <s v="20.77%"/>
        <s v="14.9%"/>
        <s v="24.04%"/>
        <s v="14.53%"/>
        <s v="2.11%"/>
        <s v="20.1%"/>
        <s v="2.12%"/>
        <s v="0%"/>
        <s v="27.24%"/>
        <s v="40.92%"/>
        <s v="74.81%"/>
        <s v="31.25%"/>
        <s v="-34.69%"/>
        <s v="16.05%"/>
        <s v="-1.03%"/>
        <s v="32.11%"/>
        <s v="-2.56%"/>
        <s v="13.24%"/>
        <s v="-2.57%"/>
        <s v="30.5%"/>
        <s v="35.34%"/>
        <s v="41.97%"/>
        <s v="4.29%"/>
        <s v="39.1%"/>
        <s v="31.95%"/>
        <s v="39.53%"/>
        <s v="22.97%"/>
        <s v="14.22%"/>
        <s v="39.25%"/>
        <s v="27.89%"/>
        <s v="24.1%"/>
        <s v="36.07%"/>
        <s v="71.47%"/>
        <s v="7.27%"/>
        <s v="18.48%"/>
      </sharedItems>
    </cacheField>
    <cacheField name="小类ID" numFmtId="0">
      <sharedItems containsNumber="1" containsInteger="1" containsMixedTypes="1" count="3">
        <n v="11801"/>
        <n v="11805"/>
        <s v=""/>
      </sharedItems>
    </cacheField>
    <cacheField name="小类名称" numFmtId="0">
      <sharedItems count="3">
        <s v="补气补血药"/>
        <s v="温补壮阳药"/>
        <s v=""/>
      </sharedItems>
    </cacheField>
    <cacheField name="中类名称" numFmtId="0">
      <sharedItems count="2">
        <s v="滋补营养药"/>
        <s v=""/>
      </sharedItems>
    </cacheField>
    <cacheField name="大类名称" numFmtId="0">
      <sharedItems count="2">
        <s v="中西成药"/>
        <s v=""/>
      </sharedItems>
    </cacheField>
    <cacheField name="营业员id" numFmtId="0">
      <sharedItems containsNumber="1" containsInteger="1" containsMixedTypes="1" count="152">
        <n v="15047"/>
        <n v="7379"/>
        <n v="6301"/>
        <n v="10983"/>
        <n v="10613"/>
        <n v="990213"/>
        <n v="7107"/>
        <n v="991137"/>
        <n v="10989"/>
        <n v="4529"/>
        <n v="14380"/>
        <n v="12937"/>
        <n v="9988"/>
        <n v="11883"/>
        <n v="6965"/>
        <n v="13986"/>
        <n v="6456"/>
        <n v="11372"/>
        <n v="14248"/>
        <n v="14064"/>
        <n v="4450"/>
        <n v="13329"/>
        <n v="7583"/>
        <n v="8594"/>
        <n v="5473"/>
        <n v="6814"/>
        <n v="13100"/>
        <n v="14407"/>
        <n v="4301"/>
        <n v="10043"/>
        <n v="11388"/>
        <n v="11602"/>
        <n v="11876"/>
        <n v="5782"/>
        <n v="6831"/>
        <n v="6830"/>
        <n v="5701"/>
        <n v="14388"/>
        <n v="13000"/>
        <n v="5665"/>
        <n v="5527"/>
        <n v="12157"/>
        <n v="14358"/>
        <n v="5406"/>
        <n v="12338"/>
        <n v="12623"/>
        <n v="6123"/>
        <n v="13410"/>
        <n v="13304"/>
        <n v="5471"/>
        <n v="5457"/>
        <n v="10186"/>
        <n v="5501"/>
        <n v="9140"/>
        <n v="13581"/>
        <n v="4444"/>
        <n v="6303"/>
        <n v="7046"/>
        <n v="14139"/>
        <n v="6148"/>
        <n v="6232"/>
        <n v="6662"/>
        <n v="6506"/>
        <n v="15391"/>
        <n v="4311"/>
        <n v="10191"/>
        <n v="1002090"/>
        <n v="1003490"/>
        <n v="12981"/>
        <n v="6492"/>
        <n v="14338"/>
        <n v="6473"/>
        <n v="6752"/>
        <n v="15035"/>
        <n v="12934"/>
        <n v="10930"/>
        <n v="6607"/>
        <n v="10177"/>
        <n v="8060"/>
        <n v="13161"/>
        <n v="8338"/>
        <n v="15065"/>
        <n v="9328"/>
        <n v="15066"/>
        <n v="9138"/>
        <n v="11481"/>
        <n v="13164"/>
        <n v="11642"/>
        <n v="6121"/>
        <n v="5698"/>
        <n v="13209"/>
        <n v="998087"/>
        <n v="12846"/>
        <n v="5519"/>
        <n v="13282"/>
        <n v="14840"/>
        <n v="4028"/>
        <n v="10907"/>
        <n v="15308"/>
        <n v="6537"/>
        <n v="12254"/>
        <n v="4033"/>
        <n v="11318"/>
        <n v="12377"/>
        <n v="11866"/>
        <n v="4518"/>
        <n v="12454"/>
        <n v="5844"/>
        <n v="8113"/>
        <n v="11363"/>
        <n v="11537"/>
        <n v="14385"/>
        <n v="11231"/>
        <n v="5347"/>
        <n v="12164"/>
        <n v="6472"/>
        <n v="12451"/>
        <n v="14392"/>
        <n v="12136"/>
        <n v="12886"/>
        <n v="995676"/>
        <n v="14315"/>
        <n v="10468"/>
        <n v="4562"/>
        <n v="13397"/>
        <n v="15085"/>
        <n v="5521"/>
        <n v="11483"/>
        <n v="11985"/>
        <n v="12147"/>
        <n v="13136"/>
        <n v="13698"/>
        <n v="5641"/>
        <n v="11326"/>
        <n v="13831"/>
        <n v="14360"/>
        <n v="1003110"/>
        <n v="1003111"/>
        <n v="14483"/>
        <n v="12909"/>
        <n v="11977"/>
        <n v="13144"/>
        <n v="13279"/>
        <n v="14751"/>
        <n v="12932"/>
        <n v="6544"/>
        <n v="12718"/>
        <n v="11119"/>
        <n v="6322"/>
        <n v="14250"/>
        <n v="8068"/>
        <s v=""/>
      </sharedItems>
    </cacheField>
    <cacheField name="营业员" numFmtId="0">
      <sharedItems count="152">
        <s v="李婷"/>
        <s v="曹琼"/>
        <s v="韩艳梅"/>
        <s v="何倩倩"/>
        <s v="余志彬"/>
        <s v="廖志立医生"/>
        <s v="黄长菊"/>
        <s v="廖桂英"/>
        <s v="阳玲"/>
        <s v="谭庆娟"/>
        <s v="王进"/>
        <s v="邱运丽"/>
        <s v="夏彩红"/>
        <s v="陈娟"/>
        <s v="唐丽"/>
        <s v="郑欣慧"/>
        <s v="李秀芳"/>
        <s v="古素琼"/>
        <s v="刘星月"/>
        <s v="金敏霜"/>
        <s v="刘燕 "/>
        <s v="姚莉"/>
        <s v="魏津"/>
        <s v="聂丽"/>
        <s v="苗凯"/>
        <s v="胡艳弘"/>
        <s v="代曾莲"/>
        <s v="龙杰"/>
        <s v="朱晓桃 "/>
        <s v="陈凤珍"/>
        <s v="张丹"/>
        <s v="董华"/>
        <s v="刘科言"/>
        <s v="胡元"/>
        <s v="何英"/>
        <s v="刘新"/>
        <s v="任远芳"/>
        <s v="张春丽"/>
        <s v="张春苗"/>
        <s v="周红蓉"/>
        <s v="殷岱菊"/>
        <s v="黄焰"/>
        <s v="刘小琴"/>
        <s v="张琴"/>
        <s v="张飘"/>
        <s v="吴洪瑶"/>
        <s v="王芳"/>
        <s v="陈香利"/>
        <s v="毛玉 "/>
        <s v="于春莲"/>
        <s v="江月红"/>
        <s v="李甜甜"/>
        <s v="邹惠"/>
        <s v="谢玉涛"/>
        <s v="蒋小琼"/>
        <s v="冯莉 "/>
        <s v="高红华"/>
        <s v="王波"/>
        <s v="罗晓梅"/>
        <s v="李沙"/>
        <s v="张群"/>
        <s v="胡光宾"/>
        <s v="杨文英"/>
        <s v="郭廷廷"/>
        <s v="马雪 "/>
        <s v="罗丹"/>
        <s v="廖红（马超）"/>
        <s v="欧玲（兴乐北路）"/>
        <s v="吴志海"/>
        <s v="何丽萍"/>
        <s v="严蓉"/>
        <s v="范阳"/>
        <s v="付曦"/>
        <s v="刘娟"/>
        <s v="高星宇"/>
        <s v="袁咏梅"/>
        <s v="陈文芳"/>
        <s v="魏小琴"/>
        <s v="梁娟"/>
        <s v="马花"/>
        <s v="蔡小丽"/>
        <s v="曾洁"/>
        <s v="黄雨"/>
        <s v="夏梦霞"/>
        <s v="闵雪"/>
        <s v="汪梦雨"/>
        <s v="任红艳"/>
        <s v="张亚红"/>
        <s v="李燕"/>
        <s v="周有惠"/>
        <s v="吴佩娟 "/>
        <s v="马雪（万宇路）"/>
        <s v="魏存敏"/>
        <s v="黄玲"/>
        <s v="何姣姣"/>
        <s v="罗洁滟"/>
        <s v="田兰 "/>
        <s v="邓红梅"/>
        <s v="何欣玥"/>
        <s v="杨丽"/>
        <s v="李蕊彤"/>
        <s v="蒋雪琴 "/>
        <s v="李俊俐"/>
        <s v="涂思佩"/>
        <s v="贺春芳"/>
        <s v="王慧"/>
        <s v="韩守玉"/>
        <s v="王丽超"/>
        <s v="任姗姗"/>
        <s v="陈礼凤"/>
        <s v="王娅"/>
        <s v="朱勋花"/>
        <s v="肖瑶"/>
        <s v="易永红"/>
        <s v="刘建芳"/>
        <s v="胡建梅"/>
        <s v="李雪"/>
        <s v="付菊英"/>
        <s v="闵巧"/>
        <s v="谢敏"/>
        <s v="唐文琼（梨花街）"/>
        <s v="杨玉婷"/>
        <s v="李海燕"/>
        <s v="欧玲"/>
        <s v="黄霞"/>
        <s v="李燕霞"/>
        <s v="吴阳"/>
        <s v="王李秋"/>
        <s v="邓银鑫"/>
        <s v="沈长英"/>
        <s v="陈昌敏"/>
        <s v="羊玉梅"/>
        <s v="舒海燕"/>
        <s v="张娜"/>
        <s v="朱丹"/>
        <s v="肖肖"/>
        <s v="熊雅洁（科华北街）"/>
        <s v="张娟娟（科华北街）"/>
        <s v="王茂兰"/>
        <s v="廖艳萍"/>
        <s v="李娟"/>
        <s v="蒋润"/>
        <s v="龚敏"/>
        <s v="黄莉"/>
        <s v="向桂西"/>
        <s v="陈志勇"/>
        <s v="邹芊"/>
        <s v="黄伦倩"/>
        <s v="胡敏"/>
        <s v="羊薇"/>
        <s v="方晓敏"/>
        <s v=""/>
      </sharedItems>
    </cacheField>
    <cacheField name="批次ID" numFmtId="0">
      <sharedItems containsNumber="1" containsInteger="1" containsMixedTypes="1" count="221">
        <n v="31341782"/>
        <n v="31289049"/>
        <n v="32107353"/>
        <n v="31164392"/>
        <n v="31416881"/>
        <n v="33308033"/>
        <n v="33423979"/>
        <n v="31279177"/>
        <n v="31341789"/>
        <n v="31164046"/>
        <n v="31194233"/>
        <n v="33314455"/>
        <n v="31047005"/>
        <n v="32105765"/>
        <n v="32105107"/>
        <n v="33428829"/>
        <n v="30296145"/>
        <n v="33562117"/>
        <n v="32107354"/>
        <n v="31338359"/>
        <n v="31341603"/>
        <n v="33314578"/>
        <n v="31342959"/>
        <n v="32162309"/>
        <n v="33425035"/>
        <n v="32107420"/>
        <n v="33308991"/>
        <n v="33317148"/>
        <n v="31193999"/>
        <n v="32382639"/>
        <n v="33320943"/>
        <n v="31415175"/>
        <n v="32162205"/>
        <n v="32104970"/>
        <n v="31341362"/>
        <n v="31164093"/>
        <n v="31341783"/>
        <n v="33434827"/>
        <n v="32103993"/>
        <n v="33314804"/>
        <n v="31193470"/>
        <n v="33320944"/>
        <n v="33521445"/>
        <n v="31266020"/>
        <n v="31341417"/>
        <n v="31167536"/>
        <n v="31269962"/>
        <n v="31341565"/>
        <n v="32162569"/>
        <n v="33423210"/>
        <n v="33425425"/>
        <n v="31415447"/>
        <n v="31167544"/>
        <n v="31239775"/>
        <n v="31647296"/>
        <n v="32107419"/>
        <n v="32107421"/>
        <n v="32107173"/>
        <n v="33432016"/>
        <n v="30302201"/>
        <n v="31415802"/>
        <n v="31341671"/>
        <n v="32107352"/>
        <n v="31167487"/>
        <n v="32104533"/>
        <n v="31163973"/>
        <n v="32162234"/>
        <n v="33319578"/>
        <n v="32381873"/>
        <n v="33319801"/>
        <n v="32104376"/>
        <n v="31048115"/>
        <n v="32105858"/>
        <n v="32380333"/>
        <n v="33319382"/>
        <n v="33576507"/>
        <n v="31416332"/>
        <n v="31193061"/>
        <n v="33431446"/>
        <n v="31342367"/>
        <n v="32168195"/>
        <n v="32168194"/>
        <n v="31046658"/>
        <n v="31047442"/>
        <n v="31047443"/>
        <n v="31167489"/>
        <n v="32103994"/>
        <n v="32162158"/>
        <n v="33425340"/>
        <n v="31164214"/>
        <n v="32162543"/>
        <n v="33434641"/>
        <n v="33319060"/>
        <n v="33756963"/>
        <n v="31164092"/>
        <n v="31046636"/>
        <n v="33840266"/>
        <n v="32383709"/>
        <n v="32162316"/>
        <n v="31046637"/>
        <n v="33562441"/>
        <n v="33314387"/>
        <n v="33872363"/>
        <n v="31342050"/>
        <n v="32168174"/>
        <n v="32104377"/>
        <n v="31341361"/>
        <n v="33644135"/>
        <n v="33434194"/>
        <n v="32162140"/>
        <n v="31450485"/>
        <n v="33321033"/>
        <n v="31238325"/>
        <n v="32063017"/>
        <n v="31164105"/>
        <n v="31341626"/>
        <n v="31686930"/>
        <n v="32162139"/>
        <n v="32383393"/>
        <n v="33308761"/>
        <n v="32162206"/>
        <n v="33428761"/>
        <n v="31338355"/>
        <n v="32104535"/>
        <n v="31338357"/>
        <n v="32105857"/>
        <n v="33320201"/>
        <n v="33308159"/>
        <n v="32162508"/>
        <n v="33321315"/>
        <n v="31167482"/>
        <n v="31341606"/>
        <n v="33592062"/>
        <n v="33317309"/>
        <n v="31342058"/>
        <n v="31193896"/>
        <n v="31047691"/>
        <n v="31342175"/>
        <n v="32104200"/>
        <n v="32104378"/>
        <n v="31164107"/>
        <n v="33434055"/>
        <n v="31193082"/>
        <n v="32162200"/>
        <n v="31448925"/>
        <n v="32383147"/>
        <n v="32107172"/>
        <n v="33434511"/>
        <n v="32162481"/>
        <n v="32105108"/>
        <n v="32162114"/>
        <n v="31167540"/>
        <n v="31342217"/>
        <n v="31321788"/>
        <n v="30713303"/>
        <n v="31193928"/>
        <n v="31047465"/>
        <n v="33423573"/>
        <n v="32383398"/>
        <n v="33589724"/>
        <n v="31342177"/>
        <n v="33314104"/>
        <n v="33309173"/>
        <n v="31341948"/>
        <n v="33319479"/>
        <n v="31342068"/>
        <n v="32105109"/>
        <n v="31341384"/>
        <n v="31279323"/>
        <n v="31278568"/>
        <n v="32162279"/>
        <n v="32383718"/>
        <n v="33314227"/>
        <n v="33432410"/>
        <n v="33311538"/>
        <n v="31194232"/>
        <n v="31112741"/>
        <n v="32162600"/>
        <n v="33434783"/>
        <n v="33521453"/>
        <n v="33521452"/>
        <n v="33521444"/>
        <n v="32162539"/>
        <n v="33635358"/>
        <n v="31416084"/>
        <n v="31342189"/>
        <n v="31139426"/>
        <n v="31341620"/>
        <n v="31192559"/>
        <n v="31167488"/>
        <n v="31164041"/>
        <n v="31341785"/>
        <n v="32162336"/>
        <n v="31191932"/>
        <n v="29735431"/>
        <n v="32104648"/>
        <n v="31342095"/>
        <n v="32103995"/>
        <n v="31047712"/>
        <n v="33320913"/>
        <n v="33423373"/>
        <n v="32162609"/>
        <n v="31193065"/>
        <n v="31342069"/>
        <n v="31395666"/>
        <n v="32383134"/>
        <n v="32382236"/>
        <n v="32162614"/>
        <n v="33446989"/>
        <n v="32162218"/>
        <n v="31342947"/>
        <n v="31320959"/>
        <n v="31448734"/>
        <n v="31341790"/>
        <n v="31046659"/>
        <n v="31046660"/>
        <n v="31164387"/>
        <n v="30671801"/>
        <n v="33308365"/>
        <n v="31238127"/>
        <s v=""/>
      </sharedItems>
    </cacheField>
    <cacheField name="批次价" numFmtId="0">
      <sharedItems containsNumber="1" containsMixedTypes="1" count="11">
        <n v="340"/>
        <n v="55.6"/>
        <n v="300"/>
        <n v="382"/>
        <n v="198"/>
        <n v="221.25"/>
        <n v="392.1552"/>
        <n v="167.5"/>
        <n v="55.596"/>
        <n v="370"/>
        <s v=""/>
      </sharedItems>
    </cacheField>
    <cacheField name="批号" numFmtId="0">
      <sharedItems containsNumber="1" containsInteger="1" containsMixedTypes="1" count="29">
        <n v="18111007"/>
        <n v="21070035"/>
        <n v="18031022"/>
        <n v="18031033"/>
        <n v="21040022"/>
        <n v="21120062"/>
        <n v="21120063"/>
        <n v="18031023"/>
        <n v="18121034"/>
        <n v="18121033"/>
        <n v="18041019"/>
        <s v="20200101_x000a_"/>
        <n v="21120068"/>
        <n v="21120059"/>
        <n v="18121011"/>
        <n v="21120060"/>
        <n v="18031032"/>
        <n v="21070032"/>
        <n v="18031031"/>
        <n v="20120051"/>
        <n v="18041006"/>
        <n v="21030014"/>
        <n v="17121074"/>
        <n v="18021010"/>
        <n v="21040020"/>
        <n v="21070031"/>
        <n v="20090036"/>
        <n v="21060027"/>
        <s v="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1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0"/>
    <x v="1"/>
    <x v="1"/>
    <x v="1"/>
    <x v="0"/>
    <x v="0"/>
    <x v="1"/>
    <x v="1"/>
    <x v="1"/>
    <x v="1"/>
    <x v="1"/>
    <x v="0"/>
    <x v="0"/>
    <x v="0"/>
    <x v="0"/>
    <x v="1"/>
    <x v="1"/>
    <x v="1"/>
  </r>
  <r>
    <x v="2"/>
    <x v="2"/>
    <x v="1"/>
    <x v="1"/>
    <x v="0"/>
    <x v="0"/>
    <x v="0"/>
    <x v="0"/>
    <x v="1"/>
    <x v="2"/>
    <x v="2"/>
    <x v="2"/>
    <x v="0"/>
    <x v="0"/>
    <x v="0"/>
    <x v="0"/>
    <x v="1"/>
    <x v="1"/>
    <x v="2"/>
    <x v="2"/>
    <x v="2"/>
  </r>
  <r>
    <x v="3"/>
    <x v="3"/>
    <x v="1"/>
    <x v="1"/>
    <x v="0"/>
    <x v="0"/>
    <x v="0"/>
    <x v="0"/>
    <x v="1"/>
    <x v="2"/>
    <x v="2"/>
    <x v="2"/>
    <x v="0"/>
    <x v="0"/>
    <x v="0"/>
    <x v="0"/>
    <x v="2"/>
    <x v="2"/>
    <x v="2"/>
    <x v="2"/>
    <x v="2"/>
  </r>
  <r>
    <x v="4"/>
    <x v="4"/>
    <x v="1"/>
    <x v="1"/>
    <x v="0"/>
    <x v="0"/>
    <x v="0"/>
    <x v="0"/>
    <x v="2"/>
    <x v="3"/>
    <x v="3"/>
    <x v="2"/>
    <x v="0"/>
    <x v="0"/>
    <x v="0"/>
    <x v="0"/>
    <x v="1"/>
    <x v="1"/>
    <x v="2"/>
    <x v="2"/>
    <x v="2"/>
  </r>
  <r>
    <x v="5"/>
    <x v="5"/>
    <x v="1"/>
    <x v="1"/>
    <x v="0"/>
    <x v="0"/>
    <x v="0"/>
    <x v="0"/>
    <x v="3"/>
    <x v="4"/>
    <x v="4"/>
    <x v="2"/>
    <x v="0"/>
    <x v="0"/>
    <x v="0"/>
    <x v="0"/>
    <x v="1"/>
    <x v="1"/>
    <x v="2"/>
    <x v="2"/>
    <x v="2"/>
  </r>
  <r>
    <x v="6"/>
    <x v="6"/>
    <x v="1"/>
    <x v="1"/>
    <x v="0"/>
    <x v="0"/>
    <x v="0"/>
    <x v="0"/>
    <x v="0"/>
    <x v="5"/>
    <x v="5"/>
    <x v="2"/>
    <x v="0"/>
    <x v="0"/>
    <x v="0"/>
    <x v="0"/>
    <x v="1"/>
    <x v="1"/>
    <x v="2"/>
    <x v="2"/>
    <x v="2"/>
  </r>
  <r>
    <x v="7"/>
    <x v="7"/>
    <x v="1"/>
    <x v="1"/>
    <x v="0"/>
    <x v="0"/>
    <x v="0"/>
    <x v="0"/>
    <x v="0"/>
    <x v="5"/>
    <x v="6"/>
    <x v="3"/>
    <x v="0"/>
    <x v="0"/>
    <x v="0"/>
    <x v="0"/>
    <x v="1"/>
    <x v="1"/>
    <x v="3"/>
    <x v="3"/>
    <x v="3"/>
  </r>
  <r>
    <x v="8"/>
    <x v="8"/>
    <x v="1"/>
    <x v="1"/>
    <x v="0"/>
    <x v="0"/>
    <x v="0"/>
    <x v="0"/>
    <x v="0"/>
    <x v="5"/>
    <x v="6"/>
    <x v="3"/>
    <x v="0"/>
    <x v="0"/>
    <x v="0"/>
    <x v="0"/>
    <x v="1"/>
    <x v="1"/>
    <x v="3"/>
    <x v="3"/>
    <x v="3"/>
  </r>
  <r>
    <x v="9"/>
    <x v="9"/>
    <x v="2"/>
    <x v="2"/>
    <x v="1"/>
    <x v="1"/>
    <x v="1"/>
    <x v="0"/>
    <x v="0"/>
    <x v="6"/>
    <x v="7"/>
    <x v="4"/>
    <x v="1"/>
    <x v="1"/>
    <x v="0"/>
    <x v="0"/>
    <x v="3"/>
    <x v="3"/>
    <x v="4"/>
    <x v="1"/>
    <x v="4"/>
  </r>
  <r>
    <x v="9"/>
    <x v="9"/>
    <x v="2"/>
    <x v="2"/>
    <x v="2"/>
    <x v="1"/>
    <x v="2"/>
    <x v="0"/>
    <x v="0"/>
    <x v="7"/>
    <x v="8"/>
    <x v="5"/>
    <x v="1"/>
    <x v="1"/>
    <x v="0"/>
    <x v="0"/>
    <x v="3"/>
    <x v="3"/>
    <x v="5"/>
    <x v="4"/>
    <x v="5"/>
  </r>
  <r>
    <x v="10"/>
    <x v="10"/>
    <x v="3"/>
    <x v="3"/>
    <x v="2"/>
    <x v="1"/>
    <x v="2"/>
    <x v="0"/>
    <x v="0"/>
    <x v="8"/>
    <x v="9"/>
    <x v="6"/>
    <x v="1"/>
    <x v="1"/>
    <x v="0"/>
    <x v="0"/>
    <x v="4"/>
    <x v="4"/>
    <x v="6"/>
    <x v="4"/>
    <x v="6"/>
  </r>
  <r>
    <x v="11"/>
    <x v="11"/>
    <x v="3"/>
    <x v="3"/>
    <x v="0"/>
    <x v="0"/>
    <x v="0"/>
    <x v="0"/>
    <x v="0"/>
    <x v="5"/>
    <x v="10"/>
    <x v="7"/>
    <x v="0"/>
    <x v="0"/>
    <x v="0"/>
    <x v="0"/>
    <x v="5"/>
    <x v="5"/>
    <x v="7"/>
    <x v="5"/>
    <x v="7"/>
  </r>
  <r>
    <x v="12"/>
    <x v="12"/>
    <x v="3"/>
    <x v="3"/>
    <x v="0"/>
    <x v="0"/>
    <x v="0"/>
    <x v="0"/>
    <x v="0"/>
    <x v="9"/>
    <x v="11"/>
    <x v="8"/>
    <x v="0"/>
    <x v="0"/>
    <x v="0"/>
    <x v="0"/>
    <x v="6"/>
    <x v="6"/>
    <x v="8"/>
    <x v="0"/>
    <x v="8"/>
  </r>
  <r>
    <x v="13"/>
    <x v="13"/>
    <x v="3"/>
    <x v="3"/>
    <x v="0"/>
    <x v="0"/>
    <x v="0"/>
    <x v="0"/>
    <x v="0"/>
    <x v="9"/>
    <x v="11"/>
    <x v="8"/>
    <x v="0"/>
    <x v="0"/>
    <x v="0"/>
    <x v="0"/>
    <x v="6"/>
    <x v="6"/>
    <x v="8"/>
    <x v="0"/>
    <x v="8"/>
  </r>
  <r>
    <x v="13"/>
    <x v="13"/>
    <x v="3"/>
    <x v="3"/>
    <x v="0"/>
    <x v="0"/>
    <x v="0"/>
    <x v="0"/>
    <x v="3"/>
    <x v="10"/>
    <x v="12"/>
    <x v="9"/>
    <x v="0"/>
    <x v="0"/>
    <x v="0"/>
    <x v="0"/>
    <x v="6"/>
    <x v="6"/>
    <x v="9"/>
    <x v="3"/>
    <x v="3"/>
  </r>
  <r>
    <x v="14"/>
    <x v="14"/>
    <x v="3"/>
    <x v="3"/>
    <x v="0"/>
    <x v="0"/>
    <x v="0"/>
    <x v="0"/>
    <x v="0"/>
    <x v="9"/>
    <x v="13"/>
    <x v="9"/>
    <x v="0"/>
    <x v="0"/>
    <x v="0"/>
    <x v="0"/>
    <x v="7"/>
    <x v="7"/>
    <x v="10"/>
    <x v="3"/>
    <x v="9"/>
  </r>
  <r>
    <x v="15"/>
    <x v="15"/>
    <x v="3"/>
    <x v="3"/>
    <x v="2"/>
    <x v="1"/>
    <x v="2"/>
    <x v="0"/>
    <x v="2"/>
    <x v="11"/>
    <x v="14"/>
    <x v="5"/>
    <x v="1"/>
    <x v="1"/>
    <x v="0"/>
    <x v="0"/>
    <x v="6"/>
    <x v="6"/>
    <x v="11"/>
    <x v="4"/>
    <x v="6"/>
  </r>
  <r>
    <x v="16"/>
    <x v="16"/>
    <x v="3"/>
    <x v="3"/>
    <x v="0"/>
    <x v="0"/>
    <x v="0"/>
    <x v="0"/>
    <x v="1"/>
    <x v="12"/>
    <x v="15"/>
    <x v="9"/>
    <x v="0"/>
    <x v="0"/>
    <x v="0"/>
    <x v="0"/>
    <x v="4"/>
    <x v="4"/>
    <x v="10"/>
    <x v="3"/>
    <x v="9"/>
  </r>
  <r>
    <x v="16"/>
    <x v="16"/>
    <x v="3"/>
    <x v="3"/>
    <x v="0"/>
    <x v="0"/>
    <x v="0"/>
    <x v="0"/>
    <x v="1"/>
    <x v="12"/>
    <x v="15"/>
    <x v="9"/>
    <x v="0"/>
    <x v="0"/>
    <x v="0"/>
    <x v="0"/>
    <x v="4"/>
    <x v="4"/>
    <x v="12"/>
    <x v="3"/>
    <x v="10"/>
  </r>
  <r>
    <x v="17"/>
    <x v="17"/>
    <x v="3"/>
    <x v="3"/>
    <x v="0"/>
    <x v="0"/>
    <x v="0"/>
    <x v="0"/>
    <x v="4"/>
    <x v="13"/>
    <x v="16"/>
    <x v="10"/>
    <x v="0"/>
    <x v="0"/>
    <x v="0"/>
    <x v="0"/>
    <x v="5"/>
    <x v="5"/>
    <x v="13"/>
    <x v="2"/>
    <x v="7"/>
  </r>
  <r>
    <x v="18"/>
    <x v="18"/>
    <x v="3"/>
    <x v="3"/>
    <x v="0"/>
    <x v="0"/>
    <x v="0"/>
    <x v="0"/>
    <x v="1"/>
    <x v="12"/>
    <x v="17"/>
    <x v="11"/>
    <x v="0"/>
    <x v="0"/>
    <x v="0"/>
    <x v="0"/>
    <x v="8"/>
    <x v="8"/>
    <x v="14"/>
    <x v="2"/>
    <x v="2"/>
  </r>
  <r>
    <x v="19"/>
    <x v="19"/>
    <x v="3"/>
    <x v="3"/>
    <x v="0"/>
    <x v="0"/>
    <x v="0"/>
    <x v="0"/>
    <x v="5"/>
    <x v="14"/>
    <x v="18"/>
    <x v="11"/>
    <x v="0"/>
    <x v="0"/>
    <x v="0"/>
    <x v="0"/>
    <x v="8"/>
    <x v="8"/>
    <x v="14"/>
    <x v="2"/>
    <x v="2"/>
  </r>
  <r>
    <x v="20"/>
    <x v="20"/>
    <x v="3"/>
    <x v="3"/>
    <x v="0"/>
    <x v="0"/>
    <x v="0"/>
    <x v="0"/>
    <x v="3"/>
    <x v="10"/>
    <x v="19"/>
    <x v="11"/>
    <x v="0"/>
    <x v="0"/>
    <x v="0"/>
    <x v="0"/>
    <x v="4"/>
    <x v="4"/>
    <x v="14"/>
    <x v="2"/>
    <x v="2"/>
  </r>
  <r>
    <x v="21"/>
    <x v="21"/>
    <x v="3"/>
    <x v="3"/>
    <x v="0"/>
    <x v="0"/>
    <x v="0"/>
    <x v="0"/>
    <x v="0"/>
    <x v="0"/>
    <x v="20"/>
    <x v="12"/>
    <x v="0"/>
    <x v="0"/>
    <x v="0"/>
    <x v="0"/>
    <x v="9"/>
    <x v="9"/>
    <x v="13"/>
    <x v="2"/>
    <x v="7"/>
  </r>
  <r>
    <x v="22"/>
    <x v="22"/>
    <x v="3"/>
    <x v="3"/>
    <x v="0"/>
    <x v="0"/>
    <x v="0"/>
    <x v="0"/>
    <x v="2"/>
    <x v="15"/>
    <x v="21"/>
    <x v="11"/>
    <x v="0"/>
    <x v="0"/>
    <x v="0"/>
    <x v="0"/>
    <x v="6"/>
    <x v="6"/>
    <x v="14"/>
    <x v="2"/>
    <x v="2"/>
  </r>
  <r>
    <x v="23"/>
    <x v="23"/>
    <x v="3"/>
    <x v="3"/>
    <x v="0"/>
    <x v="0"/>
    <x v="0"/>
    <x v="0"/>
    <x v="5"/>
    <x v="16"/>
    <x v="22"/>
    <x v="12"/>
    <x v="0"/>
    <x v="0"/>
    <x v="0"/>
    <x v="0"/>
    <x v="9"/>
    <x v="9"/>
    <x v="13"/>
    <x v="2"/>
    <x v="7"/>
  </r>
  <r>
    <x v="24"/>
    <x v="24"/>
    <x v="3"/>
    <x v="3"/>
    <x v="2"/>
    <x v="1"/>
    <x v="2"/>
    <x v="0"/>
    <x v="3"/>
    <x v="17"/>
    <x v="23"/>
    <x v="13"/>
    <x v="1"/>
    <x v="1"/>
    <x v="0"/>
    <x v="0"/>
    <x v="7"/>
    <x v="7"/>
    <x v="11"/>
    <x v="4"/>
    <x v="6"/>
  </r>
  <r>
    <x v="25"/>
    <x v="25"/>
    <x v="3"/>
    <x v="3"/>
    <x v="2"/>
    <x v="1"/>
    <x v="2"/>
    <x v="0"/>
    <x v="3"/>
    <x v="17"/>
    <x v="23"/>
    <x v="13"/>
    <x v="1"/>
    <x v="1"/>
    <x v="0"/>
    <x v="0"/>
    <x v="7"/>
    <x v="7"/>
    <x v="15"/>
    <x v="4"/>
    <x v="6"/>
  </r>
  <r>
    <x v="26"/>
    <x v="26"/>
    <x v="4"/>
    <x v="4"/>
    <x v="0"/>
    <x v="0"/>
    <x v="0"/>
    <x v="0"/>
    <x v="6"/>
    <x v="18"/>
    <x v="24"/>
    <x v="14"/>
    <x v="0"/>
    <x v="0"/>
    <x v="0"/>
    <x v="0"/>
    <x v="10"/>
    <x v="10"/>
    <x v="16"/>
    <x v="6"/>
    <x v="11"/>
  </r>
  <r>
    <x v="27"/>
    <x v="27"/>
    <x v="4"/>
    <x v="4"/>
    <x v="2"/>
    <x v="1"/>
    <x v="2"/>
    <x v="0"/>
    <x v="0"/>
    <x v="19"/>
    <x v="25"/>
    <x v="13"/>
    <x v="1"/>
    <x v="1"/>
    <x v="0"/>
    <x v="0"/>
    <x v="11"/>
    <x v="11"/>
    <x v="17"/>
    <x v="4"/>
    <x v="12"/>
  </r>
  <r>
    <x v="27"/>
    <x v="27"/>
    <x v="4"/>
    <x v="4"/>
    <x v="2"/>
    <x v="1"/>
    <x v="2"/>
    <x v="0"/>
    <x v="1"/>
    <x v="20"/>
    <x v="26"/>
    <x v="13"/>
    <x v="1"/>
    <x v="1"/>
    <x v="0"/>
    <x v="0"/>
    <x v="10"/>
    <x v="10"/>
    <x v="17"/>
    <x v="4"/>
    <x v="12"/>
  </r>
  <r>
    <x v="28"/>
    <x v="28"/>
    <x v="5"/>
    <x v="5"/>
    <x v="0"/>
    <x v="0"/>
    <x v="0"/>
    <x v="0"/>
    <x v="0"/>
    <x v="5"/>
    <x v="5"/>
    <x v="2"/>
    <x v="0"/>
    <x v="0"/>
    <x v="0"/>
    <x v="0"/>
    <x v="12"/>
    <x v="12"/>
    <x v="18"/>
    <x v="2"/>
    <x v="2"/>
  </r>
  <r>
    <x v="29"/>
    <x v="29"/>
    <x v="5"/>
    <x v="5"/>
    <x v="0"/>
    <x v="0"/>
    <x v="0"/>
    <x v="0"/>
    <x v="1"/>
    <x v="21"/>
    <x v="27"/>
    <x v="15"/>
    <x v="0"/>
    <x v="0"/>
    <x v="0"/>
    <x v="0"/>
    <x v="12"/>
    <x v="12"/>
    <x v="19"/>
    <x v="0"/>
    <x v="8"/>
  </r>
  <r>
    <x v="30"/>
    <x v="30"/>
    <x v="5"/>
    <x v="5"/>
    <x v="0"/>
    <x v="0"/>
    <x v="0"/>
    <x v="0"/>
    <x v="0"/>
    <x v="22"/>
    <x v="28"/>
    <x v="16"/>
    <x v="0"/>
    <x v="0"/>
    <x v="0"/>
    <x v="0"/>
    <x v="12"/>
    <x v="12"/>
    <x v="20"/>
    <x v="0"/>
    <x v="0"/>
  </r>
  <r>
    <x v="31"/>
    <x v="31"/>
    <x v="5"/>
    <x v="5"/>
    <x v="0"/>
    <x v="0"/>
    <x v="0"/>
    <x v="0"/>
    <x v="5"/>
    <x v="23"/>
    <x v="29"/>
    <x v="16"/>
    <x v="0"/>
    <x v="0"/>
    <x v="0"/>
    <x v="0"/>
    <x v="12"/>
    <x v="12"/>
    <x v="20"/>
    <x v="0"/>
    <x v="0"/>
  </r>
  <r>
    <x v="32"/>
    <x v="32"/>
    <x v="6"/>
    <x v="6"/>
    <x v="2"/>
    <x v="1"/>
    <x v="2"/>
    <x v="0"/>
    <x v="0"/>
    <x v="8"/>
    <x v="9"/>
    <x v="6"/>
    <x v="1"/>
    <x v="1"/>
    <x v="0"/>
    <x v="0"/>
    <x v="13"/>
    <x v="13"/>
    <x v="21"/>
    <x v="4"/>
    <x v="6"/>
  </r>
  <r>
    <x v="33"/>
    <x v="33"/>
    <x v="6"/>
    <x v="6"/>
    <x v="2"/>
    <x v="1"/>
    <x v="2"/>
    <x v="0"/>
    <x v="0"/>
    <x v="8"/>
    <x v="9"/>
    <x v="6"/>
    <x v="1"/>
    <x v="1"/>
    <x v="0"/>
    <x v="0"/>
    <x v="14"/>
    <x v="14"/>
    <x v="21"/>
    <x v="4"/>
    <x v="6"/>
  </r>
  <r>
    <x v="34"/>
    <x v="34"/>
    <x v="7"/>
    <x v="7"/>
    <x v="1"/>
    <x v="1"/>
    <x v="1"/>
    <x v="0"/>
    <x v="0"/>
    <x v="24"/>
    <x v="30"/>
    <x v="17"/>
    <x v="1"/>
    <x v="1"/>
    <x v="0"/>
    <x v="0"/>
    <x v="15"/>
    <x v="15"/>
    <x v="22"/>
    <x v="1"/>
    <x v="4"/>
  </r>
  <r>
    <x v="35"/>
    <x v="35"/>
    <x v="7"/>
    <x v="7"/>
    <x v="2"/>
    <x v="1"/>
    <x v="2"/>
    <x v="0"/>
    <x v="0"/>
    <x v="19"/>
    <x v="31"/>
    <x v="18"/>
    <x v="1"/>
    <x v="1"/>
    <x v="0"/>
    <x v="0"/>
    <x v="16"/>
    <x v="16"/>
    <x v="23"/>
    <x v="7"/>
    <x v="13"/>
  </r>
  <r>
    <x v="35"/>
    <x v="35"/>
    <x v="7"/>
    <x v="7"/>
    <x v="2"/>
    <x v="1"/>
    <x v="2"/>
    <x v="0"/>
    <x v="1"/>
    <x v="20"/>
    <x v="26"/>
    <x v="13"/>
    <x v="1"/>
    <x v="1"/>
    <x v="0"/>
    <x v="0"/>
    <x v="16"/>
    <x v="16"/>
    <x v="24"/>
    <x v="4"/>
    <x v="6"/>
  </r>
  <r>
    <x v="36"/>
    <x v="36"/>
    <x v="7"/>
    <x v="7"/>
    <x v="1"/>
    <x v="1"/>
    <x v="1"/>
    <x v="0"/>
    <x v="3"/>
    <x v="8"/>
    <x v="32"/>
    <x v="17"/>
    <x v="1"/>
    <x v="1"/>
    <x v="0"/>
    <x v="0"/>
    <x v="16"/>
    <x v="16"/>
    <x v="22"/>
    <x v="1"/>
    <x v="4"/>
  </r>
  <r>
    <x v="37"/>
    <x v="37"/>
    <x v="7"/>
    <x v="7"/>
    <x v="0"/>
    <x v="0"/>
    <x v="0"/>
    <x v="0"/>
    <x v="0"/>
    <x v="5"/>
    <x v="5"/>
    <x v="2"/>
    <x v="0"/>
    <x v="0"/>
    <x v="0"/>
    <x v="0"/>
    <x v="16"/>
    <x v="16"/>
    <x v="25"/>
    <x v="2"/>
    <x v="2"/>
  </r>
  <r>
    <x v="37"/>
    <x v="37"/>
    <x v="7"/>
    <x v="7"/>
    <x v="0"/>
    <x v="0"/>
    <x v="0"/>
    <x v="0"/>
    <x v="0"/>
    <x v="5"/>
    <x v="5"/>
    <x v="2"/>
    <x v="0"/>
    <x v="0"/>
    <x v="0"/>
    <x v="0"/>
    <x v="15"/>
    <x v="15"/>
    <x v="25"/>
    <x v="2"/>
    <x v="2"/>
  </r>
  <r>
    <x v="38"/>
    <x v="38"/>
    <x v="8"/>
    <x v="8"/>
    <x v="2"/>
    <x v="1"/>
    <x v="2"/>
    <x v="0"/>
    <x v="1"/>
    <x v="25"/>
    <x v="33"/>
    <x v="19"/>
    <x v="1"/>
    <x v="1"/>
    <x v="0"/>
    <x v="0"/>
    <x v="17"/>
    <x v="17"/>
    <x v="26"/>
    <x v="4"/>
    <x v="6"/>
  </r>
  <r>
    <x v="39"/>
    <x v="39"/>
    <x v="8"/>
    <x v="8"/>
    <x v="2"/>
    <x v="1"/>
    <x v="2"/>
    <x v="0"/>
    <x v="3"/>
    <x v="17"/>
    <x v="23"/>
    <x v="13"/>
    <x v="1"/>
    <x v="1"/>
    <x v="0"/>
    <x v="0"/>
    <x v="18"/>
    <x v="18"/>
    <x v="27"/>
    <x v="4"/>
    <x v="6"/>
  </r>
  <r>
    <x v="40"/>
    <x v="40"/>
    <x v="8"/>
    <x v="8"/>
    <x v="0"/>
    <x v="0"/>
    <x v="0"/>
    <x v="0"/>
    <x v="7"/>
    <x v="26"/>
    <x v="34"/>
    <x v="20"/>
    <x v="0"/>
    <x v="0"/>
    <x v="0"/>
    <x v="0"/>
    <x v="17"/>
    <x v="17"/>
    <x v="28"/>
    <x v="3"/>
    <x v="14"/>
  </r>
  <r>
    <x v="41"/>
    <x v="41"/>
    <x v="8"/>
    <x v="8"/>
    <x v="2"/>
    <x v="1"/>
    <x v="2"/>
    <x v="0"/>
    <x v="3"/>
    <x v="17"/>
    <x v="23"/>
    <x v="13"/>
    <x v="1"/>
    <x v="1"/>
    <x v="0"/>
    <x v="0"/>
    <x v="19"/>
    <x v="19"/>
    <x v="26"/>
    <x v="4"/>
    <x v="6"/>
  </r>
  <r>
    <x v="42"/>
    <x v="42"/>
    <x v="8"/>
    <x v="8"/>
    <x v="2"/>
    <x v="1"/>
    <x v="2"/>
    <x v="0"/>
    <x v="3"/>
    <x v="17"/>
    <x v="23"/>
    <x v="13"/>
    <x v="1"/>
    <x v="1"/>
    <x v="0"/>
    <x v="0"/>
    <x v="19"/>
    <x v="19"/>
    <x v="26"/>
    <x v="4"/>
    <x v="6"/>
  </r>
  <r>
    <x v="43"/>
    <x v="43"/>
    <x v="8"/>
    <x v="8"/>
    <x v="2"/>
    <x v="1"/>
    <x v="2"/>
    <x v="0"/>
    <x v="0"/>
    <x v="27"/>
    <x v="35"/>
    <x v="13"/>
    <x v="1"/>
    <x v="1"/>
    <x v="0"/>
    <x v="0"/>
    <x v="19"/>
    <x v="19"/>
    <x v="26"/>
    <x v="4"/>
    <x v="6"/>
  </r>
  <r>
    <x v="44"/>
    <x v="44"/>
    <x v="8"/>
    <x v="8"/>
    <x v="2"/>
    <x v="1"/>
    <x v="2"/>
    <x v="0"/>
    <x v="0"/>
    <x v="8"/>
    <x v="9"/>
    <x v="6"/>
    <x v="1"/>
    <x v="1"/>
    <x v="0"/>
    <x v="0"/>
    <x v="20"/>
    <x v="20"/>
    <x v="27"/>
    <x v="4"/>
    <x v="6"/>
  </r>
  <r>
    <x v="45"/>
    <x v="45"/>
    <x v="8"/>
    <x v="8"/>
    <x v="2"/>
    <x v="1"/>
    <x v="2"/>
    <x v="0"/>
    <x v="0"/>
    <x v="8"/>
    <x v="36"/>
    <x v="21"/>
    <x v="1"/>
    <x v="1"/>
    <x v="0"/>
    <x v="0"/>
    <x v="20"/>
    <x v="20"/>
    <x v="29"/>
    <x v="7"/>
    <x v="15"/>
  </r>
  <r>
    <x v="46"/>
    <x v="46"/>
    <x v="9"/>
    <x v="9"/>
    <x v="2"/>
    <x v="1"/>
    <x v="2"/>
    <x v="0"/>
    <x v="3"/>
    <x v="17"/>
    <x v="23"/>
    <x v="13"/>
    <x v="1"/>
    <x v="1"/>
    <x v="0"/>
    <x v="0"/>
    <x v="21"/>
    <x v="21"/>
    <x v="30"/>
    <x v="4"/>
    <x v="6"/>
  </r>
  <r>
    <x v="47"/>
    <x v="47"/>
    <x v="9"/>
    <x v="9"/>
    <x v="1"/>
    <x v="1"/>
    <x v="1"/>
    <x v="0"/>
    <x v="0"/>
    <x v="28"/>
    <x v="37"/>
    <x v="22"/>
    <x v="1"/>
    <x v="1"/>
    <x v="0"/>
    <x v="0"/>
    <x v="22"/>
    <x v="22"/>
    <x v="31"/>
    <x v="1"/>
    <x v="4"/>
  </r>
  <r>
    <x v="48"/>
    <x v="48"/>
    <x v="9"/>
    <x v="9"/>
    <x v="1"/>
    <x v="1"/>
    <x v="1"/>
    <x v="0"/>
    <x v="5"/>
    <x v="29"/>
    <x v="38"/>
    <x v="22"/>
    <x v="1"/>
    <x v="1"/>
    <x v="0"/>
    <x v="0"/>
    <x v="22"/>
    <x v="22"/>
    <x v="31"/>
    <x v="1"/>
    <x v="4"/>
  </r>
  <r>
    <x v="49"/>
    <x v="49"/>
    <x v="9"/>
    <x v="9"/>
    <x v="2"/>
    <x v="1"/>
    <x v="2"/>
    <x v="0"/>
    <x v="0"/>
    <x v="8"/>
    <x v="36"/>
    <x v="21"/>
    <x v="1"/>
    <x v="1"/>
    <x v="0"/>
    <x v="0"/>
    <x v="22"/>
    <x v="22"/>
    <x v="32"/>
    <x v="7"/>
    <x v="13"/>
  </r>
  <r>
    <x v="49"/>
    <x v="49"/>
    <x v="9"/>
    <x v="9"/>
    <x v="1"/>
    <x v="1"/>
    <x v="1"/>
    <x v="0"/>
    <x v="0"/>
    <x v="24"/>
    <x v="30"/>
    <x v="17"/>
    <x v="1"/>
    <x v="1"/>
    <x v="0"/>
    <x v="0"/>
    <x v="22"/>
    <x v="22"/>
    <x v="31"/>
    <x v="1"/>
    <x v="4"/>
  </r>
  <r>
    <x v="50"/>
    <x v="50"/>
    <x v="9"/>
    <x v="9"/>
    <x v="1"/>
    <x v="1"/>
    <x v="1"/>
    <x v="0"/>
    <x v="5"/>
    <x v="30"/>
    <x v="39"/>
    <x v="17"/>
    <x v="1"/>
    <x v="1"/>
    <x v="0"/>
    <x v="0"/>
    <x v="22"/>
    <x v="22"/>
    <x v="31"/>
    <x v="1"/>
    <x v="4"/>
  </r>
  <r>
    <x v="50"/>
    <x v="51"/>
    <x v="9"/>
    <x v="9"/>
    <x v="2"/>
    <x v="1"/>
    <x v="2"/>
    <x v="0"/>
    <x v="5"/>
    <x v="31"/>
    <x v="40"/>
    <x v="21"/>
    <x v="1"/>
    <x v="1"/>
    <x v="0"/>
    <x v="0"/>
    <x v="22"/>
    <x v="22"/>
    <x v="32"/>
    <x v="7"/>
    <x v="13"/>
  </r>
  <r>
    <x v="51"/>
    <x v="52"/>
    <x v="9"/>
    <x v="9"/>
    <x v="1"/>
    <x v="1"/>
    <x v="1"/>
    <x v="0"/>
    <x v="0"/>
    <x v="32"/>
    <x v="41"/>
    <x v="23"/>
    <x v="1"/>
    <x v="1"/>
    <x v="0"/>
    <x v="0"/>
    <x v="22"/>
    <x v="22"/>
    <x v="31"/>
    <x v="1"/>
    <x v="4"/>
  </r>
  <r>
    <x v="52"/>
    <x v="53"/>
    <x v="9"/>
    <x v="9"/>
    <x v="1"/>
    <x v="1"/>
    <x v="1"/>
    <x v="0"/>
    <x v="5"/>
    <x v="33"/>
    <x v="42"/>
    <x v="23"/>
    <x v="1"/>
    <x v="1"/>
    <x v="0"/>
    <x v="0"/>
    <x v="22"/>
    <x v="22"/>
    <x v="31"/>
    <x v="1"/>
    <x v="4"/>
  </r>
  <r>
    <x v="53"/>
    <x v="54"/>
    <x v="10"/>
    <x v="10"/>
    <x v="0"/>
    <x v="0"/>
    <x v="0"/>
    <x v="0"/>
    <x v="0"/>
    <x v="5"/>
    <x v="5"/>
    <x v="2"/>
    <x v="0"/>
    <x v="0"/>
    <x v="0"/>
    <x v="0"/>
    <x v="23"/>
    <x v="23"/>
    <x v="33"/>
    <x v="2"/>
    <x v="2"/>
  </r>
  <r>
    <x v="54"/>
    <x v="55"/>
    <x v="10"/>
    <x v="10"/>
    <x v="0"/>
    <x v="0"/>
    <x v="0"/>
    <x v="0"/>
    <x v="0"/>
    <x v="5"/>
    <x v="5"/>
    <x v="2"/>
    <x v="0"/>
    <x v="0"/>
    <x v="0"/>
    <x v="0"/>
    <x v="23"/>
    <x v="23"/>
    <x v="33"/>
    <x v="2"/>
    <x v="2"/>
  </r>
  <r>
    <x v="55"/>
    <x v="56"/>
    <x v="10"/>
    <x v="10"/>
    <x v="0"/>
    <x v="0"/>
    <x v="0"/>
    <x v="0"/>
    <x v="0"/>
    <x v="5"/>
    <x v="43"/>
    <x v="24"/>
    <x v="0"/>
    <x v="0"/>
    <x v="0"/>
    <x v="0"/>
    <x v="23"/>
    <x v="23"/>
    <x v="34"/>
    <x v="0"/>
    <x v="16"/>
  </r>
  <r>
    <x v="56"/>
    <x v="57"/>
    <x v="10"/>
    <x v="10"/>
    <x v="0"/>
    <x v="0"/>
    <x v="0"/>
    <x v="0"/>
    <x v="0"/>
    <x v="5"/>
    <x v="6"/>
    <x v="3"/>
    <x v="0"/>
    <x v="0"/>
    <x v="0"/>
    <x v="0"/>
    <x v="24"/>
    <x v="24"/>
    <x v="35"/>
    <x v="3"/>
    <x v="16"/>
  </r>
  <r>
    <x v="57"/>
    <x v="58"/>
    <x v="10"/>
    <x v="10"/>
    <x v="0"/>
    <x v="0"/>
    <x v="0"/>
    <x v="0"/>
    <x v="1"/>
    <x v="12"/>
    <x v="17"/>
    <x v="11"/>
    <x v="0"/>
    <x v="0"/>
    <x v="0"/>
    <x v="0"/>
    <x v="24"/>
    <x v="24"/>
    <x v="33"/>
    <x v="2"/>
    <x v="2"/>
  </r>
  <r>
    <x v="58"/>
    <x v="59"/>
    <x v="10"/>
    <x v="10"/>
    <x v="0"/>
    <x v="0"/>
    <x v="0"/>
    <x v="0"/>
    <x v="8"/>
    <x v="34"/>
    <x v="44"/>
    <x v="11"/>
    <x v="0"/>
    <x v="0"/>
    <x v="0"/>
    <x v="0"/>
    <x v="24"/>
    <x v="24"/>
    <x v="33"/>
    <x v="2"/>
    <x v="2"/>
  </r>
  <r>
    <x v="59"/>
    <x v="60"/>
    <x v="10"/>
    <x v="10"/>
    <x v="0"/>
    <x v="0"/>
    <x v="0"/>
    <x v="0"/>
    <x v="1"/>
    <x v="12"/>
    <x v="17"/>
    <x v="11"/>
    <x v="0"/>
    <x v="0"/>
    <x v="0"/>
    <x v="0"/>
    <x v="24"/>
    <x v="24"/>
    <x v="33"/>
    <x v="2"/>
    <x v="2"/>
  </r>
  <r>
    <x v="60"/>
    <x v="61"/>
    <x v="10"/>
    <x v="10"/>
    <x v="0"/>
    <x v="0"/>
    <x v="0"/>
    <x v="0"/>
    <x v="0"/>
    <x v="5"/>
    <x v="5"/>
    <x v="2"/>
    <x v="0"/>
    <x v="0"/>
    <x v="0"/>
    <x v="0"/>
    <x v="23"/>
    <x v="23"/>
    <x v="33"/>
    <x v="2"/>
    <x v="2"/>
  </r>
  <r>
    <x v="61"/>
    <x v="62"/>
    <x v="10"/>
    <x v="10"/>
    <x v="0"/>
    <x v="0"/>
    <x v="0"/>
    <x v="0"/>
    <x v="0"/>
    <x v="0"/>
    <x v="20"/>
    <x v="12"/>
    <x v="0"/>
    <x v="0"/>
    <x v="0"/>
    <x v="0"/>
    <x v="24"/>
    <x v="24"/>
    <x v="33"/>
    <x v="2"/>
    <x v="2"/>
  </r>
  <r>
    <x v="62"/>
    <x v="63"/>
    <x v="10"/>
    <x v="10"/>
    <x v="0"/>
    <x v="0"/>
    <x v="0"/>
    <x v="0"/>
    <x v="0"/>
    <x v="35"/>
    <x v="45"/>
    <x v="25"/>
    <x v="0"/>
    <x v="0"/>
    <x v="0"/>
    <x v="0"/>
    <x v="23"/>
    <x v="23"/>
    <x v="36"/>
    <x v="0"/>
    <x v="0"/>
  </r>
  <r>
    <x v="62"/>
    <x v="63"/>
    <x v="10"/>
    <x v="10"/>
    <x v="0"/>
    <x v="0"/>
    <x v="0"/>
    <x v="0"/>
    <x v="0"/>
    <x v="35"/>
    <x v="45"/>
    <x v="25"/>
    <x v="0"/>
    <x v="0"/>
    <x v="0"/>
    <x v="0"/>
    <x v="24"/>
    <x v="24"/>
    <x v="36"/>
    <x v="0"/>
    <x v="0"/>
  </r>
  <r>
    <x v="63"/>
    <x v="64"/>
    <x v="11"/>
    <x v="11"/>
    <x v="2"/>
    <x v="1"/>
    <x v="2"/>
    <x v="0"/>
    <x v="1"/>
    <x v="36"/>
    <x v="46"/>
    <x v="13"/>
    <x v="1"/>
    <x v="1"/>
    <x v="0"/>
    <x v="0"/>
    <x v="25"/>
    <x v="25"/>
    <x v="37"/>
    <x v="4"/>
    <x v="6"/>
  </r>
  <r>
    <x v="64"/>
    <x v="65"/>
    <x v="11"/>
    <x v="11"/>
    <x v="0"/>
    <x v="0"/>
    <x v="0"/>
    <x v="0"/>
    <x v="1"/>
    <x v="2"/>
    <x v="2"/>
    <x v="2"/>
    <x v="0"/>
    <x v="0"/>
    <x v="0"/>
    <x v="0"/>
    <x v="25"/>
    <x v="25"/>
    <x v="38"/>
    <x v="2"/>
    <x v="2"/>
  </r>
  <r>
    <x v="65"/>
    <x v="66"/>
    <x v="11"/>
    <x v="11"/>
    <x v="2"/>
    <x v="1"/>
    <x v="2"/>
    <x v="0"/>
    <x v="0"/>
    <x v="8"/>
    <x v="9"/>
    <x v="6"/>
    <x v="1"/>
    <x v="1"/>
    <x v="0"/>
    <x v="0"/>
    <x v="26"/>
    <x v="26"/>
    <x v="37"/>
    <x v="4"/>
    <x v="6"/>
  </r>
  <r>
    <x v="66"/>
    <x v="67"/>
    <x v="11"/>
    <x v="11"/>
    <x v="2"/>
    <x v="1"/>
    <x v="2"/>
    <x v="0"/>
    <x v="5"/>
    <x v="31"/>
    <x v="47"/>
    <x v="6"/>
    <x v="1"/>
    <x v="1"/>
    <x v="0"/>
    <x v="0"/>
    <x v="26"/>
    <x v="26"/>
    <x v="37"/>
    <x v="4"/>
    <x v="6"/>
  </r>
  <r>
    <x v="67"/>
    <x v="68"/>
    <x v="11"/>
    <x v="11"/>
    <x v="2"/>
    <x v="1"/>
    <x v="2"/>
    <x v="0"/>
    <x v="3"/>
    <x v="11"/>
    <x v="48"/>
    <x v="6"/>
    <x v="1"/>
    <x v="1"/>
    <x v="0"/>
    <x v="0"/>
    <x v="26"/>
    <x v="26"/>
    <x v="39"/>
    <x v="4"/>
    <x v="6"/>
  </r>
  <r>
    <x v="68"/>
    <x v="69"/>
    <x v="11"/>
    <x v="11"/>
    <x v="0"/>
    <x v="0"/>
    <x v="0"/>
    <x v="0"/>
    <x v="1"/>
    <x v="2"/>
    <x v="2"/>
    <x v="2"/>
    <x v="0"/>
    <x v="0"/>
    <x v="0"/>
    <x v="0"/>
    <x v="26"/>
    <x v="26"/>
    <x v="38"/>
    <x v="2"/>
    <x v="2"/>
  </r>
  <r>
    <x v="69"/>
    <x v="70"/>
    <x v="11"/>
    <x v="11"/>
    <x v="2"/>
    <x v="1"/>
    <x v="2"/>
    <x v="0"/>
    <x v="9"/>
    <x v="37"/>
    <x v="49"/>
    <x v="6"/>
    <x v="1"/>
    <x v="1"/>
    <x v="0"/>
    <x v="0"/>
    <x v="26"/>
    <x v="26"/>
    <x v="39"/>
    <x v="4"/>
    <x v="6"/>
  </r>
  <r>
    <x v="70"/>
    <x v="71"/>
    <x v="12"/>
    <x v="12"/>
    <x v="0"/>
    <x v="0"/>
    <x v="0"/>
    <x v="0"/>
    <x v="1"/>
    <x v="38"/>
    <x v="50"/>
    <x v="20"/>
    <x v="0"/>
    <x v="0"/>
    <x v="0"/>
    <x v="0"/>
    <x v="27"/>
    <x v="27"/>
    <x v="40"/>
    <x v="3"/>
    <x v="9"/>
  </r>
  <r>
    <x v="71"/>
    <x v="72"/>
    <x v="12"/>
    <x v="12"/>
    <x v="0"/>
    <x v="0"/>
    <x v="0"/>
    <x v="0"/>
    <x v="0"/>
    <x v="39"/>
    <x v="51"/>
    <x v="26"/>
    <x v="0"/>
    <x v="0"/>
    <x v="0"/>
    <x v="0"/>
    <x v="27"/>
    <x v="27"/>
    <x v="40"/>
    <x v="3"/>
    <x v="9"/>
  </r>
  <r>
    <x v="72"/>
    <x v="73"/>
    <x v="12"/>
    <x v="12"/>
    <x v="0"/>
    <x v="0"/>
    <x v="0"/>
    <x v="0"/>
    <x v="8"/>
    <x v="40"/>
    <x v="52"/>
    <x v="20"/>
    <x v="0"/>
    <x v="0"/>
    <x v="0"/>
    <x v="0"/>
    <x v="27"/>
    <x v="27"/>
    <x v="40"/>
    <x v="3"/>
    <x v="9"/>
  </r>
  <r>
    <x v="72"/>
    <x v="73"/>
    <x v="12"/>
    <x v="12"/>
    <x v="0"/>
    <x v="0"/>
    <x v="0"/>
    <x v="0"/>
    <x v="5"/>
    <x v="41"/>
    <x v="53"/>
    <x v="26"/>
    <x v="0"/>
    <x v="0"/>
    <x v="0"/>
    <x v="0"/>
    <x v="27"/>
    <x v="27"/>
    <x v="40"/>
    <x v="3"/>
    <x v="9"/>
  </r>
  <r>
    <x v="73"/>
    <x v="74"/>
    <x v="13"/>
    <x v="13"/>
    <x v="2"/>
    <x v="1"/>
    <x v="2"/>
    <x v="0"/>
    <x v="0"/>
    <x v="27"/>
    <x v="35"/>
    <x v="13"/>
    <x v="1"/>
    <x v="1"/>
    <x v="0"/>
    <x v="0"/>
    <x v="28"/>
    <x v="28"/>
    <x v="41"/>
    <x v="4"/>
    <x v="6"/>
  </r>
  <r>
    <x v="74"/>
    <x v="75"/>
    <x v="13"/>
    <x v="13"/>
    <x v="2"/>
    <x v="1"/>
    <x v="2"/>
    <x v="0"/>
    <x v="0"/>
    <x v="27"/>
    <x v="35"/>
    <x v="13"/>
    <x v="1"/>
    <x v="1"/>
    <x v="0"/>
    <x v="0"/>
    <x v="28"/>
    <x v="28"/>
    <x v="41"/>
    <x v="4"/>
    <x v="6"/>
  </r>
  <r>
    <x v="75"/>
    <x v="76"/>
    <x v="13"/>
    <x v="13"/>
    <x v="2"/>
    <x v="1"/>
    <x v="2"/>
    <x v="0"/>
    <x v="3"/>
    <x v="17"/>
    <x v="23"/>
    <x v="13"/>
    <x v="1"/>
    <x v="1"/>
    <x v="0"/>
    <x v="0"/>
    <x v="28"/>
    <x v="28"/>
    <x v="41"/>
    <x v="4"/>
    <x v="6"/>
  </r>
  <r>
    <x v="76"/>
    <x v="77"/>
    <x v="13"/>
    <x v="13"/>
    <x v="2"/>
    <x v="1"/>
    <x v="2"/>
    <x v="0"/>
    <x v="0"/>
    <x v="27"/>
    <x v="35"/>
    <x v="13"/>
    <x v="1"/>
    <x v="1"/>
    <x v="0"/>
    <x v="0"/>
    <x v="28"/>
    <x v="28"/>
    <x v="42"/>
    <x v="4"/>
    <x v="12"/>
  </r>
  <r>
    <x v="77"/>
    <x v="78"/>
    <x v="14"/>
    <x v="14"/>
    <x v="1"/>
    <x v="1"/>
    <x v="1"/>
    <x v="0"/>
    <x v="0"/>
    <x v="6"/>
    <x v="7"/>
    <x v="4"/>
    <x v="1"/>
    <x v="1"/>
    <x v="0"/>
    <x v="0"/>
    <x v="29"/>
    <x v="29"/>
    <x v="43"/>
    <x v="1"/>
    <x v="17"/>
  </r>
  <r>
    <x v="77"/>
    <x v="78"/>
    <x v="14"/>
    <x v="14"/>
    <x v="1"/>
    <x v="1"/>
    <x v="1"/>
    <x v="0"/>
    <x v="3"/>
    <x v="7"/>
    <x v="54"/>
    <x v="4"/>
    <x v="1"/>
    <x v="1"/>
    <x v="0"/>
    <x v="0"/>
    <x v="29"/>
    <x v="29"/>
    <x v="44"/>
    <x v="1"/>
    <x v="4"/>
  </r>
  <r>
    <x v="78"/>
    <x v="79"/>
    <x v="14"/>
    <x v="14"/>
    <x v="0"/>
    <x v="0"/>
    <x v="0"/>
    <x v="0"/>
    <x v="0"/>
    <x v="0"/>
    <x v="55"/>
    <x v="27"/>
    <x v="0"/>
    <x v="0"/>
    <x v="0"/>
    <x v="0"/>
    <x v="29"/>
    <x v="29"/>
    <x v="45"/>
    <x v="3"/>
    <x v="0"/>
  </r>
  <r>
    <x v="79"/>
    <x v="80"/>
    <x v="15"/>
    <x v="15"/>
    <x v="1"/>
    <x v="1"/>
    <x v="1"/>
    <x v="0"/>
    <x v="0"/>
    <x v="42"/>
    <x v="56"/>
    <x v="28"/>
    <x v="1"/>
    <x v="1"/>
    <x v="0"/>
    <x v="0"/>
    <x v="30"/>
    <x v="30"/>
    <x v="46"/>
    <x v="1"/>
    <x v="17"/>
  </r>
  <r>
    <x v="79"/>
    <x v="80"/>
    <x v="15"/>
    <x v="15"/>
    <x v="1"/>
    <x v="1"/>
    <x v="1"/>
    <x v="0"/>
    <x v="1"/>
    <x v="43"/>
    <x v="57"/>
    <x v="29"/>
    <x v="1"/>
    <x v="1"/>
    <x v="0"/>
    <x v="0"/>
    <x v="30"/>
    <x v="30"/>
    <x v="47"/>
    <x v="1"/>
    <x v="4"/>
  </r>
  <r>
    <x v="80"/>
    <x v="81"/>
    <x v="15"/>
    <x v="15"/>
    <x v="2"/>
    <x v="1"/>
    <x v="2"/>
    <x v="0"/>
    <x v="0"/>
    <x v="27"/>
    <x v="58"/>
    <x v="30"/>
    <x v="1"/>
    <x v="1"/>
    <x v="0"/>
    <x v="0"/>
    <x v="30"/>
    <x v="30"/>
    <x v="48"/>
    <x v="7"/>
    <x v="13"/>
  </r>
  <r>
    <x v="81"/>
    <x v="82"/>
    <x v="16"/>
    <x v="16"/>
    <x v="2"/>
    <x v="1"/>
    <x v="2"/>
    <x v="0"/>
    <x v="3"/>
    <x v="17"/>
    <x v="23"/>
    <x v="13"/>
    <x v="1"/>
    <x v="1"/>
    <x v="0"/>
    <x v="0"/>
    <x v="31"/>
    <x v="31"/>
    <x v="49"/>
    <x v="4"/>
    <x v="6"/>
  </r>
  <r>
    <x v="82"/>
    <x v="83"/>
    <x v="16"/>
    <x v="16"/>
    <x v="2"/>
    <x v="1"/>
    <x v="2"/>
    <x v="0"/>
    <x v="3"/>
    <x v="17"/>
    <x v="23"/>
    <x v="13"/>
    <x v="1"/>
    <x v="1"/>
    <x v="0"/>
    <x v="0"/>
    <x v="32"/>
    <x v="32"/>
    <x v="50"/>
    <x v="4"/>
    <x v="6"/>
  </r>
  <r>
    <x v="83"/>
    <x v="84"/>
    <x v="17"/>
    <x v="17"/>
    <x v="1"/>
    <x v="1"/>
    <x v="1"/>
    <x v="0"/>
    <x v="0"/>
    <x v="24"/>
    <x v="30"/>
    <x v="17"/>
    <x v="1"/>
    <x v="1"/>
    <x v="0"/>
    <x v="0"/>
    <x v="33"/>
    <x v="33"/>
    <x v="51"/>
    <x v="1"/>
    <x v="4"/>
  </r>
  <r>
    <x v="84"/>
    <x v="85"/>
    <x v="18"/>
    <x v="18"/>
    <x v="0"/>
    <x v="0"/>
    <x v="0"/>
    <x v="0"/>
    <x v="0"/>
    <x v="5"/>
    <x v="6"/>
    <x v="3"/>
    <x v="0"/>
    <x v="0"/>
    <x v="0"/>
    <x v="0"/>
    <x v="34"/>
    <x v="34"/>
    <x v="52"/>
    <x v="3"/>
    <x v="18"/>
  </r>
  <r>
    <x v="85"/>
    <x v="86"/>
    <x v="18"/>
    <x v="18"/>
    <x v="1"/>
    <x v="1"/>
    <x v="1"/>
    <x v="0"/>
    <x v="0"/>
    <x v="24"/>
    <x v="30"/>
    <x v="17"/>
    <x v="1"/>
    <x v="1"/>
    <x v="0"/>
    <x v="0"/>
    <x v="34"/>
    <x v="34"/>
    <x v="53"/>
    <x v="1"/>
    <x v="17"/>
  </r>
  <r>
    <x v="85"/>
    <x v="86"/>
    <x v="18"/>
    <x v="18"/>
    <x v="1"/>
    <x v="1"/>
    <x v="1"/>
    <x v="0"/>
    <x v="0"/>
    <x v="24"/>
    <x v="30"/>
    <x v="17"/>
    <x v="1"/>
    <x v="1"/>
    <x v="0"/>
    <x v="0"/>
    <x v="34"/>
    <x v="34"/>
    <x v="54"/>
    <x v="1"/>
    <x v="4"/>
  </r>
  <r>
    <x v="86"/>
    <x v="87"/>
    <x v="18"/>
    <x v="18"/>
    <x v="0"/>
    <x v="0"/>
    <x v="0"/>
    <x v="0"/>
    <x v="0"/>
    <x v="5"/>
    <x v="5"/>
    <x v="2"/>
    <x v="0"/>
    <x v="0"/>
    <x v="0"/>
    <x v="0"/>
    <x v="35"/>
    <x v="35"/>
    <x v="55"/>
    <x v="2"/>
    <x v="2"/>
  </r>
  <r>
    <x v="87"/>
    <x v="88"/>
    <x v="18"/>
    <x v="18"/>
    <x v="0"/>
    <x v="0"/>
    <x v="0"/>
    <x v="0"/>
    <x v="0"/>
    <x v="5"/>
    <x v="5"/>
    <x v="2"/>
    <x v="0"/>
    <x v="0"/>
    <x v="0"/>
    <x v="0"/>
    <x v="35"/>
    <x v="35"/>
    <x v="55"/>
    <x v="2"/>
    <x v="2"/>
  </r>
  <r>
    <x v="88"/>
    <x v="89"/>
    <x v="18"/>
    <x v="18"/>
    <x v="0"/>
    <x v="0"/>
    <x v="0"/>
    <x v="0"/>
    <x v="0"/>
    <x v="5"/>
    <x v="5"/>
    <x v="2"/>
    <x v="0"/>
    <x v="0"/>
    <x v="0"/>
    <x v="0"/>
    <x v="35"/>
    <x v="35"/>
    <x v="55"/>
    <x v="2"/>
    <x v="2"/>
  </r>
  <r>
    <x v="89"/>
    <x v="90"/>
    <x v="19"/>
    <x v="19"/>
    <x v="0"/>
    <x v="0"/>
    <x v="0"/>
    <x v="0"/>
    <x v="0"/>
    <x v="5"/>
    <x v="5"/>
    <x v="2"/>
    <x v="0"/>
    <x v="0"/>
    <x v="0"/>
    <x v="0"/>
    <x v="36"/>
    <x v="36"/>
    <x v="56"/>
    <x v="2"/>
    <x v="2"/>
  </r>
  <r>
    <x v="90"/>
    <x v="91"/>
    <x v="19"/>
    <x v="19"/>
    <x v="0"/>
    <x v="0"/>
    <x v="0"/>
    <x v="0"/>
    <x v="0"/>
    <x v="5"/>
    <x v="5"/>
    <x v="2"/>
    <x v="0"/>
    <x v="0"/>
    <x v="0"/>
    <x v="0"/>
    <x v="37"/>
    <x v="37"/>
    <x v="56"/>
    <x v="2"/>
    <x v="2"/>
  </r>
  <r>
    <x v="91"/>
    <x v="92"/>
    <x v="20"/>
    <x v="20"/>
    <x v="0"/>
    <x v="0"/>
    <x v="0"/>
    <x v="0"/>
    <x v="0"/>
    <x v="5"/>
    <x v="5"/>
    <x v="2"/>
    <x v="0"/>
    <x v="0"/>
    <x v="0"/>
    <x v="0"/>
    <x v="38"/>
    <x v="38"/>
    <x v="57"/>
    <x v="2"/>
    <x v="2"/>
  </r>
  <r>
    <x v="92"/>
    <x v="93"/>
    <x v="20"/>
    <x v="20"/>
    <x v="2"/>
    <x v="1"/>
    <x v="2"/>
    <x v="0"/>
    <x v="3"/>
    <x v="17"/>
    <x v="23"/>
    <x v="13"/>
    <x v="1"/>
    <x v="1"/>
    <x v="0"/>
    <x v="0"/>
    <x v="39"/>
    <x v="39"/>
    <x v="58"/>
    <x v="4"/>
    <x v="6"/>
  </r>
  <r>
    <x v="93"/>
    <x v="94"/>
    <x v="21"/>
    <x v="21"/>
    <x v="1"/>
    <x v="1"/>
    <x v="1"/>
    <x v="0"/>
    <x v="0"/>
    <x v="6"/>
    <x v="7"/>
    <x v="4"/>
    <x v="1"/>
    <x v="1"/>
    <x v="0"/>
    <x v="0"/>
    <x v="40"/>
    <x v="40"/>
    <x v="59"/>
    <x v="1"/>
    <x v="19"/>
  </r>
  <r>
    <x v="93"/>
    <x v="94"/>
    <x v="21"/>
    <x v="21"/>
    <x v="2"/>
    <x v="1"/>
    <x v="2"/>
    <x v="0"/>
    <x v="0"/>
    <x v="7"/>
    <x v="8"/>
    <x v="5"/>
    <x v="1"/>
    <x v="1"/>
    <x v="0"/>
    <x v="0"/>
    <x v="40"/>
    <x v="40"/>
    <x v="50"/>
    <x v="4"/>
    <x v="6"/>
  </r>
  <r>
    <x v="94"/>
    <x v="95"/>
    <x v="22"/>
    <x v="22"/>
    <x v="1"/>
    <x v="1"/>
    <x v="1"/>
    <x v="0"/>
    <x v="0"/>
    <x v="44"/>
    <x v="59"/>
    <x v="31"/>
    <x v="1"/>
    <x v="1"/>
    <x v="0"/>
    <x v="0"/>
    <x v="41"/>
    <x v="41"/>
    <x v="60"/>
    <x v="1"/>
    <x v="4"/>
  </r>
  <r>
    <x v="95"/>
    <x v="96"/>
    <x v="22"/>
    <x v="22"/>
    <x v="1"/>
    <x v="1"/>
    <x v="1"/>
    <x v="0"/>
    <x v="0"/>
    <x v="42"/>
    <x v="56"/>
    <x v="28"/>
    <x v="1"/>
    <x v="1"/>
    <x v="0"/>
    <x v="0"/>
    <x v="41"/>
    <x v="41"/>
    <x v="61"/>
    <x v="1"/>
    <x v="4"/>
  </r>
  <r>
    <x v="95"/>
    <x v="96"/>
    <x v="22"/>
    <x v="22"/>
    <x v="1"/>
    <x v="1"/>
    <x v="1"/>
    <x v="0"/>
    <x v="1"/>
    <x v="43"/>
    <x v="57"/>
    <x v="29"/>
    <x v="1"/>
    <x v="1"/>
    <x v="0"/>
    <x v="0"/>
    <x v="41"/>
    <x v="41"/>
    <x v="60"/>
    <x v="1"/>
    <x v="4"/>
  </r>
  <r>
    <x v="96"/>
    <x v="97"/>
    <x v="22"/>
    <x v="22"/>
    <x v="0"/>
    <x v="0"/>
    <x v="0"/>
    <x v="0"/>
    <x v="2"/>
    <x v="3"/>
    <x v="3"/>
    <x v="2"/>
    <x v="0"/>
    <x v="0"/>
    <x v="0"/>
    <x v="0"/>
    <x v="41"/>
    <x v="41"/>
    <x v="62"/>
    <x v="2"/>
    <x v="7"/>
  </r>
  <r>
    <x v="97"/>
    <x v="98"/>
    <x v="22"/>
    <x v="22"/>
    <x v="0"/>
    <x v="0"/>
    <x v="0"/>
    <x v="0"/>
    <x v="1"/>
    <x v="2"/>
    <x v="60"/>
    <x v="3"/>
    <x v="0"/>
    <x v="0"/>
    <x v="0"/>
    <x v="0"/>
    <x v="42"/>
    <x v="42"/>
    <x v="63"/>
    <x v="3"/>
    <x v="3"/>
  </r>
  <r>
    <x v="98"/>
    <x v="99"/>
    <x v="22"/>
    <x v="22"/>
    <x v="0"/>
    <x v="0"/>
    <x v="0"/>
    <x v="0"/>
    <x v="0"/>
    <x v="5"/>
    <x v="6"/>
    <x v="3"/>
    <x v="0"/>
    <x v="0"/>
    <x v="0"/>
    <x v="0"/>
    <x v="41"/>
    <x v="41"/>
    <x v="63"/>
    <x v="3"/>
    <x v="3"/>
  </r>
  <r>
    <x v="99"/>
    <x v="100"/>
    <x v="22"/>
    <x v="22"/>
    <x v="0"/>
    <x v="0"/>
    <x v="0"/>
    <x v="0"/>
    <x v="0"/>
    <x v="5"/>
    <x v="5"/>
    <x v="2"/>
    <x v="0"/>
    <x v="0"/>
    <x v="0"/>
    <x v="0"/>
    <x v="41"/>
    <x v="41"/>
    <x v="62"/>
    <x v="2"/>
    <x v="7"/>
  </r>
  <r>
    <x v="100"/>
    <x v="101"/>
    <x v="23"/>
    <x v="23"/>
    <x v="0"/>
    <x v="0"/>
    <x v="0"/>
    <x v="0"/>
    <x v="1"/>
    <x v="2"/>
    <x v="2"/>
    <x v="2"/>
    <x v="0"/>
    <x v="0"/>
    <x v="0"/>
    <x v="0"/>
    <x v="43"/>
    <x v="43"/>
    <x v="64"/>
    <x v="2"/>
    <x v="2"/>
  </r>
  <r>
    <x v="101"/>
    <x v="102"/>
    <x v="23"/>
    <x v="23"/>
    <x v="0"/>
    <x v="0"/>
    <x v="0"/>
    <x v="0"/>
    <x v="0"/>
    <x v="5"/>
    <x v="5"/>
    <x v="2"/>
    <x v="0"/>
    <x v="0"/>
    <x v="0"/>
    <x v="0"/>
    <x v="43"/>
    <x v="43"/>
    <x v="64"/>
    <x v="2"/>
    <x v="2"/>
  </r>
  <r>
    <x v="102"/>
    <x v="103"/>
    <x v="23"/>
    <x v="23"/>
    <x v="0"/>
    <x v="0"/>
    <x v="0"/>
    <x v="0"/>
    <x v="1"/>
    <x v="2"/>
    <x v="2"/>
    <x v="2"/>
    <x v="0"/>
    <x v="0"/>
    <x v="0"/>
    <x v="0"/>
    <x v="43"/>
    <x v="43"/>
    <x v="64"/>
    <x v="2"/>
    <x v="2"/>
  </r>
  <r>
    <x v="103"/>
    <x v="104"/>
    <x v="23"/>
    <x v="23"/>
    <x v="0"/>
    <x v="0"/>
    <x v="0"/>
    <x v="0"/>
    <x v="0"/>
    <x v="5"/>
    <x v="5"/>
    <x v="2"/>
    <x v="0"/>
    <x v="0"/>
    <x v="0"/>
    <x v="0"/>
    <x v="43"/>
    <x v="43"/>
    <x v="64"/>
    <x v="2"/>
    <x v="2"/>
  </r>
  <r>
    <x v="104"/>
    <x v="105"/>
    <x v="23"/>
    <x v="23"/>
    <x v="0"/>
    <x v="0"/>
    <x v="0"/>
    <x v="0"/>
    <x v="0"/>
    <x v="5"/>
    <x v="5"/>
    <x v="2"/>
    <x v="0"/>
    <x v="0"/>
    <x v="0"/>
    <x v="0"/>
    <x v="43"/>
    <x v="43"/>
    <x v="64"/>
    <x v="2"/>
    <x v="2"/>
  </r>
  <r>
    <x v="105"/>
    <x v="106"/>
    <x v="23"/>
    <x v="23"/>
    <x v="0"/>
    <x v="0"/>
    <x v="0"/>
    <x v="0"/>
    <x v="0"/>
    <x v="5"/>
    <x v="6"/>
    <x v="3"/>
    <x v="0"/>
    <x v="0"/>
    <x v="0"/>
    <x v="0"/>
    <x v="43"/>
    <x v="43"/>
    <x v="65"/>
    <x v="3"/>
    <x v="3"/>
  </r>
  <r>
    <x v="106"/>
    <x v="107"/>
    <x v="23"/>
    <x v="23"/>
    <x v="2"/>
    <x v="1"/>
    <x v="2"/>
    <x v="0"/>
    <x v="0"/>
    <x v="27"/>
    <x v="58"/>
    <x v="30"/>
    <x v="1"/>
    <x v="1"/>
    <x v="0"/>
    <x v="0"/>
    <x v="43"/>
    <x v="43"/>
    <x v="66"/>
    <x v="7"/>
    <x v="13"/>
  </r>
  <r>
    <x v="107"/>
    <x v="108"/>
    <x v="23"/>
    <x v="23"/>
    <x v="2"/>
    <x v="1"/>
    <x v="2"/>
    <x v="0"/>
    <x v="0"/>
    <x v="27"/>
    <x v="35"/>
    <x v="13"/>
    <x v="1"/>
    <x v="1"/>
    <x v="0"/>
    <x v="0"/>
    <x v="44"/>
    <x v="44"/>
    <x v="67"/>
    <x v="4"/>
    <x v="6"/>
  </r>
  <r>
    <x v="108"/>
    <x v="109"/>
    <x v="23"/>
    <x v="23"/>
    <x v="0"/>
    <x v="0"/>
    <x v="0"/>
    <x v="0"/>
    <x v="0"/>
    <x v="5"/>
    <x v="6"/>
    <x v="3"/>
    <x v="0"/>
    <x v="0"/>
    <x v="0"/>
    <x v="0"/>
    <x v="43"/>
    <x v="43"/>
    <x v="65"/>
    <x v="3"/>
    <x v="3"/>
  </r>
  <r>
    <x v="109"/>
    <x v="110"/>
    <x v="24"/>
    <x v="24"/>
    <x v="2"/>
    <x v="1"/>
    <x v="2"/>
    <x v="0"/>
    <x v="0"/>
    <x v="19"/>
    <x v="31"/>
    <x v="18"/>
    <x v="1"/>
    <x v="1"/>
    <x v="0"/>
    <x v="0"/>
    <x v="45"/>
    <x v="45"/>
    <x v="68"/>
    <x v="7"/>
    <x v="15"/>
  </r>
  <r>
    <x v="109"/>
    <x v="110"/>
    <x v="24"/>
    <x v="24"/>
    <x v="2"/>
    <x v="1"/>
    <x v="2"/>
    <x v="0"/>
    <x v="1"/>
    <x v="20"/>
    <x v="26"/>
    <x v="13"/>
    <x v="1"/>
    <x v="1"/>
    <x v="0"/>
    <x v="0"/>
    <x v="45"/>
    <x v="45"/>
    <x v="69"/>
    <x v="4"/>
    <x v="6"/>
  </r>
  <r>
    <x v="110"/>
    <x v="111"/>
    <x v="25"/>
    <x v="25"/>
    <x v="0"/>
    <x v="0"/>
    <x v="0"/>
    <x v="0"/>
    <x v="0"/>
    <x v="0"/>
    <x v="20"/>
    <x v="12"/>
    <x v="0"/>
    <x v="0"/>
    <x v="0"/>
    <x v="0"/>
    <x v="46"/>
    <x v="46"/>
    <x v="70"/>
    <x v="2"/>
    <x v="2"/>
  </r>
  <r>
    <x v="111"/>
    <x v="112"/>
    <x v="25"/>
    <x v="25"/>
    <x v="0"/>
    <x v="0"/>
    <x v="0"/>
    <x v="0"/>
    <x v="0"/>
    <x v="5"/>
    <x v="6"/>
    <x v="3"/>
    <x v="0"/>
    <x v="0"/>
    <x v="0"/>
    <x v="0"/>
    <x v="47"/>
    <x v="47"/>
    <x v="71"/>
    <x v="3"/>
    <x v="10"/>
  </r>
  <r>
    <x v="112"/>
    <x v="113"/>
    <x v="26"/>
    <x v="26"/>
    <x v="0"/>
    <x v="0"/>
    <x v="0"/>
    <x v="0"/>
    <x v="0"/>
    <x v="5"/>
    <x v="5"/>
    <x v="2"/>
    <x v="0"/>
    <x v="0"/>
    <x v="0"/>
    <x v="0"/>
    <x v="48"/>
    <x v="48"/>
    <x v="72"/>
    <x v="2"/>
    <x v="2"/>
  </r>
  <r>
    <x v="113"/>
    <x v="114"/>
    <x v="27"/>
    <x v="27"/>
    <x v="2"/>
    <x v="1"/>
    <x v="2"/>
    <x v="0"/>
    <x v="0"/>
    <x v="27"/>
    <x v="58"/>
    <x v="30"/>
    <x v="1"/>
    <x v="1"/>
    <x v="0"/>
    <x v="0"/>
    <x v="49"/>
    <x v="49"/>
    <x v="73"/>
    <x v="7"/>
    <x v="15"/>
  </r>
  <r>
    <x v="114"/>
    <x v="115"/>
    <x v="27"/>
    <x v="27"/>
    <x v="2"/>
    <x v="1"/>
    <x v="2"/>
    <x v="0"/>
    <x v="3"/>
    <x v="17"/>
    <x v="23"/>
    <x v="13"/>
    <x v="1"/>
    <x v="1"/>
    <x v="0"/>
    <x v="0"/>
    <x v="49"/>
    <x v="49"/>
    <x v="74"/>
    <x v="4"/>
    <x v="6"/>
  </r>
  <r>
    <x v="115"/>
    <x v="116"/>
    <x v="28"/>
    <x v="28"/>
    <x v="2"/>
    <x v="1"/>
    <x v="2"/>
    <x v="0"/>
    <x v="0"/>
    <x v="7"/>
    <x v="8"/>
    <x v="5"/>
    <x v="1"/>
    <x v="1"/>
    <x v="0"/>
    <x v="0"/>
    <x v="50"/>
    <x v="50"/>
    <x v="75"/>
    <x v="4"/>
    <x v="6"/>
  </r>
  <r>
    <x v="115"/>
    <x v="116"/>
    <x v="28"/>
    <x v="28"/>
    <x v="1"/>
    <x v="1"/>
    <x v="1"/>
    <x v="0"/>
    <x v="0"/>
    <x v="6"/>
    <x v="7"/>
    <x v="4"/>
    <x v="1"/>
    <x v="1"/>
    <x v="0"/>
    <x v="0"/>
    <x v="50"/>
    <x v="50"/>
    <x v="76"/>
    <x v="1"/>
    <x v="4"/>
  </r>
  <r>
    <x v="116"/>
    <x v="117"/>
    <x v="28"/>
    <x v="28"/>
    <x v="0"/>
    <x v="0"/>
    <x v="0"/>
    <x v="0"/>
    <x v="2"/>
    <x v="15"/>
    <x v="61"/>
    <x v="9"/>
    <x v="0"/>
    <x v="0"/>
    <x v="0"/>
    <x v="0"/>
    <x v="50"/>
    <x v="50"/>
    <x v="77"/>
    <x v="3"/>
    <x v="9"/>
  </r>
  <r>
    <x v="117"/>
    <x v="118"/>
    <x v="28"/>
    <x v="28"/>
    <x v="1"/>
    <x v="1"/>
    <x v="1"/>
    <x v="0"/>
    <x v="0"/>
    <x v="24"/>
    <x v="30"/>
    <x v="17"/>
    <x v="1"/>
    <x v="1"/>
    <x v="0"/>
    <x v="0"/>
    <x v="51"/>
    <x v="51"/>
    <x v="76"/>
    <x v="1"/>
    <x v="4"/>
  </r>
  <r>
    <x v="118"/>
    <x v="119"/>
    <x v="29"/>
    <x v="29"/>
    <x v="2"/>
    <x v="1"/>
    <x v="2"/>
    <x v="0"/>
    <x v="0"/>
    <x v="45"/>
    <x v="62"/>
    <x v="32"/>
    <x v="1"/>
    <x v="1"/>
    <x v="0"/>
    <x v="0"/>
    <x v="52"/>
    <x v="52"/>
    <x v="78"/>
    <x v="4"/>
    <x v="6"/>
  </r>
  <r>
    <x v="119"/>
    <x v="120"/>
    <x v="29"/>
    <x v="29"/>
    <x v="1"/>
    <x v="1"/>
    <x v="1"/>
    <x v="0"/>
    <x v="3"/>
    <x v="27"/>
    <x v="63"/>
    <x v="33"/>
    <x v="1"/>
    <x v="1"/>
    <x v="0"/>
    <x v="0"/>
    <x v="52"/>
    <x v="52"/>
    <x v="79"/>
    <x v="1"/>
    <x v="4"/>
  </r>
  <r>
    <x v="120"/>
    <x v="121"/>
    <x v="30"/>
    <x v="30"/>
    <x v="2"/>
    <x v="1"/>
    <x v="2"/>
    <x v="0"/>
    <x v="3"/>
    <x v="46"/>
    <x v="11"/>
    <x v="34"/>
    <x v="1"/>
    <x v="1"/>
    <x v="0"/>
    <x v="0"/>
    <x v="53"/>
    <x v="53"/>
    <x v="80"/>
    <x v="7"/>
    <x v="13"/>
  </r>
  <r>
    <x v="120"/>
    <x v="121"/>
    <x v="30"/>
    <x v="30"/>
    <x v="2"/>
    <x v="1"/>
    <x v="2"/>
    <x v="0"/>
    <x v="0"/>
    <x v="7"/>
    <x v="64"/>
    <x v="34"/>
    <x v="1"/>
    <x v="1"/>
    <x v="0"/>
    <x v="0"/>
    <x v="53"/>
    <x v="53"/>
    <x v="81"/>
    <x v="7"/>
    <x v="13"/>
  </r>
  <r>
    <x v="121"/>
    <x v="122"/>
    <x v="31"/>
    <x v="31"/>
    <x v="0"/>
    <x v="0"/>
    <x v="0"/>
    <x v="0"/>
    <x v="0"/>
    <x v="0"/>
    <x v="55"/>
    <x v="27"/>
    <x v="0"/>
    <x v="0"/>
    <x v="0"/>
    <x v="0"/>
    <x v="54"/>
    <x v="54"/>
    <x v="82"/>
    <x v="3"/>
    <x v="0"/>
  </r>
  <r>
    <x v="122"/>
    <x v="123"/>
    <x v="32"/>
    <x v="32"/>
    <x v="0"/>
    <x v="0"/>
    <x v="0"/>
    <x v="0"/>
    <x v="0"/>
    <x v="5"/>
    <x v="6"/>
    <x v="3"/>
    <x v="0"/>
    <x v="0"/>
    <x v="0"/>
    <x v="0"/>
    <x v="55"/>
    <x v="55"/>
    <x v="83"/>
    <x v="3"/>
    <x v="10"/>
  </r>
  <r>
    <x v="122"/>
    <x v="123"/>
    <x v="32"/>
    <x v="32"/>
    <x v="0"/>
    <x v="0"/>
    <x v="0"/>
    <x v="0"/>
    <x v="0"/>
    <x v="5"/>
    <x v="6"/>
    <x v="3"/>
    <x v="0"/>
    <x v="0"/>
    <x v="0"/>
    <x v="0"/>
    <x v="55"/>
    <x v="55"/>
    <x v="84"/>
    <x v="3"/>
    <x v="16"/>
  </r>
  <r>
    <x v="123"/>
    <x v="124"/>
    <x v="32"/>
    <x v="32"/>
    <x v="0"/>
    <x v="0"/>
    <x v="0"/>
    <x v="0"/>
    <x v="0"/>
    <x v="5"/>
    <x v="6"/>
    <x v="3"/>
    <x v="0"/>
    <x v="0"/>
    <x v="0"/>
    <x v="0"/>
    <x v="55"/>
    <x v="55"/>
    <x v="83"/>
    <x v="3"/>
    <x v="10"/>
  </r>
  <r>
    <x v="123"/>
    <x v="124"/>
    <x v="32"/>
    <x v="32"/>
    <x v="0"/>
    <x v="0"/>
    <x v="0"/>
    <x v="0"/>
    <x v="0"/>
    <x v="5"/>
    <x v="6"/>
    <x v="3"/>
    <x v="0"/>
    <x v="0"/>
    <x v="0"/>
    <x v="0"/>
    <x v="55"/>
    <x v="55"/>
    <x v="85"/>
    <x v="3"/>
    <x v="10"/>
  </r>
  <r>
    <x v="124"/>
    <x v="125"/>
    <x v="33"/>
    <x v="33"/>
    <x v="0"/>
    <x v="0"/>
    <x v="0"/>
    <x v="0"/>
    <x v="0"/>
    <x v="5"/>
    <x v="5"/>
    <x v="2"/>
    <x v="0"/>
    <x v="0"/>
    <x v="0"/>
    <x v="0"/>
    <x v="56"/>
    <x v="56"/>
    <x v="86"/>
    <x v="2"/>
    <x v="2"/>
  </r>
  <r>
    <x v="125"/>
    <x v="126"/>
    <x v="33"/>
    <x v="33"/>
    <x v="2"/>
    <x v="1"/>
    <x v="2"/>
    <x v="0"/>
    <x v="3"/>
    <x v="17"/>
    <x v="65"/>
    <x v="30"/>
    <x v="1"/>
    <x v="1"/>
    <x v="0"/>
    <x v="0"/>
    <x v="57"/>
    <x v="57"/>
    <x v="87"/>
    <x v="7"/>
    <x v="13"/>
  </r>
  <r>
    <x v="126"/>
    <x v="127"/>
    <x v="33"/>
    <x v="33"/>
    <x v="2"/>
    <x v="1"/>
    <x v="2"/>
    <x v="0"/>
    <x v="0"/>
    <x v="8"/>
    <x v="9"/>
    <x v="6"/>
    <x v="1"/>
    <x v="1"/>
    <x v="0"/>
    <x v="0"/>
    <x v="58"/>
    <x v="58"/>
    <x v="88"/>
    <x v="4"/>
    <x v="6"/>
  </r>
  <r>
    <x v="127"/>
    <x v="128"/>
    <x v="33"/>
    <x v="33"/>
    <x v="0"/>
    <x v="0"/>
    <x v="0"/>
    <x v="0"/>
    <x v="1"/>
    <x v="2"/>
    <x v="60"/>
    <x v="3"/>
    <x v="0"/>
    <x v="0"/>
    <x v="0"/>
    <x v="0"/>
    <x v="57"/>
    <x v="57"/>
    <x v="89"/>
    <x v="3"/>
    <x v="16"/>
  </r>
  <r>
    <x v="128"/>
    <x v="129"/>
    <x v="33"/>
    <x v="33"/>
    <x v="0"/>
    <x v="0"/>
    <x v="0"/>
    <x v="0"/>
    <x v="0"/>
    <x v="5"/>
    <x v="6"/>
    <x v="3"/>
    <x v="0"/>
    <x v="0"/>
    <x v="0"/>
    <x v="0"/>
    <x v="57"/>
    <x v="57"/>
    <x v="89"/>
    <x v="3"/>
    <x v="16"/>
  </r>
  <r>
    <x v="129"/>
    <x v="130"/>
    <x v="33"/>
    <x v="33"/>
    <x v="0"/>
    <x v="0"/>
    <x v="0"/>
    <x v="0"/>
    <x v="1"/>
    <x v="2"/>
    <x v="2"/>
    <x v="2"/>
    <x v="0"/>
    <x v="0"/>
    <x v="0"/>
    <x v="0"/>
    <x v="56"/>
    <x v="56"/>
    <x v="86"/>
    <x v="2"/>
    <x v="2"/>
  </r>
  <r>
    <x v="130"/>
    <x v="131"/>
    <x v="33"/>
    <x v="33"/>
    <x v="0"/>
    <x v="0"/>
    <x v="0"/>
    <x v="0"/>
    <x v="2"/>
    <x v="3"/>
    <x v="3"/>
    <x v="2"/>
    <x v="0"/>
    <x v="0"/>
    <x v="0"/>
    <x v="0"/>
    <x v="56"/>
    <x v="56"/>
    <x v="86"/>
    <x v="2"/>
    <x v="2"/>
  </r>
  <r>
    <x v="131"/>
    <x v="132"/>
    <x v="34"/>
    <x v="34"/>
    <x v="2"/>
    <x v="1"/>
    <x v="2"/>
    <x v="0"/>
    <x v="0"/>
    <x v="19"/>
    <x v="31"/>
    <x v="18"/>
    <x v="1"/>
    <x v="1"/>
    <x v="0"/>
    <x v="0"/>
    <x v="59"/>
    <x v="59"/>
    <x v="90"/>
    <x v="7"/>
    <x v="13"/>
  </r>
  <r>
    <x v="131"/>
    <x v="132"/>
    <x v="34"/>
    <x v="34"/>
    <x v="2"/>
    <x v="1"/>
    <x v="2"/>
    <x v="0"/>
    <x v="1"/>
    <x v="20"/>
    <x v="26"/>
    <x v="13"/>
    <x v="1"/>
    <x v="1"/>
    <x v="0"/>
    <x v="0"/>
    <x v="59"/>
    <x v="59"/>
    <x v="91"/>
    <x v="4"/>
    <x v="6"/>
  </r>
  <r>
    <x v="132"/>
    <x v="133"/>
    <x v="34"/>
    <x v="34"/>
    <x v="2"/>
    <x v="1"/>
    <x v="2"/>
    <x v="0"/>
    <x v="3"/>
    <x v="17"/>
    <x v="23"/>
    <x v="13"/>
    <x v="1"/>
    <x v="1"/>
    <x v="0"/>
    <x v="0"/>
    <x v="59"/>
    <x v="59"/>
    <x v="91"/>
    <x v="4"/>
    <x v="6"/>
  </r>
  <r>
    <x v="133"/>
    <x v="134"/>
    <x v="34"/>
    <x v="34"/>
    <x v="2"/>
    <x v="1"/>
    <x v="2"/>
    <x v="0"/>
    <x v="3"/>
    <x v="17"/>
    <x v="23"/>
    <x v="13"/>
    <x v="1"/>
    <x v="1"/>
    <x v="0"/>
    <x v="0"/>
    <x v="59"/>
    <x v="59"/>
    <x v="26"/>
    <x v="4"/>
    <x v="6"/>
  </r>
  <r>
    <x v="134"/>
    <x v="135"/>
    <x v="34"/>
    <x v="34"/>
    <x v="2"/>
    <x v="1"/>
    <x v="2"/>
    <x v="0"/>
    <x v="0"/>
    <x v="19"/>
    <x v="25"/>
    <x v="13"/>
    <x v="1"/>
    <x v="1"/>
    <x v="0"/>
    <x v="0"/>
    <x v="60"/>
    <x v="60"/>
    <x v="26"/>
    <x v="4"/>
    <x v="6"/>
  </r>
  <r>
    <x v="134"/>
    <x v="135"/>
    <x v="34"/>
    <x v="34"/>
    <x v="2"/>
    <x v="1"/>
    <x v="2"/>
    <x v="0"/>
    <x v="1"/>
    <x v="20"/>
    <x v="26"/>
    <x v="13"/>
    <x v="1"/>
    <x v="1"/>
    <x v="0"/>
    <x v="0"/>
    <x v="60"/>
    <x v="60"/>
    <x v="92"/>
    <x v="4"/>
    <x v="6"/>
  </r>
  <r>
    <x v="135"/>
    <x v="136"/>
    <x v="34"/>
    <x v="34"/>
    <x v="2"/>
    <x v="1"/>
    <x v="2"/>
    <x v="0"/>
    <x v="0"/>
    <x v="27"/>
    <x v="35"/>
    <x v="13"/>
    <x v="1"/>
    <x v="1"/>
    <x v="0"/>
    <x v="0"/>
    <x v="59"/>
    <x v="59"/>
    <x v="93"/>
    <x v="4"/>
    <x v="6"/>
  </r>
  <r>
    <x v="136"/>
    <x v="137"/>
    <x v="34"/>
    <x v="34"/>
    <x v="0"/>
    <x v="0"/>
    <x v="0"/>
    <x v="0"/>
    <x v="0"/>
    <x v="5"/>
    <x v="6"/>
    <x v="3"/>
    <x v="0"/>
    <x v="0"/>
    <x v="0"/>
    <x v="0"/>
    <x v="59"/>
    <x v="59"/>
    <x v="94"/>
    <x v="3"/>
    <x v="16"/>
  </r>
  <r>
    <x v="137"/>
    <x v="138"/>
    <x v="34"/>
    <x v="34"/>
    <x v="0"/>
    <x v="0"/>
    <x v="0"/>
    <x v="0"/>
    <x v="0"/>
    <x v="5"/>
    <x v="6"/>
    <x v="3"/>
    <x v="0"/>
    <x v="0"/>
    <x v="0"/>
    <x v="0"/>
    <x v="60"/>
    <x v="60"/>
    <x v="95"/>
    <x v="3"/>
    <x v="20"/>
  </r>
  <r>
    <x v="138"/>
    <x v="139"/>
    <x v="34"/>
    <x v="34"/>
    <x v="2"/>
    <x v="1"/>
    <x v="2"/>
    <x v="0"/>
    <x v="3"/>
    <x v="17"/>
    <x v="23"/>
    <x v="13"/>
    <x v="1"/>
    <x v="1"/>
    <x v="0"/>
    <x v="0"/>
    <x v="59"/>
    <x v="59"/>
    <x v="93"/>
    <x v="4"/>
    <x v="6"/>
  </r>
  <r>
    <x v="139"/>
    <x v="140"/>
    <x v="34"/>
    <x v="34"/>
    <x v="2"/>
    <x v="1"/>
    <x v="2"/>
    <x v="0"/>
    <x v="0"/>
    <x v="27"/>
    <x v="35"/>
    <x v="13"/>
    <x v="1"/>
    <x v="1"/>
    <x v="0"/>
    <x v="0"/>
    <x v="59"/>
    <x v="59"/>
    <x v="96"/>
    <x v="4"/>
    <x v="12"/>
  </r>
  <r>
    <x v="140"/>
    <x v="141"/>
    <x v="35"/>
    <x v="35"/>
    <x v="2"/>
    <x v="1"/>
    <x v="2"/>
    <x v="0"/>
    <x v="0"/>
    <x v="47"/>
    <x v="66"/>
    <x v="35"/>
    <x v="1"/>
    <x v="1"/>
    <x v="0"/>
    <x v="0"/>
    <x v="61"/>
    <x v="61"/>
    <x v="97"/>
    <x v="7"/>
    <x v="13"/>
  </r>
  <r>
    <x v="140"/>
    <x v="141"/>
    <x v="35"/>
    <x v="35"/>
    <x v="2"/>
    <x v="1"/>
    <x v="2"/>
    <x v="0"/>
    <x v="0"/>
    <x v="19"/>
    <x v="31"/>
    <x v="18"/>
    <x v="1"/>
    <x v="1"/>
    <x v="0"/>
    <x v="0"/>
    <x v="61"/>
    <x v="61"/>
    <x v="97"/>
    <x v="7"/>
    <x v="6"/>
  </r>
  <r>
    <x v="140"/>
    <x v="141"/>
    <x v="35"/>
    <x v="35"/>
    <x v="2"/>
    <x v="1"/>
    <x v="2"/>
    <x v="0"/>
    <x v="0"/>
    <x v="19"/>
    <x v="31"/>
    <x v="18"/>
    <x v="1"/>
    <x v="1"/>
    <x v="0"/>
    <x v="0"/>
    <x v="61"/>
    <x v="61"/>
    <x v="98"/>
    <x v="7"/>
    <x v="13"/>
  </r>
  <r>
    <x v="141"/>
    <x v="142"/>
    <x v="36"/>
    <x v="36"/>
    <x v="0"/>
    <x v="0"/>
    <x v="0"/>
    <x v="0"/>
    <x v="1"/>
    <x v="2"/>
    <x v="2"/>
    <x v="2"/>
    <x v="0"/>
    <x v="0"/>
    <x v="0"/>
    <x v="0"/>
    <x v="62"/>
    <x v="62"/>
    <x v="33"/>
    <x v="2"/>
    <x v="2"/>
  </r>
  <r>
    <x v="142"/>
    <x v="143"/>
    <x v="36"/>
    <x v="36"/>
    <x v="0"/>
    <x v="0"/>
    <x v="0"/>
    <x v="0"/>
    <x v="0"/>
    <x v="5"/>
    <x v="6"/>
    <x v="3"/>
    <x v="0"/>
    <x v="0"/>
    <x v="0"/>
    <x v="0"/>
    <x v="62"/>
    <x v="62"/>
    <x v="99"/>
    <x v="3"/>
    <x v="16"/>
  </r>
  <r>
    <x v="143"/>
    <x v="144"/>
    <x v="36"/>
    <x v="36"/>
    <x v="2"/>
    <x v="1"/>
    <x v="2"/>
    <x v="0"/>
    <x v="1"/>
    <x v="20"/>
    <x v="26"/>
    <x v="13"/>
    <x v="1"/>
    <x v="1"/>
    <x v="0"/>
    <x v="0"/>
    <x v="63"/>
    <x v="63"/>
    <x v="100"/>
    <x v="4"/>
    <x v="12"/>
  </r>
  <r>
    <x v="143"/>
    <x v="144"/>
    <x v="36"/>
    <x v="36"/>
    <x v="2"/>
    <x v="1"/>
    <x v="2"/>
    <x v="0"/>
    <x v="0"/>
    <x v="19"/>
    <x v="25"/>
    <x v="13"/>
    <x v="1"/>
    <x v="1"/>
    <x v="0"/>
    <x v="0"/>
    <x v="63"/>
    <x v="63"/>
    <x v="101"/>
    <x v="4"/>
    <x v="6"/>
  </r>
  <r>
    <x v="144"/>
    <x v="145"/>
    <x v="36"/>
    <x v="36"/>
    <x v="2"/>
    <x v="1"/>
    <x v="2"/>
    <x v="0"/>
    <x v="3"/>
    <x v="17"/>
    <x v="23"/>
    <x v="13"/>
    <x v="1"/>
    <x v="1"/>
    <x v="0"/>
    <x v="0"/>
    <x v="63"/>
    <x v="63"/>
    <x v="100"/>
    <x v="4"/>
    <x v="12"/>
  </r>
  <r>
    <x v="145"/>
    <x v="146"/>
    <x v="36"/>
    <x v="36"/>
    <x v="2"/>
    <x v="1"/>
    <x v="2"/>
    <x v="0"/>
    <x v="1"/>
    <x v="20"/>
    <x v="26"/>
    <x v="13"/>
    <x v="1"/>
    <x v="1"/>
    <x v="0"/>
    <x v="0"/>
    <x v="63"/>
    <x v="63"/>
    <x v="102"/>
    <x v="4"/>
    <x v="12"/>
  </r>
  <r>
    <x v="145"/>
    <x v="146"/>
    <x v="36"/>
    <x v="36"/>
    <x v="2"/>
    <x v="1"/>
    <x v="2"/>
    <x v="0"/>
    <x v="0"/>
    <x v="19"/>
    <x v="25"/>
    <x v="13"/>
    <x v="1"/>
    <x v="1"/>
    <x v="0"/>
    <x v="0"/>
    <x v="63"/>
    <x v="63"/>
    <x v="101"/>
    <x v="4"/>
    <x v="6"/>
  </r>
  <r>
    <x v="146"/>
    <x v="147"/>
    <x v="37"/>
    <x v="37"/>
    <x v="1"/>
    <x v="1"/>
    <x v="1"/>
    <x v="0"/>
    <x v="3"/>
    <x v="27"/>
    <x v="63"/>
    <x v="33"/>
    <x v="1"/>
    <x v="1"/>
    <x v="0"/>
    <x v="0"/>
    <x v="64"/>
    <x v="64"/>
    <x v="103"/>
    <x v="1"/>
    <x v="4"/>
  </r>
  <r>
    <x v="147"/>
    <x v="148"/>
    <x v="38"/>
    <x v="38"/>
    <x v="2"/>
    <x v="1"/>
    <x v="2"/>
    <x v="0"/>
    <x v="0"/>
    <x v="27"/>
    <x v="58"/>
    <x v="30"/>
    <x v="1"/>
    <x v="1"/>
    <x v="0"/>
    <x v="0"/>
    <x v="65"/>
    <x v="65"/>
    <x v="104"/>
    <x v="7"/>
    <x v="13"/>
  </r>
  <r>
    <x v="148"/>
    <x v="149"/>
    <x v="38"/>
    <x v="38"/>
    <x v="0"/>
    <x v="0"/>
    <x v="0"/>
    <x v="0"/>
    <x v="0"/>
    <x v="5"/>
    <x v="5"/>
    <x v="2"/>
    <x v="0"/>
    <x v="0"/>
    <x v="0"/>
    <x v="0"/>
    <x v="66"/>
    <x v="66"/>
    <x v="105"/>
    <x v="2"/>
    <x v="2"/>
  </r>
  <r>
    <x v="149"/>
    <x v="150"/>
    <x v="38"/>
    <x v="38"/>
    <x v="0"/>
    <x v="0"/>
    <x v="0"/>
    <x v="0"/>
    <x v="2"/>
    <x v="15"/>
    <x v="67"/>
    <x v="8"/>
    <x v="0"/>
    <x v="0"/>
    <x v="0"/>
    <x v="0"/>
    <x v="67"/>
    <x v="67"/>
    <x v="106"/>
    <x v="0"/>
    <x v="0"/>
  </r>
  <r>
    <x v="150"/>
    <x v="151"/>
    <x v="39"/>
    <x v="39"/>
    <x v="1"/>
    <x v="1"/>
    <x v="1"/>
    <x v="0"/>
    <x v="0"/>
    <x v="48"/>
    <x v="68"/>
    <x v="36"/>
    <x v="1"/>
    <x v="1"/>
    <x v="0"/>
    <x v="0"/>
    <x v="68"/>
    <x v="68"/>
    <x v="107"/>
    <x v="1"/>
    <x v="1"/>
  </r>
  <r>
    <x v="150"/>
    <x v="151"/>
    <x v="39"/>
    <x v="39"/>
    <x v="1"/>
    <x v="1"/>
    <x v="1"/>
    <x v="0"/>
    <x v="0"/>
    <x v="49"/>
    <x v="69"/>
    <x v="37"/>
    <x v="1"/>
    <x v="1"/>
    <x v="0"/>
    <x v="0"/>
    <x v="68"/>
    <x v="68"/>
    <x v="107"/>
    <x v="1"/>
    <x v="1"/>
  </r>
  <r>
    <x v="150"/>
    <x v="151"/>
    <x v="39"/>
    <x v="39"/>
    <x v="1"/>
    <x v="1"/>
    <x v="1"/>
    <x v="0"/>
    <x v="1"/>
    <x v="50"/>
    <x v="70"/>
    <x v="38"/>
    <x v="1"/>
    <x v="1"/>
    <x v="0"/>
    <x v="0"/>
    <x v="68"/>
    <x v="68"/>
    <x v="107"/>
    <x v="1"/>
    <x v="1"/>
  </r>
  <r>
    <x v="151"/>
    <x v="152"/>
    <x v="40"/>
    <x v="40"/>
    <x v="2"/>
    <x v="1"/>
    <x v="2"/>
    <x v="0"/>
    <x v="0"/>
    <x v="27"/>
    <x v="35"/>
    <x v="13"/>
    <x v="1"/>
    <x v="1"/>
    <x v="0"/>
    <x v="0"/>
    <x v="69"/>
    <x v="69"/>
    <x v="108"/>
    <x v="4"/>
    <x v="6"/>
  </r>
  <r>
    <x v="152"/>
    <x v="153"/>
    <x v="40"/>
    <x v="40"/>
    <x v="2"/>
    <x v="1"/>
    <x v="2"/>
    <x v="0"/>
    <x v="0"/>
    <x v="7"/>
    <x v="64"/>
    <x v="34"/>
    <x v="1"/>
    <x v="1"/>
    <x v="0"/>
    <x v="0"/>
    <x v="69"/>
    <x v="69"/>
    <x v="109"/>
    <x v="7"/>
    <x v="13"/>
  </r>
  <r>
    <x v="152"/>
    <x v="153"/>
    <x v="40"/>
    <x v="40"/>
    <x v="1"/>
    <x v="1"/>
    <x v="1"/>
    <x v="0"/>
    <x v="0"/>
    <x v="6"/>
    <x v="7"/>
    <x v="4"/>
    <x v="1"/>
    <x v="1"/>
    <x v="0"/>
    <x v="0"/>
    <x v="69"/>
    <x v="69"/>
    <x v="110"/>
    <x v="1"/>
    <x v="4"/>
  </r>
  <r>
    <x v="153"/>
    <x v="154"/>
    <x v="41"/>
    <x v="41"/>
    <x v="2"/>
    <x v="1"/>
    <x v="2"/>
    <x v="0"/>
    <x v="1"/>
    <x v="36"/>
    <x v="46"/>
    <x v="13"/>
    <x v="1"/>
    <x v="1"/>
    <x v="0"/>
    <x v="0"/>
    <x v="70"/>
    <x v="70"/>
    <x v="111"/>
    <x v="4"/>
    <x v="6"/>
  </r>
  <r>
    <x v="154"/>
    <x v="155"/>
    <x v="41"/>
    <x v="41"/>
    <x v="0"/>
    <x v="0"/>
    <x v="0"/>
    <x v="0"/>
    <x v="0"/>
    <x v="5"/>
    <x v="6"/>
    <x v="3"/>
    <x v="0"/>
    <x v="0"/>
    <x v="0"/>
    <x v="0"/>
    <x v="70"/>
    <x v="70"/>
    <x v="112"/>
    <x v="3"/>
    <x v="3"/>
  </r>
  <r>
    <x v="155"/>
    <x v="156"/>
    <x v="41"/>
    <x v="41"/>
    <x v="0"/>
    <x v="0"/>
    <x v="0"/>
    <x v="0"/>
    <x v="0"/>
    <x v="5"/>
    <x v="6"/>
    <x v="3"/>
    <x v="0"/>
    <x v="0"/>
    <x v="0"/>
    <x v="0"/>
    <x v="71"/>
    <x v="71"/>
    <x v="112"/>
    <x v="3"/>
    <x v="3"/>
  </r>
  <r>
    <x v="156"/>
    <x v="157"/>
    <x v="41"/>
    <x v="41"/>
    <x v="1"/>
    <x v="1"/>
    <x v="1"/>
    <x v="0"/>
    <x v="3"/>
    <x v="27"/>
    <x v="63"/>
    <x v="33"/>
    <x v="1"/>
    <x v="1"/>
    <x v="0"/>
    <x v="0"/>
    <x v="71"/>
    <x v="71"/>
    <x v="113"/>
    <x v="1"/>
    <x v="4"/>
  </r>
  <r>
    <x v="157"/>
    <x v="158"/>
    <x v="41"/>
    <x v="41"/>
    <x v="0"/>
    <x v="0"/>
    <x v="0"/>
    <x v="0"/>
    <x v="0"/>
    <x v="5"/>
    <x v="6"/>
    <x v="3"/>
    <x v="0"/>
    <x v="0"/>
    <x v="0"/>
    <x v="0"/>
    <x v="70"/>
    <x v="70"/>
    <x v="114"/>
    <x v="3"/>
    <x v="3"/>
  </r>
  <r>
    <x v="158"/>
    <x v="159"/>
    <x v="42"/>
    <x v="42"/>
    <x v="1"/>
    <x v="1"/>
    <x v="1"/>
    <x v="0"/>
    <x v="0"/>
    <x v="24"/>
    <x v="30"/>
    <x v="17"/>
    <x v="1"/>
    <x v="1"/>
    <x v="0"/>
    <x v="0"/>
    <x v="72"/>
    <x v="72"/>
    <x v="115"/>
    <x v="1"/>
    <x v="4"/>
  </r>
  <r>
    <x v="159"/>
    <x v="160"/>
    <x v="42"/>
    <x v="42"/>
    <x v="1"/>
    <x v="1"/>
    <x v="1"/>
    <x v="0"/>
    <x v="3"/>
    <x v="27"/>
    <x v="63"/>
    <x v="33"/>
    <x v="1"/>
    <x v="1"/>
    <x v="0"/>
    <x v="0"/>
    <x v="72"/>
    <x v="72"/>
    <x v="116"/>
    <x v="1"/>
    <x v="4"/>
  </r>
  <r>
    <x v="160"/>
    <x v="161"/>
    <x v="42"/>
    <x v="42"/>
    <x v="1"/>
    <x v="1"/>
    <x v="1"/>
    <x v="0"/>
    <x v="3"/>
    <x v="27"/>
    <x v="63"/>
    <x v="33"/>
    <x v="1"/>
    <x v="1"/>
    <x v="0"/>
    <x v="0"/>
    <x v="72"/>
    <x v="72"/>
    <x v="116"/>
    <x v="1"/>
    <x v="4"/>
  </r>
  <r>
    <x v="161"/>
    <x v="162"/>
    <x v="42"/>
    <x v="42"/>
    <x v="2"/>
    <x v="1"/>
    <x v="2"/>
    <x v="0"/>
    <x v="0"/>
    <x v="27"/>
    <x v="58"/>
    <x v="30"/>
    <x v="1"/>
    <x v="1"/>
    <x v="0"/>
    <x v="0"/>
    <x v="72"/>
    <x v="72"/>
    <x v="117"/>
    <x v="7"/>
    <x v="13"/>
  </r>
  <r>
    <x v="161"/>
    <x v="162"/>
    <x v="42"/>
    <x v="42"/>
    <x v="2"/>
    <x v="1"/>
    <x v="2"/>
    <x v="0"/>
    <x v="0"/>
    <x v="27"/>
    <x v="58"/>
    <x v="30"/>
    <x v="1"/>
    <x v="1"/>
    <x v="0"/>
    <x v="0"/>
    <x v="72"/>
    <x v="72"/>
    <x v="118"/>
    <x v="7"/>
    <x v="15"/>
  </r>
  <r>
    <x v="162"/>
    <x v="163"/>
    <x v="43"/>
    <x v="43"/>
    <x v="2"/>
    <x v="1"/>
    <x v="2"/>
    <x v="0"/>
    <x v="0"/>
    <x v="51"/>
    <x v="71"/>
    <x v="39"/>
    <x v="1"/>
    <x v="1"/>
    <x v="0"/>
    <x v="0"/>
    <x v="73"/>
    <x v="73"/>
    <x v="92"/>
    <x v="4"/>
    <x v="6"/>
  </r>
  <r>
    <x v="163"/>
    <x v="164"/>
    <x v="43"/>
    <x v="43"/>
    <x v="2"/>
    <x v="1"/>
    <x v="2"/>
    <x v="0"/>
    <x v="0"/>
    <x v="51"/>
    <x v="71"/>
    <x v="39"/>
    <x v="1"/>
    <x v="1"/>
    <x v="0"/>
    <x v="0"/>
    <x v="73"/>
    <x v="73"/>
    <x v="92"/>
    <x v="4"/>
    <x v="6"/>
  </r>
  <r>
    <x v="164"/>
    <x v="165"/>
    <x v="43"/>
    <x v="43"/>
    <x v="2"/>
    <x v="1"/>
    <x v="2"/>
    <x v="0"/>
    <x v="0"/>
    <x v="51"/>
    <x v="71"/>
    <x v="39"/>
    <x v="1"/>
    <x v="1"/>
    <x v="0"/>
    <x v="0"/>
    <x v="73"/>
    <x v="73"/>
    <x v="92"/>
    <x v="4"/>
    <x v="6"/>
  </r>
  <r>
    <x v="165"/>
    <x v="166"/>
    <x v="44"/>
    <x v="44"/>
    <x v="2"/>
    <x v="1"/>
    <x v="2"/>
    <x v="0"/>
    <x v="0"/>
    <x v="27"/>
    <x v="35"/>
    <x v="13"/>
    <x v="1"/>
    <x v="1"/>
    <x v="0"/>
    <x v="0"/>
    <x v="74"/>
    <x v="74"/>
    <x v="119"/>
    <x v="4"/>
    <x v="6"/>
  </r>
  <r>
    <x v="166"/>
    <x v="167"/>
    <x v="45"/>
    <x v="45"/>
    <x v="2"/>
    <x v="1"/>
    <x v="2"/>
    <x v="0"/>
    <x v="0"/>
    <x v="8"/>
    <x v="36"/>
    <x v="21"/>
    <x v="1"/>
    <x v="1"/>
    <x v="0"/>
    <x v="0"/>
    <x v="46"/>
    <x v="46"/>
    <x v="120"/>
    <x v="7"/>
    <x v="13"/>
  </r>
  <r>
    <x v="167"/>
    <x v="168"/>
    <x v="46"/>
    <x v="46"/>
    <x v="2"/>
    <x v="1"/>
    <x v="2"/>
    <x v="0"/>
    <x v="0"/>
    <x v="27"/>
    <x v="35"/>
    <x v="13"/>
    <x v="1"/>
    <x v="1"/>
    <x v="0"/>
    <x v="0"/>
    <x v="75"/>
    <x v="75"/>
    <x v="121"/>
    <x v="4"/>
    <x v="6"/>
  </r>
  <r>
    <x v="168"/>
    <x v="169"/>
    <x v="46"/>
    <x v="46"/>
    <x v="2"/>
    <x v="1"/>
    <x v="2"/>
    <x v="0"/>
    <x v="0"/>
    <x v="27"/>
    <x v="35"/>
    <x v="13"/>
    <x v="1"/>
    <x v="1"/>
    <x v="0"/>
    <x v="0"/>
    <x v="75"/>
    <x v="75"/>
    <x v="121"/>
    <x v="4"/>
    <x v="6"/>
  </r>
  <r>
    <x v="169"/>
    <x v="170"/>
    <x v="47"/>
    <x v="47"/>
    <x v="0"/>
    <x v="0"/>
    <x v="0"/>
    <x v="0"/>
    <x v="0"/>
    <x v="5"/>
    <x v="43"/>
    <x v="24"/>
    <x v="0"/>
    <x v="0"/>
    <x v="0"/>
    <x v="0"/>
    <x v="76"/>
    <x v="76"/>
    <x v="122"/>
    <x v="0"/>
    <x v="2"/>
  </r>
  <r>
    <x v="170"/>
    <x v="171"/>
    <x v="47"/>
    <x v="47"/>
    <x v="0"/>
    <x v="0"/>
    <x v="0"/>
    <x v="0"/>
    <x v="0"/>
    <x v="5"/>
    <x v="5"/>
    <x v="2"/>
    <x v="0"/>
    <x v="0"/>
    <x v="0"/>
    <x v="0"/>
    <x v="77"/>
    <x v="77"/>
    <x v="123"/>
    <x v="2"/>
    <x v="2"/>
  </r>
  <r>
    <x v="171"/>
    <x v="172"/>
    <x v="48"/>
    <x v="48"/>
    <x v="0"/>
    <x v="0"/>
    <x v="0"/>
    <x v="0"/>
    <x v="1"/>
    <x v="2"/>
    <x v="2"/>
    <x v="2"/>
    <x v="0"/>
    <x v="0"/>
    <x v="0"/>
    <x v="0"/>
    <x v="78"/>
    <x v="78"/>
    <x v="25"/>
    <x v="2"/>
    <x v="2"/>
  </r>
  <r>
    <x v="172"/>
    <x v="173"/>
    <x v="48"/>
    <x v="48"/>
    <x v="0"/>
    <x v="0"/>
    <x v="0"/>
    <x v="0"/>
    <x v="8"/>
    <x v="52"/>
    <x v="72"/>
    <x v="2"/>
    <x v="0"/>
    <x v="0"/>
    <x v="0"/>
    <x v="0"/>
    <x v="78"/>
    <x v="78"/>
    <x v="25"/>
    <x v="2"/>
    <x v="2"/>
  </r>
  <r>
    <x v="173"/>
    <x v="174"/>
    <x v="48"/>
    <x v="48"/>
    <x v="0"/>
    <x v="0"/>
    <x v="0"/>
    <x v="0"/>
    <x v="1"/>
    <x v="2"/>
    <x v="2"/>
    <x v="2"/>
    <x v="0"/>
    <x v="0"/>
    <x v="0"/>
    <x v="0"/>
    <x v="78"/>
    <x v="78"/>
    <x v="25"/>
    <x v="2"/>
    <x v="2"/>
  </r>
  <r>
    <x v="174"/>
    <x v="175"/>
    <x v="48"/>
    <x v="48"/>
    <x v="0"/>
    <x v="0"/>
    <x v="0"/>
    <x v="0"/>
    <x v="1"/>
    <x v="53"/>
    <x v="73"/>
    <x v="25"/>
    <x v="0"/>
    <x v="0"/>
    <x v="0"/>
    <x v="0"/>
    <x v="79"/>
    <x v="79"/>
    <x v="124"/>
    <x v="0"/>
    <x v="8"/>
  </r>
  <r>
    <x v="175"/>
    <x v="176"/>
    <x v="49"/>
    <x v="49"/>
    <x v="0"/>
    <x v="0"/>
    <x v="0"/>
    <x v="0"/>
    <x v="1"/>
    <x v="2"/>
    <x v="2"/>
    <x v="2"/>
    <x v="0"/>
    <x v="0"/>
    <x v="0"/>
    <x v="0"/>
    <x v="80"/>
    <x v="80"/>
    <x v="125"/>
    <x v="2"/>
    <x v="7"/>
  </r>
  <r>
    <x v="176"/>
    <x v="177"/>
    <x v="49"/>
    <x v="49"/>
    <x v="0"/>
    <x v="0"/>
    <x v="0"/>
    <x v="0"/>
    <x v="0"/>
    <x v="5"/>
    <x v="5"/>
    <x v="2"/>
    <x v="0"/>
    <x v="0"/>
    <x v="0"/>
    <x v="0"/>
    <x v="81"/>
    <x v="81"/>
    <x v="125"/>
    <x v="2"/>
    <x v="7"/>
  </r>
  <r>
    <x v="177"/>
    <x v="178"/>
    <x v="49"/>
    <x v="49"/>
    <x v="2"/>
    <x v="1"/>
    <x v="2"/>
    <x v="0"/>
    <x v="3"/>
    <x v="17"/>
    <x v="23"/>
    <x v="13"/>
    <x v="1"/>
    <x v="1"/>
    <x v="0"/>
    <x v="0"/>
    <x v="81"/>
    <x v="81"/>
    <x v="126"/>
    <x v="4"/>
    <x v="6"/>
  </r>
  <r>
    <x v="178"/>
    <x v="179"/>
    <x v="49"/>
    <x v="49"/>
    <x v="0"/>
    <x v="0"/>
    <x v="0"/>
    <x v="0"/>
    <x v="0"/>
    <x v="5"/>
    <x v="5"/>
    <x v="2"/>
    <x v="0"/>
    <x v="0"/>
    <x v="0"/>
    <x v="0"/>
    <x v="80"/>
    <x v="80"/>
    <x v="125"/>
    <x v="2"/>
    <x v="7"/>
  </r>
  <r>
    <x v="179"/>
    <x v="180"/>
    <x v="49"/>
    <x v="49"/>
    <x v="2"/>
    <x v="1"/>
    <x v="2"/>
    <x v="0"/>
    <x v="0"/>
    <x v="27"/>
    <x v="35"/>
    <x v="13"/>
    <x v="1"/>
    <x v="1"/>
    <x v="0"/>
    <x v="0"/>
    <x v="80"/>
    <x v="80"/>
    <x v="127"/>
    <x v="4"/>
    <x v="6"/>
  </r>
  <r>
    <x v="180"/>
    <x v="181"/>
    <x v="49"/>
    <x v="49"/>
    <x v="0"/>
    <x v="0"/>
    <x v="0"/>
    <x v="0"/>
    <x v="1"/>
    <x v="2"/>
    <x v="2"/>
    <x v="2"/>
    <x v="0"/>
    <x v="0"/>
    <x v="0"/>
    <x v="0"/>
    <x v="82"/>
    <x v="82"/>
    <x v="125"/>
    <x v="2"/>
    <x v="7"/>
  </r>
  <r>
    <x v="181"/>
    <x v="182"/>
    <x v="49"/>
    <x v="49"/>
    <x v="0"/>
    <x v="0"/>
    <x v="0"/>
    <x v="0"/>
    <x v="0"/>
    <x v="5"/>
    <x v="5"/>
    <x v="2"/>
    <x v="0"/>
    <x v="0"/>
    <x v="0"/>
    <x v="0"/>
    <x v="81"/>
    <x v="81"/>
    <x v="125"/>
    <x v="2"/>
    <x v="7"/>
  </r>
  <r>
    <x v="181"/>
    <x v="182"/>
    <x v="49"/>
    <x v="49"/>
    <x v="0"/>
    <x v="0"/>
    <x v="0"/>
    <x v="0"/>
    <x v="0"/>
    <x v="5"/>
    <x v="5"/>
    <x v="2"/>
    <x v="0"/>
    <x v="0"/>
    <x v="0"/>
    <x v="0"/>
    <x v="81"/>
    <x v="81"/>
    <x v="125"/>
    <x v="2"/>
    <x v="7"/>
  </r>
  <r>
    <x v="182"/>
    <x v="183"/>
    <x v="49"/>
    <x v="49"/>
    <x v="0"/>
    <x v="0"/>
    <x v="0"/>
    <x v="0"/>
    <x v="1"/>
    <x v="2"/>
    <x v="2"/>
    <x v="2"/>
    <x v="0"/>
    <x v="0"/>
    <x v="0"/>
    <x v="0"/>
    <x v="80"/>
    <x v="80"/>
    <x v="125"/>
    <x v="2"/>
    <x v="7"/>
  </r>
  <r>
    <x v="183"/>
    <x v="184"/>
    <x v="50"/>
    <x v="50"/>
    <x v="2"/>
    <x v="1"/>
    <x v="2"/>
    <x v="0"/>
    <x v="0"/>
    <x v="8"/>
    <x v="36"/>
    <x v="21"/>
    <x v="1"/>
    <x v="1"/>
    <x v="0"/>
    <x v="0"/>
    <x v="83"/>
    <x v="83"/>
    <x v="128"/>
    <x v="7"/>
    <x v="13"/>
  </r>
  <r>
    <x v="184"/>
    <x v="185"/>
    <x v="50"/>
    <x v="50"/>
    <x v="2"/>
    <x v="1"/>
    <x v="2"/>
    <x v="0"/>
    <x v="0"/>
    <x v="8"/>
    <x v="9"/>
    <x v="6"/>
    <x v="1"/>
    <x v="1"/>
    <x v="0"/>
    <x v="0"/>
    <x v="84"/>
    <x v="84"/>
    <x v="129"/>
    <x v="4"/>
    <x v="6"/>
  </r>
  <r>
    <x v="185"/>
    <x v="186"/>
    <x v="50"/>
    <x v="50"/>
    <x v="0"/>
    <x v="0"/>
    <x v="0"/>
    <x v="0"/>
    <x v="0"/>
    <x v="5"/>
    <x v="6"/>
    <x v="3"/>
    <x v="0"/>
    <x v="0"/>
    <x v="0"/>
    <x v="0"/>
    <x v="83"/>
    <x v="83"/>
    <x v="130"/>
    <x v="3"/>
    <x v="18"/>
  </r>
  <r>
    <x v="186"/>
    <x v="187"/>
    <x v="50"/>
    <x v="50"/>
    <x v="2"/>
    <x v="1"/>
    <x v="2"/>
    <x v="0"/>
    <x v="0"/>
    <x v="27"/>
    <x v="35"/>
    <x v="13"/>
    <x v="1"/>
    <x v="1"/>
    <x v="0"/>
    <x v="0"/>
    <x v="84"/>
    <x v="84"/>
    <x v="129"/>
    <x v="4"/>
    <x v="6"/>
  </r>
  <r>
    <x v="187"/>
    <x v="188"/>
    <x v="50"/>
    <x v="50"/>
    <x v="2"/>
    <x v="1"/>
    <x v="2"/>
    <x v="0"/>
    <x v="0"/>
    <x v="27"/>
    <x v="35"/>
    <x v="13"/>
    <x v="1"/>
    <x v="1"/>
    <x v="0"/>
    <x v="0"/>
    <x v="85"/>
    <x v="85"/>
    <x v="129"/>
    <x v="4"/>
    <x v="6"/>
  </r>
  <r>
    <x v="188"/>
    <x v="189"/>
    <x v="50"/>
    <x v="50"/>
    <x v="0"/>
    <x v="0"/>
    <x v="0"/>
    <x v="0"/>
    <x v="0"/>
    <x v="5"/>
    <x v="6"/>
    <x v="3"/>
    <x v="0"/>
    <x v="0"/>
    <x v="0"/>
    <x v="0"/>
    <x v="83"/>
    <x v="83"/>
    <x v="130"/>
    <x v="3"/>
    <x v="18"/>
  </r>
  <r>
    <x v="189"/>
    <x v="190"/>
    <x v="51"/>
    <x v="51"/>
    <x v="0"/>
    <x v="0"/>
    <x v="0"/>
    <x v="0"/>
    <x v="0"/>
    <x v="0"/>
    <x v="0"/>
    <x v="0"/>
    <x v="0"/>
    <x v="0"/>
    <x v="0"/>
    <x v="0"/>
    <x v="86"/>
    <x v="86"/>
    <x v="131"/>
    <x v="0"/>
    <x v="0"/>
  </r>
  <r>
    <x v="190"/>
    <x v="191"/>
    <x v="51"/>
    <x v="51"/>
    <x v="2"/>
    <x v="1"/>
    <x v="2"/>
    <x v="0"/>
    <x v="0"/>
    <x v="27"/>
    <x v="35"/>
    <x v="13"/>
    <x v="1"/>
    <x v="1"/>
    <x v="0"/>
    <x v="0"/>
    <x v="86"/>
    <x v="86"/>
    <x v="132"/>
    <x v="4"/>
    <x v="6"/>
  </r>
  <r>
    <x v="191"/>
    <x v="192"/>
    <x v="51"/>
    <x v="51"/>
    <x v="2"/>
    <x v="1"/>
    <x v="2"/>
    <x v="0"/>
    <x v="0"/>
    <x v="27"/>
    <x v="35"/>
    <x v="13"/>
    <x v="1"/>
    <x v="1"/>
    <x v="0"/>
    <x v="0"/>
    <x v="86"/>
    <x v="86"/>
    <x v="132"/>
    <x v="4"/>
    <x v="6"/>
  </r>
  <r>
    <x v="192"/>
    <x v="193"/>
    <x v="52"/>
    <x v="52"/>
    <x v="2"/>
    <x v="1"/>
    <x v="2"/>
    <x v="0"/>
    <x v="3"/>
    <x v="17"/>
    <x v="23"/>
    <x v="13"/>
    <x v="1"/>
    <x v="1"/>
    <x v="0"/>
    <x v="0"/>
    <x v="87"/>
    <x v="87"/>
    <x v="133"/>
    <x v="4"/>
    <x v="6"/>
  </r>
  <r>
    <x v="193"/>
    <x v="194"/>
    <x v="53"/>
    <x v="53"/>
    <x v="0"/>
    <x v="0"/>
    <x v="0"/>
    <x v="0"/>
    <x v="0"/>
    <x v="35"/>
    <x v="45"/>
    <x v="25"/>
    <x v="0"/>
    <x v="0"/>
    <x v="0"/>
    <x v="0"/>
    <x v="88"/>
    <x v="88"/>
    <x v="134"/>
    <x v="0"/>
    <x v="0"/>
  </r>
  <r>
    <x v="193"/>
    <x v="194"/>
    <x v="53"/>
    <x v="53"/>
    <x v="0"/>
    <x v="0"/>
    <x v="0"/>
    <x v="0"/>
    <x v="0"/>
    <x v="35"/>
    <x v="74"/>
    <x v="40"/>
    <x v="0"/>
    <x v="0"/>
    <x v="0"/>
    <x v="0"/>
    <x v="89"/>
    <x v="89"/>
    <x v="135"/>
    <x v="3"/>
    <x v="9"/>
  </r>
  <r>
    <x v="194"/>
    <x v="195"/>
    <x v="54"/>
    <x v="54"/>
    <x v="0"/>
    <x v="0"/>
    <x v="0"/>
    <x v="0"/>
    <x v="0"/>
    <x v="54"/>
    <x v="75"/>
    <x v="20"/>
    <x v="0"/>
    <x v="0"/>
    <x v="0"/>
    <x v="0"/>
    <x v="90"/>
    <x v="90"/>
    <x v="136"/>
    <x v="3"/>
    <x v="0"/>
  </r>
  <r>
    <x v="195"/>
    <x v="196"/>
    <x v="54"/>
    <x v="54"/>
    <x v="0"/>
    <x v="0"/>
    <x v="0"/>
    <x v="0"/>
    <x v="5"/>
    <x v="55"/>
    <x v="76"/>
    <x v="20"/>
    <x v="0"/>
    <x v="0"/>
    <x v="0"/>
    <x v="0"/>
    <x v="90"/>
    <x v="90"/>
    <x v="136"/>
    <x v="3"/>
    <x v="0"/>
  </r>
  <r>
    <x v="196"/>
    <x v="197"/>
    <x v="54"/>
    <x v="54"/>
    <x v="0"/>
    <x v="0"/>
    <x v="0"/>
    <x v="0"/>
    <x v="1"/>
    <x v="53"/>
    <x v="73"/>
    <x v="25"/>
    <x v="0"/>
    <x v="0"/>
    <x v="0"/>
    <x v="0"/>
    <x v="91"/>
    <x v="91"/>
    <x v="137"/>
    <x v="0"/>
    <x v="8"/>
  </r>
  <r>
    <x v="197"/>
    <x v="198"/>
    <x v="54"/>
    <x v="54"/>
    <x v="0"/>
    <x v="0"/>
    <x v="0"/>
    <x v="0"/>
    <x v="0"/>
    <x v="5"/>
    <x v="5"/>
    <x v="2"/>
    <x v="0"/>
    <x v="0"/>
    <x v="0"/>
    <x v="0"/>
    <x v="91"/>
    <x v="91"/>
    <x v="138"/>
    <x v="2"/>
    <x v="7"/>
  </r>
  <r>
    <x v="198"/>
    <x v="199"/>
    <x v="54"/>
    <x v="54"/>
    <x v="0"/>
    <x v="0"/>
    <x v="0"/>
    <x v="0"/>
    <x v="1"/>
    <x v="2"/>
    <x v="2"/>
    <x v="2"/>
    <x v="0"/>
    <x v="0"/>
    <x v="0"/>
    <x v="0"/>
    <x v="91"/>
    <x v="91"/>
    <x v="138"/>
    <x v="2"/>
    <x v="7"/>
  </r>
  <r>
    <x v="199"/>
    <x v="200"/>
    <x v="54"/>
    <x v="54"/>
    <x v="0"/>
    <x v="0"/>
    <x v="0"/>
    <x v="0"/>
    <x v="0"/>
    <x v="5"/>
    <x v="43"/>
    <x v="24"/>
    <x v="0"/>
    <x v="0"/>
    <x v="0"/>
    <x v="0"/>
    <x v="91"/>
    <x v="91"/>
    <x v="137"/>
    <x v="0"/>
    <x v="8"/>
  </r>
  <r>
    <x v="200"/>
    <x v="201"/>
    <x v="55"/>
    <x v="55"/>
    <x v="2"/>
    <x v="1"/>
    <x v="2"/>
    <x v="0"/>
    <x v="3"/>
    <x v="17"/>
    <x v="23"/>
    <x v="13"/>
    <x v="1"/>
    <x v="1"/>
    <x v="0"/>
    <x v="0"/>
    <x v="92"/>
    <x v="92"/>
    <x v="30"/>
    <x v="4"/>
    <x v="6"/>
  </r>
  <r>
    <x v="201"/>
    <x v="202"/>
    <x v="55"/>
    <x v="55"/>
    <x v="0"/>
    <x v="0"/>
    <x v="0"/>
    <x v="0"/>
    <x v="0"/>
    <x v="5"/>
    <x v="5"/>
    <x v="2"/>
    <x v="0"/>
    <x v="0"/>
    <x v="0"/>
    <x v="0"/>
    <x v="93"/>
    <x v="93"/>
    <x v="139"/>
    <x v="2"/>
    <x v="2"/>
  </r>
  <r>
    <x v="201"/>
    <x v="202"/>
    <x v="55"/>
    <x v="55"/>
    <x v="0"/>
    <x v="0"/>
    <x v="0"/>
    <x v="0"/>
    <x v="0"/>
    <x v="5"/>
    <x v="6"/>
    <x v="3"/>
    <x v="0"/>
    <x v="0"/>
    <x v="0"/>
    <x v="0"/>
    <x v="93"/>
    <x v="93"/>
    <x v="140"/>
    <x v="3"/>
    <x v="18"/>
  </r>
  <r>
    <x v="202"/>
    <x v="203"/>
    <x v="55"/>
    <x v="55"/>
    <x v="0"/>
    <x v="0"/>
    <x v="0"/>
    <x v="0"/>
    <x v="1"/>
    <x v="2"/>
    <x v="2"/>
    <x v="2"/>
    <x v="0"/>
    <x v="0"/>
    <x v="0"/>
    <x v="0"/>
    <x v="93"/>
    <x v="93"/>
    <x v="139"/>
    <x v="2"/>
    <x v="2"/>
  </r>
  <r>
    <x v="203"/>
    <x v="204"/>
    <x v="56"/>
    <x v="56"/>
    <x v="2"/>
    <x v="1"/>
    <x v="2"/>
    <x v="0"/>
    <x v="0"/>
    <x v="27"/>
    <x v="35"/>
    <x v="13"/>
    <x v="1"/>
    <x v="1"/>
    <x v="0"/>
    <x v="0"/>
    <x v="94"/>
    <x v="94"/>
    <x v="141"/>
    <x v="4"/>
    <x v="6"/>
  </r>
  <r>
    <x v="204"/>
    <x v="205"/>
    <x v="57"/>
    <x v="57"/>
    <x v="0"/>
    <x v="0"/>
    <x v="0"/>
    <x v="0"/>
    <x v="0"/>
    <x v="5"/>
    <x v="6"/>
    <x v="3"/>
    <x v="0"/>
    <x v="0"/>
    <x v="0"/>
    <x v="0"/>
    <x v="95"/>
    <x v="95"/>
    <x v="142"/>
    <x v="3"/>
    <x v="3"/>
  </r>
  <r>
    <x v="205"/>
    <x v="206"/>
    <x v="57"/>
    <x v="57"/>
    <x v="2"/>
    <x v="1"/>
    <x v="2"/>
    <x v="0"/>
    <x v="0"/>
    <x v="27"/>
    <x v="58"/>
    <x v="30"/>
    <x v="1"/>
    <x v="1"/>
    <x v="0"/>
    <x v="0"/>
    <x v="96"/>
    <x v="96"/>
    <x v="143"/>
    <x v="7"/>
    <x v="13"/>
  </r>
  <r>
    <x v="206"/>
    <x v="207"/>
    <x v="58"/>
    <x v="58"/>
    <x v="1"/>
    <x v="1"/>
    <x v="1"/>
    <x v="0"/>
    <x v="0"/>
    <x v="56"/>
    <x v="77"/>
    <x v="41"/>
    <x v="1"/>
    <x v="1"/>
    <x v="0"/>
    <x v="0"/>
    <x v="97"/>
    <x v="97"/>
    <x v="144"/>
    <x v="1"/>
    <x v="4"/>
  </r>
  <r>
    <x v="207"/>
    <x v="208"/>
    <x v="58"/>
    <x v="58"/>
    <x v="1"/>
    <x v="1"/>
    <x v="1"/>
    <x v="0"/>
    <x v="5"/>
    <x v="57"/>
    <x v="78"/>
    <x v="41"/>
    <x v="1"/>
    <x v="1"/>
    <x v="0"/>
    <x v="0"/>
    <x v="97"/>
    <x v="97"/>
    <x v="144"/>
    <x v="1"/>
    <x v="4"/>
  </r>
  <r>
    <x v="208"/>
    <x v="209"/>
    <x v="58"/>
    <x v="58"/>
    <x v="1"/>
    <x v="1"/>
    <x v="1"/>
    <x v="0"/>
    <x v="1"/>
    <x v="27"/>
    <x v="79"/>
    <x v="17"/>
    <x v="1"/>
    <x v="1"/>
    <x v="0"/>
    <x v="0"/>
    <x v="98"/>
    <x v="98"/>
    <x v="144"/>
    <x v="1"/>
    <x v="4"/>
  </r>
  <r>
    <x v="209"/>
    <x v="210"/>
    <x v="58"/>
    <x v="58"/>
    <x v="1"/>
    <x v="1"/>
    <x v="1"/>
    <x v="0"/>
    <x v="8"/>
    <x v="58"/>
    <x v="80"/>
    <x v="17"/>
    <x v="1"/>
    <x v="1"/>
    <x v="0"/>
    <x v="0"/>
    <x v="98"/>
    <x v="98"/>
    <x v="144"/>
    <x v="1"/>
    <x v="4"/>
  </r>
  <r>
    <x v="210"/>
    <x v="211"/>
    <x v="59"/>
    <x v="59"/>
    <x v="2"/>
    <x v="1"/>
    <x v="2"/>
    <x v="0"/>
    <x v="1"/>
    <x v="36"/>
    <x v="81"/>
    <x v="30"/>
    <x v="1"/>
    <x v="1"/>
    <x v="0"/>
    <x v="0"/>
    <x v="99"/>
    <x v="99"/>
    <x v="145"/>
    <x v="7"/>
    <x v="15"/>
  </r>
  <r>
    <x v="211"/>
    <x v="212"/>
    <x v="60"/>
    <x v="60"/>
    <x v="0"/>
    <x v="0"/>
    <x v="0"/>
    <x v="0"/>
    <x v="1"/>
    <x v="2"/>
    <x v="2"/>
    <x v="2"/>
    <x v="0"/>
    <x v="0"/>
    <x v="0"/>
    <x v="0"/>
    <x v="100"/>
    <x v="100"/>
    <x v="146"/>
    <x v="2"/>
    <x v="7"/>
  </r>
  <r>
    <x v="212"/>
    <x v="213"/>
    <x v="60"/>
    <x v="60"/>
    <x v="2"/>
    <x v="1"/>
    <x v="2"/>
    <x v="0"/>
    <x v="3"/>
    <x v="17"/>
    <x v="23"/>
    <x v="13"/>
    <x v="1"/>
    <x v="1"/>
    <x v="0"/>
    <x v="0"/>
    <x v="101"/>
    <x v="101"/>
    <x v="147"/>
    <x v="4"/>
    <x v="6"/>
  </r>
  <r>
    <x v="213"/>
    <x v="214"/>
    <x v="61"/>
    <x v="61"/>
    <x v="1"/>
    <x v="1"/>
    <x v="1"/>
    <x v="0"/>
    <x v="3"/>
    <x v="7"/>
    <x v="54"/>
    <x v="4"/>
    <x v="1"/>
    <x v="1"/>
    <x v="0"/>
    <x v="0"/>
    <x v="102"/>
    <x v="102"/>
    <x v="61"/>
    <x v="1"/>
    <x v="4"/>
  </r>
  <r>
    <x v="213"/>
    <x v="214"/>
    <x v="61"/>
    <x v="61"/>
    <x v="2"/>
    <x v="1"/>
    <x v="2"/>
    <x v="0"/>
    <x v="3"/>
    <x v="46"/>
    <x v="11"/>
    <x v="34"/>
    <x v="1"/>
    <x v="1"/>
    <x v="0"/>
    <x v="0"/>
    <x v="102"/>
    <x v="102"/>
    <x v="148"/>
    <x v="7"/>
    <x v="13"/>
  </r>
  <r>
    <x v="214"/>
    <x v="215"/>
    <x v="62"/>
    <x v="62"/>
    <x v="0"/>
    <x v="0"/>
    <x v="0"/>
    <x v="0"/>
    <x v="1"/>
    <x v="2"/>
    <x v="2"/>
    <x v="2"/>
    <x v="0"/>
    <x v="0"/>
    <x v="0"/>
    <x v="0"/>
    <x v="103"/>
    <x v="103"/>
    <x v="149"/>
    <x v="2"/>
    <x v="2"/>
  </r>
  <r>
    <x v="215"/>
    <x v="216"/>
    <x v="63"/>
    <x v="63"/>
    <x v="2"/>
    <x v="1"/>
    <x v="2"/>
    <x v="0"/>
    <x v="0"/>
    <x v="8"/>
    <x v="36"/>
    <x v="21"/>
    <x v="1"/>
    <x v="1"/>
    <x v="0"/>
    <x v="0"/>
    <x v="104"/>
    <x v="104"/>
    <x v="150"/>
    <x v="7"/>
    <x v="13"/>
  </r>
  <r>
    <x v="216"/>
    <x v="217"/>
    <x v="63"/>
    <x v="63"/>
    <x v="0"/>
    <x v="0"/>
    <x v="0"/>
    <x v="0"/>
    <x v="0"/>
    <x v="5"/>
    <x v="5"/>
    <x v="2"/>
    <x v="0"/>
    <x v="0"/>
    <x v="0"/>
    <x v="0"/>
    <x v="105"/>
    <x v="105"/>
    <x v="18"/>
    <x v="2"/>
    <x v="2"/>
  </r>
  <r>
    <x v="217"/>
    <x v="218"/>
    <x v="63"/>
    <x v="63"/>
    <x v="0"/>
    <x v="0"/>
    <x v="0"/>
    <x v="0"/>
    <x v="0"/>
    <x v="5"/>
    <x v="5"/>
    <x v="2"/>
    <x v="0"/>
    <x v="0"/>
    <x v="0"/>
    <x v="0"/>
    <x v="105"/>
    <x v="105"/>
    <x v="18"/>
    <x v="2"/>
    <x v="2"/>
  </r>
  <r>
    <x v="218"/>
    <x v="219"/>
    <x v="64"/>
    <x v="64"/>
    <x v="0"/>
    <x v="0"/>
    <x v="0"/>
    <x v="0"/>
    <x v="0"/>
    <x v="5"/>
    <x v="6"/>
    <x v="3"/>
    <x v="0"/>
    <x v="0"/>
    <x v="0"/>
    <x v="0"/>
    <x v="106"/>
    <x v="106"/>
    <x v="151"/>
    <x v="3"/>
    <x v="3"/>
  </r>
  <r>
    <x v="219"/>
    <x v="220"/>
    <x v="64"/>
    <x v="64"/>
    <x v="1"/>
    <x v="1"/>
    <x v="1"/>
    <x v="0"/>
    <x v="10"/>
    <x v="20"/>
    <x v="82"/>
    <x v="33"/>
    <x v="1"/>
    <x v="1"/>
    <x v="0"/>
    <x v="0"/>
    <x v="107"/>
    <x v="107"/>
    <x v="152"/>
    <x v="1"/>
    <x v="4"/>
  </r>
  <r>
    <x v="219"/>
    <x v="220"/>
    <x v="64"/>
    <x v="64"/>
    <x v="1"/>
    <x v="1"/>
    <x v="1"/>
    <x v="0"/>
    <x v="0"/>
    <x v="42"/>
    <x v="56"/>
    <x v="28"/>
    <x v="1"/>
    <x v="1"/>
    <x v="0"/>
    <x v="0"/>
    <x v="107"/>
    <x v="107"/>
    <x v="153"/>
    <x v="1"/>
    <x v="4"/>
  </r>
  <r>
    <x v="219"/>
    <x v="220"/>
    <x v="64"/>
    <x v="64"/>
    <x v="1"/>
    <x v="1"/>
    <x v="1"/>
    <x v="0"/>
    <x v="1"/>
    <x v="59"/>
    <x v="83"/>
    <x v="33"/>
    <x v="1"/>
    <x v="1"/>
    <x v="0"/>
    <x v="0"/>
    <x v="107"/>
    <x v="107"/>
    <x v="154"/>
    <x v="1"/>
    <x v="21"/>
  </r>
  <r>
    <x v="220"/>
    <x v="221"/>
    <x v="64"/>
    <x v="64"/>
    <x v="0"/>
    <x v="0"/>
    <x v="0"/>
    <x v="0"/>
    <x v="0"/>
    <x v="9"/>
    <x v="13"/>
    <x v="9"/>
    <x v="0"/>
    <x v="0"/>
    <x v="0"/>
    <x v="0"/>
    <x v="106"/>
    <x v="106"/>
    <x v="155"/>
    <x v="3"/>
    <x v="8"/>
  </r>
  <r>
    <x v="221"/>
    <x v="222"/>
    <x v="64"/>
    <x v="64"/>
    <x v="0"/>
    <x v="0"/>
    <x v="0"/>
    <x v="0"/>
    <x v="0"/>
    <x v="5"/>
    <x v="6"/>
    <x v="3"/>
    <x v="0"/>
    <x v="0"/>
    <x v="0"/>
    <x v="0"/>
    <x v="107"/>
    <x v="107"/>
    <x v="156"/>
    <x v="3"/>
    <x v="10"/>
  </r>
  <r>
    <x v="222"/>
    <x v="223"/>
    <x v="65"/>
    <x v="65"/>
    <x v="2"/>
    <x v="1"/>
    <x v="2"/>
    <x v="0"/>
    <x v="0"/>
    <x v="8"/>
    <x v="9"/>
    <x v="6"/>
    <x v="1"/>
    <x v="1"/>
    <x v="0"/>
    <x v="0"/>
    <x v="108"/>
    <x v="108"/>
    <x v="157"/>
    <x v="4"/>
    <x v="6"/>
  </r>
  <r>
    <x v="223"/>
    <x v="224"/>
    <x v="65"/>
    <x v="65"/>
    <x v="2"/>
    <x v="1"/>
    <x v="2"/>
    <x v="0"/>
    <x v="3"/>
    <x v="17"/>
    <x v="23"/>
    <x v="13"/>
    <x v="1"/>
    <x v="1"/>
    <x v="0"/>
    <x v="0"/>
    <x v="109"/>
    <x v="109"/>
    <x v="27"/>
    <x v="4"/>
    <x v="6"/>
  </r>
  <r>
    <x v="224"/>
    <x v="225"/>
    <x v="66"/>
    <x v="66"/>
    <x v="2"/>
    <x v="1"/>
    <x v="2"/>
    <x v="0"/>
    <x v="1"/>
    <x v="20"/>
    <x v="84"/>
    <x v="30"/>
    <x v="1"/>
    <x v="1"/>
    <x v="0"/>
    <x v="0"/>
    <x v="110"/>
    <x v="110"/>
    <x v="158"/>
    <x v="7"/>
    <x v="15"/>
  </r>
  <r>
    <x v="224"/>
    <x v="225"/>
    <x v="66"/>
    <x v="66"/>
    <x v="2"/>
    <x v="1"/>
    <x v="2"/>
    <x v="0"/>
    <x v="0"/>
    <x v="19"/>
    <x v="25"/>
    <x v="13"/>
    <x v="1"/>
    <x v="1"/>
    <x v="0"/>
    <x v="0"/>
    <x v="110"/>
    <x v="110"/>
    <x v="159"/>
    <x v="4"/>
    <x v="6"/>
  </r>
  <r>
    <x v="225"/>
    <x v="226"/>
    <x v="67"/>
    <x v="67"/>
    <x v="0"/>
    <x v="0"/>
    <x v="0"/>
    <x v="0"/>
    <x v="1"/>
    <x v="2"/>
    <x v="2"/>
    <x v="2"/>
    <x v="0"/>
    <x v="0"/>
    <x v="0"/>
    <x v="0"/>
    <x v="111"/>
    <x v="111"/>
    <x v="25"/>
    <x v="2"/>
    <x v="2"/>
  </r>
  <r>
    <x v="226"/>
    <x v="227"/>
    <x v="67"/>
    <x v="67"/>
    <x v="0"/>
    <x v="0"/>
    <x v="0"/>
    <x v="0"/>
    <x v="1"/>
    <x v="38"/>
    <x v="85"/>
    <x v="42"/>
    <x v="0"/>
    <x v="0"/>
    <x v="0"/>
    <x v="0"/>
    <x v="112"/>
    <x v="112"/>
    <x v="160"/>
    <x v="0"/>
    <x v="8"/>
  </r>
  <r>
    <x v="227"/>
    <x v="228"/>
    <x v="67"/>
    <x v="67"/>
    <x v="2"/>
    <x v="1"/>
    <x v="2"/>
    <x v="0"/>
    <x v="0"/>
    <x v="60"/>
    <x v="14"/>
    <x v="43"/>
    <x v="1"/>
    <x v="1"/>
    <x v="0"/>
    <x v="0"/>
    <x v="112"/>
    <x v="112"/>
    <x v="161"/>
    <x v="4"/>
    <x v="6"/>
  </r>
  <r>
    <x v="228"/>
    <x v="229"/>
    <x v="67"/>
    <x v="67"/>
    <x v="2"/>
    <x v="1"/>
    <x v="2"/>
    <x v="0"/>
    <x v="5"/>
    <x v="31"/>
    <x v="47"/>
    <x v="6"/>
    <x v="1"/>
    <x v="1"/>
    <x v="0"/>
    <x v="0"/>
    <x v="112"/>
    <x v="112"/>
    <x v="161"/>
    <x v="4"/>
    <x v="6"/>
  </r>
  <r>
    <x v="228"/>
    <x v="229"/>
    <x v="67"/>
    <x v="67"/>
    <x v="0"/>
    <x v="0"/>
    <x v="0"/>
    <x v="0"/>
    <x v="8"/>
    <x v="40"/>
    <x v="86"/>
    <x v="42"/>
    <x v="0"/>
    <x v="0"/>
    <x v="0"/>
    <x v="0"/>
    <x v="112"/>
    <x v="112"/>
    <x v="160"/>
    <x v="0"/>
    <x v="8"/>
  </r>
  <r>
    <x v="229"/>
    <x v="230"/>
    <x v="67"/>
    <x v="67"/>
    <x v="2"/>
    <x v="1"/>
    <x v="2"/>
    <x v="0"/>
    <x v="0"/>
    <x v="8"/>
    <x v="9"/>
    <x v="6"/>
    <x v="1"/>
    <x v="1"/>
    <x v="0"/>
    <x v="0"/>
    <x v="112"/>
    <x v="112"/>
    <x v="161"/>
    <x v="4"/>
    <x v="6"/>
  </r>
  <r>
    <x v="230"/>
    <x v="231"/>
    <x v="67"/>
    <x v="67"/>
    <x v="2"/>
    <x v="1"/>
    <x v="2"/>
    <x v="0"/>
    <x v="5"/>
    <x v="61"/>
    <x v="87"/>
    <x v="43"/>
    <x v="1"/>
    <x v="1"/>
    <x v="0"/>
    <x v="0"/>
    <x v="112"/>
    <x v="112"/>
    <x v="161"/>
    <x v="4"/>
    <x v="6"/>
  </r>
  <r>
    <x v="231"/>
    <x v="232"/>
    <x v="67"/>
    <x v="67"/>
    <x v="2"/>
    <x v="1"/>
    <x v="2"/>
    <x v="0"/>
    <x v="0"/>
    <x v="8"/>
    <x v="9"/>
    <x v="6"/>
    <x v="1"/>
    <x v="1"/>
    <x v="0"/>
    <x v="0"/>
    <x v="112"/>
    <x v="112"/>
    <x v="161"/>
    <x v="4"/>
    <x v="6"/>
  </r>
  <r>
    <x v="232"/>
    <x v="233"/>
    <x v="68"/>
    <x v="68"/>
    <x v="2"/>
    <x v="1"/>
    <x v="2"/>
    <x v="0"/>
    <x v="0"/>
    <x v="27"/>
    <x v="35"/>
    <x v="13"/>
    <x v="1"/>
    <x v="1"/>
    <x v="0"/>
    <x v="0"/>
    <x v="113"/>
    <x v="113"/>
    <x v="162"/>
    <x v="4"/>
    <x v="5"/>
  </r>
  <r>
    <x v="208"/>
    <x v="234"/>
    <x v="68"/>
    <x v="68"/>
    <x v="2"/>
    <x v="1"/>
    <x v="2"/>
    <x v="0"/>
    <x v="0"/>
    <x v="62"/>
    <x v="88"/>
    <x v="44"/>
    <x v="1"/>
    <x v="1"/>
    <x v="0"/>
    <x v="0"/>
    <x v="114"/>
    <x v="114"/>
    <x v="162"/>
    <x v="4"/>
    <x v="5"/>
  </r>
  <r>
    <x v="208"/>
    <x v="234"/>
    <x v="68"/>
    <x v="68"/>
    <x v="2"/>
    <x v="1"/>
    <x v="2"/>
    <x v="0"/>
    <x v="0"/>
    <x v="7"/>
    <x v="8"/>
    <x v="5"/>
    <x v="1"/>
    <x v="1"/>
    <x v="0"/>
    <x v="0"/>
    <x v="114"/>
    <x v="114"/>
    <x v="162"/>
    <x v="4"/>
    <x v="5"/>
  </r>
  <r>
    <x v="208"/>
    <x v="234"/>
    <x v="68"/>
    <x v="68"/>
    <x v="2"/>
    <x v="1"/>
    <x v="2"/>
    <x v="0"/>
    <x v="0"/>
    <x v="7"/>
    <x v="8"/>
    <x v="5"/>
    <x v="1"/>
    <x v="1"/>
    <x v="0"/>
    <x v="0"/>
    <x v="114"/>
    <x v="114"/>
    <x v="162"/>
    <x v="4"/>
    <x v="5"/>
  </r>
  <r>
    <x v="233"/>
    <x v="235"/>
    <x v="68"/>
    <x v="68"/>
    <x v="0"/>
    <x v="0"/>
    <x v="0"/>
    <x v="0"/>
    <x v="0"/>
    <x v="13"/>
    <x v="89"/>
    <x v="45"/>
    <x v="0"/>
    <x v="0"/>
    <x v="0"/>
    <x v="0"/>
    <x v="113"/>
    <x v="113"/>
    <x v="163"/>
    <x v="0"/>
    <x v="22"/>
  </r>
  <r>
    <x v="234"/>
    <x v="236"/>
    <x v="68"/>
    <x v="68"/>
    <x v="2"/>
    <x v="1"/>
    <x v="2"/>
    <x v="0"/>
    <x v="0"/>
    <x v="27"/>
    <x v="35"/>
    <x v="13"/>
    <x v="1"/>
    <x v="1"/>
    <x v="0"/>
    <x v="0"/>
    <x v="113"/>
    <x v="113"/>
    <x v="164"/>
    <x v="4"/>
    <x v="6"/>
  </r>
  <r>
    <x v="235"/>
    <x v="237"/>
    <x v="68"/>
    <x v="68"/>
    <x v="2"/>
    <x v="1"/>
    <x v="2"/>
    <x v="0"/>
    <x v="0"/>
    <x v="27"/>
    <x v="35"/>
    <x v="13"/>
    <x v="1"/>
    <x v="1"/>
    <x v="0"/>
    <x v="0"/>
    <x v="113"/>
    <x v="113"/>
    <x v="164"/>
    <x v="4"/>
    <x v="6"/>
  </r>
  <r>
    <x v="236"/>
    <x v="238"/>
    <x v="68"/>
    <x v="68"/>
    <x v="0"/>
    <x v="0"/>
    <x v="0"/>
    <x v="0"/>
    <x v="0"/>
    <x v="9"/>
    <x v="11"/>
    <x v="8"/>
    <x v="0"/>
    <x v="0"/>
    <x v="0"/>
    <x v="0"/>
    <x v="113"/>
    <x v="113"/>
    <x v="165"/>
    <x v="0"/>
    <x v="2"/>
  </r>
  <r>
    <x v="236"/>
    <x v="238"/>
    <x v="68"/>
    <x v="68"/>
    <x v="0"/>
    <x v="0"/>
    <x v="0"/>
    <x v="0"/>
    <x v="0"/>
    <x v="9"/>
    <x v="11"/>
    <x v="8"/>
    <x v="0"/>
    <x v="0"/>
    <x v="0"/>
    <x v="0"/>
    <x v="113"/>
    <x v="113"/>
    <x v="163"/>
    <x v="0"/>
    <x v="23"/>
  </r>
  <r>
    <x v="236"/>
    <x v="238"/>
    <x v="68"/>
    <x v="68"/>
    <x v="0"/>
    <x v="0"/>
    <x v="0"/>
    <x v="0"/>
    <x v="1"/>
    <x v="12"/>
    <x v="90"/>
    <x v="8"/>
    <x v="0"/>
    <x v="0"/>
    <x v="0"/>
    <x v="0"/>
    <x v="113"/>
    <x v="113"/>
    <x v="163"/>
    <x v="0"/>
    <x v="8"/>
  </r>
  <r>
    <x v="237"/>
    <x v="239"/>
    <x v="68"/>
    <x v="68"/>
    <x v="2"/>
    <x v="1"/>
    <x v="2"/>
    <x v="0"/>
    <x v="0"/>
    <x v="27"/>
    <x v="35"/>
    <x v="13"/>
    <x v="1"/>
    <x v="1"/>
    <x v="0"/>
    <x v="0"/>
    <x v="113"/>
    <x v="113"/>
    <x v="164"/>
    <x v="4"/>
    <x v="6"/>
  </r>
  <r>
    <x v="238"/>
    <x v="240"/>
    <x v="68"/>
    <x v="68"/>
    <x v="2"/>
    <x v="1"/>
    <x v="2"/>
    <x v="0"/>
    <x v="0"/>
    <x v="27"/>
    <x v="35"/>
    <x v="13"/>
    <x v="1"/>
    <x v="1"/>
    <x v="0"/>
    <x v="0"/>
    <x v="113"/>
    <x v="113"/>
    <x v="164"/>
    <x v="4"/>
    <x v="6"/>
  </r>
  <r>
    <x v="239"/>
    <x v="241"/>
    <x v="68"/>
    <x v="68"/>
    <x v="0"/>
    <x v="0"/>
    <x v="0"/>
    <x v="0"/>
    <x v="0"/>
    <x v="5"/>
    <x v="5"/>
    <x v="2"/>
    <x v="0"/>
    <x v="0"/>
    <x v="0"/>
    <x v="0"/>
    <x v="114"/>
    <x v="114"/>
    <x v="166"/>
    <x v="2"/>
    <x v="2"/>
  </r>
  <r>
    <x v="239"/>
    <x v="241"/>
    <x v="68"/>
    <x v="68"/>
    <x v="0"/>
    <x v="0"/>
    <x v="0"/>
    <x v="0"/>
    <x v="0"/>
    <x v="5"/>
    <x v="5"/>
    <x v="2"/>
    <x v="0"/>
    <x v="0"/>
    <x v="0"/>
    <x v="0"/>
    <x v="114"/>
    <x v="114"/>
    <x v="138"/>
    <x v="2"/>
    <x v="7"/>
  </r>
  <r>
    <x v="239"/>
    <x v="241"/>
    <x v="68"/>
    <x v="68"/>
    <x v="0"/>
    <x v="0"/>
    <x v="0"/>
    <x v="0"/>
    <x v="0"/>
    <x v="5"/>
    <x v="43"/>
    <x v="24"/>
    <x v="0"/>
    <x v="0"/>
    <x v="0"/>
    <x v="0"/>
    <x v="114"/>
    <x v="114"/>
    <x v="167"/>
    <x v="0"/>
    <x v="0"/>
  </r>
  <r>
    <x v="239"/>
    <x v="241"/>
    <x v="68"/>
    <x v="68"/>
    <x v="0"/>
    <x v="0"/>
    <x v="0"/>
    <x v="0"/>
    <x v="0"/>
    <x v="5"/>
    <x v="43"/>
    <x v="24"/>
    <x v="0"/>
    <x v="0"/>
    <x v="0"/>
    <x v="0"/>
    <x v="114"/>
    <x v="114"/>
    <x v="163"/>
    <x v="0"/>
    <x v="8"/>
  </r>
  <r>
    <x v="240"/>
    <x v="242"/>
    <x v="69"/>
    <x v="69"/>
    <x v="0"/>
    <x v="0"/>
    <x v="0"/>
    <x v="0"/>
    <x v="0"/>
    <x v="5"/>
    <x v="10"/>
    <x v="7"/>
    <x v="0"/>
    <x v="0"/>
    <x v="0"/>
    <x v="0"/>
    <x v="115"/>
    <x v="115"/>
    <x v="168"/>
    <x v="5"/>
    <x v="22"/>
  </r>
  <r>
    <x v="241"/>
    <x v="243"/>
    <x v="69"/>
    <x v="69"/>
    <x v="0"/>
    <x v="0"/>
    <x v="0"/>
    <x v="0"/>
    <x v="0"/>
    <x v="5"/>
    <x v="10"/>
    <x v="7"/>
    <x v="0"/>
    <x v="0"/>
    <x v="0"/>
    <x v="0"/>
    <x v="115"/>
    <x v="115"/>
    <x v="169"/>
    <x v="5"/>
    <x v="22"/>
  </r>
  <r>
    <x v="242"/>
    <x v="244"/>
    <x v="70"/>
    <x v="70"/>
    <x v="2"/>
    <x v="1"/>
    <x v="2"/>
    <x v="0"/>
    <x v="0"/>
    <x v="19"/>
    <x v="31"/>
    <x v="18"/>
    <x v="1"/>
    <x v="1"/>
    <x v="0"/>
    <x v="0"/>
    <x v="116"/>
    <x v="116"/>
    <x v="170"/>
    <x v="7"/>
    <x v="13"/>
  </r>
  <r>
    <x v="242"/>
    <x v="244"/>
    <x v="70"/>
    <x v="70"/>
    <x v="2"/>
    <x v="1"/>
    <x v="2"/>
    <x v="0"/>
    <x v="0"/>
    <x v="19"/>
    <x v="31"/>
    <x v="18"/>
    <x v="1"/>
    <x v="1"/>
    <x v="0"/>
    <x v="0"/>
    <x v="116"/>
    <x v="116"/>
    <x v="171"/>
    <x v="7"/>
    <x v="15"/>
  </r>
  <r>
    <x v="242"/>
    <x v="244"/>
    <x v="70"/>
    <x v="70"/>
    <x v="2"/>
    <x v="1"/>
    <x v="2"/>
    <x v="0"/>
    <x v="0"/>
    <x v="47"/>
    <x v="91"/>
    <x v="46"/>
    <x v="1"/>
    <x v="1"/>
    <x v="0"/>
    <x v="0"/>
    <x v="116"/>
    <x v="116"/>
    <x v="172"/>
    <x v="4"/>
    <x v="6"/>
  </r>
  <r>
    <x v="243"/>
    <x v="245"/>
    <x v="70"/>
    <x v="70"/>
    <x v="2"/>
    <x v="1"/>
    <x v="2"/>
    <x v="0"/>
    <x v="0"/>
    <x v="19"/>
    <x v="25"/>
    <x v="13"/>
    <x v="1"/>
    <x v="1"/>
    <x v="0"/>
    <x v="0"/>
    <x v="117"/>
    <x v="117"/>
    <x v="173"/>
    <x v="4"/>
    <x v="6"/>
  </r>
  <r>
    <x v="243"/>
    <x v="245"/>
    <x v="70"/>
    <x v="70"/>
    <x v="2"/>
    <x v="1"/>
    <x v="2"/>
    <x v="0"/>
    <x v="1"/>
    <x v="20"/>
    <x v="26"/>
    <x v="13"/>
    <x v="1"/>
    <x v="1"/>
    <x v="0"/>
    <x v="0"/>
    <x v="117"/>
    <x v="117"/>
    <x v="174"/>
    <x v="4"/>
    <x v="6"/>
  </r>
  <r>
    <x v="244"/>
    <x v="246"/>
    <x v="70"/>
    <x v="70"/>
    <x v="0"/>
    <x v="0"/>
    <x v="0"/>
    <x v="0"/>
    <x v="0"/>
    <x v="54"/>
    <x v="75"/>
    <x v="20"/>
    <x v="0"/>
    <x v="0"/>
    <x v="0"/>
    <x v="0"/>
    <x v="116"/>
    <x v="116"/>
    <x v="175"/>
    <x v="3"/>
    <x v="9"/>
  </r>
  <r>
    <x v="245"/>
    <x v="247"/>
    <x v="70"/>
    <x v="70"/>
    <x v="0"/>
    <x v="0"/>
    <x v="0"/>
    <x v="0"/>
    <x v="5"/>
    <x v="55"/>
    <x v="76"/>
    <x v="20"/>
    <x v="0"/>
    <x v="0"/>
    <x v="0"/>
    <x v="0"/>
    <x v="116"/>
    <x v="116"/>
    <x v="175"/>
    <x v="3"/>
    <x v="9"/>
  </r>
  <r>
    <x v="246"/>
    <x v="248"/>
    <x v="71"/>
    <x v="71"/>
    <x v="1"/>
    <x v="1"/>
    <x v="1"/>
    <x v="0"/>
    <x v="3"/>
    <x v="27"/>
    <x v="63"/>
    <x v="33"/>
    <x v="1"/>
    <x v="1"/>
    <x v="0"/>
    <x v="0"/>
    <x v="118"/>
    <x v="118"/>
    <x v="176"/>
    <x v="1"/>
    <x v="24"/>
  </r>
  <r>
    <x v="247"/>
    <x v="249"/>
    <x v="71"/>
    <x v="71"/>
    <x v="2"/>
    <x v="1"/>
    <x v="2"/>
    <x v="0"/>
    <x v="0"/>
    <x v="27"/>
    <x v="58"/>
    <x v="30"/>
    <x v="1"/>
    <x v="1"/>
    <x v="0"/>
    <x v="0"/>
    <x v="118"/>
    <x v="118"/>
    <x v="177"/>
    <x v="7"/>
    <x v="13"/>
  </r>
  <r>
    <x v="248"/>
    <x v="250"/>
    <x v="72"/>
    <x v="72"/>
    <x v="2"/>
    <x v="1"/>
    <x v="2"/>
    <x v="0"/>
    <x v="1"/>
    <x v="63"/>
    <x v="92"/>
    <x v="47"/>
    <x v="1"/>
    <x v="1"/>
    <x v="0"/>
    <x v="0"/>
    <x v="119"/>
    <x v="119"/>
    <x v="27"/>
    <x v="4"/>
    <x v="6"/>
  </r>
  <r>
    <x v="249"/>
    <x v="251"/>
    <x v="72"/>
    <x v="72"/>
    <x v="2"/>
    <x v="1"/>
    <x v="2"/>
    <x v="0"/>
    <x v="8"/>
    <x v="64"/>
    <x v="93"/>
    <x v="47"/>
    <x v="1"/>
    <x v="1"/>
    <x v="0"/>
    <x v="0"/>
    <x v="119"/>
    <x v="119"/>
    <x v="27"/>
    <x v="4"/>
    <x v="6"/>
  </r>
  <r>
    <x v="250"/>
    <x v="252"/>
    <x v="72"/>
    <x v="72"/>
    <x v="0"/>
    <x v="0"/>
    <x v="0"/>
    <x v="0"/>
    <x v="0"/>
    <x v="5"/>
    <x v="5"/>
    <x v="2"/>
    <x v="0"/>
    <x v="0"/>
    <x v="0"/>
    <x v="0"/>
    <x v="78"/>
    <x v="78"/>
    <x v="25"/>
    <x v="2"/>
    <x v="2"/>
  </r>
  <r>
    <x v="251"/>
    <x v="253"/>
    <x v="72"/>
    <x v="72"/>
    <x v="0"/>
    <x v="0"/>
    <x v="0"/>
    <x v="0"/>
    <x v="0"/>
    <x v="5"/>
    <x v="5"/>
    <x v="2"/>
    <x v="0"/>
    <x v="0"/>
    <x v="0"/>
    <x v="0"/>
    <x v="78"/>
    <x v="78"/>
    <x v="25"/>
    <x v="2"/>
    <x v="2"/>
  </r>
  <r>
    <x v="252"/>
    <x v="254"/>
    <x v="73"/>
    <x v="73"/>
    <x v="2"/>
    <x v="1"/>
    <x v="2"/>
    <x v="0"/>
    <x v="0"/>
    <x v="7"/>
    <x v="8"/>
    <x v="5"/>
    <x v="1"/>
    <x v="1"/>
    <x v="0"/>
    <x v="0"/>
    <x v="120"/>
    <x v="120"/>
    <x v="178"/>
    <x v="4"/>
    <x v="6"/>
  </r>
  <r>
    <x v="252"/>
    <x v="254"/>
    <x v="73"/>
    <x v="73"/>
    <x v="2"/>
    <x v="1"/>
    <x v="2"/>
    <x v="0"/>
    <x v="3"/>
    <x v="46"/>
    <x v="94"/>
    <x v="5"/>
    <x v="1"/>
    <x v="1"/>
    <x v="0"/>
    <x v="0"/>
    <x v="120"/>
    <x v="120"/>
    <x v="15"/>
    <x v="4"/>
    <x v="6"/>
  </r>
  <r>
    <x v="253"/>
    <x v="255"/>
    <x v="74"/>
    <x v="74"/>
    <x v="1"/>
    <x v="1"/>
    <x v="1"/>
    <x v="0"/>
    <x v="0"/>
    <x v="6"/>
    <x v="7"/>
    <x v="4"/>
    <x v="1"/>
    <x v="1"/>
    <x v="0"/>
    <x v="0"/>
    <x v="121"/>
    <x v="121"/>
    <x v="179"/>
    <x v="1"/>
    <x v="1"/>
  </r>
  <r>
    <x v="253"/>
    <x v="255"/>
    <x v="74"/>
    <x v="74"/>
    <x v="1"/>
    <x v="1"/>
    <x v="1"/>
    <x v="0"/>
    <x v="3"/>
    <x v="7"/>
    <x v="54"/>
    <x v="4"/>
    <x v="1"/>
    <x v="1"/>
    <x v="0"/>
    <x v="0"/>
    <x v="121"/>
    <x v="121"/>
    <x v="180"/>
    <x v="1"/>
    <x v="19"/>
  </r>
  <r>
    <x v="254"/>
    <x v="256"/>
    <x v="74"/>
    <x v="74"/>
    <x v="2"/>
    <x v="1"/>
    <x v="2"/>
    <x v="0"/>
    <x v="0"/>
    <x v="65"/>
    <x v="95"/>
    <x v="48"/>
    <x v="1"/>
    <x v="1"/>
    <x v="0"/>
    <x v="0"/>
    <x v="6"/>
    <x v="6"/>
    <x v="181"/>
    <x v="4"/>
    <x v="5"/>
  </r>
  <r>
    <x v="254"/>
    <x v="256"/>
    <x v="74"/>
    <x v="74"/>
    <x v="2"/>
    <x v="1"/>
    <x v="2"/>
    <x v="0"/>
    <x v="0"/>
    <x v="66"/>
    <x v="96"/>
    <x v="49"/>
    <x v="1"/>
    <x v="1"/>
    <x v="0"/>
    <x v="0"/>
    <x v="6"/>
    <x v="6"/>
    <x v="182"/>
    <x v="7"/>
    <x v="13"/>
  </r>
  <r>
    <x v="254"/>
    <x v="256"/>
    <x v="74"/>
    <x v="74"/>
    <x v="2"/>
    <x v="1"/>
    <x v="2"/>
    <x v="0"/>
    <x v="0"/>
    <x v="67"/>
    <x v="97"/>
    <x v="50"/>
    <x v="1"/>
    <x v="1"/>
    <x v="0"/>
    <x v="0"/>
    <x v="6"/>
    <x v="6"/>
    <x v="42"/>
    <x v="4"/>
    <x v="12"/>
  </r>
  <r>
    <x v="255"/>
    <x v="257"/>
    <x v="75"/>
    <x v="75"/>
    <x v="2"/>
    <x v="1"/>
    <x v="2"/>
    <x v="0"/>
    <x v="0"/>
    <x v="8"/>
    <x v="9"/>
    <x v="6"/>
    <x v="1"/>
    <x v="1"/>
    <x v="0"/>
    <x v="0"/>
    <x v="122"/>
    <x v="122"/>
    <x v="183"/>
    <x v="4"/>
    <x v="12"/>
  </r>
  <r>
    <x v="256"/>
    <x v="258"/>
    <x v="76"/>
    <x v="76"/>
    <x v="1"/>
    <x v="1"/>
    <x v="1"/>
    <x v="0"/>
    <x v="0"/>
    <x v="24"/>
    <x v="30"/>
    <x v="17"/>
    <x v="1"/>
    <x v="1"/>
    <x v="0"/>
    <x v="0"/>
    <x v="123"/>
    <x v="123"/>
    <x v="184"/>
    <x v="1"/>
    <x v="4"/>
  </r>
  <r>
    <x v="256"/>
    <x v="258"/>
    <x v="76"/>
    <x v="76"/>
    <x v="1"/>
    <x v="1"/>
    <x v="1"/>
    <x v="0"/>
    <x v="0"/>
    <x v="24"/>
    <x v="30"/>
    <x v="17"/>
    <x v="1"/>
    <x v="1"/>
    <x v="0"/>
    <x v="0"/>
    <x v="123"/>
    <x v="123"/>
    <x v="185"/>
    <x v="1"/>
    <x v="4"/>
  </r>
  <r>
    <x v="257"/>
    <x v="259"/>
    <x v="76"/>
    <x v="76"/>
    <x v="1"/>
    <x v="1"/>
    <x v="1"/>
    <x v="0"/>
    <x v="0"/>
    <x v="24"/>
    <x v="30"/>
    <x v="17"/>
    <x v="1"/>
    <x v="1"/>
    <x v="0"/>
    <x v="0"/>
    <x v="123"/>
    <x v="123"/>
    <x v="184"/>
    <x v="1"/>
    <x v="4"/>
  </r>
  <r>
    <x v="258"/>
    <x v="260"/>
    <x v="77"/>
    <x v="77"/>
    <x v="1"/>
    <x v="1"/>
    <x v="1"/>
    <x v="0"/>
    <x v="0"/>
    <x v="68"/>
    <x v="98"/>
    <x v="51"/>
    <x v="1"/>
    <x v="1"/>
    <x v="0"/>
    <x v="0"/>
    <x v="124"/>
    <x v="124"/>
    <x v="186"/>
    <x v="1"/>
    <x v="25"/>
  </r>
  <r>
    <x v="258"/>
    <x v="260"/>
    <x v="77"/>
    <x v="77"/>
    <x v="1"/>
    <x v="1"/>
    <x v="1"/>
    <x v="0"/>
    <x v="0"/>
    <x v="68"/>
    <x v="98"/>
    <x v="51"/>
    <x v="1"/>
    <x v="1"/>
    <x v="0"/>
    <x v="0"/>
    <x v="124"/>
    <x v="124"/>
    <x v="187"/>
    <x v="1"/>
    <x v="4"/>
  </r>
  <r>
    <x v="258"/>
    <x v="260"/>
    <x v="77"/>
    <x v="77"/>
    <x v="1"/>
    <x v="1"/>
    <x v="1"/>
    <x v="0"/>
    <x v="0"/>
    <x v="24"/>
    <x v="30"/>
    <x v="17"/>
    <x v="1"/>
    <x v="1"/>
    <x v="0"/>
    <x v="0"/>
    <x v="124"/>
    <x v="124"/>
    <x v="187"/>
    <x v="1"/>
    <x v="4"/>
  </r>
  <r>
    <x v="259"/>
    <x v="261"/>
    <x v="77"/>
    <x v="77"/>
    <x v="0"/>
    <x v="0"/>
    <x v="0"/>
    <x v="0"/>
    <x v="0"/>
    <x v="69"/>
    <x v="99"/>
    <x v="52"/>
    <x v="0"/>
    <x v="0"/>
    <x v="0"/>
    <x v="0"/>
    <x v="124"/>
    <x v="124"/>
    <x v="188"/>
    <x v="3"/>
    <x v="9"/>
  </r>
  <r>
    <x v="260"/>
    <x v="262"/>
    <x v="77"/>
    <x v="77"/>
    <x v="0"/>
    <x v="0"/>
    <x v="0"/>
    <x v="0"/>
    <x v="5"/>
    <x v="70"/>
    <x v="100"/>
    <x v="52"/>
    <x v="0"/>
    <x v="0"/>
    <x v="0"/>
    <x v="0"/>
    <x v="124"/>
    <x v="124"/>
    <x v="188"/>
    <x v="3"/>
    <x v="9"/>
  </r>
  <r>
    <x v="261"/>
    <x v="263"/>
    <x v="77"/>
    <x v="77"/>
    <x v="0"/>
    <x v="0"/>
    <x v="0"/>
    <x v="0"/>
    <x v="3"/>
    <x v="4"/>
    <x v="101"/>
    <x v="3"/>
    <x v="0"/>
    <x v="0"/>
    <x v="0"/>
    <x v="0"/>
    <x v="124"/>
    <x v="124"/>
    <x v="189"/>
    <x v="3"/>
    <x v="3"/>
  </r>
  <r>
    <x v="262"/>
    <x v="264"/>
    <x v="77"/>
    <x v="77"/>
    <x v="0"/>
    <x v="0"/>
    <x v="0"/>
    <x v="0"/>
    <x v="0"/>
    <x v="5"/>
    <x v="6"/>
    <x v="3"/>
    <x v="0"/>
    <x v="0"/>
    <x v="0"/>
    <x v="0"/>
    <x v="125"/>
    <x v="125"/>
    <x v="189"/>
    <x v="3"/>
    <x v="3"/>
  </r>
  <r>
    <x v="263"/>
    <x v="265"/>
    <x v="77"/>
    <x v="77"/>
    <x v="0"/>
    <x v="0"/>
    <x v="0"/>
    <x v="0"/>
    <x v="0"/>
    <x v="71"/>
    <x v="102"/>
    <x v="53"/>
    <x v="0"/>
    <x v="0"/>
    <x v="0"/>
    <x v="0"/>
    <x v="124"/>
    <x v="124"/>
    <x v="188"/>
    <x v="3"/>
    <x v="9"/>
  </r>
  <r>
    <x v="264"/>
    <x v="266"/>
    <x v="77"/>
    <x v="77"/>
    <x v="0"/>
    <x v="0"/>
    <x v="0"/>
    <x v="0"/>
    <x v="5"/>
    <x v="72"/>
    <x v="103"/>
    <x v="53"/>
    <x v="0"/>
    <x v="0"/>
    <x v="0"/>
    <x v="0"/>
    <x v="124"/>
    <x v="124"/>
    <x v="188"/>
    <x v="3"/>
    <x v="9"/>
  </r>
  <r>
    <x v="264"/>
    <x v="267"/>
    <x v="77"/>
    <x v="77"/>
    <x v="0"/>
    <x v="0"/>
    <x v="0"/>
    <x v="0"/>
    <x v="5"/>
    <x v="72"/>
    <x v="103"/>
    <x v="53"/>
    <x v="0"/>
    <x v="0"/>
    <x v="0"/>
    <x v="0"/>
    <x v="124"/>
    <x v="124"/>
    <x v="188"/>
    <x v="3"/>
    <x v="9"/>
  </r>
  <r>
    <x v="265"/>
    <x v="268"/>
    <x v="77"/>
    <x v="77"/>
    <x v="0"/>
    <x v="0"/>
    <x v="0"/>
    <x v="0"/>
    <x v="0"/>
    <x v="71"/>
    <x v="102"/>
    <x v="53"/>
    <x v="0"/>
    <x v="0"/>
    <x v="0"/>
    <x v="0"/>
    <x v="124"/>
    <x v="124"/>
    <x v="188"/>
    <x v="3"/>
    <x v="9"/>
  </r>
  <r>
    <x v="266"/>
    <x v="269"/>
    <x v="78"/>
    <x v="78"/>
    <x v="0"/>
    <x v="0"/>
    <x v="0"/>
    <x v="0"/>
    <x v="0"/>
    <x v="5"/>
    <x v="6"/>
    <x v="3"/>
    <x v="0"/>
    <x v="0"/>
    <x v="0"/>
    <x v="0"/>
    <x v="126"/>
    <x v="126"/>
    <x v="190"/>
    <x v="3"/>
    <x v="3"/>
  </r>
  <r>
    <x v="267"/>
    <x v="270"/>
    <x v="79"/>
    <x v="79"/>
    <x v="0"/>
    <x v="0"/>
    <x v="0"/>
    <x v="0"/>
    <x v="0"/>
    <x v="0"/>
    <x v="0"/>
    <x v="0"/>
    <x v="0"/>
    <x v="0"/>
    <x v="0"/>
    <x v="0"/>
    <x v="127"/>
    <x v="127"/>
    <x v="191"/>
    <x v="0"/>
    <x v="0"/>
  </r>
  <r>
    <x v="268"/>
    <x v="271"/>
    <x v="80"/>
    <x v="80"/>
    <x v="2"/>
    <x v="1"/>
    <x v="2"/>
    <x v="0"/>
    <x v="0"/>
    <x v="73"/>
    <x v="104"/>
    <x v="54"/>
    <x v="1"/>
    <x v="1"/>
    <x v="0"/>
    <x v="0"/>
    <x v="128"/>
    <x v="128"/>
    <x v="192"/>
    <x v="7"/>
    <x v="13"/>
  </r>
  <r>
    <x v="269"/>
    <x v="272"/>
    <x v="81"/>
    <x v="81"/>
    <x v="0"/>
    <x v="0"/>
    <x v="0"/>
    <x v="0"/>
    <x v="1"/>
    <x v="53"/>
    <x v="105"/>
    <x v="40"/>
    <x v="0"/>
    <x v="0"/>
    <x v="0"/>
    <x v="0"/>
    <x v="129"/>
    <x v="129"/>
    <x v="193"/>
    <x v="3"/>
    <x v="9"/>
  </r>
  <r>
    <x v="270"/>
    <x v="273"/>
    <x v="81"/>
    <x v="81"/>
    <x v="1"/>
    <x v="1"/>
    <x v="1"/>
    <x v="0"/>
    <x v="0"/>
    <x v="74"/>
    <x v="106"/>
    <x v="55"/>
    <x v="1"/>
    <x v="1"/>
    <x v="0"/>
    <x v="0"/>
    <x v="129"/>
    <x v="129"/>
    <x v="194"/>
    <x v="1"/>
    <x v="26"/>
  </r>
  <r>
    <x v="271"/>
    <x v="274"/>
    <x v="81"/>
    <x v="81"/>
    <x v="1"/>
    <x v="1"/>
    <x v="1"/>
    <x v="0"/>
    <x v="5"/>
    <x v="75"/>
    <x v="107"/>
    <x v="55"/>
    <x v="1"/>
    <x v="1"/>
    <x v="0"/>
    <x v="0"/>
    <x v="129"/>
    <x v="129"/>
    <x v="194"/>
    <x v="1"/>
    <x v="26"/>
  </r>
  <r>
    <x v="272"/>
    <x v="275"/>
    <x v="82"/>
    <x v="82"/>
    <x v="2"/>
    <x v="1"/>
    <x v="2"/>
    <x v="0"/>
    <x v="0"/>
    <x v="76"/>
    <x v="108"/>
    <x v="56"/>
    <x v="1"/>
    <x v="1"/>
    <x v="0"/>
    <x v="0"/>
    <x v="130"/>
    <x v="130"/>
    <x v="174"/>
    <x v="4"/>
    <x v="6"/>
  </r>
  <r>
    <x v="273"/>
    <x v="276"/>
    <x v="82"/>
    <x v="82"/>
    <x v="2"/>
    <x v="1"/>
    <x v="2"/>
    <x v="0"/>
    <x v="5"/>
    <x v="77"/>
    <x v="109"/>
    <x v="56"/>
    <x v="1"/>
    <x v="1"/>
    <x v="0"/>
    <x v="0"/>
    <x v="130"/>
    <x v="130"/>
    <x v="174"/>
    <x v="4"/>
    <x v="6"/>
  </r>
  <r>
    <x v="274"/>
    <x v="277"/>
    <x v="83"/>
    <x v="83"/>
    <x v="0"/>
    <x v="0"/>
    <x v="0"/>
    <x v="0"/>
    <x v="0"/>
    <x v="5"/>
    <x v="5"/>
    <x v="2"/>
    <x v="0"/>
    <x v="0"/>
    <x v="0"/>
    <x v="0"/>
    <x v="131"/>
    <x v="131"/>
    <x v="25"/>
    <x v="2"/>
    <x v="2"/>
  </r>
  <r>
    <x v="274"/>
    <x v="278"/>
    <x v="83"/>
    <x v="83"/>
    <x v="0"/>
    <x v="0"/>
    <x v="0"/>
    <x v="0"/>
    <x v="0"/>
    <x v="5"/>
    <x v="5"/>
    <x v="2"/>
    <x v="0"/>
    <x v="0"/>
    <x v="0"/>
    <x v="0"/>
    <x v="131"/>
    <x v="131"/>
    <x v="195"/>
    <x v="2"/>
    <x v="7"/>
  </r>
  <r>
    <x v="275"/>
    <x v="279"/>
    <x v="83"/>
    <x v="83"/>
    <x v="0"/>
    <x v="0"/>
    <x v="0"/>
    <x v="0"/>
    <x v="0"/>
    <x v="5"/>
    <x v="5"/>
    <x v="2"/>
    <x v="0"/>
    <x v="0"/>
    <x v="0"/>
    <x v="0"/>
    <x v="131"/>
    <x v="131"/>
    <x v="195"/>
    <x v="2"/>
    <x v="7"/>
  </r>
  <r>
    <x v="276"/>
    <x v="280"/>
    <x v="83"/>
    <x v="83"/>
    <x v="1"/>
    <x v="1"/>
    <x v="1"/>
    <x v="0"/>
    <x v="3"/>
    <x v="27"/>
    <x v="63"/>
    <x v="33"/>
    <x v="1"/>
    <x v="1"/>
    <x v="0"/>
    <x v="0"/>
    <x v="131"/>
    <x v="131"/>
    <x v="196"/>
    <x v="1"/>
    <x v="4"/>
  </r>
  <r>
    <x v="277"/>
    <x v="281"/>
    <x v="84"/>
    <x v="84"/>
    <x v="0"/>
    <x v="0"/>
    <x v="0"/>
    <x v="0"/>
    <x v="0"/>
    <x v="0"/>
    <x v="20"/>
    <x v="12"/>
    <x v="0"/>
    <x v="0"/>
    <x v="0"/>
    <x v="0"/>
    <x v="132"/>
    <x v="132"/>
    <x v="197"/>
    <x v="2"/>
    <x v="2"/>
  </r>
  <r>
    <x v="278"/>
    <x v="282"/>
    <x v="84"/>
    <x v="84"/>
    <x v="0"/>
    <x v="0"/>
    <x v="0"/>
    <x v="0"/>
    <x v="1"/>
    <x v="2"/>
    <x v="2"/>
    <x v="2"/>
    <x v="0"/>
    <x v="0"/>
    <x v="0"/>
    <x v="0"/>
    <x v="132"/>
    <x v="132"/>
    <x v="197"/>
    <x v="2"/>
    <x v="2"/>
  </r>
  <r>
    <x v="279"/>
    <x v="283"/>
    <x v="85"/>
    <x v="85"/>
    <x v="0"/>
    <x v="0"/>
    <x v="0"/>
    <x v="0"/>
    <x v="0"/>
    <x v="0"/>
    <x v="55"/>
    <x v="27"/>
    <x v="0"/>
    <x v="0"/>
    <x v="0"/>
    <x v="0"/>
    <x v="133"/>
    <x v="133"/>
    <x v="198"/>
    <x v="3"/>
    <x v="0"/>
  </r>
  <r>
    <x v="280"/>
    <x v="284"/>
    <x v="85"/>
    <x v="85"/>
    <x v="2"/>
    <x v="1"/>
    <x v="2"/>
    <x v="0"/>
    <x v="11"/>
    <x v="78"/>
    <x v="110"/>
    <x v="5"/>
    <x v="1"/>
    <x v="1"/>
    <x v="0"/>
    <x v="0"/>
    <x v="133"/>
    <x v="133"/>
    <x v="199"/>
    <x v="4"/>
    <x v="6"/>
  </r>
  <r>
    <x v="281"/>
    <x v="285"/>
    <x v="85"/>
    <x v="85"/>
    <x v="2"/>
    <x v="1"/>
    <x v="2"/>
    <x v="0"/>
    <x v="0"/>
    <x v="27"/>
    <x v="35"/>
    <x v="13"/>
    <x v="1"/>
    <x v="1"/>
    <x v="0"/>
    <x v="0"/>
    <x v="134"/>
    <x v="134"/>
    <x v="200"/>
    <x v="4"/>
    <x v="6"/>
  </r>
  <r>
    <x v="282"/>
    <x v="286"/>
    <x v="86"/>
    <x v="86"/>
    <x v="2"/>
    <x v="1"/>
    <x v="2"/>
    <x v="0"/>
    <x v="3"/>
    <x v="17"/>
    <x v="65"/>
    <x v="30"/>
    <x v="1"/>
    <x v="1"/>
    <x v="0"/>
    <x v="0"/>
    <x v="135"/>
    <x v="135"/>
    <x v="201"/>
    <x v="7"/>
    <x v="13"/>
  </r>
  <r>
    <x v="283"/>
    <x v="287"/>
    <x v="87"/>
    <x v="87"/>
    <x v="0"/>
    <x v="0"/>
    <x v="0"/>
    <x v="0"/>
    <x v="0"/>
    <x v="9"/>
    <x v="13"/>
    <x v="9"/>
    <x v="0"/>
    <x v="0"/>
    <x v="0"/>
    <x v="0"/>
    <x v="136"/>
    <x v="136"/>
    <x v="202"/>
    <x v="3"/>
    <x v="9"/>
  </r>
  <r>
    <x v="284"/>
    <x v="288"/>
    <x v="87"/>
    <x v="87"/>
    <x v="0"/>
    <x v="0"/>
    <x v="0"/>
    <x v="0"/>
    <x v="0"/>
    <x v="5"/>
    <x v="43"/>
    <x v="24"/>
    <x v="0"/>
    <x v="0"/>
    <x v="0"/>
    <x v="0"/>
    <x v="137"/>
    <x v="137"/>
    <x v="203"/>
    <x v="0"/>
    <x v="7"/>
  </r>
  <r>
    <x v="285"/>
    <x v="289"/>
    <x v="87"/>
    <x v="87"/>
    <x v="2"/>
    <x v="1"/>
    <x v="2"/>
    <x v="0"/>
    <x v="0"/>
    <x v="7"/>
    <x v="8"/>
    <x v="5"/>
    <x v="1"/>
    <x v="1"/>
    <x v="0"/>
    <x v="0"/>
    <x v="136"/>
    <x v="136"/>
    <x v="11"/>
    <x v="4"/>
    <x v="6"/>
  </r>
  <r>
    <x v="285"/>
    <x v="289"/>
    <x v="87"/>
    <x v="87"/>
    <x v="1"/>
    <x v="1"/>
    <x v="1"/>
    <x v="0"/>
    <x v="0"/>
    <x v="6"/>
    <x v="7"/>
    <x v="4"/>
    <x v="1"/>
    <x v="1"/>
    <x v="0"/>
    <x v="0"/>
    <x v="136"/>
    <x v="136"/>
    <x v="204"/>
    <x v="1"/>
    <x v="4"/>
  </r>
  <r>
    <x v="286"/>
    <x v="290"/>
    <x v="87"/>
    <x v="87"/>
    <x v="2"/>
    <x v="1"/>
    <x v="2"/>
    <x v="0"/>
    <x v="5"/>
    <x v="79"/>
    <x v="111"/>
    <x v="5"/>
    <x v="1"/>
    <x v="1"/>
    <x v="0"/>
    <x v="0"/>
    <x v="136"/>
    <x v="136"/>
    <x v="11"/>
    <x v="4"/>
    <x v="6"/>
  </r>
  <r>
    <x v="286"/>
    <x v="290"/>
    <x v="87"/>
    <x v="87"/>
    <x v="1"/>
    <x v="1"/>
    <x v="1"/>
    <x v="0"/>
    <x v="5"/>
    <x v="80"/>
    <x v="112"/>
    <x v="4"/>
    <x v="1"/>
    <x v="1"/>
    <x v="0"/>
    <x v="0"/>
    <x v="136"/>
    <x v="136"/>
    <x v="204"/>
    <x v="1"/>
    <x v="4"/>
  </r>
  <r>
    <x v="287"/>
    <x v="291"/>
    <x v="87"/>
    <x v="87"/>
    <x v="1"/>
    <x v="1"/>
    <x v="1"/>
    <x v="0"/>
    <x v="0"/>
    <x v="6"/>
    <x v="7"/>
    <x v="4"/>
    <x v="1"/>
    <x v="1"/>
    <x v="0"/>
    <x v="0"/>
    <x v="136"/>
    <x v="136"/>
    <x v="204"/>
    <x v="1"/>
    <x v="4"/>
  </r>
  <r>
    <x v="287"/>
    <x v="291"/>
    <x v="87"/>
    <x v="87"/>
    <x v="2"/>
    <x v="1"/>
    <x v="2"/>
    <x v="0"/>
    <x v="0"/>
    <x v="7"/>
    <x v="8"/>
    <x v="5"/>
    <x v="1"/>
    <x v="1"/>
    <x v="0"/>
    <x v="0"/>
    <x v="136"/>
    <x v="136"/>
    <x v="11"/>
    <x v="4"/>
    <x v="6"/>
  </r>
  <r>
    <x v="288"/>
    <x v="292"/>
    <x v="88"/>
    <x v="88"/>
    <x v="2"/>
    <x v="1"/>
    <x v="2"/>
    <x v="0"/>
    <x v="0"/>
    <x v="81"/>
    <x v="113"/>
    <x v="57"/>
    <x v="1"/>
    <x v="1"/>
    <x v="0"/>
    <x v="0"/>
    <x v="138"/>
    <x v="138"/>
    <x v="205"/>
    <x v="7"/>
    <x v="15"/>
  </r>
  <r>
    <x v="289"/>
    <x v="293"/>
    <x v="88"/>
    <x v="88"/>
    <x v="2"/>
    <x v="1"/>
    <x v="2"/>
    <x v="0"/>
    <x v="5"/>
    <x v="82"/>
    <x v="114"/>
    <x v="57"/>
    <x v="1"/>
    <x v="1"/>
    <x v="0"/>
    <x v="0"/>
    <x v="138"/>
    <x v="138"/>
    <x v="205"/>
    <x v="7"/>
    <x v="15"/>
  </r>
  <r>
    <x v="290"/>
    <x v="294"/>
    <x v="89"/>
    <x v="89"/>
    <x v="2"/>
    <x v="1"/>
    <x v="2"/>
    <x v="0"/>
    <x v="0"/>
    <x v="27"/>
    <x v="58"/>
    <x v="30"/>
    <x v="1"/>
    <x v="1"/>
    <x v="0"/>
    <x v="0"/>
    <x v="139"/>
    <x v="139"/>
    <x v="206"/>
    <x v="7"/>
    <x v="15"/>
  </r>
  <r>
    <x v="291"/>
    <x v="295"/>
    <x v="90"/>
    <x v="90"/>
    <x v="2"/>
    <x v="1"/>
    <x v="2"/>
    <x v="0"/>
    <x v="0"/>
    <x v="27"/>
    <x v="58"/>
    <x v="30"/>
    <x v="1"/>
    <x v="1"/>
    <x v="0"/>
    <x v="0"/>
    <x v="140"/>
    <x v="140"/>
    <x v="207"/>
    <x v="7"/>
    <x v="13"/>
  </r>
  <r>
    <x v="292"/>
    <x v="296"/>
    <x v="90"/>
    <x v="90"/>
    <x v="2"/>
    <x v="1"/>
    <x v="2"/>
    <x v="0"/>
    <x v="1"/>
    <x v="20"/>
    <x v="26"/>
    <x v="13"/>
    <x v="1"/>
    <x v="1"/>
    <x v="0"/>
    <x v="0"/>
    <x v="140"/>
    <x v="140"/>
    <x v="208"/>
    <x v="4"/>
    <x v="12"/>
  </r>
  <r>
    <x v="292"/>
    <x v="296"/>
    <x v="90"/>
    <x v="90"/>
    <x v="2"/>
    <x v="1"/>
    <x v="2"/>
    <x v="0"/>
    <x v="0"/>
    <x v="19"/>
    <x v="31"/>
    <x v="18"/>
    <x v="1"/>
    <x v="1"/>
    <x v="0"/>
    <x v="0"/>
    <x v="140"/>
    <x v="140"/>
    <x v="209"/>
    <x v="7"/>
    <x v="13"/>
  </r>
  <r>
    <x v="293"/>
    <x v="297"/>
    <x v="90"/>
    <x v="90"/>
    <x v="0"/>
    <x v="0"/>
    <x v="0"/>
    <x v="0"/>
    <x v="0"/>
    <x v="5"/>
    <x v="6"/>
    <x v="3"/>
    <x v="0"/>
    <x v="0"/>
    <x v="0"/>
    <x v="0"/>
    <x v="140"/>
    <x v="140"/>
    <x v="114"/>
    <x v="3"/>
    <x v="3"/>
  </r>
  <r>
    <x v="294"/>
    <x v="298"/>
    <x v="91"/>
    <x v="91"/>
    <x v="1"/>
    <x v="1"/>
    <x v="1"/>
    <x v="0"/>
    <x v="3"/>
    <x v="27"/>
    <x v="63"/>
    <x v="33"/>
    <x v="1"/>
    <x v="1"/>
    <x v="0"/>
    <x v="0"/>
    <x v="141"/>
    <x v="141"/>
    <x v="186"/>
    <x v="1"/>
    <x v="25"/>
  </r>
  <r>
    <x v="295"/>
    <x v="299"/>
    <x v="92"/>
    <x v="92"/>
    <x v="1"/>
    <x v="1"/>
    <x v="1"/>
    <x v="0"/>
    <x v="1"/>
    <x v="83"/>
    <x v="115"/>
    <x v="58"/>
    <x v="1"/>
    <x v="1"/>
    <x v="0"/>
    <x v="0"/>
    <x v="142"/>
    <x v="142"/>
    <x v="210"/>
    <x v="1"/>
    <x v="4"/>
  </r>
  <r>
    <x v="295"/>
    <x v="299"/>
    <x v="92"/>
    <x v="92"/>
    <x v="1"/>
    <x v="1"/>
    <x v="1"/>
    <x v="0"/>
    <x v="1"/>
    <x v="84"/>
    <x v="116"/>
    <x v="59"/>
    <x v="1"/>
    <x v="1"/>
    <x v="0"/>
    <x v="0"/>
    <x v="142"/>
    <x v="142"/>
    <x v="210"/>
    <x v="1"/>
    <x v="4"/>
  </r>
  <r>
    <x v="296"/>
    <x v="300"/>
    <x v="93"/>
    <x v="93"/>
    <x v="1"/>
    <x v="1"/>
    <x v="1"/>
    <x v="0"/>
    <x v="0"/>
    <x v="85"/>
    <x v="117"/>
    <x v="60"/>
    <x v="1"/>
    <x v="1"/>
    <x v="0"/>
    <x v="0"/>
    <x v="143"/>
    <x v="143"/>
    <x v="59"/>
    <x v="1"/>
    <x v="21"/>
  </r>
  <r>
    <x v="296"/>
    <x v="300"/>
    <x v="93"/>
    <x v="93"/>
    <x v="2"/>
    <x v="1"/>
    <x v="2"/>
    <x v="0"/>
    <x v="0"/>
    <x v="86"/>
    <x v="118"/>
    <x v="61"/>
    <x v="1"/>
    <x v="1"/>
    <x v="0"/>
    <x v="0"/>
    <x v="143"/>
    <x v="143"/>
    <x v="42"/>
    <x v="4"/>
    <x v="12"/>
  </r>
  <r>
    <x v="297"/>
    <x v="301"/>
    <x v="93"/>
    <x v="93"/>
    <x v="1"/>
    <x v="1"/>
    <x v="1"/>
    <x v="0"/>
    <x v="5"/>
    <x v="87"/>
    <x v="119"/>
    <x v="60"/>
    <x v="1"/>
    <x v="1"/>
    <x v="0"/>
    <x v="0"/>
    <x v="143"/>
    <x v="143"/>
    <x v="59"/>
    <x v="1"/>
    <x v="21"/>
  </r>
  <r>
    <x v="298"/>
    <x v="302"/>
    <x v="93"/>
    <x v="93"/>
    <x v="2"/>
    <x v="1"/>
    <x v="2"/>
    <x v="0"/>
    <x v="5"/>
    <x v="88"/>
    <x v="120"/>
    <x v="61"/>
    <x v="1"/>
    <x v="1"/>
    <x v="0"/>
    <x v="0"/>
    <x v="143"/>
    <x v="143"/>
    <x v="42"/>
    <x v="4"/>
    <x v="12"/>
  </r>
  <r>
    <x v="299"/>
    <x v="303"/>
    <x v="93"/>
    <x v="93"/>
    <x v="1"/>
    <x v="1"/>
    <x v="1"/>
    <x v="0"/>
    <x v="0"/>
    <x v="24"/>
    <x v="30"/>
    <x v="17"/>
    <x v="1"/>
    <x v="1"/>
    <x v="0"/>
    <x v="0"/>
    <x v="144"/>
    <x v="144"/>
    <x v="59"/>
    <x v="1"/>
    <x v="21"/>
  </r>
  <r>
    <x v="300"/>
    <x v="304"/>
    <x v="93"/>
    <x v="93"/>
    <x v="2"/>
    <x v="1"/>
    <x v="2"/>
    <x v="0"/>
    <x v="0"/>
    <x v="89"/>
    <x v="121"/>
    <x v="62"/>
    <x v="1"/>
    <x v="1"/>
    <x v="0"/>
    <x v="0"/>
    <x v="143"/>
    <x v="143"/>
    <x v="42"/>
    <x v="4"/>
    <x v="12"/>
  </r>
  <r>
    <x v="300"/>
    <x v="304"/>
    <x v="93"/>
    <x v="93"/>
    <x v="1"/>
    <x v="1"/>
    <x v="1"/>
    <x v="0"/>
    <x v="1"/>
    <x v="90"/>
    <x v="122"/>
    <x v="63"/>
    <x v="1"/>
    <x v="1"/>
    <x v="0"/>
    <x v="0"/>
    <x v="143"/>
    <x v="143"/>
    <x v="211"/>
    <x v="8"/>
    <x v="27"/>
  </r>
  <r>
    <x v="301"/>
    <x v="305"/>
    <x v="93"/>
    <x v="93"/>
    <x v="2"/>
    <x v="1"/>
    <x v="2"/>
    <x v="0"/>
    <x v="5"/>
    <x v="91"/>
    <x v="123"/>
    <x v="62"/>
    <x v="1"/>
    <x v="1"/>
    <x v="0"/>
    <x v="0"/>
    <x v="143"/>
    <x v="143"/>
    <x v="42"/>
    <x v="4"/>
    <x v="12"/>
  </r>
  <r>
    <x v="302"/>
    <x v="306"/>
    <x v="93"/>
    <x v="93"/>
    <x v="1"/>
    <x v="1"/>
    <x v="1"/>
    <x v="0"/>
    <x v="8"/>
    <x v="92"/>
    <x v="124"/>
    <x v="63"/>
    <x v="1"/>
    <x v="1"/>
    <x v="0"/>
    <x v="0"/>
    <x v="143"/>
    <x v="143"/>
    <x v="211"/>
    <x v="8"/>
    <x v="27"/>
  </r>
  <r>
    <x v="303"/>
    <x v="307"/>
    <x v="93"/>
    <x v="93"/>
    <x v="1"/>
    <x v="1"/>
    <x v="1"/>
    <x v="0"/>
    <x v="1"/>
    <x v="27"/>
    <x v="79"/>
    <x v="17"/>
    <x v="1"/>
    <x v="1"/>
    <x v="0"/>
    <x v="0"/>
    <x v="143"/>
    <x v="143"/>
    <x v="212"/>
    <x v="1"/>
    <x v="4"/>
  </r>
  <r>
    <x v="304"/>
    <x v="308"/>
    <x v="93"/>
    <x v="93"/>
    <x v="1"/>
    <x v="1"/>
    <x v="1"/>
    <x v="0"/>
    <x v="8"/>
    <x v="58"/>
    <x v="80"/>
    <x v="17"/>
    <x v="1"/>
    <x v="1"/>
    <x v="0"/>
    <x v="0"/>
    <x v="143"/>
    <x v="143"/>
    <x v="212"/>
    <x v="1"/>
    <x v="4"/>
  </r>
  <r>
    <x v="305"/>
    <x v="309"/>
    <x v="94"/>
    <x v="94"/>
    <x v="0"/>
    <x v="0"/>
    <x v="0"/>
    <x v="0"/>
    <x v="0"/>
    <x v="35"/>
    <x v="45"/>
    <x v="25"/>
    <x v="0"/>
    <x v="0"/>
    <x v="0"/>
    <x v="0"/>
    <x v="145"/>
    <x v="145"/>
    <x v="213"/>
    <x v="0"/>
    <x v="8"/>
  </r>
  <r>
    <x v="305"/>
    <x v="309"/>
    <x v="94"/>
    <x v="94"/>
    <x v="0"/>
    <x v="0"/>
    <x v="0"/>
    <x v="0"/>
    <x v="0"/>
    <x v="35"/>
    <x v="74"/>
    <x v="40"/>
    <x v="0"/>
    <x v="0"/>
    <x v="0"/>
    <x v="0"/>
    <x v="145"/>
    <x v="145"/>
    <x v="214"/>
    <x v="3"/>
    <x v="0"/>
  </r>
  <r>
    <x v="306"/>
    <x v="310"/>
    <x v="95"/>
    <x v="95"/>
    <x v="0"/>
    <x v="0"/>
    <x v="0"/>
    <x v="0"/>
    <x v="3"/>
    <x v="93"/>
    <x v="125"/>
    <x v="64"/>
    <x v="0"/>
    <x v="0"/>
    <x v="0"/>
    <x v="0"/>
    <x v="146"/>
    <x v="146"/>
    <x v="215"/>
    <x v="3"/>
    <x v="0"/>
  </r>
  <r>
    <x v="307"/>
    <x v="311"/>
    <x v="95"/>
    <x v="95"/>
    <x v="0"/>
    <x v="0"/>
    <x v="0"/>
    <x v="0"/>
    <x v="9"/>
    <x v="94"/>
    <x v="126"/>
    <x v="64"/>
    <x v="0"/>
    <x v="0"/>
    <x v="0"/>
    <x v="0"/>
    <x v="146"/>
    <x v="146"/>
    <x v="215"/>
    <x v="3"/>
    <x v="0"/>
  </r>
  <r>
    <x v="308"/>
    <x v="312"/>
    <x v="96"/>
    <x v="96"/>
    <x v="0"/>
    <x v="0"/>
    <x v="0"/>
    <x v="0"/>
    <x v="0"/>
    <x v="5"/>
    <x v="6"/>
    <x v="3"/>
    <x v="0"/>
    <x v="0"/>
    <x v="0"/>
    <x v="0"/>
    <x v="147"/>
    <x v="147"/>
    <x v="216"/>
    <x v="3"/>
    <x v="3"/>
  </r>
  <r>
    <x v="309"/>
    <x v="313"/>
    <x v="96"/>
    <x v="96"/>
    <x v="0"/>
    <x v="0"/>
    <x v="0"/>
    <x v="0"/>
    <x v="0"/>
    <x v="5"/>
    <x v="6"/>
    <x v="3"/>
    <x v="0"/>
    <x v="0"/>
    <x v="0"/>
    <x v="0"/>
    <x v="148"/>
    <x v="148"/>
    <x v="216"/>
    <x v="3"/>
    <x v="3"/>
  </r>
  <r>
    <x v="310"/>
    <x v="314"/>
    <x v="96"/>
    <x v="96"/>
    <x v="0"/>
    <x v="0"/>
    <x v="0"/>
    <x v="0"/>
    <x v="0"/>
    <x v="5"/>
    <x v="127"/>
    <x v="65"/>
    <x v="0"/>
    <x v="0"/>
    <x v="0"/>
    <x v="0"/>
    <x v="148"/>
    <x v="148"/>
    <x v="217"/>
    <x v="9"/>
    <x v="20"/>
  </r>
  <r>
    <x v="311"/>
    <x v="315"/>
    <x v="97"/>
    <x v="97"/>
    <x v="2"/>
    <x v="1"/>
    <x v="2"/>
    <x v="0"/>
    <x v="0"/>
    <x v="8"/>
    <x v="9"/>
    <x v="6"/>
    <x v="1"/>
    <x v="1"/>
    <x v="0"/>
    <x v="0"/>
    <x v="149"/>
    <x v="149"/>
    <x v="218"/>
    <x v="4"/>
    <x v="6"/>
  </r>
  <r>
    <x v="312"/>
    <x v="316"/>
    <x v="97"/>
    <x v="97"/>
    <x v="2"/>
    <x v="1"/>
    <x v="2"/>
    <x v="0"/>
    <x v="0"/>
    <x v="27"/>
    <x v="35"/>
    <x v="13"/>
    <x v="1"/>
    <x v="1"/>
    <x v="0"/>
    <x v="0"/>
    <x v="1"/>
    <x v="1"/>
    <x v="218"/>
    <x v="4"/>
    <x v="6"/>
  </r>
  <r>
    <x v="313"/>
    <x v="317"/>
    <x v="98"/>
    <x v="98"/>
    <x v="0"/>
    <x v="0"/>
    <x v="0"/>
    <x v="0"/>
    <x v="0"/>
    <x v="5"/>
    <x v="6"/>
    <x v="3"/>
    <x v="0"/>
    <x v="0"/>
    <x v="0"/>
    <x v="0"/>
    <x v="150"/>
    <x v="150"/>
    <x v="219"/>
    <x v="3"/>
    <x v="3"/>
  </r>
  <r>
    <x v="314"/>
    <x v="318"/>
    <x v="99"/>
    <x v="99"/>
    <x v="3"/>
    <x v="2"/>
    <x v="3"/>
    <x v="1"/>
    <x v="12"/>
    <x v="95"/>
    <x v="128"/>
    <x v="66"/>
    <x v="2"/>
    <x v="2"/>
    <x v="1"/>
    <x v="1"/>
    <x v="151"/>
    <x v="151"/>
    <x v="220"/>
    <x v="10"/>
    <x v="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G158" firstHeaderRow="1" firstDataRow="3" firstDataCol="2"/>
  <pivotFields count="21">
    <pivotField compact="0" showAll="0">
      <items count="316">
        <item x="314"/>
        <item x="272"/>
        <item x="9"/>
        <item x="89"/>
        <item x="2"/>
        <item x="273"/>
        <item x="175"/>
        <item x="183"/>
        <item x="93"/>
        <item x="308"/>
        <item x="32"/>
        <item x="166"/>
        <item x="256"/>
        <item x="222"/>
        <item x="232"/>
        <item x="311"/>
        <item x="28"/>
        <item x="33"/>
        <item x="213"/>
        <item x="184"/>
        <item x="158"/>
        <item x="115"/>
        <item x="38"/>
        <item x="118"/>
        <item x="206"/>
        <item x="296"/>
        <item x="252"/>
        <item x="207"/>
        <item x="297"/>
        <item x="298"/>
        <item x="309"/>
        <item x="109"/>
        <item x="266"/>
        <item x="124"/>
        <item x="100"/>
        <item x="101"/>
        <item x="185"/>
        <item x="267"/>
        <item x="159"/>
        <item x="46"/>
        <item x="160"/>
        <item x="0"/>
        <item x="63"/>
        <item x="53"/>
        <item x="54"/>
        <item x="10"/>
        <item x="240"/>
        <item x="223"/>
        <item x="186"/>
        <item x="169"/>
        <item x="200"/>
        <item x="11"/>
        <item x="167"/>
        <item x="283"/>
        <item x="120"/>
        <item x="102"/>
        <item x="248"/>
        <item x="249"/>
        <item x="39"/>
        <item x="258"/>
        <item x="312"/>
        <item x="141"/>
        <item x="142"/>
        <item x="146"/>
        <item x="40"/>
        <item x="55"/>
        <item x="56"/>
        <item x="131"/>
        <item x="132"/>
        <item x="161"/>
        <item x="41"/>
        <item x="42"/>
        <item x="284"/>
        <item x="147"/>
        <item x="103"/>
        <item x="290"/>
        <item x="187"/>
        <item x="57"/>
        <item x="58"/>
        <item x="59"/>
        <item x="29"/>
        <item x="143"/>
        <item x="150"/>
        <item x="176"/>
        <item x="189"/>
        <item x="177"/>
        <item x="241"/>
        <item x="204"/>
        <item x="168"/>
        <item x="211"/>
        <item x="218"/>
        <item x="110"/>
        <item x="133"/>
        <item x="162"/>
        <item x="163"/>
        <item x="164"/>
        <item x="84"/>
        <item x="259"/>
        <item x="260"/>
        <item x="134"/>
        <item x="85"/>
        <item x="116"/>
        <item x="285"/>
        <item x="34"/>
        <item x="286"/>
        <item x="287"/>
        <item x="253"/>
        <item x="70"/>
        <item x="104"/>
        <item x="246"/>
        <item x="113"/>
        <item x="12"/>
        <item x="73"/>
        <item x="151"/>
        <item x="192"/>
        <item x="269"/>
        <item x="299"/>
        <item x="43"/>
        <item x="71"/>
        <item x="72"/>
        <item x="153"/>
        <item x="13"/>
        <item x="171"/>
        <item x="172"/>
        <item x="173"/>
        <item x="313"/>
        <item x="121"/>
        <item x="14"/>
        <item x="261"/>
        <item x="60"/>
        <item x="262"/>
        <item x="74"/>
        <item x="225"/>
        <item x="268"/>
        <item x="178"/>
        <item x="263"/>
        <item x="264"/>
        <item x="265"/>
        <item x="190"/>
        <item x="81"/>
        <item x="94"/>
        <item x="144"/>
        <item x="254"/>
        <item x="179"/>
        <item x="282"/>
        <item x="154"/>
        <item x="47"/>
        <item x="48"/>
        <item x="279"/>
        <item x="15"/>
        <item x="310"/>
        <item x="270"/>
        <item x="300"/>
        <item x="79"/>
        <item x="214"/>
        <item x="301"/>
        <item x="302"/>
        <item x="219"/>
        <item x="148"/>
        <item x="277"/>
        <item x="82"/>
        <item x="30"/>
        <item x="16"/>
        <item x="170"/>
        <item x="242"/>
        <item x="188"/>
        <item x="125"/>
        <item x="17"/>
        <item x="126"/>
        <item x="274"/>
        <item x="250"/>
        <item x="220"/>
        <item x="77"/>
        <item x="18"/>
        <item x="31"/>
        <item x="19"/>
        <item x="3"/>
        <item x="86"/>
        <item x="26"/>
        <item x="35"/>
        <item x="215"/>
        <item x="221"/>
        <item x="127"/>
        <item x="275"/>
        <item x="276"/>
        <item x="193"/>
        <item x="27"/>
        <item x="208"/>
        <item x="209"/>
        <item x="203"/>
        <item x="194"/>
        <item x="75"/>
        <item x="195"/>
        <item x="212"/>
        <item x="155"/>
        <item x="205"/>
        <item x="105"/>
        <item x="280"/>
        <item x="95"/>
        <item x="49"/>
        <item x="174"/>
        <item x="91"/>
        <item x="216"/>
        <item x="149"/>
        <item x="78"/>
        <item x="233"/>
        <item x="1"/>
        <item x="36"/>
        <item x="90"/>
        <item x="234"/>
        <item x="61"/>
        <item x="50"/>
        <item x="226"/>
        <item x="227"/>
        <item x="228"/>
        <item x="180"/>
        <item x="229"/>
        <item x="230"/>
        <item x="235"/>
        <item x="236"/>
        <item x="114"/>
        <item x="191"/>
        <item x="281"/>
        <item x="92"/>
        <item x="291"/>
        <item x="87"/>
        <item x="295"/>
        <item x="96"/>
        <item x="135"/>
        <item x="136"/>
        <item x="62"/>
        <item x="292"/>
        <item x="51"/>
        <item x="20"/>
        <item x="237"/>
        <item x="80"/>
        <item x="52"/>
        <item x="152"/>
        <item x="64"/>
        <item x="288"/>
        <item x="97"/>
        <item x="106"/>
        <item x="306"/>
        <item x="107"/>
        <item x="243"/>
        <item x="98"/>
        <item x="238"/>
        <item x="181"/>
        <item x="112"/>
        <item x="305"/>
        <item x="289"/>
        <item x="44"/>
        <item x="88"/>
        <item x="294"/>
        <item x="196"/>
        <item x="201"/>
        <item x="202"/>
        <item x="128"/>
        <item x="271"/>
        <item x="307"/>
        <item x="145"/>
        <item x="4"/>
        <item x="5"/>
        <item x="65"/>
        <item x="83"/>
        <item x="6"/>
        <item x="137"/>
        <item x="76"/>
        <item x="66"/>
        <item x="138"/>
        <item x="210"/>
        <item x="122"/>
        <item x="303"/>
        <item x="123"/>
        <item x="21"/>
        <item x="22"/>
        <item x="255"/>
        <item x="304"/>
        <item x="129"/>
        <item x="23"/>
        <item x="217"/>
        <item x="165"/>
        <item x="247"/>
        <item x="156"/>
        <item x="117"/>
        <item x="130"/>
        <item x="244"/>
        <item x="245"/>
        <item x="111"/>
        <item x="7"/>
        <item x="182"/>
        <item x="257"/>
        <item x="224"/>
        <item x="197"/>
        <item x="198"/>
        <item x="139"/>
        <item x="8"/>
        <item x="293"/>
        <item x="37"/>
        <item x="45"/>
        <item x="67"/>
        <item x="157"/>
        <item x="278"/>
        <item x="140"/>
        <item x="68"/>
        <item x="251"/>
        <item x="69"/>
        <item x="119"/>
        <item x="24"/>
        <item x="25"/>
        <item x="199"/>
        <item x="99"/>
        <item x="231"/>
        <item x="239"/>
        <item x="108"/>
        <item t="default"/>
      </items>
    </pivotField>
    <pivotField compact="0" showAll="0">
      <items count="320">
        <item x="275"/>
        <item x="9"/>
        <item x="90"/>
        <item x="2"/>
        <item x="276"/>
        <item x="176"/>
        <item x="184"/>
        <item x="94"/>
        <item x="312"/>
        <item x="32"/>
        <item x="167"/>
        <item x="258"/>
        <item x="223"/>
        <item x="233"/>
        <item x="315"/>
        <item x="28"/>
        <item x="33"/>
        <item x="214"/>
        <item x="185"/>
        <item x="159"/>
        <item x="116"/>
        <item x="38"/>
        <item x="119"/>
        <item x="207"/>
        <item x="300"/>
        <item x="254"/>
        <item x="208"/>
        <item x="301"/>
        <item x="302"/>
        <item x="110"/>
        <item x="269"/>
        <item x="313"/>
        <item x="125"/>
        <item x="101"/>
        <item x="102"/>
        <item x="186"/>
        <item x="270"/>
        <item x="160"/>
        <item x="46"/>
        <item x="161"/>
        <item x="0"/>
        <item x="64"/>
        <item x="54"/>
        <item x="55"/>
        <item x="10"/>
        <item x="242"/>
        <item x="224"/>
        <item x="187"/>
        <item x="201"/>
        <item x="170"/>
        <item x="11"/>
        <item x="287"/>
        <item x="168"/>
        <item x="121"/>
        <item x="103"/>
        <item x="250"/>
        <item x="251"/>
        <item x="147"/>
        <item x="39"/>
        <item x="260"/>
        <item x="316"/>
        <item x="142"/>
        <item x="143"/>
        <item x="40"/>
        <item x="56"/>
        <item x="57"/>
        <item x="132"/>
        <item x="133"/>
        <item x="162"/>
        <item x="41"/>
        <item x="42"/>
        <item x="288"/>
        <item x="148"/>
        <item x="104"/>
        <item x="294"/>
        <item x="188"/>
        <item x="60"/>
        <item x="58"/>
        <item x="59"/>
        <item x="29"/>
        <item x="144"/>
        <item x="151"/>
        <item x="177"/>
        <item x="190"/>
        <item x="178"/>
        <item x="243"/>
        <item x="205"/>
        <item x="169"/>
        <item x="212"/>
        <item x="219"/>
        <item x="111"/>
        <item x="134"/>
        <item x="163"/>
        <item x="164"/>
        <item x="165"/>
        <item x="85"/>
        <item x="261"/>
        <item x="262"/>
        <item x="135"/>
        <item x="117"/>
        <item x="86"/>
        <item x="289"/>
        <item x="34"/>
        <item x="290"/>
        <item x="291"/>
        <item x="255"/>
        <item x="71"/>
        <item x="105"/>
        <item x="248"/>
        <item x="114"/>
        <item x="12"/>
        <item x="74"/>
        <item x="152"/>
        <item x="193"/>
        <item x="272"/>
        <item x="303"/>
        <item x="43"/>
        <item x="72"/>
        <item x="73"/>
        <item x="154"/>
        <item x="13"/>
        <item x="172"/>
        <item x="173"/>
        <item x="174"/>
        <item x="317"/>
        <item x="122"/>
        <item x="14"/>
        <item x="263"/>
        <item x="61"/>
        <item x="264"/>
        <item x="75"/>
        <item x="226"/>
        <item x="271"/>
        <item x="179"/>
        <item x="265"/>
        <item x="266"/>
        <item x="267"/>
        <item x="268"/>
        <item x="191"/>
        <item x="82"/>
        <item x="95"/>
        <item x="145"/>
        <item x="256"/>
        <item x="180"/>
        <item x="286"/>
        <item x="155"/>
        <item x="47"/>
        <item x="48"/>
        <item x="283"/>
        <item x="15"/>
        <item x="314"/>
        <item x="273"/>
        <item x="304"/>
        <item x="80"/>
        <item x="215"/>
        <item x="305"/>
        <item x="306"/>
        <item x="220"/>
        <item x="149"/>
        <item x="281"/>
        <item x="83"/>
        <item x="30"/>
        <item x="16"/>
        <item x="171"/>
        <item x="244"/>
        <item x="189"/>
        <item x="126"/>
        <item x="17"/>
        <item x="127"/>
        <item x="277"/>
        <item x="278"/>
        <item x="252"/>
        <item x="221"/>
        <item x="78"/>
        <item x="18"/>
        <item x="31"/>
        <item x="19"/>
        <item x="3"/>
        <item x="87"/>
        <item x="26"/>
        <item x="35"/>
        <item x="216"/>
        <item x="222"/>
        <item x="128"/>
        <item x="280"/>
        <item x="279"/>
        <item x="194"/>
        <item x="27"/>
        <item x="213"/>
        <item x="234"/>
        <item x="209"/>
        <item x="210"/>
        <item x="204"/>
        <item x="195"/>
        <item x="76"/>
        <item x="196"/>
        <item x="156"/>
        <item x="206"/>
        <item x="106"/>
        <item x="284"/>
        <item x="96"/>
        <item x="49"/>
        <item x="175"/>
        <item x="92"/>
        <item x="217"/>
        <item x="1"/>
        <item x="150"/>
        <item x="235"/>
        <item x="79"/>
        <item x="36"/>
        <item x="91"/>
        <item x="236"/>
        <item x="62"/>
        <item x="50"/>
        <item x="51"/>
        <item x="227"/>
        <item x="228"/>
        <item x="229"/>
        <item x="181"/>
        <item x="230"/>
        <item x="231"/>
        <item x="237"/>
        <item x="238"/>
        <item x="115"/>
        <item x="192"/>
        <item x="285"/>
        <item x="93"/>
        <item x="295"/>
        <item x="299"/>
        <item x="88"/>
        <item x="97"/>
        <item x="136"/>
        <item x="137"/>
        <item x="63"/>
        <item x="296"/>
        <item x="52"/>
        <item x="20"/>
        <item x="81"/>
        <item x="239"/>
        <item x="153"/>
        <item x="53"/>
        <item x="65"/>
        <item x="292"/>
        <item x="98"/>
        <item x="107"/>
        <item x="310"/>
        <item x="108"/>
        <item x="245"/>
        <item x="99"/>
        <item x="240"/>
        <item x="182"/>
        <item x="113"/>
        <item x="309"/>
        <item x="293"/>
        <item x="44"/>
        <item x="89"/>
        <item x="298"/>
        <item x="197"/>
        <item x="202"/>
        <item x="203"/>
        <item x="129"/>
        <item x="274"/>
        <item x="311"/>
        <item x="146"/>
        <item x="4"/>
        <item x="5"/>
        <item x="66"/>
        <item x="84"/>
        <item x="6"/>
        <item x="138"/>
        <item x="77"/>
        <item x="67"/>
        <item x="139"/>
        <item x="211"/>
        <item x="123"/>
        <item x="307"/>
        <item x="124"/>
        <item x="21"/>
        <item x="22"/>
        <item x="257"/>
        <item x="308"/>
        <item x="130"/>
        <item x="23"/>
        <item x="218"/>
        <item x="166"/>
        <item x="249"/>
        <item x="157"/>
        <item x="118"/>
        <item x="246"/>
        <item x="131"/>
        <item x="247"/>
        <item x="112"/>
        <item x="7"/>
        <item x="183"/>
        <item x="225"/>
        <item x="259"/>
        <item x="198"/>
        <item x="199"/>
        <item x="140"/>
        <item x="8"/>
        <item x="37"/>
        <item x="297"/>
        <item x="45"/>
        <item x="158"/>
        <item x="68"/>
        <item x="282"/>
        <item x="141"/>
        <item x="69"/>
        <item x="253"/>
        <item x="70"/>
        <item x="120"/>
        <item x="24"/>
        <item x="25"/>
        <item x="200"/>
        <item x="100"/>
        <item x="232"/>
        <item x="241"/>
        <item x="109"/>
        <item x="318"/>
        <item t="default"/>
      </items>
    </pivotField>
    <pivotField compact="0" showAll="0">
      <items count="10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t="default"/>
      </items>
    </pivotField>
    <pivotField compact="0" showAll="0">
      <items count="101">
        <item x="99"/>
        <item x="60"/>
        <item x="80"/>
        <item x="74"/>
        <item x="24"/>
        <item x="84"/>
        <item x="31"/>
        <item x="30"/>
        <item x="68"/>
        <item x="85"/>
        <item x="94"/>
        <item x="37"/>
        <item x="54"/>
        <item x="33"/>
        <item x="21"/>
        <item x="62"/>
        <item x="69"/>
        <item x="97"/>
        <item x="0"/>
        <item x="61"/>
        <item x="34"/>
        <item x="90"/>
        <item x="98"/>
        <item x="77"/>
        <item x="59"/>
        <item x="57"/>
        <item x="71"/>
        <item x="42"/>
        <item x="41"/>
        <item x="43"/>
        <item x="40"/>
        <item x="53"/>
        <item x="39"/>
        <item x="78"/>
        <item x="36"/>
        <item x="10"/>
        <item x="52"/>
        <item x="27"/>
        <item x="91"/>
        <item x="20"/>
        <item x="13"/>
        <item x="9"/>
        <item x="4"/>
        <item x="1"/>
        <item x="6"/>
        <item x="14"/>
        <item x="89"/>
        <item x="48"/>
        <item x="47"/>
        <item x="56"/>
        <item x="92"/>
        <item x="72"/>
        <item x="46"/>
        <item x="64"/>
        <item x="73"/>
        <item x="45"/>
        <item x="25"/>
        <item x="35"/>
        <item x="96"/>
        <item x="28"/>
        <item x="58"/>
        <item x="3"/>
        <item x="67"/>
        <item x="26"/>
        <item x="83"/>
        <item x="93"/>
        <item x="86"/>
        <item x="32"/>
        <item x="81"/>
        <item x="95"/>
        <item x="11"/>
        <item x="65"/>
        <item x="44"/>
        <item x="79"/>
        <item x="50"/>
        <item x="8"/>
        <item x="2"/>
        <item x="7"/>
        <item x="51"/>
        <item x="29"/>
        <item x="16"/>
        <item x="18"/>
        <item x="5"/>
        <item x="63"/>
        <item x="70"/>
        <item x="75"/>
        <item x="66"/>
        <item x="87"/>
        <item x="55"/>
        <item x="22"/>
        <item x="82"/>
        <item x="88"/>
        <item x="38"/>
        <item x="76"/>
        <item x="49"/>
        <item x="23"/>
        <item x="19"/>
        <item x="17"/>
        <item x="15"/>
        <item x="12"/>
        <item t="default"/>
      </items>
    </pivotField>
    <pivotField compact="0" showAll="0">
      <items count="5">
        <item x="2"/>
        <item x="1"/>
        <item x="0"/>
        <item x="3"/>
        <item t="default"/>
      </items>
    </pivotField>
    <pivotField axis="axisCol" compact="0" defaultSubtotal="0" showAll="0">
      <items count="3">
        <item x="2"/>
        <item x="0"/>
        <item x="1"/>
      </items>
    </pivotField>
    <pivotField axis="axisCol" compact="0" showAll="0">
      <items count="5">
        <item x="3"/>
        <item x="1"/>
        <item x="2"/>
        <item x="0"/>
        <item t="default"/>
      </items>
    </pivotField>
    <pivotField compact="0" showAll="0">
      <items count="3">
        <item x="1"/>
        <item x="0"/>
        <item t="default"/>
      </items>
    </pivotField>
    <pivotField dataField="1" compact="0" showAll="0">
      <items count="14">
        <item x="9"/>
        <item x="8"/>
        <item x="5"/>
        <item x="6"/>
        <item x="7"/>
        <item x="4"/>
        <item x="0"/>
        <item x="1"/>
        <item x="3"/>
        <item x="2"/>
        <item x="10"/>
        <item x="11"/>
        <item x="12"/>
        <item t="default"/>
      </items>
    </pivotField>
    <pivotField compact="0" showAll="0">
      <items count="97">
        <item x="94"/>
        <item x="40"/>
        <item x="55"/>
        <item x="23"/>
        <item x="41"/>
        <item x="34"/>
        <item x="37"/>
        <item x="52"/>
        <item x="72"/>
        <item x="70"/>
        <item x="64"/>
        <item x="16"/>
        <item x="14"/>
        <item x="31"/>
        <item x="77"/>
        <item x="61"/>
        <item x="82"/>
        <item x="88"/>
        <item x="91"/>
        <item x="79"/>
        <item x="58"/>
        <item x="92"/>
        <item x="30"/>
        <item x="29"/>
        <item x="57"/>
        <item x="33"/>
        <item x="87"/>
        <item x="75"/>
        <item x="80"/>
        <item x="48"/>
        <item x="18"/>
        <item x="42"/>
        <item x="49"/>
        <item x="6"/>
        <item x="68"/>
        <item x="44"/>
        <item x="74"/>
        <item x="85"/>
        <item x="32"/>
        <item x="56"/>
        <item x="1"/>
        <item x="28"/>
        <item x="24"/>
        <item x="50"/>
        <item x="84"/>
        <item x="43"/>
        <item x="59"/>
        <item x="83"/>
        <item x="62"/>
        <item x="26"/>
        <item x="90"/>
        <item x="73"/>
        <item x="67"/>
        <item x="65"/>
        <item x="66"/>
        <item x="47"/>
        <item x="27"/>
        <item x="19"/>
        <item x="51"/>
        <item x="7"/>
        <item x="45"/>
        <item x="89"/>
        <item x="86"/>
        <item x="81"/>
        <item x="60"/>
        <item x="76"/>
        <item x="8"/>
        <item x="20"/>
        <item x="36"/>
        <item x="5"/>
        <item x="13"/>
        <item x="25"/>
        <item x="9"/>
        <item x="35"/>
        <item x="0"/>
        <item x="63"/>
        <item x="17"/>
        <item x="69"/>
        <item x="71"/>
        <item x="46"/>
        <item x="2"/>
        <item x="11"/>
        <item x="12"/>
        <item x="53"/>
        <item x="21"/>
        <item x="4"/>
        <item x="39"/>
        <item x="22"/>
        <item x="54"/>
        <item x="10"/>
        <item x="3"/>
        <item x="78"/>
        <item x="15"/>
        <item x="38"/>
        <item x="93"/>
        <item x="95"/>
        <item t="default"/>
      </items>
    </pivotField>
    <pivotField compact="0" showAll="0">
      <items count="130">
        <item x="86"/>
        <item x="52"/>
        <item x="76"/>
        <item x="29"/>
        <item x="53"/>
        <item x="44"/>
        <item x="49"/>
        <item x="22"/>
        <item x="103"/>
        <item x="100"/>
        <item x="18"/>
        <item x="72"/>
        <item x="93"/>
        <item x="40"/>
        <item x="114"/>
        <item x="47"/>
        <item x="109"/>
        <item x="87"/>
        <item x="80"/>
        <item x="120"/>
        <item x="123"/>
        <item x="124"/>
        <item x="88"/>
        <item x="39"/>
        <item x="38"/>
        <item x="78"/>
        <item x="42"/>
        <item x="119"/>
        <item x="107"/>
        <item x="111"/>
        <item x="112"/>
        <item x="23"/>
        <item x="97"/>
        <item x="95"/>
        <item x="26"/>
        <item x="46"/>
        <item x="91"/>
        <item x="35"/>
        <item x="25"/>
        <item x="68"/>
        <item x="70"/>
        <item x="104"/>
        <item x="56"/>
        <item x="69"/>
        <item x="6"/>
        <item x="7"/>
        <item x="116"/>
        <item x="57"/>
        <item x="83"/>
        <item x="8"/>
        <item x="98"/>
        <item x="96"/>
        <item x="66"/>
        <item x="58"/>
        <item x="31"/>
        <item x="127"/>
        <item x="63"/>
        <item x="59"/>
        <item x="115"/>
        <item x="60"/>
        <item x="106"/>
        <item x="117"/>
        <item x="41"/>
        <item x="77"/>
        <item x="1"/>
        <item x="37"/>
        <item x="30"/>
        <item x="24"/>
        <item x="101"/>
        <item x="62"/>
        <item x="64"/>
        <item x="54"/>
        <item x="84"/>
        <item x="81"/>
        <item x="82"/>
        <item x="43"/>
        <item x="122"/>
        <item x="121"/>
        <item x="89"/>
        <item x="94"/>
        <item x="118"/>
        <item x="79"/>
        <item x="65"/>
        <item x="14"/>
        <item x="108"/>
        <item x="33"/>
        <item x="9"/>
        <item x="5"/>
        <item x="113"/>
        <item x="34"/>
        <item x="13"/>
        <item x="36"/>
        <item x="32"/>
        <item x="74"/>
        <item x="11"/>
        <item x="10"/>
        <item x="110"/>
        <item x="45"/>
        <item x="92"/>
        <item x="55"/>
        <item x="2"/>
        <item x="99"/>
        <item x="15"/>
        <item x="0"/>
        <item x="102"/>
        <item x="20"/>
        <item x="105"/>
        <item x="48"/>
        <item x="4"/>
        <item x="16"/>
        <item x="90"/>
        <item x="12"/>
        <item x="73"/>
        <item x="3"/>
        <item x="17"/>
        <item x="27"/>
        <item x="61"/>
        <item x="19"/>
        <item x="67"/>
        <item x="21"/>
        <item x="51"/>
        <item x="28"/>
        <item x="75"/>
        <item x="50"/>
        <item x="85"/>
        <item x="125"/>
        <item x="71"/>
        <item x="128"/>
        <item x="126"/>
        <item t="default"/>
      </items>
    </pivotField>
    <pivotField compact="0" showAll="0">
      <items count="68">
        <item x="39"/>
        <item x="13"/>
        <item x="46"/>
        <item x="5"/>
        <item x="49"/>
        <item x="59"/>
        <item x="35"/>
        <item x="30"/>
        <item x="18"/>
        <item x="24"/>
        <item x="29"/>
        <item x="33"/>
        <item x="28"/>
        <item x="45"/>
        <item x="66"/>
        <item x="19"/>
        <item x="36"/>
        <item x="38"/>
        <item x="48"/>
        <item x="50"/>
        <item x="37"/>
        <item x="32"/>
        <item x="58"/>
        <item x="9"/>
        <item x="34"/>
        <item x="62"/>
        <item x="4"/>
        <item x="2"/>
        <item x="40"/>
        <item x="61"/>
        <item x="51"/>
        <item x="43"/>
        <item x="8"/>
        <item x="56"/>
        <item x="47"/>
        <item x="6"/>
        <item x="27"/>
        <item x="31"/>
        <item x="44"/>
        <item x="25"/>
        <item x="52"/>
        <item x="63"/>
        <item x="15"/>
        <item x="55"/>
        <item x="60"/>
        <item x="57"/>
        <item x="11"/>
        <item x="23"/>
        <item x="3"/>
        <item x="54"/>
        <item x="41"/>
        <item x="1"/>
        <item x="0"/>
        <item x="53"/>
        <item x="22"/>
        <item x="21"/>
        <item x="17"/>
        <item x="7"/>
        <item x="12"/>
        <item x="65"/>
        <item x="26"/>
        <item x="14"/>
        <item x="64"/>
        <item x="20"/>
        <item x="16"/>
        <item x="42"/>
        <item x="10"/>
        <item t="default"/>
      </items>
    </pivotField>
    <pivotField compact="0" showAll="0">
      <items count="4">
        <item x="0"/>
        <item x="1"/>
        <item x="2"/>
        <item t="default"/>
      </items>
    </pivotField>
    <pivotField compact="0" showAll="0">
      <items count="4">
        <item x="2"/>
        <item x="0"/>
        <item x="1"/>
        <item t="default"/>
      </items>
    </pivotField>
    <pivotField compact="0" showAll="0">
      <items count="3">
        <item x="1"/>
        <item x="0"/>
        <item t="default"/>
      </items>
    </pivotField>
    <pivotField compact="0" showAll="0">
      <items count="3">
        <item x="1"/>
        <item x="0"/>
        <item t="default"/>
      </items>
    </pivotField>
    <pivotField axis="axisRow" compact="0" defaultSubtotal="0" outline="0" showAll="0">
      <items count="152">
        <item x="96"/>
        <item x="101"/>
        <item x="28"/>
        <item x="64"/>
        <item x="55"/>
        <item x="20"/>
        <item x="105"/>
        <item x="9"/>
        <item x="123"/>
        <item x="113"/>
        <item x="43"/>
        <item x="50"/>
        <item x="49"/>
        <item x="24"/>
        <item x="52"/>
        <item x="93"/>
        <item x="126"/>
        <item x="40"/>
        <item x="132"/>
        <item x="39"/>
        <item x="89"/>
        <item x="36"/>
        <item x="33"/>
        <item x="107"/>
        <item x="88"/>
        <item x="46"/>
        <item x="59"/>
        <item x="60"/>
        <item x="2"/>
        <item x="56"/>
        <item x="148"/>
        <item x="16"/>
        <item x="115"/>
        <item x="71"/>
        <item x="69"/>
        <item x="62"/>
        <item x="99"/>
        <item x="145"/>
        <item x="76"/>
        <item x="61"/>
        <item x="72"/>
        <item x="25"/>
        <item x="35"/>
        <item x="34"/>
        <item x="14"/>
        <item x="57"/>
        <item x="6"/>
        <item x="1"/>
        <item x="22"/>
        <item x="78"/>
        <item x="150"/>
        <item x="108"/>
        <item x="80"/>
        <item x="23"/>
        <item x="84"/>
        <item x="53"/>
        <item x="82"/>
        <item x="12"/>
        <item x="29"/>
        <item x="77"/>
        <item x="51"/>
        <item x="65"/>
        <item x="122"/>
        <item x="4"/>
        <item x="97"/>
        <item x="75"/>
        <item x="3"/>
        <item x="8"/>
        <item x="147"/>
        <item x="112"/>
        <item x="102"/>
        <item x="133"/>
        <item x="109"/>
        <item x="17"/>
        <item x="30"/>
        <item x="85"/>
        <item x="127"/>
        <item x="110"/>
        <item x="31"/>
        <item x="87"/>
        <item x="104"/>
        <item x="32"/>
        <item x="13"/>
        <item x="140"/>
        <item x="128"/>
        <item x="118"/>
        <item x="129"/>
        <item x="41"/>
        <item x="114"/>
        <item x="100"/>
        <item x="44"/>
        <item x="103"/>
        <item x="116"/>
        <item x="106"/>
        <item x="45"/>
        <item x="146"/>
        <item x="92"/>
        <item x="119"/>
        <item x="139"/>
        <item x="144"/>
        <item x="74"/>
        <item x="11"/>
        <item x="68"/>
        <item x="38"/>
        <item x="26"/>
        <item x="130"/>
        <item x="141"/>
        <item x="79"/>
        <item x="86"/>
        <item x="90"/>
        <item x="142"/>
        <item x="94"/>
        <item x="48"/>
        <item x="21"/>
        <item x="124"/>
        <item x="47"/>
        <item x="54"/>
        <item x="131"/>
        <item x="134"/>
        <item x="15"/>
        <item x="19"/>
        <item x="58"/>
        <item x="18"/>
        <item x="149"/>
        <item x="121"/>
        <item x="70"/>
        <item x="42"/>
        <item x="135"/>
        <item x="10"/>
        <item x="111"/>
        <item x="37"/>
        <item x="117"/>
        <item x="27"/>
        <item x="138"/>
        <item x="143"/>
        <item x="95"/>
        <item x="73"/>
        <item x="0"/>
        <item x="81"/>
        <item x="83"/>
        <item x="125"/>
        <item x="98"/>
        <item x="63"/>
        <item x="5"/>
        <item x="7"/>
        <item x="120"/>
        <item x="91"/>
        <item x="66"/>
        <item x="136"/>
        <item x="137"/>
        <item x="67"/>
        <item x="151"/>
      </items>
    </pivotField>
    <pivotField axis="axisRow" compact="0" showAll="0">
      <items count="153">
        <item x="151"/>
        <item x="80"/>
        <item x="1"/>
        <item x="81"/>
        <item x="130"/>
        <item x="29"/>
        <item x="13"/>
        <item x="109"/>
        <item x="76"/>
        <item x="47"/>
        <item x="145"/>
        <item x="26"/>
        <item x="97"/>
        <item x="128"/>
        <item x="31"/>
        <item x="71"/>
        <item x="150"/>
        <item x="55"/>
        <item x="117"/>
        <item x="72"/>
        <item x="56"/>
        <item x="74"/>
        <item x="142"/>
        <item x="17"/>
        <item x="63"/>
        <item x="106"/>
        <item x="2"/>
        <item x="94"/>
        <item x="69"/>
        <item x="3"/>
        <item x="98"/>
        <item x="34"/>
        <item x="104"/>
        <item x="61"/>
        <item x="115"/>
        <item x="148"/>
        <item x="25"/>
        <item x="33"/>
        <item x="143"/>
        <item x="93"/>
        <item x="147"/>
        <item x="124"/>
        <item x="41"/>
        <item x="82"/>
        <item x="6"/>
        <item x="50"/>
        <item x="141"/>
        <item x="54"/>
        <item x="101"/>
        <item x="19"/>
        <item x="122"/>
        <item x="140"/>
        <item x="102"/>
        <item x="100"/>
        <item x="59"/>
        <item x="51"/>
        <item x="0"/>
        <item x="16"/>
        <item x="116"/>
        <item x="88"/>
        <item x="125"/>
        <item x="78"/>
        <item x="7"/>
        <item x="66"/>
        <item x="139"/>
        <item x="5"/>
        <item x="114"/>
        <item x="73"/>
        <item x="32"/>
        <item x="42"/>
        <item x="35"/>
        <item x="18"/>
        <item x="20"/>
        <item x="27"/>
        <item x="65"/>
        <item x="95"/>
        <item x="58"/>
        <item x="79"/>
        <item x="64"/>
        <item x="91"/>
        <item x="48"/>
        <item x="24"/>
        <item x="118"/>
        <item x="84"/>
        <item x="23"/>
        <item x="123"/>
        <item x="67"/>
        <item x="11"/>
        <item x="86"/>
        <item x="108"/>
        <item x="36"/>
        <item x="129"/>
        <item x="132"/>
        <item x="9"/>
        <item x="14"/>
        <item x="120"/>
        <item x="96"/>
        <item x="103"/>
        <item x="85"/>
        <item x="57"/>
        <item x="46"/>
        <item x="105"/>
        <item x="10"/>
        <item x="127"/>
        <item x="107"/>
        <item x="138"/>
        <item x="110"/>
        <item x="92"/>
        <item x="22"/>
        <item x="77"/>
        <item x="45"/>
        <item x="90"/>
        <item x="126"/>
        <item x="68"/>
        <item x="12"/>
        <item x="83"/>
        <item x="144"/>
        <item x="135"/>
        <item x="112"/>
        <item x="119"/>
        <item x="53"/>
        <item x="136"/>
        <item x="70"/>
        <item x="149"/>
        <item x="131"/>
        <item x="8"/>
        <item x="99"/>
        <item x="62"/>
        <item x="121"/>
        <item x="21"/>
        <item x="113"/>
        <item x="40"/>
        <item x="49"/>
        <item x="4"/>
        <item x="75"/>
        <item x="37"/>
        <item x="38"/>
        <item x="30"/>
        <item x="137"/>
        <item x="133"/>
        <item x="44"/>
        <item x="43"/>
        <item x="60"/>
        <item x="87"/>
        <item x="15"/>
        <item x="39"/>
        <item x="89"/>
        <item x="134"/>
        <item x="28"/>
        <item x="111"/>
        <item x="52"/>
        <item x="146"/>
        <item t="default"/>
      </items>
    </pivotField>
    <pivotField compact="0" showAll="0">
      <items count="222">
        <item x="194"/>
        <item x="16"/>
        <item x="59"/>
        <item x="217"/>
        <item x="154"/>
        <item x="95"/>
        <item x="99"/>
        <item x="82"/>
        <item x="214"/>
        <item x="215"/>
        <item x="12"/>
        <item x="83"/>
        <item x="84"/>
        <item x="156"/>
        <item x="136"/>
        <item x="198"/>
        <item x="71"/>
        <item x="176"/>
        <item x="186"/>
        <item x="65"/>
        <item x="190"/>
        <item x="9"/>
        <item x="94"/>
        <item x="35"/>
        <item x="114"/>
        <item x="140"/>
        <item x="89"/>
        <item x="216"/>
        <item x="3"/>
        <item x="130"/>
        <item x="63"/>
        <item x="189"/>
        <item x="85"/>
        <item x="45"/>
        <item x="151"/>
        <item x="52"/>
        <item x="193"/>
        <item x="188"/>
        <item x="77"/>
        <item x="202"/>
        <item x="142"/>
        <item x="40"/>
        <item x="135"/>
        <item x="155"/>
        <item x="28"/>
        <item x="175"/>
        <item x="10"/>
        <item x="219"/>
        <item x="112"/>
        <item x="53"/>
        <item x="43"/>
        <item x="46"/>
        <item x="169"/>
        <item x="7"/>
        <item x="168"/>
        <item x="1"/>
        <item x="211"/>
        <item x="153"/>
        <item x="122"/>
        <item x="124"/>
        <item x="19"/>
        <item x="106"/>
        <item x="34"/>
        <item x="167"/>
        <item x="44"/>
        <item x="47"/>
        <item x="20"/>
        <item x="131"/>
        <item x="187"/>
        <item x="115"/>
        <item x="61"/>
        <item x="0"/>
        <item x="36"/>
        <item x="191"/>
        <item x="8"/>
        <item x="213"/>
        <item x="163"/>
        <item x="103"/>
        <item x="134"/>
        <item x="165"/>
        <item x="203"/>
        <item x="196"/>
        <item x="137"/>
        <item x="160"/>
        <item x="185"/>
        <item x="152"/>
        <item x="79"/>
        <item x="210"/>
        <item x="22"/>
        <item x="204"/>
        <item x="31"/>
        <item x="51"/>
        <item x="60"/>
        <item x="184"/>
        <item x="76"/>
        <item x="4"/>
        <item x="212"/>
        <item x="144"/>
        <item x="110"/>
        <item x="54"/>
        <item x="116"/>
        <item x="113"/>
        <item x="38"/>
        <item x="86"/>
        <item x="197"/>
        <item x="138"/>
        <item x="70"/>
        <item x="105"/>
        <item x="139"/>
        <item x="64"/>
        <item x="123"/>
        <item x="195"/>
        <item x="33"/>
        <item x="14"/>
        <item x="149"/>
        <item x="166"/>
        <item x="13"/>
        <item x="125"/>
        <item x="72"/>
        <item x="146"/>
        <item x="57"/>
        <item x="62"/>
        <item x="2"/>
        <item x="18"/>
        <item x="55"/>
        <item x="25"/>
        <item x="56"/>
        <item x="150"/>
        <item x="117"/>
        <item x="109"/>
        <item x="87"/>
        <item x="143"/>
        <item x="32"/>
        <item x="120"/>
        <item x="209"/>
        <item x="66"/>
        <item x="170"/>
        <item x="23"/>
        <item x="98"/>
        <item x="192"/>
        <item x="148"/>
        <item x="128"/>
        <item x="182"/>
        <item x="90"/>
        <item x="48"/>
        <item x="177"/>
        <item x="201"/>
        <item x="207"/>
        <item x="104"/>
        <item x="81"/>
        <item x="80"/>
        <item x="73"/>
        <item x="68"/>
        <item x="206"/>
        <item x="29"/>
        <item x="205"/>
        <item x="145"/>
        <item x="118"/>
        <item x="158"/>
        <item x="97"/>
        <item x="171"/>
        <item x="5"/>
        <item x="127"/>
        <item x="218"/>
        <item x="119"/>
        <item x="26"/>
        <item x="162"/>
        <item x="174"/>
        <item x="161"/>
        <item x="172"/>
        <item x="101"/>
        <item x="11"/>
        <item x="21"/>
        <item x="39"/>
        <item x="27"/>
        <item x="133"/>
        <item x="92"/>
        <item x="74"/>
        <item x="164"/>
        <item x="67"/>
        <item x="69"/>
        <item x="126"/>
        <item x="199"/>
        <item x="30"/>
        <item x="41"/>
        <item x="111"/>
        <item x="129"/>
        <item x="49"/>
        <item x="200"/>
        <item x="157"/>
        <item x="6"/>
        <item x="24"/>
        <item x="88"/>
        <item x="50"/>
        <item x="121"/>
        <item x="15"/>
        <item x="78"/>
        <item x="58"/>
        <item x="173"/>
        <item x="141"/>
        <item x="108"/>
        <item x="147"/>
        <item x="91"/>
        <item x="178"/>
        <item x="37"/>
        <item x="208"/>
        <item x="181"/>
        <item x="42"/>
        <item x="180"/>
        <item x="179"/>
        <item x="17"/>
        <item x="100"/>
        <item x="75"/>
        <item x="159"/>
        <item x="132"/>
        <item x="183"/>
        <item x="107"/>
        <item x="93"/>
        <item x="96"/>
        <item x="102"/>
        <item x="220"/>
        <item t="default"/>
      </items>
    </pivotField>
    <pivotField compact="0" showAll="0">
      <items count="12">
        <item x="8"/>
        <item x="1"/>
        <item x="7"/>
        <item x="4"/>
        <item x="5"/>
        <item x="2"/>
        <item x="0"/>
        <item x="9"/>
        <item x="3"/>
        <item x="6"/>
        <item x="10"/>
        <item t="default"/>
      </items>
    </pivotField>
    <pivotField compact="0" showAll="0">
      <items count="30">
        <item x="22"/>
        <item x="23"/>
        <item x="2"/>
        <item x="7"/>
        <item x="18"/>
        <item x="16"/>
        <item x="3"/>
        <item x="20"/>
        <item x="10"/>
        <item x="0"/>
        <item x="14"/>
        <item x="9"/>
        <item x="8"/>
        <item x="26"/>
        <item x="19"/>
        <item x="21"/>
        <item x="24"/>
        <item x="4"/>
        <item x="27"/>
        <item x="25"/>
        <item x="17"/>
        <item x="1"/>
        <item x="13"/>
        <item x="15"/>
        <item x="5"/>
        <item x="6"/>
        <item x="12"/>
        <item x="28"/>
        <item x="11"/>
        <item t="default"/>
      </items>
    </pivotField>
  </pivotFields>
  <rowFields count="2">
    <field x="16"/>
    <field x="17"/>
  </rowFields>
  <rowItems count="153">
    <i>
      <x/>
      <x v="96"/>
    </i>
    <i>
      <x v="1"/>
      <x v="48"/>
    </i>
    <i>
      <x v="2"/>
      <x v="148"/>
    </i>
    <i>
      <x v="3"/>
      <x v="78"/>
    </i>
    <i>
      <x v="4"/>
      <x v="17"/>
    </i>
    <i>
      <x v="5"/>
      <x v="72"/>
    </i>
    <i>
      <x v="6"/>
      <x v="101"/>
    </i>
    <i>
      <x v="7"/>
      <x v="93"/>
    </i>
    <i>
      <x v="8"/>
      <x v="85"/>
    </i>
    <i>
      <x v="9"/>
      <x v="130"/>
    </i>
    <i>
      <x v="10"/>
      <x v="141"/>
    </i>
    <i>
      <x v="11"/>
      <x v="45"/>
    </i>
    <i>
      <x v="12"/>
      <x v="132"/>
    </i>
    <i>
      <x v="13"/>
      <x v="81"/>
    </i>
    <i>
      <x v="14"/>
      <x v="150"/>
    </i>
    <i>
      <x v="15"/>
      <x v="39"/>
    </i>
    <i>
      <x v="16"/>
      <x v="112"/>
    </i>
    <i>
      <x v="17"/>
      <x v="131"/>
    </i>
    <i>
      <x v="18"/>
      <x v="92"/>
    </i>
    <i>
      <x v="19"/>
      <x v="145"/>
    </i>
    <i>
      <x v="20"/>
      <x v="146"/>
    </i>
    <i>
      <x v="21"/>
      <x v="90"/>
    </i>
    <i>
      <x v="22"/>
      <x v="37"/>
    </i>
    <i>
      <x v="23"/>
      <x v="104"/>
    </i>
    <i>
      <x v="24"/>
      <x v="59"/>
    </i>
    <i>
      <x v="25"/>
      <x v="100"/>
    </i>
    <i>
      <x v="26"/>
      <x v="54"/>
    </i>
    <i>
      <x v="27"/>
      <x v="142"/>
    </i>
    <i>
      <x v="28"/>
      <x v="26"/>
    </i>
    <i>
      <x v="29"/>
      <x v="20"/>
    </i>
    <i>
      <x v="30"/>
      <x v="35"/>
    </i>
    <i>
      <x v="31"/>
      <x v="57"/>
    </i>
    <i>
      <x v="32"/>
      <x v="34"/>
    </i>
    <i>
      <x v="33"/>
      <x v="15"/>
    </i>
    <i>
      <x v="34"/>
      <x v="28"/>
    </i>
    <i>
      <x v="35"/>
      <x v="127"/>
    </i>
    <i>
      <x v="36"/>
      <x v="126"/>
    </i>
    <i>
      <x v="37"/>
      <x v="10"/>
    </i>
    <i>
      <x v="38"/>
      <x v="8"/>
    </i>
    <i>
      <x v="39"/>
      <x v="33"/>
    </i>
    <i>
      <x v="40"/>
      <x v="19"/>
    </i>
    <i>
      <x v="41"/>
      <x v="36"/>
    </i>
    <i>
      <x v="42"/>
      <x v="70"/>
    </i>
    <i>
      <x v="43"/>
      <x v="31"/>
    </i>
    <i>
      <x v="44"/>
      <x v="94"/>
    </i>
    <i>
      <x v="45"/>
      <x v="99"/>
    </i>
    <i>
      <x v="46"/>
      <x v="44"/>
    </i>
    <i>
      <x v="47"/>
      <x v="2"/>
    </i>
    <i>
      <x v="48"/>
      <x v="108"/>
    </i>
    <i>
      <x v="49"/>
      <x v="61"/>
    </i>
    <i>
      <x v="50"/>
      <x v="16"/>
    </i>
    <i>
      <x v="51"/>
      <x v="89"/>
    </i>
    <i>
      <x v="52"/>
      <x v="1"/>
    </i>
    <i>
      <x v="53"/>
      <x v="84"/>
    </i>
    <i>
      <x v="54"/>
      <x v="83"/>
    </i>
    <i>
      <x v="55"/>
      <x v="120"/>
    </i>
    <i>
      <x v="56"/>
      <x v="43"/>
    </i>
    <i>
      <x v="57"/>
      <x v="114"/>
    </i>
    <i>
      <x v="58"/>
      <x v="5"/>
    </i>
    <i>
      <x v="59"/>
      <x v="109"/>
    </i>
    <i>
      <x v="60"/>
      <x v="55"/>
    </i>
    <i>
      <x v="61"/>
      <x v="74"/>
    </i>
    <i>
      <x v="62"/>
      <x v="50"/>
    </i>
    <i>
      <x v="63"/>
      <x v="133"/>
    </i>
    <i>
      <x v="64"/>
      <x v="12"/>
    </i>
    <i>
      <x v="65"/>
      <x v="134"/>
    </i>
    <i>
      <x v="66"/>
      <x v="29"/>
    </i>
    <i>
      <x v="67"/>
      <x v="125"/>
    </i>
    <i>
      <x v="68"/>
      <x v="40"/>
    </i>
    <i>
      <x v="69"/>
      <x v="118"/>
    </i>
    <i>
      <x v="70"/>
      <x v="52"/>
    </i>
    <i>
      <x v="71"/>
      <x v="139"/>
    </i>
    <i>
      <x v="72"/>
      <x v="7"/>
    </i>
    <i>
      <x v="73"/>
      <x v="23"/>
    </i>
    <i>
      <x v="74"/>
      <x v="137"/>
    </i>
    <i>
      <x v="75"/>
      <x v="98"/>
    </i>
    <i>
      <x v="76"/>
      <x v="103"/>
    </i>
    <i>
      <x v="77"/>
      <x v="106"/>
    </i>
    <i>
      <x v="78"/>
      <x v="14"/>
    </i>
    <i>
      <x v="79"/>
      <x v="143"/>
    </i>
    <i>
      <x v="80"/>
      <x v="32"/>
    </i>
    <i>
      <x v="81"/>
      <x v="68"/>
    </i>
    <i>
      <x v="82"/>
      <x v="6"/>
    </i>
    <i>
      <x v="83"/>
      <x v="51"/>
    </i>
    <i>
      <x v="84"/>
      <x v="13"/>
    </i>
    <i>
      <x v="85"/>
      <x v="82"/>
    </i>
    <i>
      <x v="86"/>
      <x v="91"/>
    </i>
    <i>
      <x v="87"/>
      <x v="42"/>
    </i>
    <i>
      <x v="88"/>
      <x v="66"/>
    </i>
    <i>
      <x v="89"/>
      <x v="53"/>
    </i>
    <i>
      <x v="90"/>
      <x v="140"/>
    </i>
    <i>
      <x v="91"/>
      <x v="97"/>
    </i>
    <i>
      <x v="92"/>
      <x v="58"/>
    </i>
    <i>
      <x v="93"/>
      <x v="25"/>
    </i>
    <i>
      <x v="94"/>
      <x v="110"/>
    </i>
    <i>
      <x v="95"/>
      <x v="151"/>
    </i>
    <i>
      <x v="96"/>
      <x v="107"/>
    </i>
    <i>
      <x v="97"/>
      <x v="119"/>
    </i>
    <i>
      <x v="98"/>
      <x v="64"/>
    </i>
    <i>
      <x v="99"/>
      <x v="116"/>
    </i>
    <i>
      <x v="100"/>
      <x v="21"/>
    </i>
    <i>
      <x v="101"/>
      <x v="87"/>
    </i>
    <i>
      <x v="102"/>
      <x v="113"/>
    </i>
    <i>
      <x v="103"/>
      <x v="136"/>
    </i>
    <i>
      <x v="104"/>
      <x v="11"/>
    </i>
    <i>
      <x v="105"/>
      <x v="4"/>
    </i>
    <i>
      <x v="106"/>
      <x v="46"/>
    </i>
    <i>
      <x v="107"/>
      <x v="77"/>
    </i>
    <i>
      <x v="108"/>
      <x v="88"/>
    </i>
    <i>
      <x v="109"/>
      <x v="111"/>
    </i>
    <i>
      <x v="110"/>
      <x v="22"/>
    </i>
    <i>
      <x v="111"/>
      <x v="27"/>
    </i>
    <i>
      <x v="112"/>
      <x v="80"/>
    </i>
    <i>
      <x v="113"/>
      <x v="129"/>
    </i>
    <i>
      <x v="114"/>
      <x v="41"/>
    </i>
    <i>
      <x v="115"/>
      <x v="9"/>
    </i>
    <i>
      <x v="116"/>
      <x v="47"/>
    </i>
    <i>
      <x v="117"/>
      <x v="124"/>
    </i>
    <i>
      <x v="118"/>
      <x v="147"/>
    </i>
    <i>
      <x v="119"/>
      <x v="144"/>
    </i>
    <i>
      <x v="120"/>
      <x v="49"/>
    </i>
    <i>
      <x v="121"/>
      <x v="76"/>
    </i>
    <i>
      <x v="122"/>
      <x v="71"/>
    </i>
    <i>
      <x v="123"/>
      <x v="123"/>
    </i>
    <i>
      <x v="124"/>
      <x v="128"/>
    </i>
    <i>
      <x v="125"/>
      <x v="122"/>
    </i>
    <i>
      <x v="126"/>
      <x v="69"/>
    </i>
    <i>
      <x v="127"/>
      <x v="117"/>
    </i>
    <i>
      <x v="128"/>
      <x v="102"/>
    </i>
    <i>
      <x v="129"/>
      <x v="149"/>
    </i>
    <i>
      <x v="130"/>
      <x v="135"/>
    </i>
    <i>
      <x v="131"/>
      <x v="18"/>
    </i>
    <i>
      <x v="132"/>
      <x v="73"/>
    </i>
    <i>
      <x v="133"/>
      <x v="105"/>
    </i>
    <i>
      <x v="134"/>
      <x v="38"/>
    </i>
    <i>
      <x v="135"/>
      <x v="75"/>
    </i>
    <i>
      <x v="136"/>
      <x v="67"/>
    </i>
    <i>
      <x v="137"/>
      <x v="56"/>
    </i>
    <i>
      <x v="138"/>
      <x v="3"/>
    </i>
    <i>
      <x v="139"/>
      <x v="115"/>
    </i>
    <i>
      <x v="140"/>
      <x v="60"/>
    </i>
    <i>
      <x v="141"/>
      <x v="30"/>
    </i>
    <i>
      <x v="142"/>
      <x v="24"/>
    </i>
    <i>
      <x v="143"/>
      <x v="65"/>
    </i>
    <i>
      <x v="144"/>
      <x v="62"/>
    </i>
    <i>
      <x v="145"/>
      <x v="95"/>
    </i>
    <i>
      <x v="146"/>
      <x v="79"/>
    </i>
    <i>
      <x v="147"/>
      <x v="63"/>
    </i>
    <i>
      <x v="148"/>
      <x v="121"/>
    </i>
    <i>
      <x v="149"/>
      <x v="138"/>
    </i>
    <i>
      <x v="150"/>
      <x v="86"/>
    </i>
    <i>
      <x v="151"/>
      <x/>
    </i>
    <i t="grand">
      <x/>
    </i>
  </rowItems>
  <colFields count="2">
    <field x="5"/>
    <field x="6"/>
  </colFields>
  <colItems count="5">
    <i>
      <x/>
      <x/>
    </i>
    <i>
      <x v="1"/>
      <x v="3"/>
    </i>
    <i>
      <x v="2"/>
      <x v="1"/>
    </i>
    <i r="1">
      <x v="2"/>
    </i>
    <i t="grand">
      <x/>
    </i>
  </colItems>
  <dataFields count="1">
    <dataField name="求和项:销售数量" fld="8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158"/>
  <sheetViews>
    <sheetView workbookViewId="0">
      <selection activeCell="A1" sqref="$A1:$XFD1048576"/>
    </sheetView>
  </sheetViews>
  <sheetFormatPr defaultColWidth="9" defaultRowHeight="13.5" outlineLevelCol="6"/>
  <cols>
    <col min="1" max="1" width="11.625"/>
    <col min="2" max="2" width="19.125"/>
    <col min="3" max="6" width="18.8333333333333"/>
    <col min="7" max="7" width="8.375"/>
    <col min="8" max="8" width="14.625"/>
    <col min="9" max="9" width="18.25"/>
    <col min="10" max="10" width="8.375"/>
  </cols>
  <sheetData>
    <row r="3" spans="1:4">
      <c r="A3" t="s">
        <v>0</v>
      </c>
      <c r="C3" t="s">
        <v>1</v>
      </c>
      <c r="D3" t="s">
        <v>2</v>
      </c>
    </row>
    <row r="4" spans="4:7">
      <c r="D4" t="s">
        <v>3</v>
      </c>
      <c r="E4" t="s">
        <v>4</v>
      </c>
      <c r="G4" t="s">
        <v>5</v>
      </c>
    </row>
    <row r="5" spans="1:6">
      <c r="A5" t="s">
        <v>6</v>
      </c>
      <c r="B5" t="s">
        <v>7</v>
      </c>
      <c r="D5" t="s">
        <v>8</v>
      </c>
      <c r="E5" t="s">
        <v>9</v>
      </c>
      <c r="F5" t="s">
        <v>10</v>
      </c>
    </row>
    <row r="6" spans="1:7">
      <c r="A6">
        <v>4028</v>
      </c>
      <c r="B6" t="s">
        <v>11</v>
      </c>
      <c r="F6">
        <v>1</v>
      </c>
      <c r="G6">
        <v>1</v>
      </c>
    </row>
    <row r="7" spans="1:7">
      <c r="A7">
        <v>4033</v>
      </c>
      <c r="B7" t="s">
        <v>12</v>
      </c>
      <c r="F7">
        <v>3</v>
      </c>
      <c r="G7">
        <v>3</v>
      </c>
    </row>
    <row r="8" spans="1:7">
      <c r="A8">
        <v>4301</v>
      </c>
      <c r="B8" t="s">
        <v>13</v>
      </c>
      <c r="F8">
        <v>6</v>
      </c>
      <c r="G8">
        <v>6</v>
      </c>
    </row>
    <row r="9" spans="1:7">
      <c r="A9">
        <v>4311</v>
      </c>
      <c r="B9" t="s">
        <v>14</v>
      </c>
      <c r="E9">
        <v>3</v>
      </c>
      <c r="G9">
        <v>3</v>
      </c>
    </row>
    <row r="10" spans="1:7">
      <c r="A10">
        <v>4444</v>
      </c>
      <c r="B10" t="s">
        <v>15</v>
      </c>
      <c r="D10">
        <v>4</v>
      </c>
      <c r="G10">
        <v>4</v>
      </c>
    </row>
    <row r="11" spans="1:7">
      <c r="A11">
        <v>4450</v>
      </c>
      <c r="B11" t="s">
        <v>16</v>
      </c>
      <c r="F11">
        <v>2</v>
      </c>
      <c r="G11">
        <v>2</v>
      </c>
    </row>
    <row r="12" spans="1:7">
      <c r="A12">
        <v>4518</v>
      </c>
      <c r="B12" t="s">
        <v>17</v>
      </c>
      <c r="D12">
        <v>2</v>
      </c>
      <c r="G12">
        <v>2</v>
      </c>
    </row>
    <row r="13" spans="1:7">
      <c r="A13">
        <v>4529</v>
      </c>
      <c r="B13" t="s">
        <v>18</v>
      </c>
      <c r="D13">
        <v>0</v>
      </c>
      <c r="G13">
        <v>0</v>
      </c>
    </row>
    <row r="14" spans="1:7">
      <c r="A14">
        <v>4562</v>
      </c>
      <c r="B14" t="s">
        <v>19</v>
      </c>
      <c r="E14">
        <v>3</v>
      </c>
      <c r="G14">
        <v>3</v>
      </c>
    </row>
    <row r="15" spans="1:7">
      <c r="A15">
        <v>5347</v>
      </c>
      <c r="B15" t="s">
        <v>20</v>
      </c>
      <c r="D15">
        <v>5</v>
      </c>
      <c r="F15">
        <v>5</v>
      </c>
      <c r="G15">
        <v>10</v>
      </c>
    </row>
    <row r="16" spans="1:7">
      <c r="A16">
        <v>5406</v>
      </c>
      <c r="B16" t="s">
        <v>21</v>
      </c>
      <c r="D16">
        <v>9</v>
      </c>
      <c r="F16">
        <v>1</v>
      </c>
      <c r="G16">
        <v>10</v>
      </c>
    </row>
    <row r="17" spans="1:7">
      <c r="A17">
        <v>5457</v>
      </c>
      <c r="B17" t="s">
        <v>22</v>
      </c>
      <c r="D17">
        <v>4</v>
      </c>
      <c r="E17">
        <v>1</v>
      </c>
      <c r="F17">
        <v>1</v>
      </c>
      <c r="G17">
        <v>6</v>
      </c>
    </row>
    <row r="18" spans="1:7">
      <c r="A18">
        <v>5471</v>
      </c>
      <c r="B18" t="s">
        <v>23</v>
      </c>
      <c r="F18">
        <v>4</v>
      </c>
      <c r="G18">
        <v>4</v>
      </c>
    </row>
    <row r="19" spans="1:7">
      <c r="A19">
        <v>5473</v>
      </c>
      <c r="B19" t="s">
        <v>24</v>
      </c>
      <c r="D19">
        <v>5</v>
      </c>
      <c r="G19">
        <v>5</v>
      </c>
    </row>
    <row r="20" spans="1:7">
      <c r="A20">
        <v>5501</v>
      </c>
      <c r="B20" t="s">
        <v>25</v>
      </c>
      <c r="E20">
        <v>3</v>
      </c>
      <c r="F20">
        <v>1</v>
      </c>
      <c r="G20">
        <v>4</v>
      </c>
    </row>
    <row r="21" spans="1:7">
      <c r="A21">
        <v>5519</v>
      </c>
      <c r="B21" t="s">
        <v>26</v>
      </c>
      <c r="D21">
        <v>4</v>
      </c>
      <c r="G21">
        <v>4</v>
      </c>
    </row>
    <row r="22" spans="1:7">
      <c r="A22">
        <v>5521</v>
      </c>
      <c r="B22" t="s">
        <v>27</v>
      </c>
      <c r="D22">
        <v>1</v>
      </c>
      <c r="G22">
        <v>1</v>
      </c>
    </row>
    <row r="23" spans="1:7">
      <c r="A23">
        <v>5527</v>
      </c>
      <c r="B23" t="s">
        <v>28</v>
      </c>
      <c r="E23">
        <v>1</v>
      </c>
      <c r="F23">
        <v>1</v>
      </c>
      <c r="G23">
        <v>2</v>
      </c>
    </row>
    <row r="24" spans="1:7">
      <c r="A24">
        <v>5641</v>
      </c>
      <c r="B24" t="s">
        <v>29</v>
      </c>
      <c r="D24">
        <v>3</v>
      </c>
      <c r="G24">
        <v>3</v>
      </c>
    </row>
    <row r="25" spans="1:7">
      <c r="A25">
        <v>5665</v>
      </c>
      <c r="B25" t="s">
        <v>30</v>
      </c>
      <c r="F25">
        <v>3</v>
      </c>
      <c r="G25">
        <v>3</v>
      </c>
    </row>
    <row r="26" spans="1:7">
      <c r="A26">
        <v>5698</v>
      </c>
      <c r="B26" t="s">
        <v>31</v>
      </c>
      <c r="D26">
        <v>1</v>
      </c>
      <c r="G26">
        <v>1</v>
      </c>
    </row>
    <row r="27" spans="1:7">
      <c r="A27">
        <v>5701</v>
      </c>
      <c r="B27" t="s">
        <v>32</v>
      </c>
      <c r="D27">
        <v>1</v>
      </c>
      <c r="G27">
        <v>1</v>
      </c>
    </row>
    <row r="28" spans="1:7">
      <c r="A28">
        <v>5782</v>
      </c>
      <c r="B28" t="s">
        <v>33</v>
      </c>
      <c r="E28">
        <v>1</v>
      </c>
      <c r="G28">
        <v>1</v>
      </c>
    </row>
    <row r="29" spans="1:7">
      <c r="A29">
        <v>5844</v>
      </c>
      <c r="B29" t="s">
        <v>34</v>
      </c>
      <c r="D29">
        <v>1</v>
      </c>
      <c r="E29">
        <v>9</v>
      </c>
      <c r="G29">
        <v>10</v>
      </c>
    </row>
    <row r="30" spans="1:7">
      <c r="A30">
        <v>6121</v>
      </c>
      <c r="B30" t="s">
        <v>35</v>
      </c>
      <c r="D30">
        <v>1</v>
      </c>
      <c r="G30">
        <v>1</v>
      </c>
    </row>
    <row r="31" spans="1:7">
      <c r="A31">
        <v>6123</v>
      </c>
      <c r="B31" t="s">
        <v>36</v>
      </c>
      <c r="D31">
        <v>1</v>
      </c>
      <c r="F31">
        <v>1</v>
      </c>
      <c r="G31">
        <v>2</v>
      </c>
    </row>
    <row r="32" spans="1:7">
      <c r="A32">
        <v>6148</v>
      </c>
      <c r="B32" t="s">
        <v>37</v>
      </c>
      <c r="D32">
        <v>1</v>
      </c>
      <c r="F32">
        <v>14</v>
      </c>
      <c r="G32">
        <v>15</v>
      </c>
    </row>
    <row r="33" spans="1:7">
      <c r="A33">
        <v>6232</v>
      </c>
      <c r="B33" t="s">
        <v>38</v>
      </c>
      <c r="D33">
        <v>1</v>
      </c>
      <c r="F33">
        <v>3</v>
      </c>
      <c r="G33">
        <v>4</v>
      </c>
    </row>
    <row r="34" spans="1:7">
      <c r="A34">
        <v>6301</v>
      </c>
      <c r="B34" t="s">
        <v>39</v>
      </c>
      <c r="D34">
        <v>2</v>
      </c>
      <c r="G34">
        <v>2</v>
      </c>
    </row>
    <row r="35" spans="1:7">
      <c r="A35">
        <v>6303</v>
      </c>
      <c r="B35" t="s">
        <v>40</v>
      </c>
      <c r="D35">
        <v>7</v>
      </c>
      <c r="G35">
        <v>7</v>
      </c>
    </row>
    <row r="36" spans="1:7">
      <c r="A36">
        <v>6322</v>
      </c>
      <c r="B36" t="s">
        <v>41</v>
      </c>
      <c r="D36">
        <v>2</v>
      </c>
      <c r="G36">
        <v>2</v>
      </c>
    </row>
    <row r="37" spans="1:7">
      <c r="A37">
        <v>6456</v>
      </c>
      <c r="B37" t="s">
        <v>42</v>
      </c>
      <c r="D37">
        <v>1</v>
      </c>
      <c r="E37">
        <v>3</v>
      </c>
      <c r="F37">
        <v>3</v>
      </c>
      <c r="G37">
        <v>7</v>
      </c>
    </row>
    <row r="38" spans="1:7">
      <c r="A38">
        <v>6472</v>
      </c>
      <c r="B38" t="s">
        <v>43</v>
      </c>
      <c r="D38">
        <v>2</v>
      </c>
      <c r="G38">
        <v>2</v>
      </c>
    </row>
    <row r="39" spans="1:7">
      <c r="A39">
        <v>6473</v>
      </c>
      <c r="B39" t="s">
        <v>44</v>
      </c>
      <c r="D39">
        <v>1</v>
      </c>
      <c r="E39">
        <v>3</v>
      </c>
      <c r="G39">
        <v>4</v>
      </c>
    </row>
    <row r="40" spans="1:7">
      <c r="A40">
        <v>6492</v>
      </c>
      <c r="B40" t="s">
        <v>45</v>
      </c>
      <c r="E40">
        <v>1</v>
      </c>
      <c r="F40">
        <v>2</v>
      </c>
      <c r="G40">
        <v>3</v>
      </c>
    </row>
    <row r="41" spans="1:7">
      <c r="A41">
        <v>6506</v>
      </c>
      <c r="B41" t="s">
        <v>46</v>
      </c>
      <c r="D41">
        <v>3</v>
      </c>
      <c r="G41">
        <v>3</v>
      </c>
    </row>
    <row r="42" spans="1:7">
      <c r="A42">
        <v>6537</v>
      </c>
      <c r="B42" t="s">
        <v>47</v>
      </c>
      <c r="F42">
        <v>2</v>
      </c>
      <c r="G42">
        <v>2</v>
      </c>
    </row>
    <row r="43" spans="1:7">
      <c r="A43">
        <v>6544</v>
      </c>
      <c r="B43" t="s">
        <v>48</v>
      </c>
      <c r="D43">
        <v>2</v>
      </c>
      <c r="G43">
        <v>2</v>
      </c>
    </row>
    <row r="44" spans="1:7">
      <c r="A44">
        <v>6607</v>
      </c>
      <c r="B44" t="s">
        <v>49</v>
      </c>
      <c r="D44">
        <v>1</v>
      </c>
      <c r="G44">
        <v>1</v>
      </c>
    </row>
    <row r="45" spans="1:7">
      <c r="A45">
        <v>6662</v>
      </c>
      <c r="B45" t="s">
        <v>50</v>
      </c>
      <c r="F45">
        <v>3</v>
      </c>
      <c r="G45">
        <v>3</v>
      </c>
    </row>
    <row r="46" spans="1:7">
      <c r="A46">
        <v>6752</v>
      </c>
      <c r="B46" t="s">
        <v>51</v>
      </c>
      <c r="E46">
        <v>7</v>
      </c>
      <c r="F46">
        <v>2</v>
      </c>
      <c r="G46">
        <v>9</v>
      </c>
    </row>
    <row r="47" spans="1:7">
      <c r="A47">
        <v>6814</v>
      </c>
      <c r="B47" t="s">
        <v>52</v>
      </c>
      <c r="D47">
        <v>2</v>
      </c>
      <c r="F47">
        <v>2</v>
      </c>
      <c r="G47">
        <v>4</v>
      </c>
    </row>
    <row r="48" spans="1:7">
      <c r="A48">
        <v>6830</v>
      </c>
      <c r="B48" t="s">
        <v>53</v>
      </c>
      <c r="D48">
        <v>3</v>
      </c>
      <c r="G48">
        <v>3</v>
      </c>
    </row>
    <row r="49" spans="1:7">
      <c r="A49">
        <v>6831</v>
      </c>
      <c r="B49" t="s">
        <v>54</v>
      </c>
      <c r="D49">
        <v>1</v>
      </c>
      <c r="E49">
        <v>2</v>
      </c>
      <c r="G49">
        <v>3</v>
      </c>
    </row>
    <row r="50" spans="1:7">
      <c r="A50">
        <v>6965</v>
      </c>
      <c r="B50" t="s">
        <v>55</v>
      </c>
      <c r="F50">
        <v>1</v>
      </c>
      <c r="G50">
        <v>1</v>
      </c>
    </row>
    <row r="51" spans="1:7">
      <c r="A51">
        <v>7046</v>
      </c>
      <c r="B51" t="s">
        <v>56</v>
      </c>
      <c r="D51">
        <v>3</v>
      </c>
      <c r="F51">
        <v>3</v>
      </c>
      <c r="G51">
        <v>6</v>
      </c>
    </row>
    <row r="52" spans="1:7">
      <c r="A52">
        <v>7107</v>
      </c>
      <c r="B52" t="s">
        <v>57</v>
      </c>
      <c r="D52">
        <v>9</v>
      </c>
      <c r="F52">
        <v>7</v>
      </c>
      <c r="G52">
        <v>16</v>
      </c>
    </row>
    <row r="53" spans="1:7">
      <c r="A53">
        <v>7379</v>
      </c>
      <c r="B53" t="s">
        <v>58</v>
      </c>
      <c r="D53">
        <v>12</v>
      </c>
      <c r="F53">
        <v>1</v>
      </c>
      <c r="G53">
        <v>13</v>
      </c>
    </row>
    <row r="54" spans="1:7">
      <c r="A54">
        <v>7583</v>
      </c>
      <c r="B54" t="s">
        <v>59</v>
      </c>
      <c r="E54">
        <v>0</v>
      </c>
      <c r="F54">
        <v>0</v>
      </c>
      <c r="G54">
        <v>0</v>
      </c>
    </row>
    <row r="55" spans="1:7">
      <c r="A55">
        <v>8060</v>
      </c>
      <c r="B55" t="s">
        <v>60</v>
      </c>
      <c r="D55">
        <v>4</v>
      </c>
      <c r="G55">
        <v>4</v>
      </c>
    </row>
    <row r="56" spans="1:7">
      <c r="A56">
        <v>8068</v>
      </c>
      <c r="B56" t="s">
        <v>61</v>
      </c>
      <c r="D56">
        <v>1</v>
      </c>
      <c r="G56">
        <v>1</v>
      </c>
    </row>
    <row r="57" spans="1:7">
      <c r="A57">
        <v>8113</v>
      </c>
      <c r="B57" t="s">
        <v>62</v>
      </c>
      <c r="F57">
        <v>1</v>
      </c>
      <c r="G57">
        <v>1</v>
      </c>
    </row>
    <row r="58" spans="1:7">
      <c r="A58">
        <v>8338</v>
      </c>
      <c r="B58" t="s">
        <v>63</v>
      </c>
      <c r="D58">
        <v>5</v>
      </c>
      <c r="F58">
        <v>1</v>
      </c>
      <c r="G58">
        <v>6</v>
      </c>
    </row>
    <row r="59" spans="1:7">
      <c r="A59">
        <v>8594</v>
      </c>
      <c r="B59" t="s">
        <v>64</v>
      </c>
      <c r="D59">
        <v>5</v>
      </c>
      <c r="G59">
        <v>5</v>
      </c>
    </row>
    <row r="60" spans="1:7">
      <c r="A60">
        <v>9138</v>
      </c>
      <c r="B60" t="s">
        <v>65</v>
      </c>
      <c r="F60">
        <v>2</v>
      </c>
      <c r="G60">
        <v>2</v>
      </c>
    </row>
    <row r="61" spans="1:7">
      <c r="A61">
        <v>9140</v>
      </c>
      <c r="B61" t="s">
        <v>66</v>
      </c>
      <c r="F61">
        <v>4</v>
      </c>
      <c r="G61">
        <v>4</v>
      </c>
    </row>
    <row r="62" spans="1:7">
      <c r="A62">
        <v>9328</v>
      </c>
      <c r="B62" t="s">
        <v>67</v>
      </c>
      <c r="D62">
        <v>2</v>
      </c>
      <c r="G62">
        <v>2</v>
      </c>
    </row>
    <row r="63" spans="1:7">
      <c r="A63">
        <v>9988</v>
      </c>
      <c r="B63" t="s">
        <v>68</v>
      </c>
      <c r="D63">
        <v>3</v>
      </c>
      <c r="G63">
        <v>3</v>
      </c>
    </row>
    <row r="64" spans="1:7">
      <c r="A64">
        <v>10043</v>
      </c>
      <c r="B64" t="s">
        <v>69</v>
      </c>
      <c r="D64">
        <v>1</v>
      </c>
      <c r="E64">
        <v>4</v>
      </c>
      <c r="G64">
        <v>5</v>
      </c>
    </row>
    <row r="65" spans="1:7">
      <c r="A65">
        <v>10177</v>
      </c>
      <c r="B65" t="s">
        <v>70</v>
      </c>
      <c r="D65">
        <v>1</v>
      </c>
      <c r="G65">
        <v>1</v>
      </c>
    </row>
    <row r="66" spans="1:7">
      <c r="A66">
        <v>10186</v>
      </c>
      <c r="B66" t="s">
        <v>71</v>
      </c>
      <c r="E66">
        <v>1</v>
      </c>
      <c r="G66">
        <v>1</v>
      </c>
    </row>
    <row r="67" spans="1:7">
      <c r="A67">
        <v>10191</v>
      </c>
      <c r="B67" t="s">
        <v>72</v>
      </c>
      <c r="F67">
        <v>1</v>
      </c>
      <c r="G67">
        <v>1</v>
      </c>
    </row>
    <row r="68" spans="1:7">
      <c r="A68">
        <v>10468</v>
      </c>
      <c r="B68" t="s">
        <v>73</v>
      </c>
      <c r="F68">
        <v>1</v>
      </c>
      <c r="G68">
        <v>1</v>
      </c>
    </row>
    <row r="69" spans="1:7">
      <c r="A69">
        <v>10613</v>
      </c>
      <c r="B69" t="s">
        <v>74</v>
      </c>
      <c r="D69">
        <v>7</v>
      </c>
      <c r="F69">
        <v>1</v>
      </c>
      <c r="G69">
        <v>8</v>
      </c>
    </row>
    <row r="70" spans="1:7">
      <c r="A70">
        <v>10907</v>
      </c>
      <c r="B70" t="s">
        <v>75</v>
      </c>
      <c r="E70">
        <v>0</v>
      </c>
      <c r="G70">
        <v>0</v>
      </c>
    </row>
    <row r="71" spans="1:7">
      <c r="A71">
        <v>10930</v>
      </c>
      <c r="B71" t="s">
        <v>76</v>
      </c>
      <c r="F71">
        <v>2</v>
      </c>
      <c r="G71">
        <v>2</v>
      </c>
    </row>
    <row r="72" spans="1:7">
      <c r="A72">
        <v>10983</v>
      </c>
      <c r="B72" t="s">
        <v>77</v>
      </c>
      <c r="E72">
        <v>1</v>
      </c>
      <c r="F72">
        <v>1</v>
      </c>
      <c r="G72">
        <v>2</v>
      </c>
    </row>
    <row r="73" spans="1:7">
      <c r="A73">
        <v>10989</v>
      </c>
      <c r="B73" t="s">
        <v>78</v>
      </c>
      <c r="D73">
        <v>1</v>
      </c>
      <c r="G73">
        <v>1</v>
      </c>
    </row>
    <row r="74" spans="1:7">
      <c r="A74">
        <v>11119</v>
      </c>
      <c r="B74" t="s">
        <v>79</v>
      </c>
      <c r="D74">
        <v>1</v>
      </c>
      <c r="G74">
        <v>1</v>
      </c>
    </row>
    <row r="75" spans="1:7">
      <c r="A75">
        <v>11231</v>
      </c>
      <c r="B75" t="s">
        <v>80</v>
      </c>
      <c r="D75">
        <v>0</v>
      </c>
      <c r="F75">
        <v>1</v>
      </c>
      <c r="G75">
        <v>1</v>
      </c>
    </row>
    <row r="76" spans="1:7">
      <c r="A76">
        <v>11318</v>
      </c>
      <c r="B76" t="s">
        <v>81</v>
      </c>
      <c r="E76">
        <v>3</v>
      </c>
      <c r="F76">
        <v>3</v>
      </c>
      <c r="G76">
        <v>6</v>
      </c>
    </row>
    <row r="77" spans="1:7">
      <c r="A77">
        <v>11326</v>
      </c>
      <c r="B77" t="s">
        <v>82</v>
      </c>
      <c r="D77">
        <v>1</v>
      </c>
      <c r="F77">
        <v>8</v>
      </c>
      <c r="G77">
        <v>9</v>
      </c>
    </row>
    <row r="78" spans="1:7">
      <c r="A78">
        <v>11363</v>
      </c>
      <c r="B78" t="s">
        <v>83</v>
      </c>
      <c r="F78">
        <v>3</v>
      </c>
      <c r="G78">
        <v>3</v>
      </c>
    </row>
    <row r="79" spans="1:7">
      <c r="A79">
        <v>11372</v>
      </c>
      <c r="B79" t="s">
        <v>84</v>
      </c>
      <c r="D79">
        <v>0.12</v>
      </c>
      <c r="F79">
        <v>2</v>
      </c>
      <c r="G79">
        <v>2.12</v>
      </c>
    </row>
    <row r="80" spans="1:7">
      <c r="A80">
        <v>11388</v>
      </c>
      <c r="B80" t="s">
        <v>85</v>
      </c>
      <c r="E80">
        <v>3</v>
      </c>
      <c r="F80">
        <v>1</v>
      </c>
      <c r="G80">
        <v>4</v>
      </c>
    </row>
    <row r="81" spans="1:7">
      <c r="A81">
        <v>11481</v>
      </c>
      <c r="B81" t="s">
        <v>86</v>
      </c>
      <c r="F81">
        <v>1</v>
      </c>
      <c r="G81">
        <v>1</v>
      </c>
    </row>
    <row r="82" spans="1:7">
      <c r="A82">
        <v>11483</v>
      </c>
      <c r="B82" t="s">
        <v>87</v>
      </c>
      <c r="D82">
        <v>1</v>
      </c>
      <c r="G82">
        <v>1</v>
      </c>
    </row>
    <row r="83" spans="1:7">
      <c r="A83">
        <v>11537</v>
      </c>
      <c r="B83" t="s">
        <v>88</v>
      </c>
      <c r="F83">
        <v>3</v>
      </c>
      <c r="G83">
        <v>3</v>
      </c>
    </row>
    <row r="84" spans="1:7">
      <c r="A84">
        <v>11602</v>
      </c>
      <c r="B84" t="s">
        <v>89</v>
      </c>
      <c r="F84">
        <v>3</v>
      </c>
      <c r="G84">
        <v>3</v>
      </c>
    </row>
    <row r="85" spans="1:7">
      <c r="A85">
        <v>11642</v>
      </c>
      <c r="B85" t="s">
        <v>90</v>
      </c>
      <c r="F85">
        <v>3</v>
      </c>
      <c r="G85">
        <v>3</v>
      </c>
    </row>
    <row r="86" spans="1:7">
      <c r="A86">
        <v>11866</v>
      </c>
      <c r="B86" t="s">
        <v>91</v>
      </c>
      <c r="F86">
        <v>1</v>
      </c>
      <c r="G86">
        <v>1</v>
      </c>
    </row>
    <row r="87" spans="1:7">
      <c r="A87">
        <v>11876</v>
      </c>
      <c r="B87" t="s">
        <v>92</v>
      </c>
      <c r="F87">
        <v>3</v>
      </c>
      <c r="G87">
        <v>3</v>
      </c>
    </row>
    <row r="88" spans="1:7">
      <c r="A88">
        <v>11883</v>
      </c>
      <c r="B88" t="s">
        <v>93</v>
      </c>
      <c r="F88">
        <v>1</v>
      </c>
      <c r="G88">
        <v>1</v>
      </c>
    </row>
    <row r="89" spans="1:7">
      <c r="A89">
        <v>11977</v>
      </c>
      <c r="B89" t="s">
        <v>94</v>
      </c>
      <c r="D89">
        <v>1</v>
      </c>
      <c r="F89">
        <v>4</v>
      </c>
      <c r="G89">
        <v>5</v>
      </c>
    </row>
    <row r="90" spans="1:7">
      <c r="A90">
        <v>11985</v>
      </c>
      <c r="B90" t="s">
        <v>95</v>
      </c>
      <c r="F90">
        <v>1</v>
      </c>
      <c r="G90">
        <v>1</v>
      </c>
    </row>
    <row r="91" spans="1:7">
      <c r="A91">
        <v>12136</v>
      </c>
      <c r="B91" t="s">
        <v>96</v>
      </c>
      <c r="E91">
        <v>3</v>
      </c>
      <c r="F91">
        <v>1</v>
      </c>
      <c r="G91">
        <v>4</v>
      </c>
    </row>
    <row r="92" spans="1:7">
      <c r="A92">
        <v>12147</v>
      </c>
      <c r="B92" t="s">
        <v>97</v>
      </c>
      <c r="D92">
        <v>2</v>
      </c>
      <c r="E92">
        <v>0</v>
      </c>
      <c r="G92">
        <v>2</v>
      </c>
    </row>
    <row r="93" spans="1:7">
      <c r="A93">
        <v>12157</v>
      </c>
      <c r="B93" t="s">
        <v>98</v>
      </c>
      <c r="D93">
        <v>6</v>
      </c>
      <c r="E93">
        <v>4</v>
      </c>
      <c r="G93">
        <v>10</v>
      </c>
    </row>
    <row r="94" spans="1:7">
      <c r="A94">
        <v>12164</v>
      </c>
      <c r="B94" t="s">
        <v>99</v>
      </c>
      <c r="D94">
        <v>4</v>
      </c>
      <c r="F94">
        <v>3</v>
      </c>
      <c r="G94">
        <v>7</v>
      </c>
    </row>
    <row r="95" spans="1:7">
      <c r="A95">
        <v>12254</v>
      </c>
      <c r="B95" t="s">
        <v>100</v>
      </c>
      <c r="D95">
        <v>2</v>
      </c>
      <c r="G95">
        <v>2</v>
      </c>
    </row>
    <row r="96" spans="1:7">
      <c r="A96">
        <v>12338</v>
      </c>
      <c r="B96" t="s">
        <v>101</v>
      </c>
      <c r="F96">
        <v>1</v>
      </c>
      <c r="G96">
        <v>1</v>
      </c>
    </row>
    <row r="97" spans="1:7">
      <c r="A97">
        <v>12377</v>
      </c>
      <c r="B97" t="s">
        <v>102</v>
      </c>
      <c r="D97">
        <v>2</v>
      </c>
      <c r="G97">
        <v>2</v>
      </c>
    </row>
    <row r="98" spans="1:7">
      <c r="A98">
        <v>12451</v>
      </c>
      <c r="B98" t="s">
        <v>103</v>
      </c>
      <c r="D98">
        <v>0</v>
      </c>
      <c r="F98">
        <v>3</v>
      </c>
      <c r="G98">
        <v>3</v>
      </c>
    </row>
    <row r="99" spans="1:7">
      <c r="A99">
        <v>12454</v>
      </c>
      <c r="B99" t="s">
        <v>104</v>
      </c>
      <c r="D99">
        <v>2</v>
      </c>
      <c r="G99">
        <v>2</v>
      </c>
    </row>
    <row r="100" spans="1:7">
      <c r="A100">
        <v>12623</v>
      </c>
      <c r="B100" t="s">
        <v>105</v>
      </c>
      <c r="F100">
        <v>3</v>
      </c>
      <c r="G100">
        <v>3</v>
      </c>
    </row>
    <row r="101" spans="1:7">
      <c r="A101">
        <v>12718</v>
      </c>
      <c r="B101" t="s">
        <v>106</v>
      </c>
      <c r="D101">
        <v>0</v>
      </c>
      <c r="G101">
        <v>0</v>
      </c>
    </row>
    <row r="102" spans="1:7">
      <c r="A102">
        <v>12846</v>
      </c>
      <c r="B102" t="s">
        <v>107</v>
      </c>
      <c r="F102">
        <v>3</v>
      </c>
      <c r="G102">
        <v>3</v>
      </c>
    </row>
    <row r="103" spans="1:7">
      <c r="A103">
        <v>12886</v>
      </c>
      <c r="B103" t="s">
        <v>108</v>
      </c>
      <c r="F103">
        <v>0</v>
      </c>
      <c r="G103">
        <v>0</v>
      </c>
    </row>
    <row r="104" spans="1:7">
      <c r="A104">
        <v>12909</v>
      </c>
      <c r="B104" t="s">
        <v>109</v>
      </c>
      <c r="F104">
        <v>1</v>
      </c>
      <c r="G104">
        <v>1</v>
      </c>
    </row>
    <row r="105" spans="1:7">
      <c r="A105">
        <v>12932</v>
      </c>
      <c r="B105" t="s">
        <v>110</v>
      </c>
      <c r="E105">
        <v>1</v>
      </c>
      <c r="G105">
        <v>1</v>
      </c>
    </row>
    <row r="106" spans="1:7">
      <c r="A106">
        <v>12934</v>
      </c>
      <c r="B106" t="s">
        <v>111</v>
      </c>
      <c r="F106">
        <v>1</v>
      </c>
      <c r="G106">
        <v>1</v>
      </c>
    </row>
    <row r="107" spans="1:7">
      <c r="A107">
        <v>12937</v>
      </c>
      <c r="B107" t="s">
        <v>112</v>
      </c>
      <c r="F107">
        <v>1</v>
      </c>
      <c r="G107">
        <v>1</v>
      </c>
    </row>
    <row r="108" spans="1:7">
      <c r="A108">
        <v>12981</v>
      </c>
      <c r="B108" t="s">
        <v>113</v>
      </c>
      <c r="E108">
        <v>4</v>
      </c>
      <c r="G108">
        <v>4</v>
      </c>
    </row>
    <row r="109" spans="1:7">
      <c r="A109">
        <v>13000</v>
      </c>
      <c r="B109" t="s">
        <v>114</v>
      </c>
      <c r="D109">
        <v>1</v>
      </c>
      <c r="G109">
        <v>1</v>
      </c>
    </row>
    <row r="110" spans="1:7">
      <c r="A110">
        <v>13100</v>
      </c>
      <c r="B110" t="s">
        <v>115</v>
      </c>
      <c r="D110">
        <v>2</v>
      </c>
      <c r="F110">
        <v>0</v>
      </c>
      <c r="G110">
        <v>2</v>
      </c>
    </row>
    <row r="111" spans="1:7">
      <c r="A111">
        <v>13136</v>
      </c>
      <c r="B111" t="s">
        <v>116</v>
      </c>
      <c r="F111">
        <v>0</v>
      </c>
      <c r="G111">
        <v>0</v>
      </c>
    </row>
    <row r="112" spans="1:7">
      <c r="A112">
        <v>13144</v>
      </c>
      <c r="B112" t="s">
        <v>117</v>
      </c>
      <c r="E112">
        <v>3</v>
      </c>
      <c r="G112">
        <v>3</v>
      </c>
    </row>
    <row r="113" spans="1:7">
      <c r="A113">
        <v>13161</v>
      </c>
      <c r="B113" t="s">
        <v>118</v>
      </c>
      <c r="D113">
        <v>2</v>
      </c>
      <c r="G113">
        <v>2</v>
      </c>
    </row>
    <row r="114" spans="1:7">
      <c r="A114">
        <v>13164</v>
      </c>
      <c r="B114" t="s">
        <v>119</v>
      </c>
      <c r="D114">
        <v>1</v>
      </c>
      <c r="F114">
        <v>2</v>
      </c>
      <c r="G114">
        <v>3</v>
      </c>
    </row>
    <row r="115" spans="1:7">
      <c r="A115">
        <v>13209</v>
      </c>
      <c r="B115" t="s">
        <v>120</v>
      </c>
      <c r="D115">
        <v>0</v>
      </c>
      <c r="G115">
        <v>0</v>
      </c>
    </row>
    <row r="116" spans="1:7">
      <c r="A116">
        <v>13279</v>
      </c>
      <c r="B116" t="s">
        <v>121</v>
      </c>
      <c r="E116">
        <v>4</v>
      </c>
      <c r="G116">
        <v>4</v>
      </c>
    </row>
    <row r="117" spans="1:7">
      <c r="A117">
        <v>13282</v>
      </c>
      <c r="B117" t="s">
        <v>122</v>
      </c>
      <c r="F117">
        <v>1</v>
      </c>
      <c r="G117">
        <v>1</v>
      </c>
    </row>
    <row r="118" spans="1:7">
      <c r="A118">
        <v>13304</v>
      </c>
      <c r="B118" t="s">
        <v>123</v>
      </c>
      <c r="D118">
        <v>1</v>
      </c>
      <c r="G118">
        <v>1</v>
      </c>
    </row>
    <row r="119" spans="1:7">
      <c r="A119">
        <v>13329</v>
      </c>
      <c r="B119" t="s">
        <v>124</v>
      </c>
      <c r="F119">
        <v>3</v>
      </c>
      <c r="G119">
        <v>3</v>
      </c>
    </row>
    <row r="120" spans="1:7">
      <c r="A120">
        <v>13397</v>
      </c>
      <c r="B120" t="s">
        <v>125</v>
      </c>
      <c r="D120">
        <v>3</v>
      </c>
      <c r="E120">
        <v>3</v>
      </c>
      <c r="G120">
        <v>6</v>
      </c>
    </row>
    <row r="121" spans="1:7">
      <c r="A121">
        <v>13410</v>
      </c>
      <c r="B121" t="s">
        <v>126</v>
      </c>
      <c r="D121">
        <v>1</v>
      </c>
      <c r="G121">
        <v>1</v>
      </c>
    </row>
    <row r="122" spans="1:7">
      <c r="A122">
        <v>13581</v>
      </c>
      <c r="B122" t="s">
        <v>127</v>
      </c>
      <c r="D122">
        <v>1</v>
      </c>
      <c r="G122">
        <v>1</v>
      </c>
    </row>
    <row r="123" spans="1:7">
      <c r="A123">
        <v>13698</v>
      </c>
      <c r="B123" t="s">
        <v>128</v>
      </c>
      <c r="D123">
        <v>3</v>
      </c>
      <c r="E123">
        <v>3</v>
      </c>
      <c r="G123">
        <v>6</v>
      </c>
    </row>
    <row r="124" spans="1:7">
      <c r="A124">
        <v>13831</v>
      </c>
      <c r="B124" t="s">
        <v>129</v>
      </c>
      <c r="F124">
        <v>1</v>
      </c>
      <c r="G124">
        <v>1</v>
      </c>
    </row>
    <row r="125" spans="1:7">
      <c r="A125">
        <v>13986</v>
      </c>
      <c r="B125" t="s">
        <v>130</v>
      </c>
      <c r="D125">
        <v>1</v>
      </c>
      <c r="E125">
        <v>1</v>
      </c>
      <c r="G125">
        <v>2</v>
      </c>
    </row>
    <row r="126" spans="1:7">
      <c r="A126">
        <v>14064</v>
      </c>
      <c r="B126" t="s">
        <v>131</v>
      </c>
      <c r="F126">
        <v>7</v>
      </c>
      <c r="G126">
        <v>7</v>
      </c>
    </row>
    <row r="127" spans="1:7">
      <c r="A127">
        <v>14139</v>
      </c>
      <c r="B127" t="s">
        <v>132</v>
      </c>
      <c r="F127">
        <v>1</v>
      </c>
      <c r="G127">
        <v>1</v>
      </c>
    </row>
    <row r="128" spans="1:7">
      <c r="A128">
        <v>14248</v>
      </c>
      <c r="B128" t="s">
        <v>133</v>
      </c>
      <c r="F128">
        <v>3</v>
      </c>
      <c r="G128">
        <v>3</v>
      </c>
    </row>
    <row r="129" spans="1:7">
      <c r="A129">
        <v>14250</v>
      </c>
      <c r="B129" t="s">
        <v>134</v>
      </c>
      <c r="F129">
        <v>1</v>
      </c>
      <c r="G129">
        <v>1</v>
      </c>
    </row>
    <row r="130" spans="1:7">
      <c r="A130">
        <v>14315</v>
      </c>
      <c r="B130" t="s">
        <v>135</v>
      </c>
      <c r="E130">
        <v>4</v>
      </c>
      <c r="G130">
        <v>4</v>
      </c>
    </row>
    <row r="131" spans="1:7">
      <c r="A131">
        <v>14338</v>
      </c>
      <c r="B131" t="s">
        <v>136</v>
      </c>
      <c r="D131">
        <v>2</v>
      </c>
      <c r="F131">
        <v>2</v>
      </c>
      <c r="G131">
        <v>4</v>
      </c>
    </row>
    <row r="132" spans="1:7">
      <c r="A132">
        <v>14358</v>
      </c>
      <c r="B132" t="s">
        <v>137</v>
      </c>
      <c r="D132">
        <v>2</v>
      </c>
      <c r="G132">
        <v>2</v>
      </c>
    </row>
    <row r="133" spans="1:7">
      <c r="A133">
        <v>14360</v>
      </c>
      <c r="B133" t="s">
        <v>138</v>
      </c>
      <c r="F133">
        <v>3</v>
      </c>
      <c r="G133">
        <v>3</v>
      </c>
    </row>
    <row r="134" spans="1:7">
      <c r="A134">
        <v>14380</v>
      </c>
      <c r="B134" t="s">
        <v>139</v>
      </c>
      <c r="D134">
        <v>0.048</v>
      </c>
      <c r="F134">
        <v>2</v>
      </c>
      <c r="G134">
        <v>2.048</v>
      </c>
    </row>
    <row r="135" spans="1:7">
      <c r="A135">
        <v>14385</v>
      </c>
      <c r="B135" t="s">
        <v>140</v>
      </c>
      <c r="D135">
        <v>2</v>
      </c>
      <c r="G135">
        <v>2</v>
      </c>
    </row>
    <row r="136" spans="1:7">
      <c r="A136">
        <v>14388</v>
      </c>
      <c r="B136" t="s">
        <v>141</v>
      </c>
      <c r="D136">
        <v>1</v>
      </c>
      <c r="G136">
        <v>1</v>
      </c>
    </row>
    <row r="137" spans="1:7">
      <c r="A137">
        <v>14392</v>
      </c>
      <c r="B137" t="s">
        <v>142</v>
      </c>
      <c r="F137">
        <v>3</v>
      </c>
      <c r="G137">
        <v>3</v>
      </c>
    </row>
    <row r="138" spans="1:7">
      <c r="A138">
        <v>14407</v>
      </c>
      <c r="B138" t="s">
        <v>143</v>
      </c>
      <c r="D138">
        <v>0</v>
      </c>
      <c r="G138">
        <v>0</v>
      </c>
    </row>
    <row r="139" spans="1:7">
      <c r="A139">
        <v>14483</v>
      </c>
      <c r="B139" t="s">
        <v>144</v>
      </c>
      <c r="F139">
        <v>0</v>
      </c>
      <c r="G139">
        <v>0</v>
      </c>
    </row>
    <row r="140" spans="1:7">
      <c r="A140">
        <v>14751</v>
      </c>
      <c r="B140" t="s">
        <v>145</v>
      </c>
      <c r="E140">
        <v>0</v>
      </c>
      <c r="F140">
        <v>0</v>
      </c>
      <c r="G140">
        <v>0</v>
      </c>
    </row>
    <row r="141" spans="1:7">
      <c r="A141">
        <v>14840</v>
      </c>
      <c r="B141" t="s">
        <v>146</v>
      </c>
      <c r="D141">
        <v>1</v>
      </c>
      <c r="G141">
        <v>1</v>
      </c>
    </row>
    <row r="142" spans="1:7">
      <c r="A142">
        <v>15035</v>
      </c>
      <c r="B142" t="s">
        <v>147</v>
      </c>
      <c r="F142">
        <v>3</v>
      </c>
      <c r="G142">
        <v>3</v>
      </c>
    </row>
    <row r="143" spans="1:7">
      <c r="A143">
        <v>15047</v>
      </c>
      <c r="B143" t="s">
        <v>148</v>
      </c>
      <c r="D143">
        <v>1</v>
      </c>
      <c r="E143">
        <v>1</v>
      </c>
      <c r="G143">
        <v>2</v>
      </c>
    </row>
    <row r="144" spans="1:7">
      <c r="A144">
        <v>15065</v>
      </c>
      <c r="B144" t="s">
        <v>149</v>
      </c>
      <c r="D144">
        <v>3</v>
      </c>
      <c r="F144">
        <v>3</v>
      </c>
      <c r="G144">
        <v>6</v>
      </c>
    </row>
    <row r="145" spans="1:7">
      <c r="A145">
        <v>15066</v>
      </c>
      <c r="B145" t="s">
        <v>150</v>
      </c>
      <c r="D145">
        <v>2</v>
      </c>
      <c r="F145">
        <v>1</v>
      </c>
      <c r="G145">
        <v>3</v>
      </c>
    </row>
    <row r="146" spans="1:7">
      <c r="A146">
        <v>15085</v>
      </c>
      <c r="B146" t="s">
        <v>151</v>
      </c>
      <c r="D146">
        <v>1</v>
      </c>
      <c r="G146">
        <v>1</v>
      </c>
    </row>
    <row r="147" spans="1:7">
      <c r="A147">
        <v>15308</v>
      </c>
      <c r="B147" t="s">
        <v>152</v>
      </c>
      <c r="E147">
        <v>0</v>
      </c>
      <c r="G147">
        <v>0</v>
      </c>
    </row>
    <row r="148" spans="1:7">
      <c r="A148">
        <v>15391</v>
      </c>
      <c r="B148" t="s">
        <v>153</v>
      </c>
      <c r="F148">
        <v>9</v>
      </c>
      <c r="G148">
        <v>9</v>
      </c>
    </row>
    <row r="149" spans="1:7">
      <c r="A149">
        <v>990213</v>
      </c>
      <c r="B149" t="s">
        <v>154</v>
      </c>
      <c r="D149">
        <v>1.3</v>
      </c>
      <c r="G149">
        <v>1.3</v>
      </c>
    </row>
    <row r="150" spans="1:7">
      <c r="A150">
        <v>991137</v>
      </c>
      <c r="B150" t="s">
        <v>155</v>
      </c>
      <c r="D150">
        <v>1</v>
      </c>
      <c r="F150">
        <v>6</v>
      </c>
      <c r="G150">
        <v>7</v>
      </c>
    </row>
    <row r="151" spans="1:7">
      <c r="A151">
        <v>995676</v>
      </c>
      <c r="B151" t="s">
        <v>156</v>
      </c>
      <c r="F151">
        <v>4</v>
      </c>
      <c r="G151">
        <v>4</v>
      </c>
    </row>
    <row r="152" spans="1:7">
      <c r="A152">
        <v>998087</v>
      </c>
      <c r="B152" t="s">
        <v>157</v>
      </c>
      <c r="D152">
        <v>6</v>
      </c>
      <c r="G152">
        <v>6</v>
      </c>
    </row>
    <row r="153" spans="1:7">
      <c r="A153">
        <v>1002090</v>
      </c>
      <c r="B153" t="s">
        <v>158</v>
      </c>
      <c r="D153">
        <v>1</v>
      </c>
      <c r="G153">
        <v>1</v>
      </c>
    </row>
    <row r="154" spans="1:7">
      <c r="A154">
        <v>1003110</v>
      </c>
      <c r="B154" t="s">
        <v>159</v>
      </c>
      <c r="D154">
        <v>1</v>
      </c>
      <c r="E154">
        <v>1</v>
      </c>
      <c r="F154">
        <v>1</v>
      </c>
      <c r="G154">
        <v>3</v>
      </c>
    </row>
    <row r="155" spans="1:7">
      <c r="A155">
        <v>1003111</v>
      </c>
      <c r="B155" t="s">
        <v>160</v>
      </c>
      <c r="D155">
        <v>1</v>
      </c>
      <c r="G155">
        <v>1</v>
      </c>
    </row>
    <row r="156" spans="1:7">
      <c r="A156">
        <v>1003490</v>
      </c>
      <c r="B156" t="s">
        <v>161</v>
      </c>
      <c r="D156">
        <v>4</v>
      </c>
      <c r="G156">
        <v>4</v>
      </c>
    </row>
    <row r="157" spans="3:7">
      <c r="C157">
        <v>479.468</v>
      </c>
      <c r="G157">
        <v>479.468</v>
      </c>
    </row>
    <row r="158" spans="1:7">
      <c r="A158" t="s">
        <v>5</v>
      </c>
      <c r="C158">
        <v>479.468</v>
      </c>
      <c r="D158">
        <v>193.468</v>
      </c>
      <c r="E158">
        <v>81</v>
      </c>
      <c r="F158">
        <v>197</v>
      </c>
      <c r="G158">
        <v>950.936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83"/>
  <sheetViews>
    <sheetView workbookViewId="0">
      <selection activeCell="E12" sqref="E12"/>
    </sheetView>
  </sheetViews>
  <sheetFormatPr defaultColWidth="9" defaultRowHeight="13.5"/>
  <cols>
    <col min="1" max="1" width="24.125" customWidth="1"/>
    <col min="2" max="2" width="9.375"/>
    <col min="4" max="4" width="24.375" customWidth="1"/>
    <col min="6" max="6" width="19.625" customWidth="1"/>
    <col min="11" max="11" width="11.5"/>
    <col min="19" max="19" width="9.375"/>
    <col min="21" max="21" width="9.375"/>
    <col min="23" max="23" width="24.375" customWidth="1"/>
  </cols>
  <sheetData>
    <row r="1" ht="18.75" spans="1:23">
      <c r="A1" s="21" t="s">
        <v>162</v>
      </c>
      <c r="B1" s="22" t="s">
        <v>162</v>
      </c>
      <c r="C1" s="22" t="s">
        <v>162</v>
      </c>
      <c r="D1" s="22" t="s">
        <v>162</v>
      </c>
      <c r="E1" s="22" t="s">
        <v>162</v>
      </c>
      <c r="F1" s="22" t="s">
        <v>162</v>
      </c>
      <c r="G1" s="22" t="s">
        <v>162</v>
      </c>
      <c r="H1" s="22" t="s">
        <v>162</v>
      </c>
      <c r="I1" s="22" t="s">
        <v>162</v>
      </c>
      <c r="J1" s="22" t="s">
        <v>162</v>
      </c>
      <c r="K1" s="22" t="s">
        <v>162</v>
      </c>
      <c r="L1" s="22" t="s">
        <v>162</v>
      </c>
      <c r="M1" s="22" t="s">
        <v>162</v>
      </c>
      <c r="N1" s="22" t="s">
        <v>162</v>
      </c>
      <c r="O1" s="26" t="s">
        <v>162</v>
      </c>
      <c r="P1" s="26" t="s">
        <v>162</v>
      </c>
      <c r="Q1" s="26" t="s">
        <v>162</v>
      </c>
      <c r="R1" s="22" t="s">
        <v>162</v>
      </c>
      <c r="S1" s="22" t="s">
        <v>162</v>
      </c>
      <c r="T1" s="22" t="s">
        <v>162</v>
      </c>
      <c r="U1" s="22" t="s">
        <v>162</v>
      </c>
      <c r="V1" s="22" t="s">
        <v>162</v>
      </c>
      <c r="W1" s="22" t="s">
        <v>162</v>
      </c>
    </row>
    <row r="2" ht="15" spans="1:23">
      <c r="A2" s="23" t="s">
        <v>163</v>
      </c>
      <c r="B2" s="23" t="s">
        <v>164</v>
      </c>
      <c r="C2" s="23" t="s">
        <v>165</v>
      </c>
      <c r="D2" s="23" t="s">
        <v>166</v>
      </c>
      <c r="E2" s="23" t="s">
        <v>167</v>
      </c>
      <c r="F2" s="23" t="s">
        <v>1</v>
      </c>
      <c r="G2" s="23" t="s">
        <v>2</v>
      </c>
      <c r="H2" s="23" t="s">
        <v>168</v>
      </c>
      <c r="I2" s="23" t="s">
        <v>169</v>
      </c>
      <c r="J2" s="23" t="s">
        <v>170</v>
      </c>
      <c r="K2" s="23" t="s">
        <v>171</v>
      </c>
      <c r="L2" s="23" t="s">
        <v>172</v>
      </c>
      <c r="M2" s="23" t="s">
        <v>173</v>
      </c>
      <c r="N2" s="23" t="s">
        <v>174</v>
      </c>
      <c r="O2" s="23" t="s">
        <v>175</v>
      </c>
      <c r="P2" s="23" t="s">
        <v>176</v>
      </c>
      <c r="Q2" s="23" t="s">
        <v>6</v>
      </c>
      <c r="R2" s="23" t="s">
        <v>7</v>
      </c>
      <c r="S2" s="23" t="s">
        <v>177</v>
      </c>
      <c r="T2" s="23" t="s">
        <v>178</v>
      </c>
      <c r="U2" s="23" t="s">
        <v>179</v>
      </c>
      <c r="V2" s="23" t="s">
        <v>165</v>
      </c>
      <c r="W2" s="23" t="s">
        <v>166</v>
      </c>
    </row>
    <row r="3" ht="14.25" spans="1:23">
      <c r="A3" s="24">
        <v>44813.6881944444</v>
      </c>
      <c r="B3" s="25">
        <v>50643324</v>
      </c>
      <c r="C3" s="25">
        <v>52</v>
      </c>
      <c r="D3" s="25" t="s">
        <v>180</v>
      </c>
      <c r="E3" s="25">
        <v>115733</v>
      </c>
      <c r="F3" s="25" t="s">
        <v>3</v>
      </c>
      <c r="G3" s="25" t="s">
        <v>8</v>
      </c>
      <c r="H3" s="25" t="s">
        <v>181</v>
      </c>
      <c r="I3" s="25">
        <v>1</v>
      </c>
      <c r="J3" s="25">
        <v>578</v>
      </c>
      <c r="K3" s="25">
        <v>238</v>
      </c>
      <c r="L3" s="25" t="s">
        <v>182</v>
      </c>
      <c r="M3" s="25">
        <v>11801</v>
      </c>
      <c r="N3" s="25" t="s">
        <v>183</v>
      </c>
      <c r="O3" s="25" t="s">
        <v>184</v>
      </c>
      <c r="P3" s="27" t="s">
        <v>185</v>
      </c>
      <c r="Q3" s="27">
        <v>15047</v>
      </c>
      <c r="R3" s="25" t="s">
        <v>148</v>
      </c>
      <c r="S3" s="28">
        <v>31341782</v>
      </c>
      <c r="T3" s="28">
        <v>340</v>
      </c>
      <c r="U3" s="28">
        <v>18111007</v>
      </c>
      <c r="V3" s="25">
        <v>52</v>
      </c>
      <c r="W3" s="25" t="s">
        <v>180</v>
      </c>
    </row>
    <row r="4" ht="14.25" spans="1:23">
      <c r="A4" s="24">
        <v>44826.6534722222</v>
      </c>
      <c r="B4" s="25">
        <v>50756813</v>
      </c>
      <c r="C4" s="25">
        <v>52</v>
      </c>
      <c r="D4" s="25" t="s">
        <v>180</v>
      </c>
      <c r="E4" s="25">
        <v>21580</v>
      </c>
      <c r="F4" s="25" t="s">
        <v>4</v>
      </c>
      <c r="G4" s="25" t="s">
        <v>9</v>
      </c>
      <c r="H4" s="25" t="s">
        <v>181</v>
      </c>
      <c r="I4" s="25">
        <v>1</v>
      </c>
      <c r="J4" s="25">
        <v>94.36</v>
      </c>
      <c r="K4" s="25">
        <v>38.76</v>
      </c>
      <c r="L4" s="25" t="s">
        <v>186</v>
      </c>
      <c r="M4" s="25">
        <v>11805</v>
      </c>
      <c r="N4" s="25" t="s">
        <v>187</v>
      </c>
      <c r="O4" s="25" t="s">
        <v>184</v>
      </c>
      <c r="P4" s="27" t="s">
        <v>185</v>
      </c>
      <c r="Q4" s="27">
        <v>15047</v>
      </c>
      <c r="R4" s="25" t="s">
        <v>148</v>
      </c>
      <c r="S4" s="28">
        <v>31289049</v>
      </c>
      <c r="T4" s="28">
        <v>55.6</v>
      </c>
      <c r="U4" s="28">
        <v>21070035</v>
      </c>
      <c r="V4" s="25">
        <v>52</v>
      </c>
      <c r="W4" s="25" t="s">
        <v>180</v>
      </c>
    </row>
    <row r="5" ht="14.25" spans="1:23">
      <c r="A5" s="24">
        <v>44805.6166666667</v>
      </c>
      <c r="B5" s="25">
        <v>50581132</v>
      </c>
      <c r="C5" s="25">
        <v>54</v>
      </c>
      <c r="D5" s="25" t="s">
        <v>188</v>
      </c>
      <c r="E5" s="25">
        <v>115733</v>
      </c>
      <c r="F5" s="25" t="s">
        <v>3</v>
      </c>
      <c r="G5" s="25" t="s">
        <v>8</v>
      </c>
      <c r="H5" s="25" t="s">
        <v>181</v>
      </c>
      <c r="I5" s="25">
        <v>2</v>
      </c>
      <c r="J5" s="25">
        <v>798</v>
      </c>
      <c r="K5" s="25">
        <v>198</v>
      </c>
      <c r="L5" s="25" t="s">
        <v>189</v>
      </c>
      <c r="M5" s="25">
        <v>11801</v>
      </c>
      <c r="N5" s="25" t="s">
        <v>183</v>
      </c>
      <c r="O5" s="25" t="s">
        <v>184</v>
      </c>
      <c r="P5" s="27" t="s">
        <v>185</v>
      </c>
      <c r="Q5" s="27">
        <v>7379</v>
      </c>
      <c r="R5" s="25" t="s">
        <v>58</v>
      </c>
      <c r="S5" s="28">
        <v>32107353</v>
      </c>
      <c r="T5" s="28">
        <v>300</v>
      </c>
      <c r="U5" s="28">
        <v>18031022</v>
      </c>
      <c r="V5" s="25">
        <v>54</v>
      </c>
      <c r="W5" s="25" t="s">
        <v>188</v>
      </c>
    </row>
    <row r="6" ht="14.25" spans="1:23">
      <c r="A6" s="24">
        <v>44825.3729166667</v>
      </c>
      <c r="B6" s="25">
        <v>50742291</v>
      </c>
      <c r="C6" s="25">
        <v>54</v>
      </c>
      <c r="D6" s="25" t="s">
        <v>188</v>
      </c>
      <c r="E6" s="25">
        <v>115733</v>
      </c>
      <c r="F6" s="25" t="s">
        <v>3</v>
      </c>
      <c r="G6" s="25" t="s">
        <v>8</v>
      </c>
      <c r="H6" s="25" t="s">
        <v>181</v>
      </c>
      <c r="I6" s="25">
        <v>2</v>
      </c>
      <c r="J6" s="25">
        <v>798</v>
      </c>
      <c r="K6" s="25">
        <v>198</v>
      </c>
      <c r="L6" s="25" t="s">
        <v>189</v>
      </c>
      <c r="M6" s="25">
        <v>11801</v>
      </c>
      <c r="N6" s="25" t="s">
        <v>183</v>
      </c>
      <c r="O6" s="25" t="s">
        <v>184</v>
      </c>
      <c r="P6" s="27" t="s">
        <v>185</v>
      </c>
      <c r="Q6" s="27">
        <v>6301</v>
      </c>
      <c r="R6" s="25" t="s">
        <v>39</v>
      </c>
      <c r="S6" s="28">
        <v>32107353</v>
      </c>
      <c r="T6" s="28">
        <v>300</v>
      </c>
      <c r="U6" s="28">
        <v>18031022</v>
      </c>
      <c r="V6" s="25">
        <v>54</v>
      </c>
      <c r="W6" s="25" t="s">
        <v>188</v>
      </c>
    </row>
    <row r="7" ht="14.25" spans="1:23">
      <c r="A7" s="24">
        <v>44829.4069444444</v>
      </c>
      <c r="B7" s="25">
        <v>50783095</v>
      </c>
      <c r="C7" s="25">
        <v>54</v>
      </c>
      <c r="D7" s="25" t="s">
        <v>188</v>
      </c>
      <c r="E7" s="25">
        <v>115733</v>
      </c>
      <c r="F7" s="25" t="s">
        <v>3</v>
      </c>
      <c r="G7" s="25" t="s">
        <v>8</v>
      </c>
      <c r="H7" s="25" t="s">
        <v>181</v>
      </c>
      <c r="I7" s="25">
        <v>4</v>
      </c>
      <c r="J7" s="25">
        <v>1596</v>
      </c>
      <c r="K7" s="25">
        <v>396</v>
      </c>
      <c r="L7" s="25" t="s">
        <v>189</v>
      </c>
      <c r="M7" s="25">
        <v>11801</v>
      </c>
      <c r="N7" s="25" t="s">
        <v>183</v>
      </c>
      <c r="O7" s="25" t="s">
        <v>184</v>
      </c>
      <c r="P7" s="27" t="s">
        <v>185</v>
      </c>
      <c r="Q7" s="27">
        <v>7379</v>
      </c>
      <c r="R7" s="25" t="s">
        <v>58</v>
      </c>
      <c r="S7" s="28">
        <v>32107353</v>
      </c>
      <c r="T7" s="28">
        <v>300</v>
      </c>
      <c r="U7" s="28">
        <v>18031022</v>
      </c>
      <c r="V7" s="25">
        <v>54</v>
      </c>
      <c r="W7" s="25" t="s">
        <v>188</v>
      </c>
    </row>
    <row r="8" ht="14.25" spans="1:23">
      <c r="A8" s="24">
        <v>44829.4138888889</v>
      </c>
      <c r="B8" s="25">
        <v>50783648</v>
      </c>
      <c r="C8" s="25">
        <v>54</v>
      </c>
      <c r="D8" s="25" t="s">
        <v>188</v>
      </c>
      <c r="E8" s="25">
        <v>115733</v>
      </c>
      <c r="F8" s="25" t="s">
        <v>3</v>
      </c>
      <c r="G8" s="25" t="s">
        <v>8</v>
      </c>
      <c r="H8" s="25" t="s">
        <v>181</v>
      </c>
      <c r="I8" s="25">
        <v>3</v>
      </c>
      <c r="J8" s="25">
        <v>1197</v>
      </c>
      <c r="K8" s="25">
        <v>297</v>
      </c>
      <c r="L8" s="25" t="s">
        <v>189</v>
      </c>
      <c r="M8" s="25">
        <v>11801</v>
      </c>
      <c r="N8" s="25" t="s">
        <v>183</v>
      </c>
      <c r="O8" s="25" t="s">
        <v>184</v>
      </c>
      <c r="P8" s="27" t="s">
        <v>185</v>
      </c>
      <c r="Q8" s="27">
        <v>7379</v>
      </c>
      <c r="R8" s="25" t="s">
        <v>58</v>
      </c>
      <c r="S8" s="28">
        <v>32107353</v>
      </c>
      <c r="T8" s="28">
        <v>300</v>
      </c>
      <c r="U8" s="28">
        <v>18031022</v>
      </c>
      <c r="V8" s="25">
        <v>54</v>
      </c>
      <c r="W8" s="25" t="s">
        <v>188</v>
      </c>
    </row>
    <row r="9" ht="14.25" spans="1:23">
      <c r="A9" s="24">
        <v>44829.4854166667</v>
      </c>
      <c r="B9" s="25">
        <v>50785301</v>
      </c>
      <c r="C9" s="25">
        <v>54</v>
      </c>
      <c r="D9" s="25" t="s">
        <v>188</v>
      </c>
      <c r="E9" s="25">
        <v>115733</v>
      </c>
      <c r="F9" s="25" t="s">
        <v>3</v>
      </c>
      <c r="G9" s="25" t="s">
        <v>8</v>
      </c>
      <c r="H9" s="25" t="s">
        <v>181</v>
      </c>
      <c r="I9" s="25">
        <v>1</v>
      </c>
      <c r="J9" s="25">
        <v>399</v>
      </c>
      <c r="K9" s="25">
        <v>99</v>
      </c>
      <c r="L9" s="25" t="s">
        <v>189</v>
      </c>
      <c r="M9" s="25">
        <v>11801</v>
      </c>
      <c r="N9" s="25" t="s">
        <v>183</v>
      </c>
      <c r="O9" s="25" t="s">
        <v>184</v>
      </c>
      <c r="P9" s="27" t="s">
        <v>185</v>
      </c>
      <c r="Q9" s="27">
        <v>7379</v>
      </c>
      <c r="R9" s="25" t="s">
        <v>58</v>
      </c>
      <c r="S9" s="28">
        <v>32107353</v>
      </c>
      <c r="T9" s="28">
        <v>300</v>
      </c>
      <c r="U9" s="28">
        <v>18031022</v>
      </c>
      <c r="V9" s="25">
        <v>54</v>
      </c>
      <c r="W9" s="25" t="s">
        <v>188</v>
      </c>
    </row>
    <row r="10" ht="14.25" spans="1:23">
      <c r="A10" s="24">
        <v>44830.3388888889</v>
      </c>
      <c r="B10" s="25">
        <v>50793507</v>
      </c>
      <c r="C10" s="25">
        <v>54</v>
      </c>
      <c r="D10" s="25" t="s">
        <v>188</v>
      </c>
      <c r="E10" s="25">
        <v>115733</v>
      </c>
      <c r="F10" s="25" t="s">
        <v>3</v>
      </c>
      <c r="G10" s="25" t="s">
        <v>8</v>
      </c>
      <c r="H10" s="25" t="s">
        <v>181</v>
      </c>
      <c r="I10" s="25">
        <v>1</v>
      </c>
      <c r="J10" s="25">
        <v>399</v>
      </c>
      <c r="K10" s="25">
        <v>17</v>
      </c>
      <c r="L10" s="25" t="s">
        <v>190</v>
      </c>
      <c r="M10" s="25">
        <v>11801</v>
      </c>
      <c r="N10" s="25" t="s">
        <v>183</v>
      </c>
      <c r="O10" s="25" t="s">
        <v>184</v>
      </c>
      <c r="P10" s="27" t="s">
        <v>185</v>
      </c>
      <c r="Q10" s="27">
        <v>7379</v>
      </c>
      <c r="R10" s="25" t="s">
        <v>58</v>
      </c>
      <c r="S10" s="28">
        <v>31164392</v>
      </c>
      <c r="T10" s="28">
        <v>382</v>
      </c>
      <c r="U10" s="28">
        <v>18031033</v>
      </c>
      <c r="V10" s="25">
        <v>54</v>
      </c>
      <c r="W10" s="25" t="s">
        <v>188</v>
      </c>
    </row>
    <row r="11" ht="14.25" spans="1:23">
      <c r="A11" s="24">
        <v>44830.5854166667</v>
      </c>
      <c r="B11" s="25">
        <v>50798483</v>
      </c>
      <c r="C11" s="25">
        <v>54</v>
      </c>
      <c r="D11" s="25" t="s">
        <v>188</v>
      </c>
      <c r="E11" s="25">
        <v>115733</v>
      </c>
      <c r="F11" s="25" t="s">
        <v>3</v>
      </c>
      <c r="G11" s="25" t="s">
        <v>8</v>
      </c>
      <c r="H11" s="25" t="s">
        <v>181</v>
      </c>
      <c r="I11" s="25">
        <v>1</v>
      </c>
      <c r="J11" s="25">
        <v>399</v>
      </c>
      <c r="K11" s="25">
        <v>17</v>
      </c>
      <c r="L11" s="25" t="s">
        <v>190</v>
      </c>
      <c r="M11" s="25">
        <v>11801</v>
      </c>
      <c r="N11" s="25" t="s">
        <v>183</v>
      </c>
      <c r="O11" s="25" t="s">
        <v>184</v>
      </c>
      <c r="P11" s="27" t="s">
        <v>185</v>
      </c>
      <c r="Q11" s="27">
        <v>7379</v>
      </c>
      <c r="R11" s="25" t="s">
        <v>58</v>
      </c>
      <c r="S11" s="28">
        <v>31164392</v>
      </c>
      <c r="T11" s="28">
        <v>382</v>
      </c>
      <c r="U11" s="28">
        <v>18031033</v>
      </c>
      <c r="V11" s="25">
        <v>54</v>
      </c>
      <c r="W11" s="25" t="s">
        <v>188</v>
      </c>
    </row>
    <row r="12" ht="14.25" spans="1:23">
      <c r="A12" s="24">
        <v>44805.4222222222</v>
      </c>
      <c r="B12" s="25">
        <v>50574918</v>
      </c>
      <c r="C12" s="25">
        <v>56</v>
      </c>
      <c r="D12" s="25" t="s">
        <v>191</v>
      </c>
      <c r="E12" s="25">
        <v>21580</v>
      </c>
      <c r="F12" s="25" t="s">
        <v>4</v>
      </c>
      <c r="G12" s="25" t="s">
        <v>9</v>
      </c>
      <c r="H12" s="25" t="s">
        <v>181</v>
      </c>
      <c r="I12" s="25">
        <v>1</v>
      </c>
      <c r="J12" s="25">
        <v>73.5</v>
      </c>
      <c r="K12" s="25">
        <v>17.9</v>
      </c>
      <c r="L12" s="25" t="s">
        <v>192</v>
      </c>
      <c r="M12" s="25">
        <v>11805</v>
      </c>
      <c r="N12" s="25" t="s">
        <v>187</v>
      </c>
      <c r="O12" s="25" t="s">
        <v>184</v>
      </c>
      <c r="P12" s="27" t="s">
        <v>185</v>
      </c>
      <c r="Q12" s="27">
        <v>10983</v>
      </c>
      <c r="R12" s="25" t="s">
        <v>77</v>
      </c>
      <c r="S12" s="28">
        <v>31416881</v>
      </c>
      <c r="T12" s="28">
        <v>55.6</v>
      </c>
      <c r="U12" s="28">
        <v>21040022</v>
      </c>
      <c r="V12" s="25">
        <v>56</v>
      </c>
      <c r="W12" s="25" t="s">
        <v>191</v>
      </c>
    </row>
    <row r="13" ht="14.25" spans="1:23">
      <c r="A13" s="24">
        <v>44805.4222222222</v>
      </c>
      <c r="B13" s="25">
        <v>50574918</v>
      </c>
      <c r="C13" s="25">
        <v>56</v>
      </c>
      <c r="D13" s="25" t="s">
        <v>191</v>
      </c>
      <c r="E13" s="25">
        <v>1285</v>
      </c>
      <c r="F13" s="25" t="s">
        <v>4</v>
      </c>
      <c r="G13" s="25" t="s">
        <v>10</v>
      </c>
      <c r="H13" s="25" t="s">
        <v>181</v>
      </c>
      <c r="I13" s="25">
        <v>1</v>
      </c>
      <c r="J13" s="25">
        <v>220.5</v>
      </c>
      <c r="K13" s="25">
        <v>22.5</v>
      </c>
      <c r="L13" s="25" t="s">
        <v>193</v>
      </c>
      <c r="M13" s="25">
        <v>11805</v>
      </c>
      <c r="N13" s="25" t="s">
        <v>187</v>
      </c>
      <c r="O13" s="25" t="s">
        <v>184</v>
      </c>
      <c r="P13" s="27" t="s">
        <v>185</v>
      </c>
      <c r="Q13" s="27">
        <v>10983</v>
      </c>
      <c r="R13" s="25" t="s">
        <v>77</v>
      </c>
      <c r="S13" s="28">
        <v>33308033</v>
      </c>
      <c r="T13" s="28">
        <v>198</v>
      </c>
      <c r="U13" s="28">
        <v>21120062</v>
      </c>
      <c r="V13" s="25">
        <v>56</v>
      </c>
      <c r="W13" s="25" t="s">
        <v>191</v>
      </c>
    </row>
    <row r="14" ht="14.25" spans="1:23">
      <c r="A14" s="24">
        <v>44813.8166666667</v>
      </c>
      <c r="B14" s="25">
        <v>50645092</v>
      </c>
      <c r="C14" s="25">
        <v>307</v>
      </c>
      <c r="D14" s="25" t="s">
        <v>194</v>
      </c>
      <c r="E14" s="25">
        <v>1285</v>
      </c>
      <c r="F14" s="25" t="s">
        <v>4</v>
      </c>
      <c r="G14" s="25" t="s">
        <v>10</v>
      </c>
      <c r="H14" s="25" t="s">
        <v>181</v>
      </c>
      <c r="I14" s="25">
        <v>1</v>
      </c>
      <c r="J14" s="25">
        <v>294</v>
      </c>
      <c r="K14" s="25">
        <v>96</v>
      </c>
      <c r="L14" s="25" t="s">
        <v>195</v>
      </c>
      <c r="M14" s="25">
        <v>11805</v>
      </c>
      <c r="N14" s="25" t="s">
        <v>187</v>
      </c>
      <c r="O14" s="25" t="s">
        <v>184</v>
      </c>
      <c r="P14" s="27" t="s">
        <v>185</v>
      </c>
      <c r="Q14" s="27">
        <v>10613</v>
      </c>
      <c r="R14" s="25" t="s">
        <v>74</v>
      </c>
      <c r="S14" s="28">
        <v>33423979</v>
      </c>
      <c r="T14" s="28">
        <v>198</v>
      </c>
      <c r="U14" s="28">
        <v>21120063</v>
      </c>
      <c r="V14" s="25">
        <v>307</v>
      </c>
      <c r="W14" s="25" t="s">
        <v>194</v>
      </c>
    </row>
    <row r="15" ht="14.25" spans="1:23">
      <c r="A15" s="24">
        <v>44814.4277777778</v>
      </c>
      <c r="B15" s="25">
        <v>50647786</v>
      </c>
      <c r="C15" s="25">
        <v>307</v>
      </c>
      <c r="D15" s="25" t="s">
        <v>194</v>
      </c>
      <c r="E15" s="25">
        <v>115733</v>
      </c>
      <c r="F15" s="25" t="s">
        <v>3</v>
      </c>
      <c r="G15" s="25" t="s">
        <v>8</v>
      </c>
      <c r="H15" s="25" t="s">
        <v>181</v>
      </c>
      <c r="I15" s="25">
        <v>1</v>
      </c>
      <c r="J15" s="25">
        <v>399</v>
      </c>
      <c r="K15" s="25">
        <v>177.75</v>
      </c>
      <c r="L15" s="25" t="s">
        <v>196</v>
      </c>
      <c r="M15" s="25">
        <v>11801</v>
      </c>
      <c r="N15" s="25" t="s">
        <v>183</v>
      </c>
      <c r="O15" s="25" t="s">
        <v>184</v>
      </c>
      <c r="P15" s="27" t="s">
        <v>185</v>
      </c>
      <c r="Q15" s="27">
        <v>990213</v>
      </c>
      <c r="R15" s="25" t="s">
        <v>154</v>
      </c>
      <c r="S15" s="28">
        <v>31279177</v>
      </c>
      <c r="T15" s="28">
        <v>221.25</v>
      </c>
      <c r="U15" s="28">
        <v>18031023</v>
      </c>
      <c r="V15" s="25">
        <v>307</v>
      </c>
      <c r="W15" s="25" t="s">
        <v>194</v>
      </c>
    </row>
    <row r="16" ht="14.25" spans="1:23">
      <c r="A16" s="24">
        <v>44821.6326388889</v>
      </c>
      <c r="B16" s="25">
        <v>50705149</v>
      </c>
      <c r="C16" s="25">
        <v>307</v>
      </c>
      <c r="D16" s="25" t="s">
        <v>194</v>
      </c>
      <c r="E16" s="25">
        <v>115733</v>
      </c>
      <c r="F16" s="25" t="s">
        <v>3</v>
      </c>
      <c r="G16" s="25" t="s">
        <v>8</v>
      </c>
      <c r="H16" s="25" t="s">
        <v>181</v>
      </c>
      <c r="I16" s="25">
        <v>1</v>
      </c>
      <c r="J16" s="25">
        <v>499</v>
      </c>
      <c r="K16" s="25">
        <v>159</v>
      </c>
      <c r="L16" s="25" t="s">
        <v>197</v>
      </c>
      <c r="M16" s="25">
        <v>11801</v>
      </c>
      <c r="N16" s="25" t="s">
        <v>183</v>
      </c>
      <c r="O16" s="25" t="s">
        <v>184</v>
      </c>
      <c r="P16" s="27" t="s">
        <v>185</v>
      </c>
      <c r="Q16" s="27">
        <v>7107</v>
      </c>
      <c r="R16" s="25" t="s">
        <v>57</v>
      </c>
      <c r="S16" s="28">
        <v>31341789</v>
      </c>
      <c r="T16" s="28">
        <v>340</v>
      </c>
      <c r="U16" s="28">
        <v>18121034</v>
      </c>
      <c r="V16" s="25">
        <v>307</v>
      </c>
      <c r="W16" s="25" t="s">
        <v>194</v>
      </c>
    </row>
    <row r="17" ht="14.25" spans="1:23">
      <c r="A17" s="24">
        <v>44822.43125</v>
      </c>
      <c r="B17" s="25">
        <v>50711282</v>
      </c>
      <c r="C17" s="25">
        <v>307</v>
      </c>
      <c r="D17" s="25" t="s">
        <v>194</v>
      </c>
      <c r="E17" s="25">
        <v>115733</v>
      </c>
      <c r="F17" s="25" t="s">
        <v>3</v>
      </c>
      <c r="G17" s="25" t="s">
        <v>8</v>
      </c>
      <c r="H17" s="25" t="s">
        <v>181</v>
      </c>
      <c r="I17" s="25">
        <v>1</v>
      </c>
      <c r="J17" s="25">
        <v>499</v>
      </c>
      <c r="K17" s="25">
        <v>159</v>
      </c>
      <c r="L17" s="25" t="s">
        <v>197</v>
      </c>
      <c r="M17" s="25">
        <v>11801</v>
      </c>
      <c r="N17" s="25" t="s">
        <v>183</v>
      </c>
      <c r="O17" s="25" t="s">
        <v>184</v>
      </c>
      <c r="P17" s="27" t="s">
        <v>185</v>
      </c>
      <c r="Q17" s="27">
        <v>7107</v>
      </c>
      <c r="R17" s="25" t="s">
        <v>57</v>
      </c>
      <c r="S17" s="28">
        <v>31341789</v>
      </c>
      <c r="T17" s="28">
        <v>340</v>
      </c>
      <c r="U17" s="28">
        <v>18121034</v>
      </c>
      <c r="V17" s="25">
        <v>307</v>
      </c>
      <c r="W17" s="25" t="s">
        <v>194</v>
      </c>
    </row>
    <row r="18" ht="14.25" spans="1:23">
      <c r="A18" s="24">
        <v>44822.43125</v>
      </c>
      <c r="B18" s="25">
        <v>50711282</v>
      </c>
      <c r="C18" s="25">
        <v>307</v>
      </c>
      <c r="D18" s="25" t="s">
        <v>194</v>
      </c>
      <c r="E18" s="25">
        <v>115733</v>
      </c>
      <c r="F18" s="25" t="s">
        <v>3</v>
      </c>
      <c r="G18" s="25" t="s">
        <v>8</v>
      </c>
      <c r="H18" s="25" t="s">
        <v>181</v>
      </c>
      <c r="I18" s="25">
        <v>3</v>
      </c>
      <c r="J18" s="25">
        <v>1497</v>
      </c>
      <c r="K18" s="25">
        <v>351</v>
      </c>
      <c r="L18" s="25" t="s">
        <v>198</v>
      </c>
      <c r="M18" s="25">
        <v>11801</v>
      </c>
      <c r="N18" s="25" t="s">
        <v>183</v>
      </c>
      <c r="O18" s="25" t="s">
        <v>184</v>
      </c>
      <c r="P18" s="27" t="s">
        <v>185</v>
      </c>
      <c r="Q18" s="27">
        <v>7107</v>
      </c>
      <c r="R18" s="25" t="s">
        <v>57</v>
      </c>
      <c r="S18" s="28">
        <v>31164046</v>
      </c>
      <c r="T18" s="28">
        <v>382</v>
      </c>
      <c r="U18" s="28">
        <v>18031033</v>
      </c>
      <c r="V18" s="25">
        <v>307</v>
      </c>
      <c r="W18" s="25" t="s">
        <v>194</v>
      </c>
    </row>
    <row r="19" ht="14.25" spans="1:23">
      <c r="A19" s="24">
        <v>44822.6194444444</v>
      </c>
      <c r="B19" s="25">
        <v>50714491</v>
      </c>
      <c r="C19" s="25">
        <v>307</v>
      </c>
      <c r="D19" s="25" t="s">
        <v>194</v>
      </c>
      <c r="E19" s="25">
        <v>115733</v>
      </c>
      <c r="F19" s="25" t="s">
        <v>3</v>
      </c>
      <c r="G19" s="25" t="s">
        <v>8</v>
      </c>
      <c r="H19" s="25" t="s">
        <v>181</v>
      </c>
      <c r="I19" s="25">
        <v>1</v>
      </c>
      <c r="J19" s="25">
        <v>499</v>
      </c>
      <c r="K19" s="25">
        <v>117</v>
      </c>
      <c r="L19" s="25" t="s">
        <v>198</v>
      </c>
      <c r="M19" s="25">
        <v>11801</v>
      </c>
      <c r="N19" s="25" t="s">
        <v>183</v>
      </c>
      <c r="O19" s="25" t="s">
        <v>184</v>
      </c>
      <c r="P19" s="27" t="s">
        <v>185</v>
      </c>
      <c r="Q19" s="27">
        <v>991137</v>
      </c>
      <c r="R19" s="25" t="s">
        <v>155</v>
      </c>
      <c r="S19" s="28">
        <v>31194233</v>
      </c>
      <c r="T19" s="28">
        <v>382</v>
      </c>
      <c r="U19" s="28">
        <v>18121033</v>
      </c>
      <c r="V19" s="25">
        <v>307</v>
      </c>
      <c r="W19" s="25" t="s">
        <v>194</v>
      </c>
    </row>
    <row r="20" ht="14.25" spans="1:23">
      <c r="A20" s="24">
        <v>44823.7659722222</v>
      </c>
      <c r="B20" s="25">
        <v>50727237</v>
      </c>
      <c r="C20" s="25">
        <v>307</v>
      </c>
      <c r="D20" s="25" t="s">
        <v>194</v>
      </c>
      <c r="E20" s="25">
        <v>1285</v>
      </c>
      <c r="F20" s="25" t="s">
        <v>4</v>
      </c>
      <c r="G20" s="25" t="s">
        <v>10</v>
      </c>
      <c r="H20" s="25" t="s">
        <v>181</v>
      </c>
      <c r="I20" s="25">
        <v>4</v>
      </c>
      <c r="J20" s="25">
        <v>882</v>
      </c>
      <c r="K20" s="25">
        <v>90</v>
      </c>
      <c r="L20" s="25" t="s">
        <v>193</v>
      </c>
      <c r="M20" s="25">
        <v>11805</v>
      </c>
      <c r="N20" s="25" t="s">
        <v>187</v>
      </c>
      <c r="O20" s="25" t="s">
        <v>184</v>
      </c>
      <c r="P20" s="27" t="s">
        <v>185</v>
      </c>
      <c r="Q20" s="27">
        <v>7107</v>
      </c>
      <c r="R20" s="25" t="s">
        <v>57</v>
      </c>
      <c r="S20" s="28">
        <v>33314455</v>
      </c>
      <c r="T20" s="28">
        <v>198</v>
      </c>
      <c r="U20" s="28">
        <v>21120063</v>
      </c>
      <c r="V20" s="25">
        <v>307</v>
      </c>
      <c r="W20" s="25" t="s">
        <v>194</v>
      </c>
    </row>
    <row r="21" ht="14.25" spans="1:23">
      <c r="A21" s="24">
        <v>44824.5548611111</v>
      </c>
      <c r="B21" s="25">
        <v>50734625</v>
      </c>
      <c r="C21" s="25">
        <v>307</v>
      </c>
      <c r="D21" s="25" t="s">
        <v>194</v>
      </c>
      <c r="E21" s="25">
        <v>115733</v>
      </c>
      <c r="F21" s="25" t="s">
        <v>3</v>
      </c>
      <c r="G21" s="25" t="s">
        <v>8</v>
      </c>
      <c r="H21" s="25" t="s">
        <v>181</v>
      </c>
      <c r="I21" s="25">
        <v>2</v>
      </c>
      <c r="J21" s="25">
        <v>998</v>
      </c>
      <c r="K21" s="25">
        <v>234</v>
      </c>
      <c r="L21" s="25" t="s">
        <v>198</v>
      </c>
      <c r="M21" s="25">
        <v>11801</v>
      </c>
      <c r="N21" s="25" t="s">
        <v>183</v>
      </c>
      <c r="O21" s="25" t="s">
        <v>184</v>
      </c>
      <c r="P21" s="27" t="s">
        <v>185</v>
      </c>
      <c r="Q21" s="27">
        <v>10613</v>
      </c>
      <c r="R21" s="25" t="s">
        <v>74</v>
      </c>
      <c r="S21" s="28">
        <v>31194233</v>
      </c>
      <c r="T21" s="28">
        <v>382</v>
      </c>
      <c r="U21" s="28">
        <v>18121033</v>
      </c>
      <c r="V21" s="25">
        <v>307</v>
      </c>
      <c r="W21" s="25" t="s">
        <v>194</v>
      </c>
    </row>
    <row r="22" ht="14.25" spans="1:23">
      <c r="A22" s="24">
        <v>44824.5548611111</v>
      </c>
      <c r="B22" s="25">
        <v>50734625</v>
      </c>
      <c r="C22" s="25">
        <v>307</v>
      </c>
      <c r="D22" s="25" t="s">
        <v>194</v>
      </c>
      <c r="E22" s="25">
        <v>115733</v>
      </c>
      <c r="F22" s="25" t="s">
        <v>3</v>
      </c>
      <c r="G22" s="25" t="s">
        <v>8</v>
      </c>
      <c r="H22" s="25" t="s">
        <v>181</v>
      </c>
      <c r="I22" s="25">
        <v>2</v>
      </c>
      <c r="J22" s="25">
        <v>998</v>
      </c>
      <c r="K22" s="25">
        <v>234</v>
      </c>
      <c r="L22" s="25" t="s">
        <v>198</v>
      </c>
      <c r="M22" s="25">
        <v>11801</v>
      </c>
      <c r="N22" s="25" t="s">
        <v>183</v>
      </c>
      <c r="O22" s="25" t="s">
        <v>184</v>
      </c>
      <c r="P22" s="27" t="s">
        <v>185</v>
      </c>
      <c r="Q22" s="27">
        <v>10613</v>
      </c>
      <c r="R22" s="25" t="s">
        <v>74</v>
      </c>
      <c r="S22" s="28">
        <v>31047005</v>
      </c>
      <c r="T22" s="28">
        <v>382</v>
      </c>
      <c r="U22" s="28">
        <v>18041019</v>
      </c>
      <c r="V22" s="25">
        <v>307</v>
      </c>
      <c r="W22" s="25" t="s">
        <v>194</v>
      </c>
    </row>
    <row r="23" ht="14.25" spans="1:23">
      <c r="A23" s="24">
        <v>44824.6631944444</v>
      </c>
      <c r="B23" s="25">
        <v>50736314</v>
      </c>
      <c r="C23" s="25">
        <v>307</v>
      </c>
      <c r="D23" s="25" t="s">
        <v>194</v>
      </c>
      <c r="E23" s="25">
        <v>115733</v>
      </c>
      <c r="F23" s="25" t="s">
        <v>3</v>
      </c>
      <c r="G23" s="25" t="s">
        <v>8</v>
      </c>
      <c r="H23" s="25" t="s">
        <v>181</v>
      </c>
      <c r="I23" s="25">
        <v>0.3</v>
      </c>
      <c r="J23" s="25">
        <v>405</v>
      </c>
      <c r="K23" s="25">
        <v>315</v>
      </c>
      <c r="L23" s="25" t="s">
        <v>199</v>
      </c>
      <c r="M23" s="25">
        <v>11801</v>
      </c>
      <c r="N23" s="25" t="s">
        <v>183</v>
      </c>
      <c r="O23" s="25" t="s">
        <v>184</v>
      </c>
      <c r="P23" s="27" t="s">
        <v>185</v>
      </c>
      <c r="Q23" s="27">
        <v>990213</v>
      </c>
      <c r="R23" s="25" t="s">
        <v>154</v>
      </c>
      <c r="S23" s="28">
        <v>32105765</v>
      </c>
      <c r="T23" s="28">
        <v>300</v>
      </c>
      <c r="U23" s="28">
        <v>18031023</v>
      </c>
      <c r="V23" s="25">
        <v>307</v>
      </c>
      <c r="W23" s="25" t="s">
        <v>194</v>
      </c>
    </row>
    <row r="24" ht="14.25" spans="1:23">
      <c r="A24" s="24">
        <v>44824.8319444444</v>
      </c>
      <c r="B24" s="25">
        <v>50739480</v>
      </c>
      <c r="C24" s="25">
        <v>307</v>
      </c>
      <c r="D24" s="25" t="s">
        <v>194</v>
      </c>
      <c r="E24" s="25">
        <v>115733</v>
      </c>
      <c r="F24" s="25" t="s">
        <v>3</v>
      </c>
      <c r="G24" s="25" t="s">
        <v>8</v>
      </c>
      <c r="H24" s="25" t="s">
        <v>181</v>
      </c>
      <c r="I24" s="25">
        <v>2</v>
      </c>
      <c r="J24" s="25">
        <v>998</v>
      </c>
      <c r="K24" s="25">
        <v>398</v>
      </c>
      <c r="L24" s="25" t="s">
        <v>200</v>
      </c>
      <c r="M24" s="25">
        <v>11801</v>
      </c>
      <c r="N24" s="25" t="s">
        <v>183</v>
      </c>
      <c r="O24" s="25" t="s">
        <v>184</v>
      </c>
      <c r="P24" s="27" t="s">
        <v>185</v>
      </c>
      <c r="Q24" s="27">
        <v>10989</v>
      </c>
      <c r="R24" s="25" t="s">
        <v>78</v>
      </c>
      <c r="S24" s="28">
        <v>32105107</v>
      </c>
      <c r="T24" s="28">
        <v>300</v>
      </c>
      <c r="U24" s="28">
        <v>18031022</v>
      </c>
      <c r="V24" s="25">
        <v>307</v>
      </c>
      <c r="W24" s="25" t="s">
        <v>194</v>
      </c>
    </row>
    <row r="25" ht="14.25" spans="1:23">
      <c r="A25" s="24">
        <v>44824.8944444444</v>
      </c>
      <c r="B25" s="25">
        <v>50741380</v>
      </c>
      <c r="C25" s="25">
        <v>307</v>
      </c>
      <c r="D25" s="25" t="s">
        <v>194</v>
      </c>
      <c r="E25" s="25">
        <v>115733</v>
      </c>
      <c r="F25" s="25" t="s">
        <v>3</v>
      </c>
      <c r="G25" s="25" t="s">
        <v>8</v>
      </c>
      <c r="H25" s="25" t="s">
        <v>181</v>
      </c>
      <c r="I25" s="25">
        <v>-1</v>
      </c>
      <c r="J25" s="25">
        <v>-499</v>
      </c>
      <c r="K25" s="25">
        <v>-199</v>
      </c>
      <c r="L25" s="25" t="s">
        <v>200</v>
      </c>
      <c r="M25" s="25">
        <v>11801</v>
      </c>
      <c r="N25" s="25" t="s">
        <v>183</v>
      </c>
      <c r="O25" s="25" t="s">
        <v>184</v>
      </c>
      <c r="P25" s="27" t="s">
        <v>185</v>
      </c>
      <c r="Q25" s="27">
        <v>10989</v>
      </c>
      <c r="R25" s="25" t="s">
        <v>78</v>
      </c>
      <c r="S25" s="28">
        <v>32105107</v>
      </c>
      <c r="T25" s="28">
        <v>300</v>
      </c>
      <c r="U25" s="28">
        <v>18031022</v>
      </c>
      <c r="V25" s="25">
        <v>307</v>
      </c>
      <c r="W25" s="25" t="s">
        <v>194</v>
      </c>
    </row>
    <row r="26" ht="14.25" spans="1:23">
      <c r="A26" s="24">
        <v>44828.4430555556</v>
      </c>
      <c r="B26" s="25">
        <v>50772379</v>
      </c>
      <c r="C26" s="25">
        <v>307</v>
      </c>
      <c r="D26" s="25" t="s">
        <v>194</v>
      </c>
      <c r="E26" s="25">
        <v>115733</v>
      </c>
      <c r="F26" s="25" t="s">
        <v>3</v>
      </c>
      <c r="G26" s="25" t="s">
        <v>8</v>
      </c>
      <c r="H26" s="25" t="s">
        <v>181</v>
      </c>
      <c r="I26" s="25">
        <v>3</v>
      </c>
      <c r="J26" s="25">
        <v>1497</v>
      </c>
      <c r="K26" s="25">
        <v>597</v>
      </c>
      <c r="L26" s="25" t="s">
        <v>200</v>
      </c>
      <c r="M26" s="25">
        <v>11801</v>
      </c>
      <c r="N26" s="25" t="s">
        <v>183</v>
      </c>
      <c r="O26" s="25" t="s">
        <v>184</v>
      </c>
      <c r="P26" s="27" t="s">
        <v>185</v>
      </c>
      <c r="Q26" s="27">
        <v>10613</v>
      </c>
      <c r="R26" s="25" t="s">
        <v>74</v>
      </c>
      <c r="S26" s="28">
        <v>32105107</v>
      </c>
      <c r="T26" s="28">
        <v>300</v>
      </c>
      <c r="U26" s="28">
        <v>18031022</v>
      </c>
      <c r="V26" s="25">
        <v>307</v>
      </c>
      <c r="W26" s="25" t="s">
        <v>194</v>
      </c>
    </row>
    <row r="27" ht="14.25" spans="1:23">
      <c r="A27" s="24">
        <v>44829.6625</v>
      </c>
      <c r="B27" s="25">
        <v>50788057</v>
      </c>
      <c r="C27" s="25">
        <v>307</v>
      </c>
      <c r="D27" s="25" t="s">
        <v>194</v>
      </c>
      <c r="E27" s="25">
        <v>115733</v>
      </c>
      <c r="F27" s="25" t="s">
        <v>3</v>
      </c>
      <c r="G27" s="25" t="s">
        <v>8</v>
      </c>
      <c r="H27" s="25" t="s">
        <v>181</v>
      </c>
      <c r="I27" s="25">
        <v>1</v>
      </c>
      <c r="J27" s="25">
        <v>578</v>
      </c>
      <c r="K27" s="25">
        <v>278</v>
      </c>
      <c r="L27" s="25" t="s">
        <v>201</v>
      </c>
      <c r="M27" s="25">
        <v>11801</v>
      </c>
      <c r="N27" s="25" t="s">
        <v>183</v>
      </c>
      <c r="O27" s="25" t="s">
        <v>184</v>
      </c>
      <c r="P27" s="27" t="s">
        <v>185</v>
      </c>
      <c r="Q27" s="27">
        <v>4529</v>
      </c>
      <c r="R27" s="25" t="s">
        <v>18</v>
      </c>
      <c r="S27" s="28">
        <v>32105765</v>
      </c>
      <c r="T27" s="28">
        <v>300</v>
      </c>
      <c r="U27" s="28">
        <v>18031023</v>
      </c>
      <c r="V27" s="25">
        <v>307</v>
      </c>
      <c r="W27" s="25" t="s">
        <v>194</v>
      </c>
    </row>
    <row r="28" ht="14.25" spans="1:23">
      <c r="A28" s="24">
        <v>44829.6770833333</v>
      </c>
      <c r="B28" s="25">
        <v>50788405</v>
      </c>
      <c r="C28" s="25">
        <v>307</v>
      </c>
      <c r="D28" s="25" t="s">
        <v>194</v>
      </c>
      <c r="E28" s="25">
        <v>115733</v>
      </c>
      <c r="F28" s="25" t="s">
        <v>3</v>
      </c>
      <c r="G28" s="25" t="s">
        <v>8</v>
      </c>
      <c r="H28" s="25" t="s">
        <v>181</v>
      </c>
      <c r="I28" s="25">
        <v>4</v>
      </c>
      <c r="J28" s="25">
        <v>1996</v>
      </c>
      <c r="K28" s="25">
        <v>796</v>
      </c>
      <c r="L28" s="25" t="s">
        <v>200</v>
      </c>
      <c r="M28" s="25">
        <v>11801</v>
      </c>
      <c r="N28" s="25" t="s">
        <v>183</v>
      </c>
      <c r="O28" s="25" t="s">
        <v>184</v>
      </c>
      <c r="P28" s="27" t="s">
        <v>185</v>
      </c>
      <c r="Q28" s="27">
        <v>7107</v>
      </c>
      <c r="R28" s="25" t="s">
        <v>57</v>
      </c>
      <c r="S28" s="28">
        <v>32105107</v>
      </c>
      <c r="T28" s="28">
        <v>300</v>
      </c>
      <c r="U28" s="28">
        <v>18031022</v>
      </c>
      <c r="V28" s="25">
        <v>307</v>
      </c>
      <c r="W28" s="25" t="s">
        <v>194</v>
      </c>
    </row>
    <row r="29" ht="14.25" spans="1:23">
      <c r="A29" s="24">
        <v>44829.7375</v>
      </c>
      <c r="B29" s="25">
        <v>50789716</v>
      </c>
      <c r="C29" s="25">
        <v>307</v>
      </c>
      <c r="D29" s="25" t="s">
        <v>194</v>
      </c>
      <c r="E29" s="25">
        <v>115733</v>
      </c>
      <c r="F29" s="25" t="s">
        <v>3</v>
      </c>
      <c r="G29" s="25" t="s">
        <v>8</v>
      </c>
      <c r="H29" s="25" t="s">
        <v>181</v>
      </c>
      <c r="I29" s="25">
        <v>-1</v>
      </c>
      <c r="J29" s="25">
        <v>-578</v>
      </c>
      <c r="K29" s="25">
        <v>-278</v>
      </c>
      <c r="L29" s="25" t="s">
        <v>201</v>
      </c>
      <c r="M29" s="25">
        <v>11801</v>
      </c>
      <c r="N29" s="25" t="s">
        <v>183</v>
      </c>
      <c r="O29" s="25" t="s">
        <v>184</v>
      </c>
      <c r="P29" s="27" t="s">
        <v>185</v>
      </c>
      <c r="Q29" s="27">
        <v>4529</v>
      </c>
      <c r="R29" s="25" t="s">
        <v>18</v>
      </c>
      <c r="S29" s="28">
        <v>32105765</v>
      </c>
      <c r="T29" s="28">
        <v>300</v>
      </c>
      <c r="U29" s="28">
        <v>18031023</v>
      </c>
      <c r="V29" s="25">
        <v>307</v>
      </c>
      <c r="W29" s="25" t="s">
        <v>194</v>
      </c>
    </row>
    <row r="30" ht="14.25" spans="1:23">
      <c r="A30" s="24">
        <v>44830.7763888889</v>
      </c>
      <c r="B30" s="25">
        <v>50802480</v>
      </c>
      <c r="C30" s="25">
        <v>307</v>
      </c>
      <c r="D30" s="25" t="s">
        <v>194</v>
      </c>
      <c r="E30" s="25">
        <v>1285</v>
      </c>
      <c r="F30" s="25" t="s">
        <v>4</v>
      </c>
      <c r="G30" s="25" t="s">
        <v>10</v>
      </c>
      <c r="H30" s="25" t="s">
        <v>181</v>
      </c>
      <c r="I30" s="25">
        <v>3</v>
      </c>
      <c r="J30" s="25">
        <v>588</v>
      </c>
      <c r="K30" s="25">
        <v>-6</v>
      </c>
      <c r="L30" s="25" t="s">
        <v>202</v>
      </c>
      <c r="M30" s="25">
        <v>11805</v>
      </c>
      <c r="N30" s="25" t="s">
        <v>187</v>
      </c>
      <c r="O30" s="25" t="s">
        <v>184</v>
      </c>
      <c r="P30" s="27" t="s">
        <v>185</v>
      </c>
      <c r="Q30" s="27">
        <v>991137</v>
      </c>
      <c r="R30" s="25" t="s">
        <v>155</v>
      </c>
      <c r="S30" s="28">
        <v>33314455</v>
      </c>
      <c r="T30" s="28">
        <v>198</v>
      </c>
      <c r="U30" s="28">
        <v>21120063</v>
      </c>
      <c r="V30" s="25">
        <v>307</v>
      </c>
      <c r="W30" s="25" t="s">
        <v>194</v>
      </c>
    </row>
    <row r="31" ht="14.25" spans="1:23">
      <c r="A31" s="24">
        <v>44830.7770833333</v>
      </c>
      <c r="B31" s="25">
        <v>50802486</v>
      </c>
      <c r="C31" s="25">
        <v>307</v>
      </c>
      <c r="D31" s="25" t="s">
        <v>194</v>
      </c>
      <c r="E31" s="25">
        <v>1285</v>
      </c>
      <c r="F31" s="25" t="s">
        <v>4</v>
      </c>
      <c r="G31" s="25" t="s">
        <v>10</v>
      </c>
      <c r="H31" s="25" t="s">
        <v>181</v>
      </c>
      <c r="I31" s="25">
        <v>3</v>
      </c>
      <c r="J31" s="25">
        <v>588</v>
      </c>
      <c r="K31" s="25">
        <v>-6</v>
      </c>
      <c r="L31" s="25" t="s">
        <v>202</v>
      </c>
      <c r="M31" s="25">
        <v>11805</v>
      </c>
      <c r="N31" s="25" t="s">
        <v>187</v>
      </c>
      <c r="O31" s="25" t="s">
        <v>184</v>
      </c>
      <c r="P31" s="27" t="s">
        <v>185</v>
      </c>
      <c r="Q31" s="27">
        <v>991137</v>
      </c>
      <c r="R31" s="25" t="s">
        <v>155</v>
      </c>
      <c r="S31" s="28">
        <v>33428829</v>
      </c>
      <c r="T31" s="28">
        <v>198</v>
      </c>
      <c r="U31" s="28">
        <v>21120063</v>
      </c>
      <c r="V31" s="25">
        <v>307</v>
      </c>
      <c r="W31" s="25" t="s">
        <v>194</v>
      </c>
    </row>
    <row r="32" ht="14.25" spans="1:23">
      <c r="A32" s="24">
        <v>44825.4243055556</v>
      </c>
      <c r="B32" s="25">
        <v>50743518</v>
      </c>
      <c r="C32" s="25">
        <v>308</v>
      </c>
      <c r="D32" s="25" t="s">
        <v>203</v>
      </c>
      <c r="E32" s="25">
        <v>115733</v>
      </c>
      <c r="F32" s="25" t="s">
        <v>3</v>
      </c>
      <c r="G32" s="25" t="s">
        <v>8</v>
      </c>
      <c r="H32" s="25" t="s">
        <v>181</v>
      </c>
      <c r="I32" s="25">
        <v>0.048</v>
      </c>
      <c r="J32" s="25">
        <v>64.8</v>
      </c>
      <c r="K32" s="25">
        <v>45.9765504</v>
      </c>
      <c r="L32" s="25" t="s">
        <v>204</v>
      </c>
      <c r="M32" s="25">
        <v>11801</v>
      </c>
      <c r="N32" s="25" t="s">
        <v>183</v>
      </c>
      <c r="O32" s="25" t="s">
        <v>184</v>
      </c>
      <c r="P32" s="27" t="s">
        <v>185</v>
      </c>
      <c r="Q32" s="27">
        <v>14380</v>
      </c>
      <c r="R32" s="25" t="s">
        <v>139</v>
      </c>
      <c r="S32" s="28">
        <v>30296145</v>
      </c>
      <c r="T32" s="28">
        <v>392.1552</v>
      </c>
      <c r="U32" s="28" t="s">
        <v>205</v>
      </c>
      <c r="V32" s="25">
        <v>308</v>
      </c>
      <c r="W32" s="25" t="s">
        <v>203</v>
      </c>
    </row>
    <row r="33" ht="14.25" spans="1:23">
      <c r="A33" s="24">
        <v>44825.5979166667</v>
      </c>
      <c r="B33" s="25">
        <v>50746410</v>
      </c>
      <c r="C33" s="25">
        <v>308</v>
      </c>
      <c r="D33" s="25" t="s">
        <v>203</v>
      </c>
      <c r="E33" s="25">
        <v>1285</v>
      </c>
      <c r="F33" s="25" t="s">
        <v>4</v>
      </c>
      <c r="G33" s="25" t="s">
        <v>10</v>
      </c>
      <c r="H33" s="25" t="s">
        <v>181</v>
      </c>
      <c r="I33" s="25">
        <v>1</v>
      </c>
      <c r="J33" s="25">
        <v>196.01</v>
      </c>
      <c r="K33" s="25">
        <v>-1.99</v>
      </c>
      <c r="L33" s="25" t="s">
        <v>202</v>
      </c>
      <c r="M33" s="25">
        <v>11805</v>
      </c>
      <c r="N33" s="25" t="s">
        <v>187</v>
      </c>
      <c r="O33" s="25" t="s">
        <v>184</v>
      </c>
      <c r="P33" s="27" t="s">
        <v>185</v>
      </c>
      <c r="Q33" s="27">
        <v>12937</v>
      </c>
      <c r="R33" s="25" t="s">
        <v>112</v>
      </c>
      <c r="S33" s="28">
        <v>33562117</v>
      </c>
      <c r="T33" s="28">
        <v>198</v>
      </c>
      <c r="U33" s="28">
        <v>21120068</v>
      </c>
      <c r="V33" s="25">
        <v>308</v>
      </c>
      <c r="W33" s="25" t="s">
        <v>203</v>
      </c>
    </row>
    <row r="34" ht="14.25" spans="1:23">
      <c r="A34" s="24">
        <v>44825.5979166667</v>
      </c>
      <c r="B34" s="25">
        <v>50746410</v>
      </c>
      <c r="C34" s="25">
        <v>308</v>
      </c>
      <c r="D34" s="25" t="s">
        <v>203</v>
      </c>
      <c r="E34" s="25">
        <v>1285</v>
      </c>
      <c r="F34" s="25" t="s">
        <v>4</v>
      </c>
      <c r="G34" s="25" t="s">
        <v>10</v>
      </c>
      <c r="H34" s="25" t="s">
        <v>181</v>
      </c>
      <c r="I34" s="25">
        <v>2</v>
      </c>
      <c r="J34" s="25">
        <v>391.99</v>
      </c>
      <c r="K34" s="25">
        <v>-4.01</v>
      </c>
      <c r="L34" s="25" t="s">
        <v>202</v>
      </c>
      <c r="M34" s="25">
        <v>11805</v>
      </c>
      <c r="N34" s="25" t="s">
        <v>187</v>
      </c>
      <c r="O34" s="25" t="s">
        <v>184</v>
      </c>
      <c r="P34" s="27" t="s">
        <v>185</v>
      </c>
      <c r="Q34" s="27">
        <v>14380</v>
      </c>
      <c r="R34" s="25" t="s">
        <v>139</v>
      </c>
      <c r="S34" s="28">
        <v>33562117</v>
      </c>
      <c r="T34" s="28">
        <v>198</v>
      </c>
      <c r="U34" s="28">
        <v>21120068</v>
      </c>
      <c r="V34" s="25">
        <v>308</v>
      </c>
      <c r="W34" s="25" t="s">
        <v>203</v>
      </c>
    </row>
    <row r="35" ht="14.25" spans="1:23">
      <c r="A35" s="24">
        <v>44809.5708333333</v>
      </c>
      <c r="B35" s="25">
        <v>50609051</v>
      </c>
      <c r="C35" s="25">
        <v>329</v>
      </c>
      <c r="D35" s="25" t="s">
        <v>206</v>
      </c>
      <c r="E35" s="25">
        <v>115733</v>
      </c>
      <c r="F35" s="25" t="s">
        <v>3</v>
      </c>
      <c r="G35" s="25" t="s">
        <v>8</v>
      </c>
      <c r="H35" s="25" t="s">
        <v>181</v>
      </c>
      <c r="I35" s="25">
        <v>1</v>
      </c>
      <c r="J35" s="25">
        <v>399</v>
      </c>
      <c r="K35" s="25">
        <v>99</v>
      </c>
      <c r="L35" s="25" t="s">
        <v>189</v>
      </c>
      <c r="M35" s="25">
        <v>11801</v>
      </c>
      <c r="N35" s="25" t="s">
        <v>183</v>
      </c>
      <c r="O35" s="25" t="s">
        <v>184</v>
      </c>
      <c r="P35" s="27" t="s">
        <v>185</v>
      </c>
      <c r="Q35" s="27">
        <v>9988</v>
      </c>
      <c r="R35" s="25" t="s">
        <v>68</v>
      </c>
      <c r="S35" s="28">
        <v>32107354</v>
      </c>
      <c r="T35" s="28">
        <v>300</v>
      </c>
      <c r="U35" s="28">
        <v>18031022</v>
      </c>
      <c r="V35" s="25">
        <v>329</v>
      </c>
      <c r="W35" s="25" t="s">
        <v>206</v>
      </c>
    </row>
    <row r="36" ht="14.25" spans="1:23">
      <c r="A36" s="24">
        <v>44818.4069444444</v>
      </c>
      <c r="B36" s="25">
        <v>50679257</v>
      </c>
      <c r="C36" s="25">
        <v>329</v>
      </c>
      <c r="D36" s="25" t="s">
        <v>206</v>
      </c>
      <c r="E36" s="25">
        <v>115733</v>
      </c>
      <c r="F36" s="25" t="s">
        <v>3</v>
      </c>
      <c r="G36" s="25" t="s">
        <v>8</v>
      </c>
      <c r="H36" s="25" t="s">
        <v>181</v>
      </c>
      <c r="I36" s="25">
        <v>2</v>
      </c>
      <c r="J36" s="25">
        <v>1100</v>
      </c>
      <c r="K36" s="25">
        <v>420</v>
      </c>
      <c r="L36" s="25" t="s">
        <v>207</v>
      </c>
      <c r="M36" s="25">
        <v>11801</v>
      </c>
      <c r="N36" s="25" t="s">
        <v>183</v>
      </c>
      <c r="O36" s="25" t="s">
        <v>184</v>
      </c>
      <c r="P36" s="27" t="s">
        <v>185</v>
      </c>
      <c r="Q36" s="27">
        <v>9988</v>
      </c>
      <c r="R36" s="25" t="s">
        <v>68</v>
      </c>
      <c r="S36" s="28">
        <v>31338359</v>
      </c>
      <c r="T36" s="28">
        <v>340</v>
      </c>
      <c r="U36" s="28">
        <v>18121034</v>
      </c>
      <c r="V36" s="25">
        <v>329</v>
      </c>
      <c r="W36" s="25" t="s">
        <v>206</v>
      </c>
    </row>
    <row r="37" ht="14.25" spans="1:23">
      <c r="A37" s="24">
        <v>44824.5506944444</v>
      </c>
      <c r="B37" s="25">
        <v>50734562</v>
      </c>
      <c r="C37" s="25">
        <v>329</v>
      </c>
      <c r="D37" s="25" t="s">
        <v>206</v>
      </c>
      <c r="E37" s="25">
        <v>115733</v>
      </c>
      <c r="F37" s="25" t="s">
        <v>3</v>
      </c>
      <c r="G37" s="25" t="s">
        <v>8</v>
      </c>
      <c r="H37" s="25" t="s">
        <v>181</v>
      </c>
      <c r="I37" s="25">
        <v>1</v>
      </c>
      <c r="J37" s="25">
        <v>1302</v>
      </c>
      <c r="K37" s="25">
        <v>962</v>
      </c>
      <c r="L37" s="25" t="s">
        <v>208</v>
      </c>
      <c r="M37" s="25">
        <v>11801</v>
      </c>
      <c r="N37" s="25" t="s">
        <v>183</v>
      </c>
      <c r="O37" s="25" t="s">
        <v>184</v>
      </c>
      <c r="P37" s="27" t="s">
        <v>185</v>
      </c>
      <c r="Q37" s="27">
        <v>9988</v>
      </c>
      <c r="R37" s="25" t="s">
        <v>68</v>
      </c>
      <c r="S37" s="28">
        <v>31341603</v>
      </c>
      <c r="T37" s="28">
        <v>340</v>
      </c>
      <c r="U37" s="28">
        <v>18111007</v>
      </c>
      <c r="V37" s="25">
        <v>329</v>
      </c>
      <c r="W37" s="25" t="s">
        <v>206</v>
      </c>
    </row>
    <row r="38" ht="14.25" spans="1:23">
      <c r="A38" s="24">
        <v>44824.8902777778</v>
      </c>
      <c r="B38" s="25">
        <v>50741302</v>
      </c>
      <c r="C38" s="25">
        <v>329</v>
      </c>
      <c r="D38" s="25" t="s">
        <v>206</v>
      </c>
      <c r="E38" s="25">
        <v>115733</v>
      </c>
      <c r="F38" s="25" t="s">
        <v>3</v>
      </c>
      <c r="G38" s="25" t="s">
        <v>8</v>
      </c>
      <c r="H38" s="25" t="s">
        <v>181</v>
      </c>
      <c r="I38" s="25">
        <v>-1</v>
      </c>
      <c r="J38" s="25">
        <v>-1302</v>
      </c>
      <c r="K38" s="25">
        <v>-962</v>
      </c>
      <c r="L38" s="25" t="s">
        <v>208</v>
      </c>
      <c r="M38" s="25">
        <v>11801</v>
      </c>
      <c r="N38" s="25" t="s">
        <v>183</v>
      </c>
      <c r="O38" s="25" t="s">
        <v>184</v>
      </c>
      <c r="P38" s="27" t="s">
        <v>185</v>
      </c>
      <c r="Q38" s="27">
        <v>9988</v>
      </c>
      <c r="R38" s="25" t="s">
        <v>68</v>
      </c>
      <c r="S38" s="28">
        <v>31341603</v>
      </c>
      <c r="T38" s="28">
        <v>340</v>
      </c>
      <c r="U38" s="28">
        <v>18111007</v>
      </c>
      <c r="V38" s="25">
        <v>329</v>
      </c>
      <c r="W38" s="25" t="s">
        <v>206</v>
      </c>
    </row>
    <row r="39" ht="14.25" spans="1:23">
      <c r="A39" s="24">
        <v>44808.4555555556</v>
      </c>
      <c r="B39" s="25">
        <v>50600868</v>
      </c>
      <c r="C39" s="25">
        <v>337</v>
      </c>
      <c r="D39" s="25" t="s">
        <v>209</v>
      </c>
      <c r="E39" s="25">
        <v>1285</v>
      </c>
      <c r="F39" s="25" t="s">
        <v>4</v>
      </c>
      <c r="G39" s="25" t="s">
        <v>10</v>
      </c>
      <c r="H39" s="25" t="s">
        <v>181</v>
      </c>
      <c r="I39" s="25">
        <v>1</v>
      </c>
      <c r="J39" s="25">
        <v>294</v>
      </c>
      <c r="K39" s="25">
        <v>96</v>
      </c>
      <c r="L39" s="25" t="s">
        <v>195</v>
      </c>
      <c r="M39" s="25">
        <v>11805</v>
      </c>
      <c r="N39" s="25" t="s">
        <v>187</v>
      </c>
      <c r="O39" s="25" t="s">
        <v>184</v>
      </c>
      <c r="P39" s="27" t="s">
        <v>185</v>
      </c>
      <c r="Q39" s="27">
        <v>11883</v>
      </c>
      <c r="R39" s="25" t="s">
        <v>93</v>
      </c>
      <c r="S39" s="28">
        <v>33314578</v>
      </c>
      <c r="T39" s="28">
        <v>198</v>
      </c>
      <c r="U39" s="28">
        <v>21120063</v>
      </c>
      <c r="V39" s="25">
        <v>337</v>
      </c>
      <c r="W39" s="25" t="s">
        <v>209</v>
      </c>
    </row>
    <row r="40" ht="14.25" spans="1:23">
      <c r="A40" s="24">
        <v>44809.5763888889</v>
      </c>
      <c r="B40" s="25">
        <v>50609103</v>
      </c>
      <c r="C40" s="25">
        <v>337</v>
      </c>
      <c r="D40" s="25" t="s">
        <v>209</v>
      </c>
      <c r="E40" s="25">
        <v>1285</v>
      </c>
      <c r="F40" s="25" t="s">
        <v>4</v>
      </c>
      <c r="G40" s="25" t="s">
        <v>10</v>
      </c>
      <c r="H40" s="25" t="s">
        <v>181</v>
      </c>
      <c r="I40" s="25">
        <v>1</v>
      </c>
      <c r="J40" s="25">
        <v>294</v>
      </c>
      <c r="K40" s="25">
        <v>96</v>
      </c>
      <c r="L40" s="25" t="s">
        <v>195</v>
      </c>
      <c r="M40" s="25">
        <v>11805</v>
      </c>
      <c r="N40" s="25" t="s">
        <v>187</v>
      </c>
      <c r="O40" s="25" t="s">
        <v>184</v>
      </c>
      <c r="P40" s="27" t="s">
        <v>185</v>
      </c>
      <c r="Q40" s="27">
        <v>6965</v>
      </c>
      <c r="R40" s="25" t="s">
        <v>55</v>
      </c>
      <c r="S40" s="28">
        <v>33314578</v>
      </c>
      <c r="T40" s="28">
        <v>198</v>
      </c>
      <c r="U40" s="28">
        <v>21120063</v>
      </c>
      <c r="V40" s="25">
        <v>337</v>
      </c>
      <c r="W40" s="25" t="s">
        <v>209</v>
      </c>
    </row>
    <row r="41" ht="14.25" spans="1:23">
      <c r="A41" s="24">
        <v>44821.4798611111</v>
      </c>
      <c r="B41" s="25">
        <v>50702998</v>
      </c>
      <c r="C41" s="25">
        <v>339</v>
      </c>
      <c r="D41" s="25" t="s">
        <v>210</v>
      </c>
      <c r="E41" s="25">
        <v>21580</v>
      </c>
      <c r="F41" s="25" t="s">
        <v>4</v>
      </c>
      <c r="G41" s="25" t="s">
        <v>9</v>
      </c>
      <c r="H41" s="25" t="s">
        <v>181</v>
      </c>
      <c r="I41" s="25">
        <v>1</v>
      </c>
      <c r="J41" s="25">
        <v>98</v>
      </c>
      <c r="K41" s="25">
        <v>42.4</v>
      </c>
      <c r="L41" s="25" t="s">
        <v>211</v>
      </c>
      <c r="M41" s="25">
        <v>11805</v>
      </c>
      <c r="N41" s="25" t="s">
        <v>187</v>
      </c>
      <c r="O41" s="25" t="s">
        <v>184</v>
      </c>
      <c r="P41" s="27" t="s">
        <v>185</v>
      </c>
      <c r="Q41" s="27">
        <v>13986</v>
      </c>
      <c r="R41" s="25" t="s">
        <v>130</v>
      </c>
      <c r="S41" s="28">
        <v>31342959</v>
      </c>
      <c r="T41" s="28">
        <v>55.6</v>
      </c>
      <c r="U41" s="28">
        <v>21040022</v>
      </c>
      <c r="V41" s="25">
        <v>339</v>
      </c>
      <c r="W41" s="25" t="s">
        <v>210</v>
      </c>
    </row>
    <row r="42" ht="14.25" spans="1:23">
      <c r="A42" s="24">
        <v>44825.4486111111</v>
      </c>
      <c r="B42" s="25">
        <v>50744156</v>
      </c>
      <c r="C42" s="25">
        <v>339</v>
      </c>
      <c r="D42" s="25" t="s">
        <v>210</v>
      </c>
      <c r="E42" s="25">
        <v>1285</v>
      </c>
      <c r="F42" s="25" t="s">
        <v>4</v>
      </c>
      <c r="G42" s="25" t="s">
        <v>10</v>
      </c>
      <c r="H42" s="25" t="s">
        <v>181</v>
      </c>
      <c r="I42" s="25">
        <v>1</v>
      </c>
      <c r="J42" s="25">
        <v>196.01</v>
      </c>
      <c r="K42" s="25">
        <v>28.51</v>
      </c>
      <c r="L42" s="25" t="s">
        <v>212</v>
      </c>
      <c r="M42" s="25">
        <v>11805</v>
      </c>
      <c r="N42" s="25" t="s">
        <v>187</v>
      </c>
      <c r="O42" s="25" t="s">
        <v>184</v>
      </c>
      <c r="P42" s="27" t="s">
        <v>185</v>
      </c>
      <c r="Q42" s="27">
        <v>6456</v>
      </c>
      <c r="R42" s="25" t="s">
        <v>42</v>
      </c>
      <c r="S42" s="28">
        <v>32162309</v>
      </c>
      <c r="T42" s="28">
        <v>167.5</v>
      </c>
      <c r="U42" s="28">
        <v>21120059</v>
      </c>
      <c r="V42" s="25">
        <v>339</v>
      </c>
      <c r="W42" s="25" t="s">
        <v>210</v>
      </c>
    </row>
    <row r="43" ht="14.25" spans="1:23">
      <c r="A43" s="24">
        <v>44825.4486111111</v>
      </c>
      <c r="B43" s="25">
        <v>50744156</v>
      </c>
      <c r="C43" s="25">
        <v>339</v>
      </c>
      <c r="D43" s="25" t="s">
        <v>210</v>
      </c>
      <c r="E43" s="25">
        <v>1285</v>
      </c>
      <c r="F43" s="25" t="s">
        <v>4</v>
      </c>
      <c r="G43" s="25" t="s">
        <v>10</v>
      </c>
      <c r="H43" s="25" t="s">
        <v>181</v>
      </c>
      <c r="I43" s="25">
        <v>2</v>
      </c>
      <c r="J43" s="25">
        <v>391.99</v>
      </c>
      <c r="K43" s="25">
        <v>-4.01</v>
      </c>
      <c r="L43" s="25" t="s">
        <v>202</v>
      </c>
      <c r="M43" s="25">
        <v>11805</v>
      </c>
      <c r="N43" s="25" t="s">
        <v>187</v>
      </c>
      <c r="O43" s="25" t="s">
        <v>184</v>
      </c>
      <c r="P43" s="27" t="s">
        <v>185</v>
      </c>
      <c r="Q43" s="27">
        <v>6456</v>
      </c>
      <c r="R43" s="25" t="s">
        <v>42</v>
      </c>
      <c r="S43" s="28">
        <v>33425035</v>
      </c>
      <c r="T43" s="28">
        <v>198</v>
      </c>
      <c r="U43" s="28">
        <v>21120063</v>
      </c>
      <c r="V43" s="25">
        <v>339</v>
      </c>
      <c r="W43" s="25" t="s">
        <v>210</v>
      </c>
    </row>
    <row r="44" ht="14.25" spans="1:23">
      <c r="A44" s="24">
        <v>44826.6631944444</v>
      </c>
      <c r="B44" s="25">
        <v>50757995</v>
      </c>
      <c r="C44" s="25">
        <v>339</v>
      </c>
      <c r="D44" s="25" t="s">
        <v>210</v>
      </c>
      <c r="E44" s="25">
        <v>21580</v>
      </c>
      <c r="F44" s="25" t="s">
        <v>4</v>
      </c>
      <c r="G44" s="25" t="s">
        <v>9</v>
      </c>
      <c r="H44" s="25" t="s">
        <v>181</v>
      </c>
      <c r="I44" s="25">
        <v>3</v>
      </c>
      <c r="J44" s="25">
        <v>294</v>
      </c>
      <c r="K44" s="25">
        <v>127.2</v>
      </c>
      <c r="L44" s="25" t="s">
        <v>211</v>
      </c>
      <c r="M44" s="25">
        <v>11805</v>
      </c>
      <c r="N44" s="25" t="s">
        <v>187</v>
      </c>
      <c r="O44" s="25" t="s">
        <v>184</v>
      </c>
      <c r="P44" s="27" t="s">
        <v>185</v>
      </c>
      <c r="Q44" s="27">
        <v>6456</v>
      </c>
      <c r="R44" s="25" t="s">
        <v>42</v>
      </c>
      <c r="S44" s="28">
        <v>31342959</v>
      </c>
      <c r="T44" s="28">
        <v>55.6</v>
      </c>
      <c r="U44" s="28">
        <v>21040022</v>
      </c>
      <c r="V44" s="25">
        <v>339</v>
      </c>
      <c r="W44" s="25" t="s">
        <v>210</v>
      </c>
    </row>
    <row r="45" ht="14.25" spans="1:23">
      <c r="A45" s="24">
        <v>44830.64375</v>
      </c>
      <c r="B45" s="25">
        <v>50799479</v>
      </c>
      <c r="C45" s="25">
        <v>339</v>
      </c>
      <c r="D45" s="25" t="s">
        <v>210</v>
      </c>
      <c r="E45" s="25">
        <v>115733</v>
      </c>
      <c r="F45" s="25" t="s">
        <v>3</v>
      </c>
      <c r="G45" s="25" t="s">
        <v>8</v>
      </c>
      <c r="H45" s="25" t="s">
        <v>181</v>
      </c>
      <c r="I45" s="25">
        <v>1</v>
      </c>
      <c r="J45" s="25">
        <v>399</v>
      </c>
      <c r="K45" s="25">
        <v>99</v>
      </c>
      <c r="L45" s="25" t="s">
        <v>189</v>
      </c>
      <c r="M45" s="25">
        <v>11801</v>
      </c>
      <c r="N45" s="25" t="s">
        <v>183</v>
      </c>
      <c r="O45" s="25" t="s">
        <v>184</v>
      </c>
      <c r="P45" s="27" t="s">
        <v>185</v>
      </c>
      <c r="Q45" s="27">
        <v>6456</v>
      </c>
      <c r="R45" s="25" t="s">
        <v>42</v>
      </c>
      <c r="S45" s="28">
        <v>32107420</v>
      </c>
      <c r="T45" s="28">
        <v>300</v>
      </c>
      <c r="U45" s="28">
        <v>18031022</v>
      </c>
      <c r="V45" s="25">
        <v>339</v>
      </c>
      <c r="W45" s="25" t="s">
        <v>210</v>
      </c>
    </row>
    <row r="46" ht="14.25" spans="1:23">
      <c r="A46" s="24">
        <v>44830.64375</v>
      </c>
      <c r="B46" s="25">
        <v>50799479</v>
      </c>
      <c r="C46" s="25">
        <v>339</v>
      </c>
      <c r="D46" s="25" t="s">
        <v>210</v>
      </c>
      <c r="E46" s="25">
        <v>115733</v>
      </c>
      <c r="F46" s="25" t="s">
        <v>3</v>
      </c>
      <c r="G46" s="25" t="s">
        <v>8</v>
      </c>
      <c r="H46" s="25" t="s">
        <v>181</v>
      </c>
      <c r="I46" s="25">
        <v>1</v>
      </c>
      <c r="J46" s="25">
        <v>399</v>
      </c>
      <c r="K46" s="25">
        <v>99</v>
      </c>
      <c r="L46" s="25" t="s">
        <v>189</v>
      </c>
      <c r="M46" s="25">
        <v>11801</v>
      </c>
      <c r="N46" s="25" t="s">
        <v>183</v>
      </c>
      <c r="O46" s="25" t="s">
        <v>184</v>
      </c>
      <c r="P46" s="27" t="s">
        <v>185</v>
      </c>
      <c r="Q46" s="27">
        <v>13986</v>
      </c>
      <c r="R46" s="25" t="s">
        <v>130</v>
      </c>
      <c r="S46" s="28">
        <v>32107420</v>
      </c>
      <c r="T46" s="28">
        <v>300</v>
      </c>
      <c r="U46" s="28">
        <v>18031022</v>
      </c>
      <c r="V46" s="25">
        <v>339</v>
      </c>
      <c r="W46" s="25" t="s">
        <v>210</v>
      </c>
    </row>
    <row r="47" ht="14.25" spans="1:23">
      <c r="A47" s="24">
        <v>44811.3618055556</v>
      </c>
      <c r="B47" s="25">
        <v>50621039</v>
      </c>
      <c r="C47" s="25">
        <v>341</v>
      </c>
      <c r="D47" s="25" t="s">
        <v>213</v>
      </c>
      <c r="E47" s="25">
        <v>1285</v>
      </c>
      <c r="F47" s="25" t="s">
        <v>4</v>
      </c>
      <c r="G47" s="25" t="s">
        <v>10</v>
      </c>
      <c r="H47" s="25" t="s">
        <v>181</v>
      </c>
      <c r="I47" s="25">
        <v>2</v>
      </c>
      <c r="J47" s="25">
        <v>490</v>
      </c>
      <c r="K47" s="25">
        <v>94</v>
      </c>
      <c r="L47" s="25" t="s">
        <v>214</v>
      </c>
      <c r="M47" s="25">
        <v>11805</v>
      </c>
      <c r="N47" s="25" t="s">
        <v>187</v>
      </c>
      <c r="O47" s="25" t="s">
        <v>184</v>
      </c>
      <c r="P47" s="27" t="s">
        <v>185</v>
      </c>
      <c r="Q47" s="27">
        <v>11372</v>
      </c>
      <c r="R47" s="25" t="s">
        <v>84</v>
      </c>
      <c r="S47" s="28">
        <v>33308991</v>
      </c>
      <c r="T47" s="28">
        <v>198</v>
      </c>
      <c r="U47" s="28">
        <v>21120063</v>
      </c>
      <c r="V47" s="25">
        <v>341</v>
      </c>
      <c r="W47" s="25" t="s">
        <v>213</v>
      </c>
    </row>
    <row r="48" ht="14.25" spans="1:23">
      <c r="A48" s="24">
        <v>44815.4125</v>
      </c>
      <c r="B48" s="25">
        <v>50655422</v>
      </c>
      <c r="C48" s="25">
        <v>341</v>
      </c>
      <c r="D48" s="25" t="s">
        <v>213</v>
      </c>
      <c r="E48" s="25">
        <v>1285</v>
      </c>
      <c r="F48" s="25" t="s">
        <v>4</v>
      </c>
      <c r="G48" s="25" t="s">
        <v>10</v>
      </c>
      <c r="H48" s="25" t="s">
        <v>181</v>
      </c>
      <c r="I48" s="25">
        <v>3</v>
      </c>
      <c r="J48" s="25">
        <v>588</v>
      </c>
      <c r="K48" s="25">
        <v>-6</v>
      </c>
      <c r="L48" s="25" t="s">
        <v>202</v>
      </c>
      <c r="M48" s="25">
        <v>11805</v>
      </c>
      <c r="N48" s="25" t="s">
        <v>187</v>
      </c>
      <c r="O48" s="25" t="s">
        <v>184</v>
      </c>
      <c r="P48" s="27" t="s">
        <v>185</v>
      </c>
      <c r="Q48" s="27">
        <v>14248</v>
      </c>
      <c r="R48" s="25" t="s">
        <v>133</v>
      </c>
      <c r="S48" s="28">
        <v>33317148</v>
      </c>
      <c r="T48" s="28">
        <v>198</v>
      </c>
      <c r="U48" s="28">
        <v>21120063</v>
      </c>
      <c r="V48" s="25">
        <v>341</v>
      </c>
      <c r="W48" s="25" t="s">
        <v>213</v>
      </c>
    </row>
    <row r="49" ht="14.25" spans="1:23">
      <c r="A49" s="24">
        <v>44815.5548611111</v>
      </c>
      <c r="B49" s="25">
        <v>50658066</v>
      </c>
      <c r="C49" s="25">
        <v>341</v>
      </c>
      <c r="D49" s="25" t="s">
        <v>213</v>
      </c>
      <c r="E49" s="25">
        <v>115733</v>
      </c>
      <c r="F49" s="25" t="s">
        <v>3</v>
      </c>
      <c r="G49" s="25" t="s">
        <v>8</v>
      </c>
      <c r="H49" s="25" t="s">
        <v>181</v>
      </c>
      <c r="I49" s="25">
        <v>0.12</v>
      </c>
      <c r="J49" s="25">
        <v>162</v>
      </c>
      <c r="K49" s="25">
        <v>116.16</v>
      </c>
      <c r="L49" s="25" t="s">
        <v>215</v>
      </c>
      <c r="M49" s="25">
        <v>11801</v>
      </c>
      <c r="N49" s="25" t="s">
        <v>183</v>
      </c>
      <c r="O49" s="25" t="s">
        <v>184</v>
      </c>
      <c r="P49" s="27" t="s">
        <v>185</v>
      </c>
      <c r="Q49" s="27">
        <v>11372</v>
      </c>
      <c r="R49" s="25" t="s">
        <v>84</v>
      </c>
      <c r="S49" s="28">
        <v>31193999</v>
      </c>
      <c r="T49" s="28">
        <v>382</v>
      </c>
      <c r="U49" s="28">
        <v>18121011</v>
      </c>
      <c r="V49" s="25">
        <v>341</v>
      </c>
      <c r="W49" s="25" t="s">
        <v>213</v>
      </c>
    </row>
    <row r="50" ht="14.25" spans="1:23">
      <c r="A50" s="24">
        <v>44816.5326388889</v>
      </c>
      <c r="B50" s="25">
        <v>50666691</v>
      </c>
      <c r="C50" s="25">
        <v>341</v>
      </c>
      <c r="D50" s="25" t="s">
        <v>213</v>
      </c>
      <c r="E50" s="25">
        <v>1285</v>
      </c>
      <c r="F50" s="25" t="s">
        <v>4</v>
      </c>
      <c r="G50" s="25" t="s">
        <v>10</v>
      </c>
      <c r="H50" s="25" t="s">
        <v>181</v>
      </c>
      <c r="I50" s="25">
        <v>3</v>
      </c>
      <c r="J50" s="25">
        <v>588</v>
      </c>
      <c r="K50" s="25">
        <v>-6</v>
      </c>
      <c r="L50" s="25" t="s">
        <v>202</v>
      </c>
      <c r="M50" s="25">
        <v>11805</v>
      </c>
      <c r="N50" s="25" t="s">
        <v>187</v>
      </c>
      <c r="O50" s="25" t="s">
        <v>184</v>
      </c>
      <c r="P50" s="27" t="s">
        <v>185</v>
      </c>
      <c r="Q50" s="27">
        <v>14064</v>
      </c>
      <c r="R50" s="25" t="s">
        <v>131</v>
      </c>
      <c r="S50" s="28">
        <v>33308991</v>
      </c>
      <c r="T50" s="28">
        <v>198</v>
      </c>
      <c r="U50" s="28">
        <v>21120063</v>
      </c>
      <c r="V50" s="25">
        <v>341</v>
      </c>
      <c r="W50" s="25" t="s">
        <v>213</v>
      </c>
    </row>
    <row r="51" ht="14.25" spans="1:23">
      <c r="A51" s="24">
        <v>44816.5347222222</v>
      </c>
      <c r="B51" s="25">
        <v>50666722</v>
      </c>
      <c r="C51" s="25">
        <v>341</v>
      </c>
      <c r="D51" s="25" t="s">
        <v>213</v>
      </c>
      <c r="E51" s="25">
        <v>1285</v>
      </c>
      <c r="F51" s="25" t="s">
        <v>4</v>
      </c>
      <c r="G51" s="25" t="s">
        <v>10</v>
      </c>
      <c r="H51" s="25" t="s">
        <v>181</v>
      </c>
      <c r="I51" s="25">
        <v>3</v>
      </c>
      <c r="J51" s="25">
        <v>588</v>
      </c>
      <c r="K51" s="25">
        <v>-6</v>
      </c>
      <c r="L51" s="25" t="s">
        <v>202</v>
      </c>
      <c r="M51" s="25">
        <v>11805</v>
      </c>
      <c r="N51" s="25" t="s">
        <v>187</v>
      </c>
      <c r="O51" s="25" t="s">
        <v>184</v>
      </c>
      <c r="P51" s="27" t="s">
        <v>185</v>
      </c>
      <c r="Q51" s="27">
        <v>14064</v>
      </c>
      <c r="R51" s="25" t="s">
        <v>131</v>
      </c>
      <c r="S51" s="28">
        <v>33308991</v>
      </c>
      <c r="T51" s="28">
        <v>198</v>
      </c>
      <c r="U51" s="28">
        <v>21120063</v>
      </c>
      <c r="V51" s="25">
        <v>341</v>
      </c>
      <c r="W51" s="25" t="s">
        <v>213</v>
      </c>
    </row>
    <row r="52" ht="14.25" spans="1:23">
      <c r="A52" s="24">
        <v>44821.8708333333</v>
      </c>
      <c r="B52" s="25">
        <v>50709345</v>
      </c>
      <c r="C52" s="25">
        <v>341</v>
      </c>
      <c r="D52" s="25" t="s">
        <v>213</v>
      </c>
      <c r="E52" s="25">
        <v>1285</v>
      </c>
      <c r="F52" s="25" t="s">
        <v>4</v>
      </c>
      <c r="G52" s="25" t="s">
        <v>10</v>
      </c>
      <c r="H52" s="25" t="s">
        <v>181</v>
      </c>
      <c r="I52" s="25">
        <v>1</v>
      </c>
      <c r="J52" s="25">
        <v>196</v>
      </c>
      <c r="K52" s="25">
        <v>-2</v>
      </c>
      <c r="L52" s="25" t="s">
        <v>202</v>
      </c>
      <c r="M52" s="25">
        <v>11805</v>
      </c>
      <c r="N52" s="25" t="s">
        <v>187</v>
      </c>
      <c r="O52" s="25" t="s">
        <v>184</v>
      </c>
      <c r="P52" s="27" t="s">
        <v>185</v>
      </c>
      <c r="Q52" s="27">
        <v>14064</v>
      </c>
      <c r="R52" s="25" t="s">
        <v>131</v>
      </c>
      <c r="S52" s="28">
        <v>33308991</v>
      </c>
      <c r="T52" s="28">
        <v>198</v>
      </c>
      <c r="U52" s="28">
        <v>21120063</v>
      </c>
      <c r="V52" s="25">
        <v>341</v>
      </c>
      <c r="W52" s="25" t="s">
        <v>213</v>
      </c>
    </row>
    <row r="53" ht="14.25" spans="1:23">
      <c r="A53" s="24">
        <v>44828.8236111111</v>
      </c>
      <c r="B53" s="25">
        <v>50780333</v>
      </c>
      <c r="C53" s="25">
        <v>341</v>
      </c>
      <c r="D53" s="25" t="s">
        <v>213</v>
      </c>
      <c r="E53" s="25">
        <v>1285</v>
      </c>
      <c r="F53" s="25" t="s">
        <v>4</v>
      </c>
      <c r="G53" s="25" t="s">
        <v>10</v>
      </c>
      <c r="H53" s="25" t="s">
        <v>181</v>
      </c>
      <c r="I53" s="25">
        <v>1</v>
      </c>
      <c r="J53" s="25">
        <v>294</v>
      </c>
      <c r="K53" s="25">
        <v>96</v>
      </c>
      <c r="L53" s="25" t="s">
        <v>195</v>
      </c>
      <c r="M53" s="25">
        <v>11805</v>
      </c>
      <c r="N53" s="25" t="s">
        <v>187</v>
      </c>
      <c r="O53" s="25" t="s">
        <v>184</v>
      </c>
      <c r="P53" s="27" t="s">
        <v>185</v>
      </c>
      <c r="Q53" s="27">
        <v>4450</v>
      </c>
      <c r="R53" s="25" t="s">
        <v>16</v>
      </c>
      <c r="S53" s="28">
        <v>33317148</v>
      </c>
      <c r="T53" s="28">
        <v>198</v>
      </c>
      <c r="U53" s="28">
        <v>21120063</v>
      </c>
      <c r="V53" s="25">
        <v>341</v>
      </c>
      <c r="W53" s="25" t="s">
        <v>213</v>
      </c>
    </row>
    <row r="54" ht="14.25" spans="1:23">
      <c r="A54" s="24">
        <v>44830.6597222222</v>
      </c>
      <c r="B54" s="25">
        <v>50799853</v>
      </c>
      <c r="C54" s="25">
        <v>341</v>
      </c>
      <c r="D54" s="25" t="s">
        <v>213</v>
      </c>
      <c r="E54" s="25">
        <v>1285</v>
      </c>
      <c r="F54" s="25" t="s">
        <v>4</v>
      </c>
      <c r="G54" s="25" t="s">
        <v>10</v>
      </c>
      <c r="H54" s="25" t="s">
        <v>181</v>
      </c>
      <c r="I54" s="25">
        <v>1</v>
      </c>
      <c r="J54" s="25">
        <v>294</v>
      </c>
      <c r="K54" s="25">
        <v>126.5</v>
      </c>
      <c r="L54" s="25" t="s">
        <v>216</v>
      </c>
      <c r="M54" s="25">
        <v>11805</v>
      </c>
      <c r="N54" s="25" t="s">
        <v>187</v>
      </c>
      <c r="O54" s="25" t="s">
        <v>184</v>
      </c>
      <c r="P54" s="27" t="s">
        <v>185</v>
      </c>
      <c r="Q54" s="27">
        <v>4450</v>
      </c>
      <c r="R54" s="25" t="s">
        <v>16</v>
      </c>
      <c r="S54" s="28">
        <v>32382639</v>
      </c>
      <c r="T54" s="28">
        <v>167.5</v>
      </c>
      <c r="U54" s="28">
        <v>21120060</v>
      </c>
      <c r="V54" s="25">
        <v>341</v>
      </c>
      <c r="W54" s="25" t="s">
        <v>213</v>
      </c>
    </row>
    <row r="55" ht="14.25" spans="1:23">
      <c r="A55" s="24">
        <v>44813.6784722222</v>
      </c>
      <c r="B55" s="25">
        <v>50643155</v>
      </c>
      <c r="C55" s="25">
        <v>343</v>
      </c>
      <c r="D55" s="25" t="s">
        <v>217</v>
      </c>
      <c r="E55" s="25">
        <v>1285</v>
      </c>
      <c r="F55" s="25" t="s">
        <v>4</v>
      </c>
      <c r="G55" s="25" t="s">
        <v>10</v>
      </c>
      <c r="H55" s="25" t="s">
        <v>181</v>
      </c>
      <c r="I55" s="25">
        <v>3</v>
      </c>
      <c r="J55" s="25">
        <v>588</v>
      </c>
      <c r="K55" s="25">
        <v>-6</v>
      </c>
      <c r="L55" s="25" t="s">
        <v>202</v>
      </c>
      <c r="M55" s="25">
        <v>11805</v>
      </c>
      <c r="N55" s="25" t="s">
        <v>187</v>
      </c>
      <c r="O55" s="25" t="s">
        <v>184</v>
      </c>
      <c r="P55" s="27" t="s">
        <v>185</v>
      </c>
      <c r="Q55" s="27">
        <v>13329</v>
      </c>
      <c r="R55" s="25" t="s">
        <v>124</v>
      </c>
      <c r="S55" s="28">
        <v>33320943</v>
      </c>
      <c r="T55" s="28">
        <v>198</v>
      </c>
      <c r="U55" s="28">
        <v>21120063</v>
      </c>
      <c r="V55" s="25">
        <v>343</v>
      </c>
      <c r="W55" s="25" t="s">
        <v>217</v>
      </c>
    </row>
    <row r="56" ht="14.25" spans="1:23">
      <c r="A56" s="24">
        <v>44823.6791666667</v>
      </c>
      <c r="B56" s="25">
        <v>50725682</v>
      </c>
      <c r="C56" s="25">
        <v>343</v>
      </c>
      <c r="D56" s="25" t="s">
        <v>217</v>
      </c>
      <c r="E56" s="25">
        <v>21580</v>
      </c>
      <c r="F56" s="25" t="s">
        <v>4</v>
      </c>
      <c r="G56" s="25" t="s">
        <v>9</v>
      </c>
      <c r="H56" s="25" t="s">
        <v>181</v>
      </c>
      <c r="I56" s="25">
        <v>1</v>
      </c>
      <c r="J56" s="25">
        <v>97.44</v>
      </c>
      <c r="K56" s="25">
        <v>41.84</v>
      </c>
      <c r="L56" s="25" t="s">
        <v>218</v>
      </c>
      <c r="M56" s="25">
        <v>11805</v>
      </c>
      <c r="N56" s="25" t="s">
        <v>187</v>
      </c>
      <c r="O56" s="25" t="s">
        <v>184</v>
      </c>
      <c r="P56" s="27" t="s">
        <v>185</v>
      </c>
      <c r="Q56" s="27">
        <v>7583</v>
      </c>
      <c r="R56" s="25" t="s">
        <v>59</v>
      </c>
      <c r="S56" s="28">
        <v>31415175</v>
      </c>
      <c r="T56" s="28">
        <v>55.6</v>
      </c>
      <c r="U56" s="28">
        <v>21040022</v>
      </c>
      <c r="V56" s="25">
        <v>343</v>
      </c>
      <c r="W56" s="25" t="s">
        <v>217</v>
      </c>
    </row>
    <row r="57" ht="14.25" spans="1:23">
      <c r="A57" s="24">
        <v>44823.7090277778</v>
      </c>
      <c r="B57" s="25">
        <v>50726240</v>
      </c>
      <c r="C57" s="25">
        <v>343</v>
      </c>
      <c r="D57" s="25" t="s">
        <v>217</v>
      </c>
      <c r="E57" s="25">
        <v>21580</v>
      </c>
      <c r="F57" s="25" t="s">
        <v>4</v>
      </c>
      <c r="G57" s="25" t="s">
        <v>9</v>
      </c>
      <c r="H57" s="25" t="s">
        <v>181</v>
      </c>
      <c r="I57" s="25">
        <v>-1</v>
      </c>
      <c r="J57" s="25">
        <v>-97.44</v>
      </c>
      <c r="K57" s="25">
        <v>-41.84</v>
      </c>
      <c r="L57" s="25" t="s">
        <v>218</v>
      </c>
      <c r="M57" s="25">
        <v>11805</v>
      </c>
      <c r="N57" s="25" t="s">
        <v>187</v>
      </c>
      <c r="O57" s="25" t="s">
        <v>184</v>
      </c>
      <c r="P57" s="27" t="s">
        <v>185</v>
      </c>
      <c r="Q57" s="27">
        <v>7583</v>
      </c>
      <c r="R57" s="25" t="s">
        <v>59</v>
      </c>
      <c r="S57" s="28">
        <v>31415175</v>
      </c>
      <c r="T57" s="28">
        <v>55.6</v>
      </c>
      <c r="U57" s="28">
        <v>21040022</v>
      </c>
      <c r="V57" s="25">
        <v>343</v>
      </c>
      <c r="W57" s="25" t="s">
        <v>217</v>
      </c>
    </row>
    <row r="58" ht="14.25" spans="1:23">
      <c r="A58" s="24">
        <v>44826.475</v>
      </c>
      <c r="B58" s="25">
        <v>50755652</v>
      </c>
      <c r="C58" s="25">
        <v>343</v>
      </c>
      <c r="D58" s="25" t="s">
        <v>217</v>
      </c>
      <c r="E58" s="25">
        <v>1285</v>
      </c>
      <c r="F58" s="25" t="s">
        <v>4</v>
      </c>
      <c r="G58" s="25" t="s">
        <v>10</v>
      </c>
      <c r="H58" s="25" t="s">
        <v>181</v>
      </c>
      <c r="I58" s="25">
        <v>1</v>
      </c>
      <c r="J58" s="25">
        <v>294</v>
      </c>
      <c r="K58" s="25">
        <v>126.5</v>
      </c>
      <c r="L58" s="25" t="s">
        <v>216</v>
      </c>
      <c r="M58" s="25">
        <v>11805</v>
      </c>
      <c r="N58" s="25" t="s">
        <v>187</v>
      </c>
      <c r="O58" s="25" t="s">
        <v>184</v>
      </c>
      <c r="P58" s="27" t="s">
        <v>185</v>
      </c>
      <c r="Q58" s="27">
        <v>7583</v>
      </c>
      <c r="R58" s="25" t="s">
        <v>59</v>
      </c>
      <c r="S58" s="28">
        <v>32162205</v>
      </c>
      <c r="T58" s="28">
        <v>167.5</v>
      </c>
      <c r="U58" s="28">
        <v>21120059</v>
      </c>
      <c r="V58" s="25">
        <v>343</v>
      </c>
      <c r="W58" s="25" t="s">
        <v>217</v>
      </c>
    </row>
    <row r="59" ht="14.25" spans="1:23">
      <c r="A59" s="24">
        <v>44826.475</v>
      </c>
      <c r="B59" s="25">
        <v>50755652</v>
      </c>
      <c r="C59" s="25">
        <v>343</v>
      </c>
      <c r="D59" s="25" t="s">
        <v>217</v>
      </c>
      <c r="E59" s="25">
        <v>21580</v>
      </c>
      <c r="F59" s="25" t="s">
        <v>4</v>
      </c>
      <c r="G59" s="25" t="s">
        <v>9</v>
      </c>
      <c r="H59" s="25" t="s">
        <v>181</v>
      </c>
      <c r="I59" s="25">
        <v>1</v>
      </c>
      <c r="J59" s="25">
        <v>98</v>
      </c>
      <c r="K59" s="25">
        <v>42.4</v>
      </c>
      <c r="L59" s="25" t="s">
        <v>211</v>
      </c>
      <c r="M59" s="25">
        <v>11805</v>
      </c>
      <c r="N59" s="25" t="s">
        <v>187</v>
      </c>
      <c r="O59" s="25" t="s">
        <v>184</v>
      </c>
      <c r="P59" s="27" t="s">
        <v>185</v>
      </c>
      <c r="Q59" s="27">
        <v>7583</v>
      </c>
      <c r="R59" s="25" t="s">
        <v>59</v>
      </c>
      <c r="S59" s="28">
        <v>31415175</v>
      </c>
      <c r="T59" s="28">
        <v>55.6</v>
      </c>
      <c r="U59" s="28">
        <v>21040022</v>
      </c>
      <c r="V59" s="25">
        <v>343</v>
      </c>
      <c r="W59" s="25" t="s">
        <v>217</v>
      </c>
    </row>
    <row r="60" ht="14.25" spans="1:23">
      <c r="A60" s="24">
        <v>44826.7381944444</v>
      </c>
      <c r="B60" s="25">
        <v>50759819</v>
      </c>
      <c r="C60" s="25">
        <v>343</v>
      </c>
      <c r="D60" s="25" t="s">
        <v>217</v>
      </c>
      <c r="E60" s="25">
        <v>21580</v>
      </c>
      <c r="F60" s="25" t="s">
        <v>4</v>
      </c>
      <c r="G60" s="25" t="s">
        <v>9</v>
      </c>
      <c r="H60" s="25" t="s">
        <v>181</v>
      </c>
      <c r="I60" s="25">
        <v>-1</v>
      </c>
      <c r="J60" s="25">
        <v>-98</v>
      </c>
      <c r="K60" s="25">
        <v>-42.4</v>
      </c>
      <c r="L60" s="25" t="s">
        <v>211</v>
      </c>
      <c r="M60" s="25">
        <v>11805</v>
      </c>
      <c r="N60" s="25" t="s">
        <v>187</v>
      </c>
      <c r="O60" s="25" t="s">
        <v>184</v>
      </c>
      <c r="P60" s="27" t="s">
        <v>185</v>
      </c>
      <c r="Q60" s="27">
        <v>7583</v>
      </c>
      <c r="R60" s="25" t="s">
        <v>59</v>
      </c>
      <c r="S60" s="28">
        <v>31415175</v>
      </c>
      <c r="T60" s="28">
        <v>55.6</v>
      </c>
      <c r="U60" s="28">
        <v>21040022</v>
      </c>
      <c r="V60" s="25">
        <v>343</v>
      </c>
      <c r="W60" s="25" t="s">
        <v>217</v>
      </c>
    </row>
    <row r="61" ht="14.25" spans="1:23">
      <c r="A61" s="24">
        <v>44826.7381944444</v>
      </c>
      <c r="B61" s="25">
        <v>50759829</v>
      </c>
      <c r="C61" s="25">
        <v>343</v>
      </c>
      <c r="D61" s="25" t="s">
        <v>217</v>
      </c>
      <c r="E61" s="25">
        <v>1285</v>
      </c>
      <c r="F61" s="25" t="s">
        <v>4</v>
      </c>
      <c r="G61" s="25" t="s">
        <v>10</v>
      </c>
      <c r="H61" s="25" t="s">
        <v>181</v>
      </c>
      <c r="I61" s="25">
        <v>-1</v>
      </c>
      <c r="J61" s="25">
        <v>-294</v>
      </c>
      <c r="K61" s="25">
        <v>-126.5</v>
      </c>
      <c r="L61" s="25" t="s">
        <v>216</v>
      </c>
      <c r="M61" s="25">
        <v>11805</v>
      </c>
      <c r="N61" s="25" t="s">
        <v>187</v>
      </c>
      <c r="O61" s="25" t="s">
        <v>184</v>
      </c>
      <c r="P61" s="27" t="s">
        <v>185</v>
      </c>
      <c r="Q61" s="27">
        <v>7583</v>
      </c>
      <c r="R61" s="25" t="s">
        <v>59</v>
      </c>
      <c r="S61" s="28">
        <v>32162205</v>
      </c>
      <c r="T61" s="28">
        <v>167.5</v>
      </c>
      <c r="U61" s="28">
        <v>21120059</v>
      </c>
      <c r="V61" s="25">
        <v>343</v>
      </c>
      <c r="W61" s="25" t="s">
        <v>217</v>
      </c>
    </row>
    <row r="62" ht="14.25" spans="1:23">
      <c r="A62" s="24">
        <v>44828.3791666667</v>
      </c>
      <c r="B62" s="25">
        <v>50771346</v>
      </c>
      <c r="C62" s="25">
        <v>343</v>
      </c>
      <c r="D62" s="25" t="s">
        <v>217</v>
      </c>
      <c r="E62" s="25">
        <v>21580</v>
      </c>
      <c r="F62" s="25" t="s">
        <v>4</v>
      </c>
      <c r="G62" s="25" t="s">
        <v>9</v>
      </c>
      <c r="H62" s="25" t="s">
        <v>181</v>
      </c>
      <c r="I62" s="25">
        <v>1</v>
      </c>
      <c r="J62" s="25">
        <v>92.6</v>
      </c>
      <c r="K62" s="25">
        <v>37</v>
      </c>
      <c r="L62" s="25" t="s">
        <v>219</v>
      </c>
      <c r="M62" s="25">
        <v>11805</v>
      </c>
      <c r="N62" s="25" t="s">
        <v>187</v>
      </c>
      <c r="O62" s="25" t="s">
        <v>184</v>
      </c>
      <c r="P62" s="27" t="s">
        <v>185</v>
      </c>
      <c r="Q62" s="27">
        <v>7583</v>
      </c>
      <c r="R62" s="25" t="s">
        <v>59</v>
      </c>
      <c r="S62" s="28">
        <v>31415175</v>
      </c>
      <c r="T62" s="28">
        <v>55.6</v>
      </c>
      <c r="U62" s="28">
        <v>21040022</v>
      </c>
      <c r="V62" s="25">
        <v>343</v>
      </c>
      <c r="W62" s="25" t="s">
        <v>217</v>
      </c>
    </row>
    <row r="63" ht="14.25" spans="1:23">
      <c r="A63" s="24">
        <v>44828.5236111111</v>
      </c>
      <c r="B63" s="25">
        <v>50774634</v>
      </c>
      <c r="C63" s="25">
        <v>343</v>
      </c>
      <c r="D63" s="25" t="s">
        <v>217</v>
      </c>
      <c r="E63" s="25">
        <v>21580</v>
      </c>
      <c r="F63" s="25" t="s">
        <v>4</v>
      </c>
      <c r="G63" s="25" t="s">
        <v>9</v>
      </c>
      <c r="H63" s="25" t="s">
        <v>181</v>
      </c>
      <c r="I63" s="25">
        <v>-1</v>
      </c>
      <c r="J63" s="25">
        <v>-92.6</v>
      </c>
      <c r="K63" s="25">
        <v>-37</v>
      </c>
      <c r="L63" s="25" t="s">
        <v>219</v>
      </c>
      <c r="M63" s="25">
        <v>11805</v>
      </c>
      <c r="N63" s="25" t="s">
        <v>187</v>
      </c>
      <c r="O63" s="25" t="s">
        <v>184</v>
      </c>
      <c r="P63" s="27" t="s">
        <v>185</v>
      </c>
      <c r="Q63" s="27">
        <v>7583</v>
      </c>
      <c r="R63" s="25" t="s">
        <v>59</v>
      </c>
      <c r="S63" s="28">
        <v>31415175</v>
      </c>
      <c r="T63" s="28">
        <v>55.6</v>
      </c>
      <c r="U63" s="28">
        <v>21040022</v>
      </c>
      <c r="V63" s="25">
        <v>343</v>
      </c>
      <c r="W63" s="25" t="s">
        <v>217</v>
      </c>
    </row>
    <row r="64" ht="14.25" spans="1:23">
      <c r="A64" s="24">
        <v>44813.7631944444</v>
      </c>
      <c r="B64" s="25">
        <v>50644383</v>
      </c>
      <c r="C64" s="25">
        <v>351</v>
      </c>
      <c r="D64" s="25" t="s">
        <v>220</v>
      </c>
      <c r="E64" s="25">
        <v>115733</v>
      </c>
      <c r="F64" s="25" t="s">
        <v>3</v>
      </c>
      <c r="G64" s="25" t="s">
        <v>8</v>
      </c>
      <c r="H64" s="25" t="s">
        <v>181</v>
      </c>
      <c r="I64" s="25">
        <v>1</v>
      </c>
      <c r="J64" s="25">
        <v>399</v>
      </c>
      <c r="K64" s="25">
        <v>99</v>
      </c>
      <c r="L64" s="25" t="s">
        <v>189</v>
      </c>
      <c r="M64" s="25">
        <v>11801</v>
      </c>
      <c r="N64" s="25" t="s">
        <v>183</v>
      </c>
      <c r="O64" s="25" t="s">
        <v>184</v>
      </c>
      <c r="P64" s="27" t="s">
        <v>185</v>
      </c>
      <c r="Q64" s="27">
        <v>8594</v>
      </c>
      <c r="R64" s="25" t="s">
        <v>64</v>
      </c>
      <c r="S64" s="28">
        <v>32104970</v>
      </c>
      <c r="T64" s="28">
        <v>300</v>
      </c>
      <c r="U64" s="28">
        <v>18031022</v>
      </c>
      <c r="V64" s="25">
        <v>351</v>
      </c>
      <c r="W64" s="25" t="s">
        <v>220</v>
      </c>
    </row>
    <row r="65" ht="14.25" spans="1:23">
      <c r="A65" s="24">
        <v>44813.7652777778</v>
      </c>
      <c r="B65" s="25">
        <v>50644401</v>
      </c>
      <c r="C65" s="25">
        <v>351</v>
      </c>
      <c r="D65" s="25" t="s">
        <v>220</v>
      </c>
      <c r="E65" s="25">
        <v>115733</v>
      </c>
      <c r="F65" s="25" t="s">
        <v>3</v>
      </c>
      <c r="G65" s="25" t="s">
        <v>8</v>
      </c>
      <c r="H65" s="25" t="s">
        <v>181</v>
      </c>
      <c r="I65" s="25">
        <v>1</v>
      </c>
      <c r="J65" s="25">
        <v>399</v>
      </c>
      <c r="K65" s="25">
        <v>99</v>
      </c>
      <c r="L65" s="25" t="s">
        <v>189</v>
      </c>
      <c r="M65" s="25">
        <v>11801</v>
      </c>
      <c r="N65" s="25" t="s">
        <v>183</v>
      </c>
      <c r="O65" s="25" t="s">
        <v>184</v>
      </c>
      <c r="P65" s="27" t="s">
        <v>185</v>
      </c>
      <c r="Q65" s="27">
        <v>8594</v>
      </c>
      <c r="R65" s="25" t="s">
        <v>64</v>
      </c>
      <c r="S65" s="28">
        <v>32104970</v>
      </c>
      <c r="T65" s="28">
        <v>300</v>
      </c>
      <c r="U65" s="28">
        <v>18031022</v>
      </c>
      <c r="V65" s="25">
        <v>351</v>
      </c>
      <c r="W65" s="25" t="s">
        <v>220</v>
      </c>
    </row>
    <row r="66" ht="14.25" spans="1:23">
      <c r="A66" s="24">
        <v>44815.6805555556</v>
      </c>
      <c r="B66" s="25">
        <v>50659747</v>
      </c>
      <c r="C66" s="25">
        <v>351</v>
      </c>
      <c r="D66" s="25" t="s">
        <v>220</v>
      </c>
      <c r="E66" s="25">
        <v>115733</v>
      </c>
      <c r="F66" s="25" t="s">
        <v>3</v>
      </c>
      <c r="G66" s="25" t="s">
        <v>8</v>
      </c>
      <c r="H66" s="25" t="s">
        <v>181</v>
      </c>
      <c r="I66" s="25">
        <v>1</v>
      </c>
      <c r="J66" s="25">
        <v>399</v>
      </c>
      <c r="K66" s="25">
        <v>59</v>
      </c>
      <c r="L66" s="25" t="s">
        <v>221</v>
      </c>
      <c r="M66" s="25">
        <v>11801</v>
      </c>
      <c r="N66" s="25" t="s">
        <v>183</v>
      </c>
      <c r="O66" s="25" t="s">
        <v>184</v>
      </c>
      <c r="P66" s="27" t="s">
        <v>185</v>
      </c>
      <c r="Q66" s="27">
        <v>8594</v>
      </c>
      <c r="R66" s="25" t="s">
        <v>64</v>
      </c>
      <c r="S66" s="28">
        <v>31341362</v>
      </c>
      <c r="T66" s="28">
        <v>340</v>
      </c>
      <c r="U66" s="28">
        <v>18031032</v>
      </c>
      <c r="V66" s="25">
        <v>351</v>
      </c>
      <c r="W66" s="25" t="s">
        <v>220</v>
      </c>
    </row>
    <row r="67" ht="14.25" spans="1:23">
      <c r="A67" s="24">
        <v>44815.68125</v>
      </c>
      <c r="B67" s="25">
        <v>50659764</v>
      </c>
      <c r="C67" s="25">
        <v>351</v>
      </c>
      <c r="D67" s="25" t="s">
        <v>220</v>
      </c>
      <c r="E67" s="25">
        <v>115733</v>
      </c>
      <c r="F67" s="25" t="s">
        <v>3</v>
      </c>
      <c r="G67" s="25" t="s">
        <v>8</v>
      </c>
      <c r="H67" s="25" t="s">
        <v>181</v>
      </c>
      <c r="I67" s="25">
        <v>1</v>
      </c>
      <c r="J67" s="25">
        <v>399</v>
      </c>
      <c r="K67" s="25">
        <v>17</v>
      </c>
      <c r="L67" s="25" t="s">
        <v>190</v>
      </c>
      <c r="M67" s="25">
        <v>11801</v>
      </c>
      <c r="N67" s="25" t="s">
        <v>183</v>
      </c>
      <c r="O67" s="25" t="s">
        <v>184</v>
      </c>
      <c r="P67" s="27" t="s">
        <v>185</v>
      </c>
      <c r="Q67" s="27">
        <v>5473</v>
      </c>
      <c r="R67" s="25" t="s">
        <v>24</v>
      </c>
      <c r="S67" s="28">
        <v>31164093</v>
      </c>
      <c r="T67" s="28">
        <v>382</v>
      </c>
      <c r="U67" s="28">
        <v>18031032</v>
      </c>
      <c r="V67" s="25">
        <v>351</v>
      </c>
      <c r="W67" s="25" t="s">
        <v>220</v>
      </c>
    </row>
    <row r="68" ht="14.25" spans="1:23">
      <c r="A68" s="24">
        <v>44817.76875</v>
      </c>
      <c r="B68" s="25">
        <v>50677192</v>
      </c>
      <c r="C68" s="25">
        <v>351</v>
      </c>
      <c r="D68" s="25" t="s">
        <v>220</v>
      </c>
      <c r="E68" s="25">
        <v>115733</v>
      </c>
      <c r="F68" s="25" t="s">
        <v>3</v>
      </c>
      <c r="G68" s="25" t="s">
        <v>8</v>
      </c>
      <c r="H68" s="25" t="s">
        <v>181</v>
      </c>
      <c r="I68" s="25">
        <v>2</v>
      </c>
      <c r="J68" s="25">
        <v>998</v>
      </c>
      <c r="K68" s="25">
        <v>398</v>
      </c>
      <c r="L68" s="25" t="s">
        <v>200</v>
      </c>
      <c r="M68" s="25">
        <v>11801</v>
      </c>
      <c r="N68" s="25" t="s">
        <v>183</v>
      </c>
      <c r="O68" s="25" t="s">
        <v>184</v>
      </c>
      <c r="P68" s="27" t="s">
        <v>185</v>
      </c>
      <c r="Q68" s="27">
        <v>5473</v>
      </c>
      <c r="R68" s="25" t="s">
        <v>24</v>
      </c>
      <c r="S68" s="28">
        <v>32104970</v>
      </c>
      <c r="T68" s="28">
        <v>300</v>
      </c>
      <c r="U68" s="28">
        <v>18031022</v>
      </c>
      <c r="V68" s="25">
        <v>351</v>
      </c>
      <c r="W68" s="25" t="s">
        <v>220</v>
      </c>
    </row>
    <row r="69" ht="14.25" spans="1:23">
      <c r="A69" s="24">
        <v>44817.7791666667</v>
      </c>
      <c r="B69" s="25">
        <v>50677329</v>
      </c>
      <c r="C69" s="25">
        <v>351</v>
      </c>
      <c r="D69" s="25" t="s">
        <v>220</v>
      </c>
      <c r="E69" s="25">
        <v>115733</v>
      </c>
      <c r="F69" s="25" t="s">
        <v>3</v>
      </c>
      <c r="G69" s="25" t="s">
        <v>8</v>
      </c>
      <c r="H69" s="25" t="s">
        <v>181</v>
      </c>
      <c r="I69" s="25">
        <v>-2</v>
      </c>
      <c r="J69" s="25">
        <v>-998</v>
      </c>
      <c r="K69" s="25">
        <v>-398</v>
      </c>
      <c r="L69" s="25" t="s">
        <v>200</v>
      </c>
      <c r="M69" s="25">
        <v>11801</v>
      </c>
      <c r="N69" s="25" t="s">
        <v>183</v>
      </c>
      <c r="O69" s="25" t="s">
        <v>184</v>
      </c>
      <c r="P69" s="27" t="s">
        <v>185</v>
      </c>
      <c r="Q69" s="27">
        <v>5473</v>
      </c>
      <c r="R69" s="25" t="s">
        <v>24</v>
      </c>
      <c r="S69" s="28">
        <v>32104970</v>
      </c>
      <c r="T69" s="28">
        <v>300</v>
      </c>
      <c r="U69" s="28">
        <v>18031022</v>
      </c>
      <c r="V69" s="25">
        <v>351</v>
      </c>
      <c r="W69" s="25" t="s">
        <v>220</v>
      </c>
    </row>
    <row r="70" ht="14.25" spans="1:23">
      <c r="A70" s="24">
        <v>44817.78125</v>
      </c>
      <c r="B70" s="25">
        <v>50676872</v>
      </c>
      <c r="C70" s="25">
        <v>351</v>
      </c>
      <c r="D70" s="25" t="s">
        <v>220</v>
      </c>
      <c r="E70" s="25">
        <v>115733</v>
      </c>
      <c r="F70" s="25" t="s">
        <v>3</v>
      </c>
      <c r="G70" s="25" t="s">
        <v>8</v>
      </c>
      <c r="H70" s="25" t="s">
        <v>181</v>
      </c>
      <c r="I70" s="25">
        <v>2</v>
      </c>
      <c r="J70" s="25">
        <v>998</v>
      </c>
      <c r="K70" s="25">
        <v>398</v>
      </c>
      <c r="L70" s="25" t="s">
        <v>200</v>
      </c>
      <c r="M70" s="25">
        <v>11801</v>
      </c>
      <c r="N70" s="25" t="s">
        <v>183</v>
      </c>
      <c r="O70" s="25" t="s">
        <v>184</v>
      </c>
      <c r="P70" s="27" t="s">
        <v>185</v>
      </c>
      <c r="Q70" s="27">
        <v>5473</v>
      </c>
      <c r="R70" s="25" t="s">
        <v>24</v>
      </c>
      <c r="S70" s="28">
        <v>32104970</v>
      </c>
      <c r="T70" s="28">
        <v>300</v>
      </c>
      <c r="U70" s="28">
        <v>18031022</v>
      </c>
      <c r="V70" s="25">
        <v>351</v>
      </c>
      <c r="W70" s="25" t="s">
        <v>220</v>
      </c>
    </row>
    <row r="71" ht="14.25" spans="1:23">
      <c r="A71" s="24">
        <v>44822.6993055556</v>
      </c>
      <c r="B71" s="25">
        <v>50715828</v>
      </c>
      <c r="C71" s="25">
        <v>351</v>
      </c>
      <c r="D71" s="25" t="s">
        <v>220</v>
      </c>
      <c r="E71" s="25">
        <v>115733</v>
      </c>
      <c r="F71" s="25" t="s">
        <v>3</v>
      </c>
      <c r="G71" s="25" t="s">
        <v>8</v>
      </c>
      <c r="H71" s="25" t="s">
        <v>181</v>
      </c>
      <c r="I71" s="25">
        <v>1</v>
      </c>
      <c r="J71" s="25">
        <v>399</v>
      </c>
      <c r="K71" s="25">
        <v>99</v>
      </c>
      <c r="L71" s="25" t="s">
        <v>189</v>
      </c>
      <c r="M71" s="25">
        <v>11801</v>
      </c>
      <c r="N71" s="25" t="s">
        <v>183</v>
      </c>
      <c r="O71" s="25" t="s">
        <v>184</v>
      </c>
      <c r="P71" s="27" t="s">
        <v>185</v>
      </c>
      <c r="Q71" s="27">
        <v>8594</v>
      </c>
      <c r="R71" s="25" t="s">
        <v>64</v>
      </c>
      <c r="S71" s="28">
        <v>32104970</v>
      </c>
      <c r="T71" s="28">
        <v>300</v>
      </c>
      <c r="U71" s="28">
        <v>18031022</v>
      </c>
      <c r="V71" s="25">
        <v>351</v>
      </c>
      <c r="W71" s="25" t="s">
        <v>220</v>
      </c>
    </row>
    <row r="72" ht="14.25" spans="1:23">
      <c r="A72" s="24">
        <v>44826.7347222222</v>
      </c>
      <c r="B72" s="25">
        <v>50759749</v>
      </c>
      <c r="C72" s="25">
        <v>351</v>
      </c>
      <c r="D72" s="25" t="s">
        <v>220</v>
      </c>
      <c r="E72" s="25">
        <v>115733</v>
      </c>
      <c r="F72" s="25" t="s">
        <v>3</v>
      </c>
      <c r="G72" s="25" t="s">
        <v>8</v>
      </c>
      <c r="H72" s="25" t="s">
        <v>181</v>
      </c>
      <c r="I72" s="25">
        <v>1</v>
      </c>
      <c r="J72" s="25">
        <v>578</v>
      </c>
      <c r="K72" s="25">
        <v>278</v>
      </c>
      <c r="L72" s="25" t="s">
        <v>201</v>
      </c>
      <c r="M72" s="25">
        <v>11801</v>
      </c>
      <c r="N72" s="25" t="s">
        <v>183</v>
      </c>
      <c r="O72" s="25" t="s">
        <v>184</v>
      </c>
      <c r="P72" s="27" t="s">
        <v>185</v>
      </c>
      <c r="Q72" s="27">
        <v>5473</v>
      </c>
      <c r="R72" s="25" t="s">
        <v>24</v>
      </c>
      <c r="S72" s="28">
        <v>32104970</v>
      </c>
      <c r="T72" s="28">
        <v>300</v>
      </c>
      <c r="U72" s="28">
        <v>18031022</v>
      </c>
      <c r="V72" s="25">
        <v>351</v>
      </c>
      <c r="W72" s="25" t="s">
        <v>220</v>
      </c>
    </row>
    <row r="73" ht="14.25" spans="1:23">
      <c r="A73" s="24">
        <v>44827.7423611111</v>
      </c>
      <c r="B73" s="25">
        <v>50768599</v>
      </c>
      <c r="C73" s="25">
        <v>351</v>
      </c>
      <c r="D73" s="25" t="s">
        <v>220</v>
      </c>
      <c r="E73" s="25">
        <v>115733</v>
      </c>
      <c r="F73" s="25" t="s">
        <v>3</v>
      </c>
      <c r="G73" s="25" t="s">
        <v>8</v>
      </c>
      <c r="H73" s="25" t="s">
        <v>181</v>
      </c>
      <c r="I73" s="25">
        <v>1</v>
      </c>
      <c r="J73" s="25">
        <v>525</v>
      </c>
      <c r="K73" s="25">
        <v>185</v>
      </c>
      <c r="L73" s="25" t="s">
        <v>222</v>
      </c>
      <c r="M73" s="25">
        <v>11801</v>
      </c>
      <c r="N73" s="25" t="s">
        <v>183</v>
      </c>
      <c r="O73" s="25" t="s">
        <v>184</v>
      </c>
      <c r="P73" s="27" t="s">
        <v>185</v>
      </c>
      <c r="Q73" s="27">
        <v>8594</v>
      </c>
      <c r="R73" s="25" t="s">
        <v>64</v>
      </c>
      <c r="S73" s="28">
        <v>31341783</v>
      </c>
      <c r="T73" s="28">
        <v>340</v>
      </c>
      <c r="U73" s="28">
        <v>18111007</v>
      </c>
      <c r="V73" s="25">
        <v>351</v>
      </c>
      <c r="W73" s="25" t="s">
        <v>220</v>
      </c>
    </row>
    <row r="74" ht="14.25" spans="1:23">
      <c r="A74" s="24">
        <v>44827.7423611111</v>
      </c>
      <c r="B74" s="25">
        <v>50768599</v>
      </c>
      <c r="C74" s="25">
        <v>351</v>
      </c>
      <c r="D74" s="25" t="s">
        <v>220</v>
      </c>
      <c r="E74" s="25">
        <v>115733</v>
      </c>
      <c r="F74" s="25" t="s">
        <v>3</v>
      </c>
      <c r="G74" s="25" t="s">
        <v>8</v>
      </c>
      <c r="H74" s="25" t="s">
        <v>181</v>
      </c>
      <c r="I74" s="25">
        <v>1</v>
      </c>
      <c r="J74" s="25">
        <v>525</v>
      </c>
      <c r="K74" s="25">
        <v>185</v>
      </c>
      <c r="L74" s="25" t="s">
        <v>222</v>
      </c>
      <c r="M74" s="25">
        <v>11801</v>
      </c>
      <c r="N74" s="25" t="s">
        <v>183</v>
      </c>
      <c r="O74" s="25" t="s">
        <v>184</v>
      </c>
      <c r="P74" s="27" t="s">
        <v>185</v>
      </c>
      <c r="Q74" s="27">
        <v>5473</v>
      </c>
      <c r="R74" s="25" t="s">
        <v>24</v>
      </c>
      <c r="S74" s="28">
        <v>31341783</v>
      </c>
      <c r="T74" s="28">
        <v>340</v>
      </c>
      <c r="U74" s="28">
        <v>18111007</v>
      </c>
      <c r="V74" s="25">
        <v>351</v>
      </c>
      <c r="W74" s="25" t="s">
        <v>220</v>
      </c>
    </row>
    <row r="75" ht="14.25" spans="1:23">
      <c r="A75" s="24">
        <v>44813.7354166667</v>
      </c>
      <c r="B75" s="25">
        <v>50643577</v>
      </c>
      <c r="C75" s="25">
        <v>357</v>
      </c>
      <c r="D75" s="25" t="s">
        <v>223</v>
      </c>
      <c r="E75" s="25">
        <v>1285</v>
      </c>
      <c r="F75" s="25" t="s">
        <v>4</v>
      </c>
      <c r="G75" s="25" t="s">
        <v>10</v>
      </c>
      <c r="H75" s="25" t="s">
        <v>181</v>
      </c>
      <c r="I75" s="25">
        <v>2</v>
      </c>
      <c r="J75" s="25">
        <v>392</v>
      </c>
      <c r="K75" s="25">
        <v>-4</v>
      </c>
      <c r="L75" s="25" t="s">
        <v>202</v>
      </c>
      <c r="M75" s="25">
        <v>11805</v>
      </c>
      <c r="N75" s="25" t="s">
        <v>187</v>
      </c>
      <c r="O75" s="25" t="s">
        <v>184</v>
      </c>
      <c r="P75" s="27" t="s">
        <v>185</v>
      </c>
      <c r="Q75" s="27">
        <v>6814</v>
      </c>
      <c r="R75" s="25" t="s">
        <v>52</v>
      </c>
      <c r="S75" s="28">
        <v>33434827</v>
      </c>
      <c r="T75" s="28">
        <v>198</v>
      </c>
      <c r="U75" s="28">
        <v>21120063</v>
      </c>
      <c r="V75" s="25">
        <v>357</v>
      </c>
      <c r="W75" s="25" t="s">
        <v>223</v>
      </c>
    </row>
    <row r="76" ht="14.25" spans="1:23">
      <c r="A76" s="24">
        <v>44828.6041666667</v>
      </c>
      <c r="B76" s="25">
        <v>50775855</v>
      </c>
      <c r="C76" s="25">
        <v>357</v>
      </c>
      <c r="D76" s="25" t="s">
        <v>223</v>
      </c>
      <c r="E76" s="25">
        <v>115733</v>
      </c>
      <c r="F76" s="25" t="s">
        <v>3</v>
      </c>
      <c r="G76" s="25" t="s">
        <v>8</v>
      </c>
      <c r="H76" s="25" t="s">
        <v>181</v>
      </c>
      <c r="I76" s="25">
        <v>2</v>
      </c>
      <c r="J76" s="25">
        <v>798</v>
      </c>
      <c r="K76" s="25">
        <v>198</v>
      </c>
      <c r="L76" s="25" t="s">
        <v>189</v>
      </c>
      <c r="M76" s="25">
        <v>11801</v>
      </c>
      <c r="N76" s="25" t="s">
        <v>183</v>
      </c>
      <c r="O76" s="25" t="s">
        <v>184</v>
      </c>
      <c r="P76" s="27" t="s">
        <v>185</v>
      </c>
      <c r="Q76" s="27">
        <v>6814</v>
      </c>
      <c r="R76" s="25" t="s">
        <v>52</v>
      </c>
      <c r="S76" s="28">
        <v>32103993</v>
      </c>
      <c r="T76" s="28">
        <v>300</v>
      </c>
      <c r="U76" s="28">
        <v>18031022</v>
      </c>
      <c r="V76" s="25">
        <v>357</v>
      </c>
      <c r="W76" s="25" t="s">
        <v>223</v>
      </c>
    </row>
    <row r="77" ht="14.25" spans="1:23">
      <c r="A77" s="24">
        <v>44829.4243055556</v>
      </c>
      <c r="B77" s="25">
        <v>50783924</v>
      </c>
      <c r="C77" s="25">
        <v>357</v>
      </c>
      <c r="D77" s="25" t="s">
        <v>223</v>
      </c>
      <c r="E77" s="25">
        <v>1285</v>
      </c>
      <c r="F77" s="25" t="s">
        <v>4</v>
      </c>
      <c r="G77" s="25" t="s">
        <v>10</v>
      </c>
      <c r="H77" s="25" t="s">
        <v>181</v>
      </c>
      <c r="I77" s="25">
        <v>1</v>
      </c>
      <c r="J77" s="25">
        <v>294</v>
      </c>
      <c r="K77" s="25">
        <v>96</v>
      </c>
      <c r="L77" s="25" t="s">
        <v>195</v>
      </c>
      <c r="M77" s="25">
        <v>11805</v>
      </c>
      <c r="N77" s="25" t="s">
        <v>187</v>
      </c>
      <c r="O77" s="25" t="s">
        <v>184</v>
      </c>
      <c r="P77" s="27" t="s">
        <v>185</v>
      </c>
      <c r="Q77" s="27">
        <v>13100</v>
      </c>
      <c r="R77" s="25" t="s">
        <v>115</v>
      </c>
      <c r="S77" s="28">
        <v>33434827</v>
      </c>
      <c r="T77" s="28">
        <v>198</v>
      </c>
      <c r="U77" s="28">
        <v>21120063</v>
      </c>
      <c r="V77" s="25">
        <v>357</v>
      </c>
      <c r="W77" s="25" t="s">
        <v>223</v>
      </c>
    </row>
    <row r="78" ht="14.25" spans="1:23">
      <c r="A78" s="24">
        <v>44829.5486111111</v>
      </c>
      <c r="B78" s="25">
        <v>50786175</v>
      </c>
      <c r="C78" s="25">
        <v>357</v>
      </c>
      <c r="D78" s="25" t="s">
        <v>223</v>
      </c>
      <c r="E78" s="25">
        <v>1285</v>
      </c>
      <c r="F78" s="25" t="s">
        <v>4</v>
      </c>
      <c r="G78" s="25" t="s">
        <v>10</v>
      </c>
      <c r="H78" s="25" t="s">
        <v>181</v>
      </c>
      <c r="I78" s="25">
        <v>-1</v>
      </c>
      <c r="J78" s="25">
        <v>-294</v>
      </c>
      <c r="K78" s="25">
        <v>-96</v>
      </c>
      <c r="L78" s="25" t="s">
        <v>195</v>
      </c>
      <c r="M78" s="25">
        <v>11805</v>
      </c>
      <c r="N78" s="25" t="s">
        <v>187</v>
      </c>
      <c r="O78" s="25" t="s">
        <v>184</v>
      </c>
      <c r="P78" s="27" t="s">
        <v>185</v>
      </c>
      <c r="Q78" s="27">
        <v>13100</v>
      </c>
      <c r="R78" s="25" t="s">
        <v>115</v>
      </c>
      <c r="S78" s="28">
        <v>33434827</v>
      </c>
      <c r="T78" s="28">
        <v>198</v>
      </c>
      <c r="U78" s="28">
        <v>21120063</v>
      </c>
      <c r="V78" s="25">
        <v>357</v>
      </c>
      <c r="W78" s="25" t="s">
        <v>223</v>
      </c>
    </row>
    <row r="79" ht="14.25" spans="1:23">
      <c r="A79" s="24">
        <v>44830.675</v>
      </c>
      <c r="B79" s="25">
        <v>50800204</v>
      </c>
      <c r="C79" s="25">
        <v>357</v>
      </c>
      <c r="D79" s="25" t="s">
        <v>223</v>
      </c>
      <c r="E79" s="25">
        <v>1285</v>
      </c>
      <c r="F79" s="25" t="s">
        <v>4</v>
      </c>
      <c r="G79" s="25" t="s">
        <v>10</v>
      </c>
      <c r="H79" s="25" t="s">
        <v>181</v>
      </c>
      <c r="I79" s="25">
        <v>3</v>
      </c>
      <c r="J79" s="25">
        <v>882</v>
      </c>
      <c r="K79" s="25">
        <v>288</v>
      </c>
      <c r="L79" s="25" t="s">
        <v>195</v>
      </c>
      <c r="M79" s="25">
        <v>11805</v>
      </c>
      <c r="N79" s="25" t="s">
        <v>187</v>
      </c>
      <c r="O79" s="25" t="s">
        <v>184</v>
      </c>
      <c r="P79" s="27" t="s">
        <v>185</v>
      </c>
      <c r="Q79" s="27">
        <v>13100</v>
      </c>
      <c r="R79" s="25" t="s">
        <v>115</v>
      </c>
      <c r="S79" s="28">
        <v>33314804</v>
      </c>
      <c r="T79" s="28">
        <v>198</v>
      </c>
      <c r="U79" s="28">
        <v>21120063</v>
      </c>
      <c r="V79" s="25">
        <v>357</v>
      </c>
      <c r="W79" s="25" t="s">
        <v>223</v>
      </c>
    </row>
    <row r="80" ht="14.25" spans="1:23">
      <c r="A80" s="24">
        <v>44830.7319444444</v>
      </c>
      <c r="B80" s="25">
        <v>50801418</v>
      </c>
      <c r="C80" s="25">
        <v>357</v>
      </c>
      <c r="D80" s="25" t="s">
        <v>223</v>
      </c>
      <c r="E80" s="25">
        <v>115733</v>
      </c>
      <c r="F80" s="25" t="s">
        <v>3</v>
      </c>
      <c r="G80" s="25" t="s">
        <v>8</v>
      </c>
      <c r="H80" s="25" t="s">
        <v>181</v>
      </c>
      <c r="I80" s="25">
        <v>2</v>
      </c>
      <c r="J80" s="25">
        <v>798</v>
      </c>
      <c r="K80" s="25">
        <v>198</v>
      </c>
      <c r="L80" s="25" t="s">
        <v>189</v>
      </c>
      <c r="M80" s="25">
        <v>11801</v>
      </c>
      <c r="N80" s="25" t="s">
        <v>183</v>
      </c>
      <c r="O80" s="25" t="s">
        <v>184</v>
      </c>
      <c r="P80" s="27" t="s">
        <v>185</v>
      </c>
      <c r="Q80" s="27">
        <v>13100</v>
      </c>
      <c r="R80" s="25" t="s">
        <v>115</v>
      </c>
      <c r="S80" s="28">
        <v>32103993</v>
      </c>
      <c r="T80" s="28">
        <v>300</v>
      </c>
      <c r="U80" s="28">
        <v>18031022</v>
      </c>
      <c r="V80" s="25">
        <v>357</v>
      </c>
      <c r="W80" s="25" t="s">
        <v>223</v>
      </c>
    </row>
    <row r="81" ht="14.25" spans="1:23">
      <c r="A81" s="24">
        <v>44830.7597222222</v>
      </c>
      <c r="B81" s="25">
        <v>50802063</v>
      </c>
      <c r="C81" s="25">
        <v>357</v>
      </c>
      <c r="D81" s="25" t="s">
        <v>223</v>
      </c>
      <c r="E81" s="25">
        <v>1285</v>
      </c>
      <c r="F81" s="25" t="s">
        <v>4</v>
      </c>
      <c r="G81" s="25" t="s">
        <v>10</v>
      </c>
      <c r="H81" s="25" t="s">
        <v>181</v>
      </c>
      <c r="I81" s="25">
        <v>-3</v>
      </c>
      <c r="J81" s="25">
        <v>-882</v>
      </c>
      <c r="K81" s="25">
        <v>-288</v>
      </c>
      <c r="L81" s="25" t="s">
        <v>195</v>
      </c>
      <c r="M81" s="25">
        <v>11805</v>
      </c>
      <c r="N81" s="25" t="s">
        <v>187</v>
      </c>
      <c r="O81" s="25" t="s">
        <v>184</v>
      </c>
      <c r="P81" s="27" t="s">
        <v>185</v>
      </c>
      <c r="Q81" s="27">
        <v>13100</v>
      </c>
      <c r="R81" s="25" t="s">
        <v>115</v>
      </c>
      <c r="S81" s="28">
        <v>33314804</v>
      </c>
      <c r="T81" s="28">
        <v>198</v>
      </c>
      <c r="U81" s="28">
        <v>21120063</v>
      </c>
      <c r="V81" s="25">
        <v>357</v>
      </c>
      <c r="W81" s="25" t="s">
        <v>223</v>
      </c>
    </row>
    <row r="82" ht="14.25" spans="1:23">
      <c r="A82" s="24">
        <v>44821.5826388889</v>
      </c>
      <c r="B82" s="25">
        <v>50704401</v>
      </c>
      <c r="C82" s="25">
        <v>359</v>
      </c>
      <c r="D82" s="25" t="s">
        <v>224</v>
      </c>
      <c r="E82" s="25">
        <v>115733</v>
      </c>
      <c r="F82" s="25" t="s">
        <v>3</v>
      </c>
      <c r="G82" s="25" t="s">
        <v>8</v>
      </c>
      <c r="H82" s="25" t="s">
        <v>181</v>
      </c>
      <c r="I82" s="25">
        <v>2</v>
      </c>
      <c r="J82" s="25">
        <v>2700</v>
      </c>
      <c r="K82" s="25">
        <v>1936</v>
      </c>
      <c r="L82" s="25" t="s">
        <v>215</v>
      </c>
      <c r="M82" s="25">
        <v>11801</v>
      </c>
      <c r="N82" s="25" t="s">
        <v>183</v>
      </c>
      <c r="O82" s="25" t="s">
        <v>184</v>
      </c>
      <c r="P82" s="27" t="s">
        <v>185</v>
      </c>
      <c r="Q82" s="27">
        <v>14407</v>
      </c>
      <c r="R82" s="25" t="s">
        <v>143</v>
      </c>
      <c r="S82" s="28">
        <v>31193470</v>
      </c>
      <c r="T82" s="28">
        <v>382</v>
      </c>
      <c r="U82" s="28">
        <v>18121033</v>
      </c>
      <c r="V82" s="25">
        <v>359</v>
      </c>
      <c r="W82" s="25" t="s">
        <v>224</v>
      </c>
    </row>
    <row r="83" ht="14.25" spans="1:23">
      <c r="A83" s="24">
        <v>44821.9069444444</v>
      </c>
      <c r="B83" s="25">
        <v>50709664</v>
      </c>
      <c r="C83" s="25">
        <v>359</v>
      </c>
      <c r="D83" s="25" t="s">
        <v>224</v>
      </c>
      <c r="E83" s="25">
        <v>115733</v>
      </c>
      <c r="F83" s="25" t="s">
        <v>3</v>
      </c>
      <c r="G83" s="25" t="s">
        <v>8</v>
      </c>
      <c r="H83" s="25" t="s">
        <v>181</v>
      </c>
      <c r="I83" s="25">
        <v>1</v>
      </c>
      <c r="J83" s="25">
        <v>1300</v>
      </c>
      <c r="K83" s="25">
        <v>918</v>
      </c>
      <c r="L83" s="25" t="s">
        <v>225</v>
      </c>
      <c r="M83" s="25">
        <v>11801</v>
      </c>
      <c r="N83" s="25" t="s">
        <v>183</v>
      </c>
      <c r="O83" s="25" t="s">
        <v>184</v>
      </c>
      <c r="P83" s="27" t="s">
        <v>185</v>
      </c>
      <c r="Q83" s="27">
        <v>14407</v>
      </c>
      <c r="R83" s="25" t="s">
        <v>143</v>
      </c>
      <c r="S83" s="28">
        <v>31193470</v>
      </c>
      <c r="T83" s="28">
        <v>382</v>
      </c>
      <c r="U83" s="28">
        <v>18121033</v>
      </c>
      <c r="V83" s="25">
        <v>359</v>
      </c>
      <c r="W83" s="25" t="s">
        <v>224</v>
      </c>
    </row>
    <row r="84" ht="14.25" spans="1:23">
      <c r="A84" s="24">
        <v>44821.9097222222</v>
      </c>
      <c r="B84" s="25">
        <v>50709693</v>
      </c>
      <c r="C84" s="25">
        <v>359</v>
      </c>
      <c r="D84" s="25" t="s">
        <v>224</v>
      </c>
      <c r="E84" s="25">
        <v>115733</v>
      </c>
      <c r="F84" s="25" t="s">
        <v>3</v>
      </c>
      <c r="G84" s="25" t="s">
        <v>8</v>
      </c>
      <c r="H84" s="25" t="s">
        <v>181</v>
      </c>
      <c r="I84" s="25">
        <v>-2</v>
      </c>
      <c r="J84" s="25">
        <v>-2700</v>
      </c>
      <c r="K84" s="25">
        <v>-1936</v>
      </c>
      <c r="L84" s="25" t="s">
        <v>215</v>
      </c>
      <c r="M84" s="25">
        <v>11801</v>
      </c>
      <c r="N84" s="25" t="s">
        <v>183</v>
      </c>
      <c r="O84" s="25" t="s">
        <v>184</v>
      </c>
      <c r="P84" s="27" t="s">
        <v>185</v>
      </c>
      <c r="Q84" s="27">
        <v>14407</v>
      </c>
      <c r="R84" s="25" t="s">
        <v>143</v>
      </c>
      <c r="S84" s="28">
        <v>31193470</v>
      </c>
      <c r="T84" s="28">
        <v>382</v>
      </c>
      <c r="U84" s="28">
        <v>18121033</v>
      </c>
      <c r="V84" s="25">
        <v>359</v>
      </c>
      <c r="W84" s="25" t="s">
        <v>224</v>
      </c>
    </row>
    <row r="85" ht="14.25" spans="1:23">
      <c r="A85" s="24">
        <v>44821.9097222222</v>
      </c>
      <c r="B85" s="25">
        <v>50709693</v>
      </c>
      <c r="C85" s="25">
        <v>359</v>
      </c>
      <c r="D85" s="25" t="s">
        <v>224</v>
      </c>
      <c r="E85" s="25">
        <v>115733</v>
      </c>
      <c r="F85" s="25" t="s">
        <v>3</v>
      </c>
      <c r="G85" s="25" t="s">
        <v>8</v>
      </c>
      <c r="H85" s="25" t="s">
        <v>181</v>
      </c>
      <c r="I85" s="25">
        <v>-1</v>
      </c>
      <c r="J85" s="25">
        <v>-1300</v>
      </c>
      <c r="K85" s="25">
        <v>-918</v>
      </c>
      <c r="L85" s="25" t="s">
        <v>225</v>
      </c>
      <c r="M85" s="25">
        <v>11801</v>
      </c>
      <c r="N85" s="25" t="s">
        <v>183</v>
      </c>
      <c r="O85" s="25" t="s">
        <v>184</v>
      </c>
      <c r="P85" s="27" t="s">
        <v>185</v>
      </c>
      <c r="Q85" s="27">
        <v>14407</v>
      </c>
      <c r="R85" s="25" t="s">
        <v>143</v>
      </c>
      <c r="S85" s="28">
        <v>31193470</v>
      </c>
      <c r="T85" s="28">
        <v>382</v>
      </c>
      <c r="U85" s="28">
        <v>18121033</v>
      </c>
      <c r="V85" s="25">
        <v>359</v>
      </c>
      <c r="W85" s="25" t="s">
        <v>224</v>
      </c>
    </row>
    <row r="86" ht="14.25" spans="1:23">
      <c r="A86" s="24">
        <v>44821.6944444444</v>
      </c>
      <c r="B86" s="25">
        <v>50706243</v>
      </c>
      <c r="C86" s="25">
        <v>365</v>
      </c>
      <c r="D86" s="25" t="s">
        <v>226</v>
      </c>
      <c r="E86" s="25">
        <v>1285</v>
      </c>
      <c r="F86" s="25" t="s">
        <v>4</v>
      </c>
      <c r="G86" s="25" t="s">
        <v>10</v>
      </c>
      <c r="H86" s="25" t="s">
        <v>181</v>
      </c>
      <c r="I86" s="25">
        <v>1</v>
      </c>
      <c r="J86" s="25">
        <v>196</v>
      </c>
      <c r="K86" s="25">
        <v>-2</v>
      </c>
      <c r="L86" s="25" t="s">
        <v>202</v>
      </c>
      <c r="M86" s="25">
        <v>11805</v>
      </c>
      <c r="N86" s="25" t="s">
        <v>187</v>
      </c>
      <c r="O86" s="25" t="s">
        <v>184</v>
      </c>
      <c r="P86" s="27" t="s">
        <v>185</v>
      </c>
      <c r="Q86" s="27">
        <v>4301</v>
      </c>
      <c r="R86" s="25" t="s">
        <v>13</v>
      </c>
      <c r="S86" s="28">
        <v>33320944</v>
      </c>
      <c r="T86" s="28">
        <v>198</v>
      </c>
      <c r="U86" s="28">
        <v>21120063</v>
      </c>
      <c r="V86" s="25">
        <v>365</v>
      </c>
      <c r="W86" s="25" t="s">
        <v>226</v>
      </c>
    </row>
    <row r="87" ht="14.25" spans="1:23">
      <c r="A87" s="24">
        <v>44822.8069444444</v>
      </c>
      <c r="B87" s="25">
        <v>50717752</v>
      </c>
      <c r="C87" s="25">
        <v>365</v>
      </c>
      <c r="D87" s="25" t="s">
        <v>226</v>
      </c>
      <c r="E87" s="25">
        <v>1285</v>
      </c>
      <c r="F87" s="25" t="s">
        <v>4</v>
      </c>
      <c r="G87" s="25" t="s">
        <v>10</v>
      </c>
      <c r="H87" s="25" t="s">
        <v>181</v>
      </c>
      <c r="I87" s="25">
        <v>1</v>
      </c>
      <c r="J87" s="25">
        <v>196</v>
      </c>
      <c r="K87" s="25">
        <v>-2</v>
      </c>
      <c r="L87" s="25" t="s">
        <v>202</v>
      </c>
      <c r="M87" s="25">
        <v>11805</v>
      </c>
      <c r="N87" s="25" t="s">
        <v>187</v>
      </c>
      <c r="O87" s="25" t="s">
        <v>184</v>
      </c>
      <c r="P87" s="27" t="s">
        <v>185</v>
      </c>
      <c r="Q87" s="27">
        <v>4301</v>
      </c>
      <c r="R87" s="25" t="s">
        <v>13</v>
      </c>
      <c r="S87" s="28">
        <v>33320944</v>
      </c>
      <c r="T87" s="28">
        <v>198</v>
      </c>
      <c r="U87" s="28">
        <v>21120063</v>
      </c>
      <c r="V87" s="25">
        <v>365</v>
      </c>
      <c r="W87" s="25" t="s">
        <v>226</v>
      </c>
    </row>
    <row r="88" ht="14.25" spans="1:23">
      <c r="A88" s="24">
        <v>44825.7715277778</v>
      </c>
      <c r="B88" s="25">
        <v>50749616</v>
      </c>
      <c r="C88" s="25">
        <v>365</v>
      </c>
      <c r="D88" s="25" t="s">
        <v>226</v>
      </c>
      <c r="E88" s="25">
        <v>1285</v>
      </c>
      <c r="F88" s="25" t="s">
        <v>4</v>
      </c>
      <c r="G88" s="25" t="s">
        <v>10</v>
      </c>
      <c r="H88" s="25" t="s">
        <v>181</v>
      </c>
      <c r="I88" s="25">
        <v>3</v>
      </c>
      <c r="J88" s="25">
        <v>588</v>
      </c>
      <c r="K88" s="25">
        <v>-6</v>
      </c>
      <c r="L88" s="25" t="s">
        <v>202</v>
      </c>
      <c r="M88" s="25">
        <v>11805</v>
      </c>
      <c r="N88" s="25" t="s">
        <v>187</v>
      </c>
      <c r="O88" s="25" t="s">
        <v>184</v>
      </c>
      <c r="P88" s="27" t="s">
        <v>185</v>
      </c>
      <c r="Q88" s="27">
        <v>4301</v>
      </c>
      <c r="R88" s="25" t="s">
        <v>13</v>
      </c>
      <c r="S88" s="28">
        <v>33320944</v>
      </c>
      <c r="T88" s="28">
        <v>198</v>
      </c>
      <c r="U88" s="28">
        <v>21120063</v>
      </c>
      <c r="V88" s="25">
        <v>365</v>
      </c>
      <c r="W88" s="25" t="s">
        <v>226</v>
      </c>
    </row>
    <row r="89" ht="14.25" spans="1:23">
      <c r="A89" s="24">
        <v>44829.5388888889</v>
      </c>
      <c r="B89" s="25">
        <v>50786060</v>
      </c>
      <c r="C89" s="25">
        <v>365</v>
      </c>
      <c r="D89" s="25" t="s">
        <v>226</v>
      </c>
      <c r="E89" s="25">
        <v>1285</v>
      </c>
      <c r="F89" s="25" t="s">
        <v>4</v>
      </c>
      <c r="G89" s="25" t="s">
        <v>10</v>
      </c>
      <c r="H89" s="25" t="s">
        <v>181</v>
      </c>
      <c r="I89" s="25">
        <v>1</v>
      </c>
      <c r="J89" s="25">
        <v>196</v>
      </c>
      <c r="K89" s="25">
        <v>-2</v>
      </c>
      <c r="L89" s="25" t="s">
        <v>202</v>
      </c>
      <c r="M89" s="25">
        <v>11805</v>
      </c>
      <c r="N89" s="25" t="s">
        <v>187</v>
      </c>
      <c r="O89" s="25" t="s">
        <v>184</v>
      </c>
      <c r="P89" s="27" t="s">
        <v>185</v>
      </c>
      <c r="Q89" s="27">
        <v>4301</v>
      </c>
      <c r="R89" s="25" t="s">
        <v>13</v>
      </c>
      <c r="S89" s="28">
        <v>33521445</v>
      </c>
      <c r="T89" s="28">
        <v>198</v>
      </c>
      <c r="U89" s="28">
        <v>21120068</v>
      </c>
      <c r="V89" s="25">
        <v>365</v>
      </c>
      <c r="W89" s="25" t="s">
        <v>226</v>
      </c>
    </row>
    <row r="90" ht="14.25" spans="1:23">
      <c r="A90" s="24">
        <v>44824.8145833333</v>
      </c>
      <c r="B90" s="25">
        <v>50738555</v>
      </c>
      <c r="C90" s="25">
        <v>367</v>
      </c>
      <c r="D90" s="25" t="s">
        <v>227</v>
      </c>
      <c r="E90" s="25">
        <v>21580</v>
      </c>
      <c r="F90" s="25" t="s">
        <v>4</v>
      </c>
      <c r="G90" s="25" t="s">
        <v>9</v>
      </c>
      <c r="H90" s="25" t="s">
        <v>181</v>
      </c>
      <c r="I90" s="25">
        <v>1</v>
      </c>
      <c r="J90" s="25">
        <v>73.5</v>
      </c>
      <c r="K90" s="25">
        <v>17.9</v>
      </c>
      <c r="L90" s="25" t="s">
        <v>192</v>
      </c>
      <c r="M90" s="25">
        <v>11805</v>
      </c>
      <c r="N90" s="25" t="s">
        <v>187</v>
      </c>
      <c r="O90" s="25" t="s">
        <v>184</v>
      </c>
      <c r="P90" s="27" t="s">
        <v>185</v>
      </c>
      <c r="Q90" s="27">
        <v>10043</v>
      </c>
      <c r="R90" s="25" t="s">
        <v>69</v>
      </c>
      <c r="S90" s="28">
        <v>31266020</v>
      </c>
      <c r="T90" s="28">
        <v>55.6</v>
      </c>
      <c r="U90" s="28">
        <v>21070032</v>
      </c>
      <c r="V90" s="25">
        <v>367</v>
      </c>
      <c r="W90" s="25" t="s">
        <v>227</v>
      </c>
    </row>
    <row r="91" ht="14.25" spans="1:23">
      <c r="A91" s="24">
        <v>44824.8145833333</v>
      </c>
      <c r="B91" s="25">
        <v>50738555</v>
      </c>
      <c r="C91" s="25">
        <v>367</v>
      </c>
      <c r="D91" s="25" t="s">
        <v>227</v>
      </c>
      <c r="E91" s="25">
        <v>21580</v>
      </c>
      <c r="F91" s="25" t="s">
        <v>4</v>
      </c>
      <c r="G91" s="25" t="s">
        <v>9</v>
      </c>
      <c r="H91" s="25" t="s">
        <v>181</v>
      </c>
      <c r="I91" s="25">
        <v>3</v>
      </c>
      <c r="J91" s="25">
        <v>220.5</v>
      </c>
      <c r="K91" s="25">
        <v>53.7</v>
      </c>
      <c r="L91" s="25" t="s">
        <v>192</v>
      </c>
      <c r="M91" s="25">
        <v>11805</v>
      </c>
      <c r="N91" s="25" t="s">
        <v>187</v>
      </c>
      <c r="O91" s="25" t="s">
        <v>184</v>
      </c>
      <c r="P91" s="27" t="s">
        <v>185</v>
      </c>
      <c r="Q91" s="27">
        <v>10043</v>
      </c>
      <c r="R91" s="25" t="s">
        <v>69</v>
      </c>
      <c r="S91" s="28">
        <v>31341417</v>
      </c>
      <c r="T91" s="28">
        <v>55.6</v>
      </c>
      <c r="U91" s="28">
        <v>21040022</v>
      </c>
      <c r="V91" s="25">
        <v>367</v>
      </c>
      <c r="W91" s="25" t="s">
        <v>227</v>
      </c>
    </row>
    <row r="92" ht="14.25" spans="1:23">
      <c r="A92" s="24">
        <v>44826.6138888889</v>
      </c>
      <c r="B92" s="25">
        <v>50757535</v>
      </c>
      <c r="C92" s="25">
        <v>367</v>
      </c>
      <c r="D92" s="25" t="s">
        <v>227</v>
      </c>
      <c r="E92" s="25">
        <v>115733</v>
      </c>
      <c r="F92" s="25" t="s">
        <v>3</v>
      </c>
      <c r="G92" s="25" t="s">
        <v>8</v>
      </c>
      <c r="H92" s="25" t="s">
        <v>181</v>
      </c>
      <c r="I92" s="25">
        <v>1</v>
      </c>
      <c r="J92" s="25">
        <v>578</v>
      </c>
      <c r="K92" s="25">
        <v>196</v>
      </c>
      <c r="L92" s="25" t="s">
        <v>228</v>
      </c>
      <c r="M92" s="25">
        <v>11801</v>
      </c>
      <c r="N92" s="25" t="s">
        <v>183</v>
      </c>
      <c r="O92" s="25" t="s">
        <v>184</v>
      </c>
      <c r="P92" s="27" t="s">
        <v>185</v>
      </c>
      <c r="Q92" s="27">
        <v>10043</v>
      </c>
      <c r="R92" s="25" t="s">
        <v>69</v>
      </c>
      <c r="S92" s="28">
        <v>31167536</v>
      </c>
      <c r="T92" s="28">
        <v>382</v>
      </c>
      <c r="U92" s="28">
        <v>18111007</v>
      </c>
      <c r="V92" s="25">
        <v>367</v>
      </c>
      <c r="W92" s="25" t="s">
        <v>227</v>
      </c>
    </row>
    <row r="93" ht="14.25" spans="1:23">
      <c r="A93" s="24">
        <v>44823.8743055556</v>
      </c>
      <c r="B93" s="25">
        <v>50729883</v>
      </c>
      <c r="C93" s="25">
        <v>371</v>
      </c>
      <c r="D93" s="25" t="s">
        <v>229</v>
      </c>
      <c r="E93" s="25">
        <v>21580</v>
      </c>
      <c r="F93" s="25" t="s">
        <v>4</v>
      </c>
      <c r="G93" s="25" t="s">
        <v>9</v>
      </c>
      <c r="H93" s="25" t="s">
        <v>181</v>
      </c>
      <c r="I93" s="25">
        <v>1</v>
      </c>
      <c r="J93" s="25">
        <v>65.34</v>
      </c>
      <c r="K93" s="25">
        <v>9.74</v>
      </c>
      <c r="L93" s="25" t="s">
        <v>230</v>
      </c>
      <c r="M93" s="25">
        <v>11805</v>
      </c>
      <c r="N93" s="25" t="s">
        <v>187</v>
      </c>
      <c r="O93" s="25" t="s">
        <v>184</v>
      </c>
      <c r="P93" s="27" t="s">
        <v>185</v>
      </c>
      <c r="Q93" s="27">
        <v>11388</v>
      </c>
      <c r="R93" s="25" t="s">
        <v>85</v>
      </c>
      <c r="S93" s="28">
        <v>31269962</v>
      </c>
      <c r="T93" s="28">
        <v>55.6</v>
      </c>
      <c r="U93" s="28">
        <v>21070032</v>
      </c>
      <c r="V93" s="25">
        <v>371</v>
      </c>
      <c r="W93" s="25" t="s">
        <v>229</v>
      </c>
    </row>
    <row r="94" ht="14.25" spans="1:23">
      <c r="A94" s="24">
        <v>44823.8743055556</v>
      </c>
      <c r="B94" s="25">
        <v>50729883</v>
      </c>
      <c r="C94" s="25">
        <v>371</v>
      </c>
      <c r="D94" s="25" t="s">
        <v>229</v>
      </c>
      <c r="E94" s="25">
        <v>21580</v>
      </c>
      <c r="F94" s="25" t="s">
        <v>4</v>
      </c>
      <c r="G94" s="25" t="s">
        <v>9</v>
      </c>
      <c r="H94" s="25" t="s">
        <v>181</v>
      </c>
      <c r="I94" s="25">
        <v>2</v>
      </c>
      <c r="J94" s="25">
        <v>130.66</v>
      </c>
      <c r="K94" s="25">
        <v>19.46</v>
      </c>
      <c r="L94" s="25" t="s">
        <v>231</v>
      </c>
      <c r="M94" s="25">
        <v>11805</v>
      </c>
      <c r="N94" s="25" t="s">
        <v>187</v>
      </c>
      <c r="O94" s="25" t="s">
        <v>184</v>
      </c>
      <c r="P94" s="27" t="s">
        <v>185</v>
      </c>
      <c r="Q94" s="27">
        <v>11388</v>
      </c>
      <c r="R94" s="25" t="s">
        <v>85</v>
      </c>
      <c r="S94" s="28">
        <v>31341565</v>
      </c>
      <c r="T94" s="28">
        <v>55.6</v>
      </c>
      <c r="U94" s="28">
        <v>21040022</v>
      </c>
      <c r="V94" s="25">
        <v>371</v>
      </c>
      <c r="W94" s="25" t="s">
        <v>229</v>
      </c>
    </row>
    <row r="95" ht="14.25" spans="1:23">
      <c r="A95" s="24">
        <v>44828.4541666667</v>
      </c>
      <c r="B95" s="25">
        <v>50773130</v>
      </c>
      <c r="C95" s="25">
        <v>371</v>
      </c>
      <c r="D95" s="25" t="s">
        <v>229</v>
      </c>
      <c r="E95" s="25">
        <v>1285</v>
      </c>
      <c r="F95" s="25" t="s">
        <v>4</v>
      </c>
      <c r="G95" s="25" t="s">
        <v>10</v>
      </c>
      <c r="H95" s="25" t="s">
        <v>181</v>
      </c>
      <c r="I95" s="25">
        <v>1</v>
      </c>
      <c r="J95" s="25">
        <v>196</v>
      </c>
      <c r="K95" s="25">
        <v>28.5</v>
      </c>
      <c r="L95" s="25" t="s">
        <v>232</v>
      </c>
      <c r="M95" s="25">
        <v>11805</v>
      </c>
      <c r="N95" s="25" t="s">
        <v>187</v>
      </c>
      <c r="O95" s="25" t="s">
        <v>184</v>
      </c>
      <c r="P95" s="27" t="s">
        <v>185</v>
      </c>
      <c r="Q95" s="27">
        <v>11388</v>
      </c>
      <c r="R95" s="25" t="s">
        <v>85</v>
      </c>
      <c r="S95" s="28">
        <v>32162569</v>
      </c>
      <c r="T95" s="28">
        <v>167.5</v>
      </c>
      <c r="U95" s="28">
        <v>21120059</v>
      </c>
      <c r="V95" s="25">
        <v>371</v>
      </c>
      <c r="W95" s="25" t="s">
        <v>229</v>
      </c>
    </row>
    <row r="96" ht="14.25" spans="1:23">
      <c r="A96" s="24">
        <v>44823.3777777778</v>
      </c>
      <c r="B96" s="25">
        <v>50720340</v>
      </c>
      <c r="C96" s="25">
        <v>373</v>
      </c>
      <c r="D96" s="25" t="s">
        <v>233</v>
      </c>
      <c r="E96" s="25">
        <v>1285</v>
      </c>
      <c r="F96" s="25" t="s">
        <v>4</v>
      </c>
      <c r="G96" s="25" t="s">
        <v>10</v>
      </c>
      <c r="H96" s="25" t="s">
        <v>181</v>
      </c>
      <c r="I96" s="25">
        <v>3</v>
      </c>
      <c r="J96" s="25">
        <v>588</v>
      </c>
      <c r="K96" s="25">
        <v>-6</v>
      </c>
      <c r="L96" s="25" t="s">
        <v>202</v>
      </c>
      <c r="M96" s="25">
        <v>11805</v>
      </c>
      <c r="N96" s="25" t="s">
        <v>187</v>
      </c>
      <c r="O96" s="25" t="s">
        <v>184</v>
      </c>
      <c r="P96" s="27" t="s">
        <v>185</v>
      </c>
      <c r="Q96" s="27">
        <v>11602</v>
      </c>
      <c r="R96" s="25" t="s">
        <v>89</v>
      </c>
      <c r="S96" s="28">
        <v>33423210</v>
      </c>
      <c r="T96" s="28">
        <v>198</v>
      </c>
      <c r="U96" s="28">
        <v>21120063</v>
      </c>
      <c r="V96" s="25">
        <v>373</v>
      </c>
      <c r="W96" s="25" t="s">
        <v>233</v>
      </c>
    </row>
    <row r="97" ht="14.25" spans="1:23">
      <c r="A97" s="24">
        <v>44824.5277777778</v>
      </c>
      <c r="B97" s="25">
        <v>50734253</v>
      </c>
      <c r="C97" s="25">
        <v>373</v>
      </c>
      <c r="D97" s="25" t="s">
        <v>233</v>
      </c>
      <c r="E97" s="25">
        <v>1285</v>
      </c>
      <c r="F97" s="25" t="s">
        <v>4</v>
      </c>
      <c r="G97" s="25" t="s">
        <v>10</v>
      </c>
      <c r="H97" s="25" t="s">
        <v>181</v>
      </c>
      <c r="I97" s="25">
        <v>3</v>
      </c>
      <c r="J97" s="25">
        <v>588</v>
      </c>
      <c r="K97" s="25">
        <v>-6</v>
      </c>
      <c r="L97" s="25" t="s">
        <v>202</v>
      </c>
      <c r="M97" s="25">
        <v>11805</v>
      </c>
      <c r="N97" s="25" t="s">
        <v>187</v>
      </c>
      <c r="O97" s="25" t="s">
        <v>184</v>
      </c>
      <c r="P97" s="27" t="s">
        <v>185</v>
      </c>
      <c r="Q97" s="27">
        <v>11876</v>
      </c>
      <c r="R97" s="25" t="s">
        <v>92</v>
      </c>
      <c r="S97" s="28">
        <v>33425425</v>
      </c>
      <c r="T97" s="28">
        <v>198</v>
      </c>
      <c r="U97" s="28">
        <v>21120063</v>
      </c>
      <c r="V97" s="25">
        <v>373</v>
      </c>
      <c r="W97" s="25" t="s">
        <v>233</v>
      </c>
    </row>
    <row r="98" ht="14.25" spans="1:23">
      <c r="A98" s="24">
        <v>44829.4590277778</v>
      </c>
      <c r="B98" s="25">
        <v>50784746</v>
      </c>
      <c r="C98" s="25">
        <v>377</v>
      </c>
      <c r="D98" s="25" t="s">
        <v>234</v>
      </c>
      <c r="E98" s="25">
        <v>21580</v>
      </c>
      <c r="F98" s="25" t="s">
        <v>4</v>
      </c>
      <c r="G98" s="25" t="s">
        <v>9</v>
      </c>
      <c r="H98" s="25" t="s">
        <v>181</v>
      </c>
      <c r="I98" s="25">
        <v>1</v>
      </c>
      <c r="J98" s="25">
        <v>98</v>
      </c>
      <c r="K98" s="25">
        <v>42.4</v>
      </c>
      <c r="L98" s="25" t="s">
        <v>211</v>
      </c>
      <c r="M98" s="25">
        <v>11805</v>
      </c>
      <c r="N98" s="25" t="s">
        <v>187</v>
      </c>
      <c r="O98" s="25" t="s">
        <v>184</v>
      </c>
      <c r="P98" s="27" t="s">
        <v>185</v>
      </c>
      <c r="Q98" s="27">
        <v>5782</v>
      </c>
      <c r="R98" s="25" t="s">
        <v>33</v>
      </c>
      <c r="S98" s="28">
        <v>31415447</v>
      </c>
      <c r="T98" s="28">
        <v>55.6</v>
      </c>
      <c r="U98" s="28">
        <v>21040022</v>
      </c>
      <c r="V98" s="25">
        <v>377</v>
      </c>
      <c r="W98" s="25" t="s">
        <v>234</v>
      </c>
    </row>
    <row r="99" ht="14.25" spans="1:23">
      <c r="A99" s="24">
        <v>44820.8305555556</v>
      </c>
      <c r="B99" s="25">
        <v>50699409</v>
      </c>
      <c r="C99" s="25">
        <v>379</v>
      </c>
      <c r="D99" s="25" t="s">
        <v>235</v>
      </c>
      <c r="E99" s="25">
        <v>115733</v>
      </c>
      <c r="F99" s="25" t="s">
        <v>3</v>
      </c>
      <c r="G99" s="25" t="s">
        <v>8</v>
      </c>
      <c r="H99" s="25" t="s">
        <v>181</v>
      </c>
      <c r="I99" s="25">
        <v>1</v>
      </c>
      <c r="J99" s="25">
        <v>399</v>
      </c>
      <c r="K99" s="25">
        <v>17</v>
      </c>
      <c r="L99" s="25" t="s">
        <v>190</v>
      </c>
      <c r="M99" s="25">
        <v>11801</v>
      </c>
      <c r="N99" s="25" t="s">
        <v>183</v>
      </c>
      <c r="O99" s="25" t="s">
        <v>184</v>
      </c>
      <c r="P99" s="27" t="s">
        <v>185</v>
      </c>
      <c r="Q99" s="27">
        <v>6831</v>
      </c>
      <c r="R99" s="25" t="s">
        <v>54</v>
      </c>
      <c r="S99" s="28">
        <v>31167544</v>
      </c>
      <c r="T99" s="28">
        <v>382</v>
      </c>
      <c r="U99" s="28">
        <v>18031031</v>
      </c>
      <c r="V99" s="25">
        <v>379</v>
      </c>
      <c r="W99" s="25" t="s">
        <v>235</v>
      </c>
    </row>
    <row r="100" ht="14.25" spans="1:23">
      <c r="A100" s="24">
        <v>44821.4611111111</v>
      </c>
      <c r="B100" s="25">
        <v>50702639</v>
      </c>
      <c r="C100" s="25">
        <v>379</v>
      </c>
      <c r="D100" s="25" t="s">
        <v>235</v>
      </c>
      <c r="E100" s="25">
        <v>21580</v>
      </c>
      <c r="F100" s="25" t="s">
        <v>4</v>
      </c>
      <c r="G100" s="25" t="s">
        <v>9</v>
      </c>
      <c r="H100" s="25" t="s">
        <v>181</v>
      </c>
      <c r="I100" s="25">
        <v>1</v>
      </c>
      <c r="J100" s="25">
        <v>98</v>
      </c>
      <c r="K100" s="25">
        <v>42.4</v>
      </c>
      <c r="L100" s="25" t="s">
        <v>211</v>
      </c>
      <c r="M100" s="25">
        <v>11805</v>
      </c>
      <c r="N100" s="25" t="s">
        <v>187</v>
      </c>
      <c r="O100" s="25" t="s">
        <v>184</v>
      </c>
      <c r="P100" s="27" t="s">
        <v>185</v>
      </c>
      <c r="Q100" s="27">
        <v>6831</v>
      </c>
      <c r="R100" s="25" t="s">
        <v>54</v>
      </c>
      <c r="S100" s="28">
        <v>31239775</v>
      </c>
      <c r="T100" s="28">
        <v>55.6</v>
      </c>
      <c r="U100" s="28">
        <v>21070032</v>
      </c>
      <c r="V100" s="25">
        <v>379</v>
      </c>
      <c r="W100" s="25" t="s">
        <v>235</v>
      </c>
    </row>
    <row r="101" ht="14.25" spans="1:23">
      <c r="A101" s="24">
        <v>44821.4611111111</v>
      </c>
      <c r="B101" s="25">
        <v>50702639</v>
      </c>
      <c r="C101" s="25">
        <v>379</v>
      </c>
      <c r="D101" s="25" t="s">
        <v>235</v>
      </c>
      <c r="E101" s="25">
        <v>21580</v>
      </c>
      <c r="F101" s="25" t="s">
        <v>4</v>
      </c>
      <c r="G101" s="25" t="s">
        <v>9</v>
      </c>
      <c r="H101" s="25" t="s">
        <v>181</v>
      </c>
      <c r="I101" s="25">
        <v>1</v>
      </c>
      <c r="J101" s="25">
        <v>98</v>
      </c>
      <c r="K101" s="25">
        <v>42.4</v>
      </c>
      <c r="L101" s="25" t="s">
        <v>211</v>
      </c>
      <c r="M101" s="25">
        <v>11805</v>
      </c>
      <c r="N101" s="25" t="s">
        <v>187</v>
      </c>
      <c r="O101" s="25" t="s">
        <v>184</v>
      </c>
      <c r="P101" s="27" t="s">
        <v>185</v>
      </c>
      <c r="Q101" s="27">
        <v>6831</v>
      </c>
      <c r="R101" s="25" t="s">
        <v>54</v>
      </c>
      <c r="S101" s="28">
        <v>31647296</v>
      </c>
      <c r="T101" s="28">
        <v>55.6</v>
      </c>
      <c r="U101" s="28">
        <v>21040022</v>
      </c>
      <c r="V101" s="25">
        <v>379</v>
      </c>
      <c r="W101" s="25" t="s">
        <v>235</v>
      </c>
    </row>
    <row r="102" ht="14.25" spans="1:23">
      <c r="A102" s="24">
        <v>44825.4173611111</v>
      </c>
      <c r="B102" s="25">
        <v>50743369</v>
      </c>
      <c r="C102" s="25">
        <v>379</v>
      </c>
      <c r="D102" s="25" t="s">
        <v>235</v>
      </c>
      <c r="E102" s="25">
        <v>115733</v>
      </c>
      <c r="F102" s="25" t="s">
        <v>3</v>
      </c>
      <c r="G102" s="25" t="s">
        <v>8</v>
      </c>
      <c r="H102" s="25" t="s">
        <v>181</v>
      </c>
      <c r="I102" s="25">
        <v>1</v>
      </c>
      <c r="J102" s="25">
        <v>399</v>
      </c>
      <c r="K102" s="25">
        <v>99</v>
      </c>
      <c r="L102" s="25" t="s">
        <v>189</v>
      </c>
      <c r="M102" s="25">
        <v>11801</v>
      </c>
      <c r="N102" s="25" t="s">
        <v>183</v>
      </c>
      <c r="O102" s="25" t="s">
        <v>184</v>
      </c>
      <c r="P102" s="27" t="s">
        <v>185</v>
      </c>
      <c r="Q102" s="27">
        <v>6830</v>
      </c>
      <c r="R102" s="25" t="s">
        <v>53</v>
      </c>
      <c r="S102" s="28">
        <v>32107419</v>
      </c>
      <c r="T102" s="28">
        <v>300</v>
      </c>
      <c r="U102" s="28">
        <v>18031022</v>
      </c>
      <c r="V102" s="25">
        <v>379</v>
      </c>
      <c r="W102" s="25" t="s">
        <v>235</v>
      </c>
    </row>
    <row r="103" ht="14.25" spans="1:23">
      <c r="A103" s="24">
        <v>44827.6347222222</v>
      </c>
      <c r="B103" s="25">
        <v>50767089</v>
      </c>
      <c r="C103" s="25">
        <v>379</v>
      </c>
      <c r="D103" s="25" t="s">
        <v>235</v>
      </c>
      <c r="E103" s="25">
        <v>115733</v>
      </c>
      <c r="F103" s="25" t="s">
        <v>3</v>
      </c>
      <c r="G103" s="25" t="s">
        <v>8</v>
      </c>
      <c r="H103" s="25" t="s">
        <v>181</v>
      </c>
      <c r="I103" s="25">
        <v>1</v>
      </c>
      <c r="J103" s="25">
        <v>399</v>
      </c>
      <c r="K103" s="25">
        <v>99</v>
      </c>
      <c r="L103" s="25" t="s">
        <v>189</v>
      </c>
      <c r="M103" s="25">
        <v>11801</v>
      </c>
      <c r="N103" s="25" t="s">
        <v>183</v>
      </c>
      <c r="O103" s="25" t="s">
        <v>184</v>
      </c>
      <c r="P103" s="27" t="s">
        <v>185</v>
      </c>
      <c r="Q103" s="27">
        <v>6830</v>
      </c>
      <c r="R103" s="25" t="s">
        <v>53</v>
      </c>
      <c r="S103" s="28">
        <v>32107419</v>
      </c>
      <c r="T103" s="28">
        <v>300</v>
      </c>
      <c r="U103" s="28">
        <v>18031022</v>
      </c>
      <c r="V103" s="25">
        <v>379</v>
      </c>
      <c r="W103" s="25" t="s">
        <v>235</v>
      </c>
    </row>
    <row r="104" ht="14.25" spans="1:23">
      <c r="A104" s="24">
        <v>44828.8381944444</v>
      </c>
      <c r="B104" s="25">
        <v>50780709</v>
      </c>
      <c r="C104" s="25">
        <v>379</v>
      </c>
      <c r="D104" s="25" t="s">
        <v>235</v>
      </c>
      <c r="E104" s="25">
        <v>115733</v>
      </c>
      <c r="F104" s="25" t="s">
        <v>3</v>
      </c>
      <c r="G104" s="25" t="s">
        <v>8</v>
      </c>
      <c r="H104" s="25" t="s">
        <v>181</v>
      </c>
      <c r="I104" s="25">
        <v>1</v>
      </c>
      <c r="J104" s="25">
        <v>399</v>
      </c>
      <c r="K104" s="25">
        <v>99</v>
      </c>
      <c r="L104" s="25" t="s">
        <v>189</v>
      </c>
      <c r="M104" s="25">
        <v>11801</v>
      </c>
      <c r="N104" s="25" t="s">
        <v>183</v>
      </c>
      <c r="O104" s="25" t="s">
        <v>184</v>
      </c>
      <c r="P104" s="27" t="s">
        <v>185</v>
      </c>
      <c r="Q104" s="27">
        <v>6830</v>
      </c>
      <c r="R104" s="25" t="s">
        <v>53</v>
      </c>
      <c r="S104" s="28">
        <v>32107419</v>
      </c>
      <c r="T104" s="28">
        <v>300</v>
      </c>
      <c r="U104" s="28">
        <v>18031022</v>
      </c>
      <c r="V104" s="25">
        <v>379</v>
      </c>
      <c r="W104" s="25" t="s">
        <v>235</v>
      </c>
    </row>
    <row r="105" ht="14.25" spans="1:23">
      <c r="A105" s="24">
        <v>44805.4527777778</v>
      </c>
      <c r="B105" s="25">
        <v>50575623</v>
      </c>
      <c r="C105" s="25">
        <v>387</v>
      </c>
      <c r="D105" s="25" t="s">
        <v>236</v>
      </c>
      <c r="E105" s="25">
        <v>115733</v>
      </c>
      <c r="F105" s="25" t="s">
        <v>3</v>
      </c>
      <c r="G105" s="25" t="s">
        <v>8</v>
      </c>
      <c r="H105" s="25" t="s">
        <v>181</v>
      </c>
      <c r="I105" s="25">
        <v>1</v>
      </c>
      <c r="J105" s="25">
        <v>399</v>
      </c>
      <c r="K105" s="25">
        <v>99</v>
      </c>
      <c r="L105" s="25" t="s">
        <v>189</v>
      </c>
      <c r="M105" s="25">
        <v>11801</v>
      </c>
      <c r="N105" s="25" t="s">
        <v>183</v>
      </c>
      <c r="O105" s="25" t="s">
        <v>184</v>
      </c>
      <c r="P105" s="27" t="s">
        <v>185</v>
      </c>
      <c r="Q105" s="27">
        <v>5701</v>
      </c>
      <c r="R105" s="25" t="s">
        <v>32</v>
      </c>
      <c r="S105" s="28">
        <v>32107421</v>
      </c>
      <c r="T105" s="28">
        <v>300</v>
      </c>
      <c r="U105" s="28">
        <v>18031022</v>
      </c>
      <c r="V105" s="25">
        <v>387</v>
      </c>
      <c r="W105" s="25" t="s">
        <v>236</v>
      </c>
    </row>
    <row r="106" ht="14.25" spans="1:23">
      <c r="A106" s="24">
        <v>44826.7006944444</v>
      </c>
      <c r="B106" s="25">
        <v>50759107</v>
      </c>
      <c r="C106" s="25">
        <v>387</v>
      </c>
      <c r="D106" s="25" t="s">
        <v>236</v>
      </c>
      <c r="E106" s="25">
        <v>115733</v>
      </c>
      <c r="F106" s="25" t="s">
        <v>3</v>
      </c>
      <c r="G106" s="25" t="s">
        <v>8</v>
      </c>
      <c r="H106" s="25" t="s">
        <v>181</v>
      </c>
      <c r="I106" s="25">
        <v>1</v>
      </c>
      <c r="J106" s="25">
        <v>399</v>
      </c>
      <c r="K106" s="25">
        <v>99</v>
      </c>
      <c r="L106" s="25" t="s">
        <v>189</v>
      </c>
      <c r="M106" s="25">
        <v>11801</v>
      </c>
      <c r="N106" s="25" t="s">
        <v>183</v>
      </c>
      <c r="O106" s="25" t="s">
        <v>184</v>
      </c>
      <c r="P106" s="27" t="s">
        <v>185</v>
      </c>
      <c r="Q106" s="27">
        <v>14388</v>
      </c>
      <c r="R106" s="25" t="s">
        <v>141</v>
      </c>
      <c r="S106" s="28">
        <v>32107421</v>
      </c>
      <c r="T106" s="28">
        <v>300</v>
      </c>
      <c r="U106" s="28">
        <v>18031022</v>
      </c>
      <c r="V106" s="25">
        <v>387</v>
      </c>
      <c r="W106" s="25" t="s">
        <v>236</v>
      </c>
    </row>
    <row r="107" ht="14.25" spans="1:23">
      <c r="A107" s="24">
        <v>44826.5159722222</v>
      </c>
      <c r="B107" s="25">
        <v>50756300</v>
      </c>
      <c r="C107" s="25">
        <v>399</v>
      </c>
      <c r="D107" s="25" t="s">
        <v>237</v>
      </c>
      <c r="E107" s="25">
        <v>115733</v>
      </c>
      <c r="F107" s="25" t="s">
        <v>3</v>
      </c>
      <c r="G107" s="25" t="s">
        <v>8</v>
      </c>
      <c r="H107" s="25" t="s">
        <v>181</v>
      </c>
      <c r="I107" s="25">
        <v>1</v>
      </c>
      <c r="J107" s="25">
        <v>399</v>
      </c>
      <c r="K107" s="25">
        <v>99</v>
      </c>
      <c r="L107" s="25" t="s">
        <v>189</v>
      </c>
      <c r="M107" s="25">
        <v>11801</v>
      </c>
      <c r="N107" s="25" t="s">
        <v>183</v>
      </c>
      <c r="O107" s="25" t="s">
        <v>184</v>
      </c>
      <c r="P107" s="27" t="s">
        <v>185</v>
      </c>
      <c r="Q107" s="27">
        <v>13000</v>
      </c>
      <c r="R107" s="25" t="s">
        <v>114</v>
      </c>
      <c r="S107" s="28">
        <v>32107173</v>
      </c>
      <c r="T107" s="28">
        <v>300</v>
      </c>
      <c r="U107" s="28">
        <v>18031022</v>
      </c>
      <c r="V107" s="25">
        <v>399</v>
      </c>
      <c r="W107" s="25" t="s">
        <v>237</v>
      </c>
    </row>
    <row r="108" ht="14.25" spans="1:23">
      <c r="A108" s="24">
        <v>44827.6034722222</v>
      </c>
      <c r="B108" s="25">
        <v>50766599</v>
      </c>
      <c r="C108" s="25">
        <v>399</v>
      </c>
      <c r="D108" s="25" t="s">
        <v>237</v>
      </c>
      <c r="E108" s="25">
        <v>1285</v>
      </c>
      <c r="F108" s="25" t="s">
        <v>4</v>
      </c>
      <c r="G108" s="25" t="s">
        <v>10</v>
      </c>
      <c r="H108" s="25" t="s">
        <v>181</v>
      </c>
      <c r="I108" s="25">
        <v>3</v>
      </c>
      <c r="J108" s="25">
        <v>588</v>
      </c>
      <c r="K108" s="25">
        <v>-6</v>
      </c>
      <c r="L108" s="25" t="s">
        <v>202</v>
      </c>
      <c r="M108" s="25">
        <v>11805</v>
      </c>
      <c r="N108" s="25" t="s">
        <v>187</v>
      </c>
      <c r="O108" s="25" t="s">
        <v>184</v>
      </c>
      <c r="P108" s="27" t="s">
        <v>185</v>
      </c>
      <c r="Q108" s="27">
        <v>5665</v>
      </c>
      <c r="R108" s="25" t="s">
        <v>30</v>
      </c>
      <c r="S108" s="28">
        <v>33432016</v>
      </c>
      <c r="T108" s="28">
        <v>198</v>
      </c>
      <c r="U108" s="28">
        <v>21120063</v>
      </c>
      <c r="V108" s="25">
        <v>399</v>
      </c>
      <c r="W108" s="25" t="s">
        <v>237</v>
      </c>
    </row>
    <row r="109" ht="14.25" spans="1:23">
      <c r="A109" s="24">
        <v>44807.7208333333</v>
      </c>
      <c r="B109" s="25">
        <v>50597318</v>
      </c>
      <c r="C109" s="25">
        <v>511</v>
      </c>
      <c r="D109" s="25" t="s">
        <v>238</v>
      </c>
      <c r="E109" s="25">
        <v>21580</v>
      </c>
      <c r="F109" s="25" t="s">
        <v>4</v>
      </c>
      <c r="G109" s="25" t="s">
        <v>9</v>
      </c>
      <c r="H109" s="25" t="s">
        <v>181</v>
      </c>
      <c r="I109" s="25">
        <v>1</v>
      </c>
      <c r="J109" s="25">
        <v>73.5</v>
      </c>
      <c r="K109" s="25">
        <v>17.9</v>
      </c>
      <c r="L109" s="25" t="s">
        <v>192</v>
      </c>
      <c r="M109" s="25">
        <v>11805</v>
      </c>
      <c r="N109" s="25" t="s">
        <v>187</v>
      </c>
      <c r="O109" s="25" t="s">
        <v>184</v>
      </c>
      <c r="P109" s="27" t="s">
        <v>185</v>
      </c>
      <c r="Q109" s="27">
        <v>5527</v>
      </c>
      <c r="R109" s="25" t="s">
        <v>28</v>
      </c>
      <c r="S109" s="28">
        <v>30302201</v>
      </c>
      <c r="T109" s="28">
        <v>55.6</v>
      </c>
      <c r="U109" s="28">
        <v>20120051</v>
      </c>
      <c r="V109" s="25">
        <v>511</v>
      </c>
      <c r="W109" s="25" t="s">
        <v>238</v>
      </c>
    </row>
    <row r="110" ht="14.25" spans="1:23">
      <c r="A110" s="24">
        <v>44807.7208333333</v>
      </c>
      <c r="B110" s="25">
        <v>50597318</v>
      </c>
      <c r="C110" s="25">
        <v>511</v>
      </c>
      <c r="D110" s="25" t="s">
        <v>238</v>
      </c>
      <c r="E110" s="25">
        <v>1285</v>
      </c>
      <c r="F110" s="25" t="s">
        <v>4</v>
      </c>
      <c r="G110" s="25" t="s">
        <v>10</v>
      </c>
      <c r="H110" s="25" t="s">
        <v>181</v>
      </c>
      <c r="I110" s="25">
        <v>1</v>
      </c>
      <c r="J110" s="25">
        <v>220.5</v>
      </c>
      <c r="K110" s="25">
        <v>22.5</v>
      </c>
      <c r="L110" s="25" t="s">
        <v>193</v>
      </c>
      <c r="M110" s="25">
        <v>11805</v>
      </c>
      <c r="N110" s="25" t="s">
        <v>187</v>
      </c>
      <c r="O110" s="25" t="s">
        <v>184</v>
      </c>
      <c r="P110" s="27" t="s">
        <v>185</v>
      </c>
      <c r="Q110" s="27">
        <v>5527</v>
      </c>
      <c r="R110" s="25" t="s">
        <v>28</v>
      </c>
      <c r="S110" s="28">
        <v>33425425</v>
      </c>
      <c r="T110" s="28">
        <v>198</v>
      </c>
      <c r="U110" s="28">
        <v>21120063</v>
      </c>
      <c r="V110" s="25">
        <v>511</v>
      </c>
      <c r="W110" s="25" t="s">
        <v>238</v>
      </c>
    </row>
    <row r="111" ht="14.25" spans="1:23">
      <c r="A111" s="24">
        <v>44823.4069444444</v>
      </c>
      <c r="B111" s="25">
        <v>50720861</v>
      </c>
      <c r="C111" s="25">
        <v>513</v>
      </c>
      <c r="D111" s="25" t="s">
        <v>239</v>
      </c>
      <c r="E111" s="25">
        <v>21580</v>
      </c>
      <c r="F111" s="25" t="s">
        <v>4</v>
      </c>
      <c r="G111" s="25" t="s">
        <v>9</v>
      </c>
      <c r="H111" s="25" t="s">
        <v>181</v>
      </c>
      <c r="I111" s="25">
        <v>1</v>
      </c>
      <c r="J111" s="25">
        <v>84.94</v>
      </c>
      <c r="K111" s="25">
        <v>29.34</v>
      </c>
      <c r="L111" s="25" t="s">
        <v>240</v>
      </c>
      <c r="M111" s="25">
        <v>11805</v>
      </c>
      <c r="N111" s="25" t="s">
        <v>187</v>
      </c>
      <c r="O111" s="25" t="s">
        <v>184</v>
      </c>
      <c r="P111" s="27" t="s">
        <v>185</v>
      </c>
      <c r="Q111" s="27">
        <v>12157</v>
      </c>
      <c r="R111" s="25" t="s">
        <v>98</v>
      </c>
      <c r="S111" s="28">
        <v>31415802</v>
      </c>
      <c r="T111" s="28">
        <v>55.6</v>
      </c>
      <c r="U111" s="28">
        <v>21040022</v>
      </c>
      <c r="V111" s="25">
        <v>513</v>
      </c>
      <c r="W111" s="25" t="s">
        <v>239</v>
      </c>
    </row>
    <row r="112" ht="14.25" spans="1:23">
      <c r="A112" s="24">
        <v>44826.4458333333</v>
      </c>
      <c r="B112" s="25">
        <v>50755039</v>
      </c>
      <c r="C112" s="25">
        <v>513</v>
      </c>
      <c r="D112" s="25" t="s">
        <v>239</v>
      </c>
      <c r="E112" s="25">
        <v>21580</v>
      </c>
      <c r="F112" s="25" t="s">
        <v>4</v>
      </c>
      <c r="G112" s="25" t="s">
        <v>9</v>
      </c>
      <c r="H112" s="25" t="s">
        <v>181</v>
      </c>
      <c r="I112" s="25">
        <v>1</v>
      </c>
      <c r="J112" s="25">
        <v>65.34</v>
      </c>
      <c r="K112" s="25">
        <v>9.74</v>
      </c>
      <c r="L112" s="25" t="s">
        <v>230</v>
      </c>
      <c r="M112" s="25">
        <v>11805</v>
      </c>
      <c r="N112" s="25" t="s">
        <v>187</v>
      </c>
      <c r="O112" s="25" t="s">
        <v>184</v>
      </c>
      <c r="P112" s="27" t="s">
        <v>185</v>
      </c>
      <c r="Q112" s="27">
        <v>12157</v>
      </c>
      <c r="R112" s="25" t="s">
        <v>98</v>
      </c>
      <c r="S112" s="28">
        <v>31341671</v>
      </c>
      <c r="T112" s="28">
        <v>55.6</v>
      </c>
      <c r="U112" s="28">
        <v>21040022</v>
      </c>
      <c r="V112" s="25">
        <v>513</v>
      </c>
      <c r="W112" s="25" t="s">
        <v>239</v>
      </c>
    </row>
    <row r="113" ht="14.25" spans="1:23">
      <c r="A113" s="24">
        <v>44826.4458333333</v>
      </c>
      <c r="B113" s="25">
        <v>50755039</v>
      </c>
      <c r="C113" s="25">
        <v>513</v>
      </c>
      <c r="D113" s="25" t="s">
        <v>239</v>
      </c>
      <c r="E113" s="25">
        <v>21580</v>
      </c>
      <c r="F113" s="25" t="s">
        <v>4</v>
      </c>
      <c r="G113" s="25" t="s">
        <v>9</v>
      </c>
      <c r="H113" s="25" t="s">
        <v>181</v>
      </c>
      <c r="I113" s="25">
        <v>2</v>
      </c>
      <c r="J113" s="25">
        <v>130.66</v>
      </c>
      <c r="K113" s="25">
        <v>19.46</v>
      </c>
      <c r="L113" s="25" t="s">
        <v>231</v>
      </c>
      <c r="M113" s="25">
        <v>11805</v>
      </c>
      <c r="N113" s="25" t="s">
        <v>187</v>
      </c>
      <c r="O113" s="25" t="s">
        <v>184</v>
      </c>
      <c r="P113" s="27" t="s">
        <v>185</v>
      </c>
      <c r="Q113" s="27">
        <v>12157</v>
      </c>
      <c r="R113" s="25" t="s">
        <v>98</v>
      </c>
      <c r="S113" s="28">
        <v>31415802</v>
      </c>
      <c r="T113" s="28">
        <v>55.6</v>
      </c>
      <c r="U113" s="28">
        <v>21040022</v>
      </c>
      <c r="V113" s="25">
        <v>513</v>
      </c>
      <c r="W113" s="25" t="s">
        <v>239</v>
      </c>
    </row>
    <row r="114" ht="14.25" spans="1:23">
      <c r="A114" s="24">
        <v>44827.6479166667</v>
      </c>
      <c r="B114" s="25">
        <v>50767270</v>
      </c>
      <c r="C114" s="25">
        <v>513</v>
      </c>
      <c r="D114" s="25" t="s">
        <v>239</v>
      </c>
      <c r="E114" s="25">
        <v>115733</v>
      </c>
      <c r="F114" s="25" t="s">
        <v>3</v>
      </c>
      <c r="G114" s="25" t="s">
        <v>8</v>
      </c>
      <c r="H114" s="25" t="s">
        <v>181</v>
      </c>
      <c r="I114" s="25">
        <v>4</v>
      </c>
      <c r="J114" s="25">
        <v>1596</v>
      </c>
      <c r="K114" s="25">
        <v>396</v>
      </c>
      <c r="L114" s="25" t="s">
        <v>189</v>
      </c>
      <c r="M114" s="25">
        <v>11801</v>
      </c>
      <c r="N114" s="25" t="s">
        <v>183</v>
      </c>
      <c r="O114" s="25" t="s">
        <v>184</v>
      </c>
      <c r="P114" s="27" t="s">
        <v>185</v>
      </c>
      <c r="Q114" s="27">
        <v>12157</v>
      </c>
      <c r="R114" s="25" t="s">
        <v>98</v>
      </c>
      <c r="S114" s="28">
        <v>32107352</v>
      </c>
      <c r="T114" s="28">
        <v>300</v>
      </c>
      <c r="U114" s="28">
        <v>18031023</v>
      </c>
      <c r="V114" s="25">
        <v>513</v>
      </c>
      <c r="W114" s="25" t="s">
        <v>239</v>
      </c>
    </row>
    <row r="115" ht="14.25" spans="1:23">
      <c r="A115" s="24">
        <v>44828.61875</v>
      </c>
      <c r="B115" s="25">
        <v>50776152</v>
      </c>
      <c r="C115" s="25">
        <v>513</v>
      </c>
      <c r="D115" s="25" t="s">
        <v>239</v>
      </c>
      <c r="E115" s="25">
        <v>115733</v>
      </c>
      <c r="F115" s="25" t="s">
        <v>3</v>
      </c>
      <c r="G115" s="25" t="s">
        <v>8</v>
      </c>
      <c r="H115" s="25" t="s">
        <v>181</v>
      </c>
      <c r="I115" s="25">
        <v>2</v>
      </c>
      <c r="J115" s="25">
        <v>798</v>
      </c>
      <c r="K115" s="25">
        <v>34</v>
      </c>
      <c r="L115" s="25" t="s">
        <v>190</v>
      </c>
      <c r="M115" s="25">
        <v>11801</v>
      </c>
      <c r="N115" s="25" t="s">
        <v>183</v>
      </c>
      <c r="O115" s="25" t="s">
        <v>184</v>
      </c>
      <c r="P115" s="27" t="s">
        <v>185</v>
      </c>
      <c r="Q115" s="27">
        <v>14358</v>
      </c>
      <c r="R115" s="25" t="s">
        <v>137</v>
      </c>
      <c r="S115" s="28">
        <v>31167487</v>
      </c>
      <c r="T115" s="28">
        <v>382</v>
      </c>
      <c r="U115" s="28">
        <v>18031033</v>
      </c>
      <c r="V115" s="25">
        <v>513</v>
      </c>
      <c r="W115" s="25" t="s">
        <v>239</v>
      </c>
    </row>
    <row r="116" ht="14.25" spans="1:23">
      <c r="A116" s="24">
        <v>44828.7131944444</v>
      </c>
      <c r="B116" s="25">
        <v>50777957</v>
      </c>
      <c r="C116" s="25">
        <v>513</v>
      </c>
      <c r="D116" s="25" t="s">
        <v>239</v>
      </c>
      <c r="E116" s="25">
        <v>115733</v>
      </c>
      <c r="F116" s="25" t="s">
        <v>3</v>
      </c>
      <c r="G116" s="25" t="s">
        <v>8</v>
      </c>
      <c r="H116" s="25" t="s">
        <v>181</v>
      </c>
      <c r="I116" s="25">
        <v>1</v>
      </c>
      <c r="J116" s="25">
        <v>399</v>
      </c>
      <c r="K116" s="25">
        <v>17</v>
      </c>
      <c r="L116" s="25" t="s">
        <v>190</v>
      </c>
      <c r="M116" s="25">
        <v>11801</v>
      </c>
      <c r="N116" s="25" t="s">
        <v>183</v>
      </c>
      <c r="O116" s="25" t="s">
        <v>184</v>
      </c>
      <c r="P116" s="27" t="s">
        <v>185</v>
      </c>
      <c r="Q116" s="27">
        <v>12157</v>
      </c>
      <c r="R116" s="25" t="s">
        <v>98</v>
      </c>
      <c r="S116" s="28">
        <v>31167487</v>
      </c>
      <c r="T116" s="28">
        <v>382</v>
      </c>
      <c r="U116" s="28">
        <v>18031033</v>
      </c>
      <c r="V116" s="25">
        <v>513</v>
      </c>
      <c r="W116" s="25" t="s">
        <v>239</v>
      </c>
    </row>
    <row r="117" ht="14.25" spans="1:23">
      <c r="A117" s="24">
        <v>44830.8354166667</v>
      </c>
      <c r="B117" s="25">
        <v>50804178</v>
      </c>
      <c r="C117" s="25">
        <v>513</v>
      </c>
      <c r="D117" s="25" t="s">
        <v>239</v>
      </c>
      <c r="E117" s="25">
        <v>115733</v>
      </c>
      <c r="F117" s="25" t="s">
        <v>3</v>
      </c>
      <c r="G117" s="25" t="s">
        <v>8</v>
      </c>
      <c r="H117" s="25" t="s">
        <v>181</v>
      </c>
      <c r="I117" s="25">
        <v>1</v>
      </c>
      <c r="J117" s="25">
        <v>399</v>
      </c>
      <c r="K117" s="25">
        <v>99</v>
      </c>
      <c r="L117" s="25" t="s">
        <v>189</v>
      </c>
      <c r="M117" s="25">
        <v>11801</v>
      </c>
      <c r="N117" s="25" t="s">
        <v>183</v>
      </c>
      <c r="O117" s="25" t="s">
        <v>184</v>
      </c>
      <c r="P117" s="27" t="s">
        <v>185</v>
      </c>
      <c r="Q117" s="27">
        <v>12157</v>
      </c>
      <c r="R117" s="25" t="s">
        <v>98</v>
      </c>
      <c r="S117" s="28">
        <v>32107352</v>
      </c>
      <c r="T117" s="28">
        <v>300</v>
      </c>
      <c r="U117" s="28">
        <v>18031023</v>
      </c>
      <c r="V117" s="25">
        <v>513</v>
      </c>
      <c r="W117" s="25" t="s">
        <v>239</v>
      </c>
    </row>
    <row r="118" ht="14.25" spans="1:23">
      <c r="A118" s="24">
        <v>44813.3819444444</v>
      </c>
      <c r="B118" s="25">
        <v>50638243</v>
      </c>
      <c r="C118" s="25">
        <v>514</v>
      </c>
      <c r="D118" s="25" t="s">
        <v>241</v>
      </c>
      <c r="E118" s="25">
        <v>115733</v>
      </c>
      <c r="F118" s="25" t="s">
        <v>3</v>
      </c>
      <c r="G118" s="25" t="s">
        <v>8</v>
      </c>
      <c r="H118" s="25" t="s">
        <v>181</v>
      </c>
      <c r="I118" s="25">
        <v>2</v>
      </c>
      <c r="J118" s="25">
        <v>798</v>
      </c>
      <c r="K118" s="25">
        <v>198</v>
      </c>
      <c r="L118" s="25" t="s">
        <v>189</v>
      </c>
      <c r="M118" s="25">
        <v>11801</v>
      </c>
      <c r="N118" s="25" t="s">
        <v>183</v>
      </c>
      <c r="O118" s="25" t="s">
        <v>184</v>
      </c>
      <c r="P118" s="27" t="s">
        <v>185</v>
      </c>
      <c r="Q118" s="27">
        <v>5406</v>
      </c>
      <c r="R118" s="25" t="s">
        <v>21</v>
      </c>
      <c r="S118" s="28">
        <v>32104533</v>
      </c>
      <c r="T118" s="28">
        <v>300</v>
      </c>
      <c r="U118" s="28">
        <v>18031022</v>
      </c>
      <c r="V118" s="25">
        <v>514</v>
      </c>
      <c r="W118" s="25" t="s">
        <v>241</v>
      </c>
    </row>
    <row r="119" ht="14.25" spans="1:23">
      <c r="A119" s="24">
        <v>44813.3923611111</v>
      </c>
      <c r="B119" s="25">
        <v>50638471</v>
      </c>
      <c r="C119" s="25">
        <v>514</v>
      </c>
      <c r="D119" s="25" t="s">
        <v>241</v>
      </c>
      <c r="E119" s="25">
        <v>115733</v>
      </c>
      <c r="F119" s="25" t="s">
        <v>3</v>
      </c>
      <c r="G119" s="25" t="s">
        <v>8</v>
      </c>
      <c r="H119" s="25" t="s">
        <v>181</v>
      </c>
      <c r="I119" s="25">
        <v>1</v>
      </c>
      <c r="J119" s="25">
        <v>399</v>
      </c>
      <c r="K119" s="25">
        <v>99</v>
      </c>
      <c r="L119" s="25" t="s">
        <v>189</v>
      </c>
      <c r="M119" s="25">
        <v>11801</v>
      </c>
      <c r="N119" s="25" t="s">
        <v>183</v>
      </c>
      <c r="O119" s="25" t="s">
        <v>184</v>
      </c>
      <c r="P119" s="27" t="s">
        <v>185</v>
      </c>
      <c r="Q119" s="27">
        <v>5406</v>
      </c>
      <c r="R119" s="25" t="s">
        <v>21</v>
      </c>
      <c r="S119" s="28">
        <v>32104533</v>
      </c>
      <c r="T119" s="28">
        <v>300</v>
      </c>
      <c r="U119" s="28">
        <v>18031022</v>
      </c>
      <c r="V119" s="25">
        <v>514</v>
      </c>
      <c r="W119" s="25" t="s">
        <v>241</v>
      </c>
    </row>
    <row r="120" ht="14.25" spans="1:23">
      <c r="A120" s="24">
        <v>44814.6159722222</v>
      </c>
      <c r="B120" s="25">
        <v>50650666</v>
      </c>
      <c r="C120" s="25">
        <v>514</v>
      </c>
      <c r="D120" s="25" t="s">
        <v>241</v>
      </c>
      <c r="E120" s="25">
        <v>115733</v>
      </c>
      <c r="F120" s="25" t="s">
        <v>3</v>
      </c>
      <c r="G120" s="25" t="s">
        <v>8</v>
      </c>
      <c r="H120" s="25" t="s">
        <v>181</v>
      </c>
      <c r="I120" s="25">
        <v>2</v>
      </c>
      <c r="J120" s="25">
        <v>798</v>
      </c>
      <c r="K120" s="25">
        <v>198</v>
      </c>
      <c r="L120" s="25" t="s">
        <v>189</v>
      </c>
      <c r="M120" s="25">
        <v>11801</v>
      </c>
      <c r="N120" s="25" t="s">
        <v>183</v>
      </c>
      <c r="O120" s="25" t="s">
        <v>184</v>
      </c>
      <c r="P120" s="27" t="s">
        <v>185</v>
      </c>
      <c r="Q120" s="27">
        <v>5406</v>
      </c>
      <c r="R120" s="25" t="s">
        <v>21</v>
      </c>
      <c r="S120" s="28">
        <v>32104533</v>
      </c>
      <c r="T120" s="28">
        <v>300</v>
      </c>
      <c r="U120" s="28">
        <v>18031022</v>
      </c>
      <c r="V120" s="25">
        <v>514</v>
      </c>
      <c r="W120" s="25" t="s">
        <v>241</v>
      </c>
    </row>
    <row r="121" ht="14.25" spans="1:23">
      <c r="A121" s="24">
        <v>44817.5347222222</v>
      </c>
      <c r="B121" s="25">
        <v>50674424</v>
      </c>
      <c r="C121" s="25">
        <v>514</v>
      </c>
      <c r="D121" s="25" t="s">
        <v>241</v>
      </c>
      <c r="E121" s="25">
        <v>115733</v>
      </c>
      <c r="F121" s="25" t="s">
        <v>3</v>
      </c>
      <c r="G121" s="25" t="s">
        <v>8</v>
      </c>
      <c r="H121" s="25" t="s">
        <v>181</v>
      </c>
      <c r="I121" s="25">
        <v>1</v>
      </c>
      <c r="J121" s="25">
        <v>399</v>
      </c>
      <c r="K121" s="25">
        <v>99</v>
      </c>
      <c r="L121" s="25" t="s">
        <v>189</v>
      </c>
      <c r="M121" s="25">
        <v>11801</v>
      </c>
      <c r="N121" s="25" t="s">
        <v>183</v>
      </c>
      <c r="O121" s="25" t="s">
        <v>184</v>
      </c>
      <c r="P121" s="27" t="s">
        <v>185</v>
      </c>
      <c r="Q121" s="27">
        <v>5406</v>
      </c>
      <c r="R121" s="25" t="s">
        <v>21</v>
      </c>
      <c r="S121" s="28">
        <v>32104533</v>
      </c>
      <c r="T121" s="28">
        <v>300</v>
      </c>
      <c r="U121" s="28">
        <v>18031022</v>
      </c>
      <c r="V121" s="25">
        <v>514</v>
      </c>
      <c r="W121" s="25" t="s">
        <v>241</v>
      </c>
    </row>
    <row r="122" ht="14.25" spans="1:23">
      <c r="A122" s="24">
        <v>44821.5993055556</v>
      </c>
      <c r="B122" s="25">
        <v>50704614</v>
      </c>
      <c r="C122" s="25">
        <v>514</v>
      </c>
      <c r="D122" s="25" t="s">
        <v>241</v>
      </c>
      <c r="E122" s="25">
        <v>115733</v>
      </c>
      <c r="F122" s="25" t="s">
        <v>3</v>
      </c>
      <c r="G122" s="25" t="s">
        <v>8</v>
      </c>
      <c r="H122" s="25" t="s">
        <v>181</v>
      </c>
      <c r="I122" s="25">
        <v>1</v>
      </c>
      <c r="J122" s="25">
        <v>399</v>
      </c>
      <c r="K122" s="25">
        <v>99</v>
      </c>
      <c r="L122" s="25" t="s">
        <v>189</v>
      </c>
      <c r="M122" s="25">
        <v>11801</v>
      </c>
      <c r="N122" s="25" t="s">
        <v>183</v>
      </c>
      <c r="O122" s="25" t="s">
        <v>184</v>
      </c>
      <c r="P122" s="27" t="s">
        <v>185</v>
      </c>
      <c r="Q122" s="27">
        <v>5406</v>
      </c>
      <c r="R122" s="25" t="s">
        <v>21</v>
      </c>
      <c r="S122" s="28">
        <v>32104533</v>
      </c>
      <c r="T122" s="28">
        <v>300</v>
      </c>
      <c r="U122" s="28">
        <v>18031022</v>
      </c>
      <c r="V122" s="25">
        <v>514</v>
      </c>
      <c r="W122" s="25" t="s">
        <v>241</v>
      </c>
    </row>
    <row r="123" ht="14.25" spans="1:23">
      <c r="A123" s="24">
        <v>44826.3909722222</v>
      </c>
      <c r="B123" s="25">
        <v>50753839</v>
      </c>
      <c r="C123" s="25">
        <v>514</v>
      </c>
      <c r="D123" s="25" t="s">
        <v>241</v>
      </c>
      <c r="E123" s="25">
        <v>115733</v>
      </c>
      <c r="F123" s="25" t="s">
        <v>3</v>
      </c>
      <c r="G123" s="25" t="s">
        <v>8</v>
      </c>
      <c r="H123" s="25" t="s">
        <v>181</v>
      </c>
      <c r="I123" s="25">
        <v>1</v>
      </c>
      <c r="J123" s="25">
        <v>399</v>
      </c>
      <c r="K123" s="25">
        <v>17</v>
      </c>
      <c r="L123" s="25" t="s">
        <v>190</v>
      </c>
      <c r="M123" s="25">
        <v>11801</v>
      </c>
      <c r="N123" s="25" t="s">
        <v>183</v>
      </c>
      <c r="O123" s="25" t="s">
        <v>184</v>
      </c>
      <c r="P123" s="27" t="s">
        <v>185</v>
      </c>
      <c r="Q123" s="27">
        <v>5406</v>
      </c>
      <c r="R123" s="25" t="s">
        <v>21</v>
      </c>
      <c r="S123" s="28">
        <v>31163973</v>
      </c>
      <c r="T123" s="28">
        <v>382</v>
      </c>
      <c r="U123" s="28">
        <v>18031033</v>
      </c>
      <c r="V123" s="25">
        <v>514</v>
      </c>
      <c r="W123" s="25" t="s">
        <v>241</v>
      </c>
    </row>
    <row r="124" ht="14.25" spans="1:23">
      <c r="A124" s="24">
        <v>44828.6416666667</v>
      </c>
      <c r="B124" s="25">
        <v>50776517</v>
      </c>
      <c r="C124" s="25">
        <v>514</v>
      </c>
      <c r="D124" s="25" t="s">
        <v>241</v>
      </c>
      <c r="E124" s="25">
        <v>1285</v>
      </c>
      <c r="F124" s="25" t="s">
        <v>4</v>
      </c>
      <c r="G124" s="25" t="s">
        <v>10</v>
      </c>
      <c r="H124" s="25" t="s">
        <v>181</v>
      </c>
      <c r="I124" s="25">
        <v>1</v>
      </c>
      <c r="J124" s="25">
        <v>196</v>
      </c>
      <c r="K124" s="25">
        <v>28.5</v>
      </c>
      <c r="L124" s="25" t="s">
        <v>232</v>
      </c>
      <c r="M124" s="25">
        <v>11805</v>
      </c>
      <c r="N124" s="25" t="s">
        <v>187</v>
      </c>
      <c r="O124" s="25" t="s">
        <v>184</v>
      </c>
      <c r="P124" s="27" t="s">
        <v>185</v>
      </c>
      <c r="Q124" s="27">
        <v>5406</v>
      </c>
      <c r="R124" s="25" t="s">
        <v>21</v>
      </c>
      <c r="S124" s="28">
        <v>32162234</v>
      </c>
      <c r="T124" s="28">
        <v>167.5</v>
      </c>
      <c r="U124" s="28">
        <v>21120059</v>
      </c>
      <c r="V124" s="25">
        <v>514</v>
      </c>
      <c r="W124" s="25" t="s">
        <v>241</v>
      </c>
    </row>
    <row r="125" ht="14.25" spans="1:23">
      <c r="A125" s="24">
        <v>44828.6930555556</v>
      </c>
      <c r="B125" s="25">
        <v>50777569</v>
      </c>
      <c r="C125" s="25">
        <v>514</v>
      </c>
      <c r="D125" s="25" t="s">
        <v>241</v>
      </c>
      <c r="E125" s="25">
        <v>1285</v>
      </c>
      <c r="F125" s="25" t="s">
        <v>4</v>
      </c>
      <c r="G125" s="25" t="s">
        <v>10</v>
      </c>
      <c r="H125" s="25" t="s">
        <v>181</v>
      </c>
      <c r="I125" s="25">
        <v>1</v>
      </c>
      <c r="J125" s="25">
        <v>196</v>
      </c>
      <c r="K125" s="25">
        <v>-2</v>
      </c>
      <c r="L125" s="25" t="s">
        <v>202</v>
      </c>
      <c r="M125" s="25">
        <v>11805</v>
      </c>
      <c r="N125" s="25" t="s">
        <v>187</v>
      </c>
      <c r="O125" s="25" t="s">
        <v>184</v>
      </c>
      <c r="P125" s="27" t="s">
        <v>185</v>
      </c>
      <c r="Q125" s="27">
        <v>12338</v>
      </c>
      <c r="R125" s="25" t="s">
        <v>101</v>
      </c>
      <c r="S125" s="28">
        <v>33319578</v>
      </c>
      <c r="T125" s="28">
        <v>198</v>
      </c>
      <c r="U125" s="28">
        <v>21120063</v>
      </c>
      <c r="V125" s="25">
        <v>514</v>
      </c>
      <c r="W125" s="25" t="s">
        <v>241</v>
      </c>
    </row>
    <row r="126" ht="14.25" spans="1:23">
      <c r="A126" s="24">
        <v>44830.8576388889</v>
      </c>
      <c r="B126" s="25">
        <v>50804805</v>
      </c>
      <c r="C126" s="25">
        <v>514</v>
      </c>
      <c r="D126" s="25" t="s">
        <v>241</v>
      </c>
      <c r="E126" s="25">
        <v>115733</v>
      </c>
      <c r="F126" s="25" t="s">
        <v>3</v>
      </c>
      <c r="G126" s="25" t="s">
        <v>8</v>
      </c>
      <c r="H126" s="25" t="s">
        <v>181</v>
      </c>
      <c r="I126" s="25">
        <v>1</v>
      </c>
      <c r="J126" s="25">
        <v>399</v>
      </c>
      <c r="K126" s="25">
        <v>17</v>
      </c>
      <c r="L126" s="25" t="s">
        <v>190</v>
      </c>
      <c r="M126" s="25">
        <v>11801</v>
      </c>
      <c r="N126" s="25" t="s">
        <v>183</v>
      </c>
      <c r="O126" s="25" t="s">
        <v>184</v>
      </c>
      <c r="P126" s="27" t="s">
        <v>185</v>
      </c>
      <c r="Q126" s="27">
        <v>5406</v>
      </c>
      <c r="R126" s="25" t="s">
        <v>21</v>
      </c>
      <c r="S126" s="28">
        <v>31163973</v>
      </c>
      <c r="T126" s="28">
        <v>382</v>
      </c>
      <c r="U126" s="28">
        <v>18031033</v>
      </c>
      <c r="V126" s="25">
        <v>514</v>
      </c>
      <c r="W126" s="25" t="s">
        <v>241</v>
      </c>
    </row>
    <row r="127" ht="14.25" spans="1:23">
      <c r="A127" s="24">
        <v>44812.5805555556</v>
      </c>
      <c r="B127" s="25">
        <v>50632379</v>
      </c>
      <c r="C127" s="25">
        <v>515</v>
      </c>
      <c r="D127" s="25" t="s">
        <v>242</v>
      </c>
      <c r="E127" s="25">
        <v>1285</v>
      </c>
      <c r="F127" s="25" t="s">
        <v>4</v>
      </c>
      <c r="G127" s="25" t="s">
        <v>10</v>
      </c>
      <c r="H127" s="25" t="s">
        <v>181</v>
      </c>
      <c r="I127" s="25">
        <v>1</v>
      </c>
      <c r="J127" s="25">
        <v>196.01</v>
      </c>
      <c r="K127" s="25">
        <v>28.51</v>
      </c>
      <c r="L127" s="25" t="s">
        <v>212</v>
      </c>
      <c r="M127" s="25">
        <v>11805</v>
      </c>
      <c r="N127" s="25" t="s">
        <v>187</v>
      </c>
      <c r="O127" s="25" t="s">
        <v>184</v>
      </c>
      <c r="P127" s="27" t="s">
        <v>185</v>
      </c>
      <c r="Q127" s="27">
        <v>12623</v>
      </c>
      <c r="R127" s="25" t="s">
        <v>105</v>
      </c>
      <c r="S127" s="28">
        <v>32381873</v>
      </c>
      <c r="T127" s="28">
        <v>167.5</v>
      </c>
      <c r="U127" s="28">
        <v>21120060</v>
      </c>
      <c r="V127" s="25">
        <v>515</v>
      </c>
      <c r="W127" s="25" t="s">
        <v>242</v>
      </c>
    </row>
    <row r="128" ht="14.25" spans="1:23">
      <c r="A128" s="24">
        <v>44812.5805555556</v>
      </c>
      <c r="B128" s="25">
        <v>50632379</v>
      </c>
      <c r="C128" s="25">
        <v>515</v>
      </c>
      <c r="D128" s="25" t="s">
        <v>242</v>
      </c>
      <c r="E128" s="25">
        <v>1285</v>
      </c>
      <c r="F128" s="25" t="s">
        <v>4</v>
      </c>
      <c r="G128" s="25" t="s">
        <v>10</v>
      </c>
      <c r="H128" s="25" t="s">
        <v>181</v>
      </c>
      <c r="I128" s="25">
        <v>2</v>
      </c>
      <c r="J128" s="25">
        <v>391.99</v>
      </c>
      <c r="K128" s="25">
        <v>-4.01</v>
      </c>
      <c r="L128" s="25" t="s">
        <v>202</v>
      </c>
      <c r="M128" s="25">
        <v>11805</v>
      </c>
      <c r="N128" s="25" t="s">
        <v>187</v>
      </c>
      <c r="O128" s="25" t="s">
        <v>184</v>
      </c>
      <c r="P128" s="27" t="s">
        <v>185</v>
      </c>
      <c r="Q128" s="27">
        <v>12623</v>
      </c>
      <c r="R128" s="25" t="s">
        <v>105</v>
      </c>
      <c r="S128" s="28">
        <v>33319801</v>
      </c>
      <c r="T128" s="28">
        <v>198</v>
      </c>
      <c r="U128" s="28">
        <v>21120063</v>
      </c>
      <c r="V128" s="25">
        <v>515</v>
      </c>
      <c r="W128" s="25" t="s">
        <v>242</v>
      </c>
    </row>
    <row r="129" ht="14.25" spans="1:23">
      <c r="A129" s="24">
        <v>44820.4118055556</v>
      </c>
      <c r="B129" s="25">
        <v>50692645</v>
      </c>
      <c r="C129" s="25">
        <v>546</v>
      </c>
      <c r="D129" s="25" t="s">
        <v>243</v>
      </c>
      <c r="E129" s="25">
        <v>115733</v>
      </c>
      <c r="F129" s="25" t="s">
        <v>3</v>
      </c>
      <c r="G129" s="25" t="s">
        <v>8</v>
      </c>
      <c r="H129" s="25" t="s">
        <v>181</v>
      </c>
      <c r="I129" s="25">
        <v>1</v>
      </c>
      <c r="J129" s="25">
        <v>578</v>
      </c>
      <c r="K129" s="25">
        <v>278</v>
      </c>
      <c r="L129" s="25" t="s">
        <v>201</v>
      </c>
      <c r="M129" s="25">
        <v>11801</v>
      </c>
      <c r="N129" s="25" t="s">
        <v>183</v>
      </c>
      <c r="O129" s="25" t="s">
        <v>184</v>
      </c>
      <c r="P129" s="27" t="s">
        <v>185</v>
      </c>
      <c r="Q129" s="27">
        <v>6123</v>
      </c>
      <c r="R129" s="25" t="s">
        <v>36</v>
      </c>
      <c r="S129" s="28">
        <v>32104376</v>
      </c>
      <c r="T129" s="28">
        <v>300</v>
      </c>
      <c r="U129" s="28">
        <v>18031022</v>
      </c>
      <c r="V129" s="25">
        <v>546</v>
      </c>
      <c r="W129" s="25" t="s">
        <v>243</v>
      </c>
    </row>
    <row r="130" ht="14.25" spans="1:23">
      <c r="A130" s="24">
        <v>44829.8701388889</v>
      </c>
      <c r="B130" s="25">
        <v>50792797</v>
      </c>
      <c r="C130" s="25">
        <v>546</v>
      </c>
      <c r="D130" s="25" t="s">
        <v>243</v>
      </c>
      <c r="E130" s="25">
        <v>115733</v>
      </c>
      <c r="F130" s="25" t="s">
        <v>3</v>
      </c>
      <c r="G130" s="25" t="s">
        <v>8</v>
      </c>
      <c r="H130" s="25" t="s">
        <v>181</v>
      </c>
      <c r="I130" s="25">
        <v>1</v>
      </c>
      <c r="J130" s="25">
        <v>399</v>
      </c>
      <c r="K130" s="25">
        <v>17</v>
      </c>
      <c r="L130" s="25" t="s">
        <v>190</v>
      </c>
      <c r="M130" s="25">
        <v>11801</v>
      </c>
      <c r="N130" s="25" t="s">
        <v>183</v>
      </c>
      <c r="O130" s="25" t="s">
        <v>184</v>
      </c>
      <c r="P130" s="27" t="s">
        <v>185</v>
      </c>
      <c r="Q130" s="27">
        <v>13410</v>
      </c>
      <c r="R130" s="25" t="s">
        <v>126</v>
      </c>
      <c r="S130" s="28">
        <v>31048115</v>
      </c>
      <c r="T130" s="28">
        <v>382</v>
      </c>
      <c r="U130" s="28">
        <v>18041019</v>
      </c>
      <c r="V130" s="25">
        <v>546</v>
      </c>
      <c r="W130" s="25" t="s">
        <v>243</v>
      </c>
    </row>
    <row r="131" ht="14.25" spans="1:23">
      <c r="A131" s="24">
        <v>44828.7430555556</v>
      </c>
      <c r="B131" s="25">
        <v>50778569</v>
      </c>
      <c r="C131" s="25">
        <v>570</v>
      </c>
      <c r="D131" s="25" t="s">
        <v>244</v>
      </c>
      <c r="E131" s="25">
        <v>115733</v>
      </c>
      <c r="F131" s="25" t="s">
        <v>3</v>
      </c>
      <c r="G131" s="25" t="s">
        <v>8</v>
      </c>
      <c r="H131" s="25" t="s">
        <v>181</v>
      </c>
      <c r="I131" s="25">
        <v>1</v>
      </c>
      <c r="J131" s="25">
        <v>399</v>
      </c>
      <c r="K131" s="25">
        <v>99</v>
      </c>
      <c r="L131" s="25" t="s">
        <v>189</v>
      </c>
      <c r="M131" s="25">
        <v>11801</v>
      </c>
      <c r="N131" s="25" t="s">
        <v>183</v>
      </c>
      <c r="O131" s="25" t="s">
        <v>184</v>
      </c>
      <c r="P131" s="27" t="s">
        <v>185</v>
      </c>
      <c r="Q131" s="27">
        <v>13304</v>
      </c>
      <c r="R131" s="25" t="s">
        <v>123</v>
      </c>
      <c r="S131" s="28">
        <v>32105858</v>
      </c>
      <c r="T131" s="28">
        <v>300</v>
      </c>
      <c r="U131" s="28">
        <v>18031022</v>
      </c>
      <c r="V131" s="25">
        <v>570</v>
      </c>
      <c r="W131" s="25" t="s">
        <v>244</v>
      </c>
    </row>
    <row r="132" ht="14.25" spans="1:23">
      <c r="A132" s="24">
        <v>44821.63125</v>
      </c>
      <c r="B132" s="25">
        <v>50705136</v>
      </c>
      <c r="C132" s="25">
        <v>571</v>
      </c>
      <c r="D132" s="25" t="s">
        <v>245</v>
      </c>
      <c r="E132" s="25">
        <v>1285</v>
      </c>
      <c r="F132" s="25" t="s">
        <v>4</v>
      </c>
      <c r="G132" s="25" t="s">
        <v>10</v>
      </c>
      <c r="H132" s="25" t="s">
        <v>181</v>
      </c>
      <c r="I132" s="25">
        <v>1</v>
      </c>
      <c r="J132" s="25">
        <v>196</v>
      </c>
      <c r="K132" s="25">
        <v>28.5</v>
      </c>
      <c r="L132" s="25" t="s">
        <v>232</v>
      </c>
      <c r="M132" s="25">
        <v>11805</v>
      </c>
      <c r="N132" s="25" t="s">
        <v>187</v>
      </c>
      <c r="O132" s="25" t="s">
        <v>184</v>
      </c>
      <c r="P132" s="27" t="s">
        <v>185</v>
      </c>
      <c r="Q132" s="27">
        <v>5471</v>
      </c>
      <c r="R132" s="25" t="s">
        <v>23</v>
      </c>
      <c r="S132" s="28">
        <v>32380333</v>
      </c>
      <c r="T132" s="28">
        <v>167.5</v>
      </c>
      <c r="U132" s="28">
        <v>21120060</v>
      </c>
      <c r="V132" s="25">
        <v>571</v>
      </c>
      <c r="W132" s="25" t="s">
        <v>245</v>
      </c>
    </row>
    <row r="133" ht="14.25" spans="1:23">
      <c r="A133" s="24">
        <v>44827.5256944444</v>
      </c>
      <c r="B133" s="25">
        <v>50765609</v>
      </c>
      <c r="C133" s="25">
        <v>571</v>
      </c>
      <c r="D133" s="25" t="s">
        <v>245</v>
      </c>
      <c r="E133" s="25">
        <v>1285</v>
      </c>
      <c r="F133" s="25" t="s">
        <v>4</v>
      </c>
      <c r="G133" s="25" t="s">
        <v>10</v>
      </c>
      <c r="H133" s="25" t="s">
        <v>181</v>
      </c>
      <c r="I133" s="25">
        <v>3</v>
      </c>
      <c r="J133" s="25">
        <v>588</v>
      </c>
      <c r="K133" s="25">
        <v>-6</v>
      </c>
      <c r="L133" s="25" t="s">
        <v>202</v>
      </c>
      <c r="M133" s="25">
        <v>11805</v>
      </c>
      <c r="N133" s="25" t="s">
        <v>187</v>
      </c>
      <c r="O133" s="25" t="s">
        <v>184</v>
      </c>
      <c r="P133" s="27" t="s">
        <v>185</v>
      </c>
      <c r="Q133" s="27">
        <v>5471</v>
      </c>
      <c r="R133" s="25" t="s">
        <v>23</v>
      </c>
      <c r="S133" s="28">
        <v>33319382</v>
      </c>
      <c r="T133" s="28">
        <v>198</v>
      </c>
      <c r="U133" s="28">
        <v>21120063</v>
      </c>
      <c r="V133" s="25">
        <v>571</v>
      </c>
      <c r="W133" s="25" t="s">
        <v>245</v>
      </c>
    </row>
    <row r="134" ht="14.25" spans="1:23">
      <c r="A134" s="24">
        <v>44810.7763888889</v>
      </c>
      <c r="B134" s="25">
        <v>50618985</v>
      </c>
      <c r="C134" s="25">
        <v>572</v>
      </c>
      <c r="D134" s="25" t="s">
        <v>246</v>
      </c>
      <c r="E134" s="25">
        <v>1285</v>
      </c>
      <c r="F134" s="25" t="s">
        <v>4</v>
      </c>
      <c r="G134" s="25" t="s">
        <v>10</v>
      </c>
      <c r="H134" s="25" t="s">
        <v>181</v>
      </c>
      <c r="I134" s="25">
        <v>1</v>
      </c>
      <c r="J134" s="25">
        <v>220.5</v>
      </c>
      <c r="K134" s="25">
        <v>22.5</v>
      </c>
      <c r="L134" s="25" t="s">
        <v>193</v>
      </c>
      <c r="M134" s="25">
        <v>11805</v>
      </c>
      <c r="N134" s="25" t="s">
        <v>187</v>
      </c>
      <c r="O134" s="25" t="s">
        <v>184</v>
      </c>
      <c r="P134" s="27" t="s">
        <v>185</v>
      </c>
      <c r="Q134" s="27">
        <v>5457</v>
      </c>
      <c r="R134" s="25" t="s">
        <v>22</v>
      </c>
      <c r="S134" s="28">
        <v>33576507</v>
      </c>
      <c r="T134" s="28">
        <v>198</v>
      </c>
      <c r="U134" s="28">
        <v>21120063</v>
      </c>
      <c r="V134" s="25">
        <v>572</v>
      </c>
      <c r="W134" s="25" t="s">
        <v>246</v>
      </c>
    </row>
    <row r="135" ht="14.25" spans="1:23">
      <c r="A135" s="24">
        <v>44810.7763888889</v>
      </c>
      <c r="B135" s="25">
        <v>50618985</v>
      </c>
      <c r="C135" s="25">
        <v>572</v>
      </c>
      <c r="D135" s="25" t="s">
        <v>246</v>
      </c>
      <c r="E135" s="25">
        <v>21580</v>
      </c>
      <c r="F135" s="25" t="s">
        <v>4</v>
      </c>
      <c r="G135" s="25" t="s">
        <v>9</v>
      </c>
      <c r="H135" s="25" t="s">
        <v>181</v>
      </c>
      <c r="I135" s="25">
        <v>1</v>
      </c>
      <c r="J135" s="25">
        <v>73.5</v>
      </c>
      <c r="K135" s="25">
        <v>17.9</v>
      </c>
      <c r="L135" s="25" t="s">
        <v>192</v>
      </c>
      <c r="M135" s="25">
        <v>11805</v>
      </c>
      <c r="N135" s="25" t="s">
        <v>187</v>
      </c>
      <c r="O135" s="25" t="s">
        <v>184</v>
      </c>
      <c r="P135" s="27" t="s">
        <v>185</v>
      </c>
      <c r="Q135" s="27">
        <v>5457</v>
      </c>
      <c r="R135" s="25" t="s">
        <v>22</v>
      </c>
      <c r="S135" s="28">
        <v>31416332</v>
      </c>
      <c r="T135" s="28">
        <v>55.6</v>
      </c>
      <c r="U135" s="28">
        <v>21040022</v>
      </c>
      <c r="V135" s="25">
        <v>572</v>
      </c>
      <c r="W135" s="25" t="s">
        <v>246</v>
      </c>
    </row>
    <row r="136" ht="14.25" spans="1:23">
      <c r="A136" s="24">
        <v>44821.46875</v>
      </c>
      <c r="B136" s="25">
        <v>50702352</v>
      </c>
      <c r="C136" s="25">
        <v>572</v>
      </c>
      <c r="D136" s="25" t="s">
        <v>246</v>
      </c>
      <c r="E136" s="25">
        <v>115733</v>
      </c>
      <c r="F136" s="25" t="s">
        <v>3</v>
      </c>
      <c r="G136" s="25" t="s">
        <v>8</v>
      </c>
      <c r="H136" s="25" t="s">
        <v>181</v>
      </c>
      <c r="I136" s="25">
        <v>4</v>
      </c>
      <c r="J136" s="25">
        <v>1996</v>
      </c>
      <c r="K136" s="25">
        <v>468</v>
      </c>
      <c r="L136" s="25" t="s">
        <v>198</v>
      </c>
      <c r="M136" s="25">
        <v>11801</v>
      </c>
      <c r="N136" s="25" t="s">
        <v>183</v>
      </c>
      <c r="O136" s="25" t="s">
        <v>184</v>
      </c>
      <c r="P136" s="27" t="s">
        <v>185</v>
      </c>
      <c r="Q136" s="27">
        <v>5457</v>
      </c>
      <c r="R136" s="25" t="s">
        <v>22</v>
      </c>
      <c r="S136" s="28">
        <v>31193061</v>
      </c>
      <c r="T136" s="28">
        <v>382</v>
      </c>
      <c r="U136" s="28">
        <v>18121033</v>
      </c>
      <c r="V136" s="25">
        <v>572</v>
      </c>
      <c r="W136" s="25" t="s">
        <v>246</v>
      </c>
    </row>
    <row r="137" ht="14.25" spans="1:23">
      <c r="A137" s="24">
        <v>44829.7979166667</v>
      </c>
      <c r="B137" s="25">
        <v>50790965</v>
      </c>
      <c r="C137" s="25">
        <v>572</v>
      </c>
      <c r="D137" s="25" t="s">
        <v>246</v>
      </c>
      <c r="E137" s="25">
        <v>21580</v>
      </c>
      <c r="F137" s="25" t="s">
        <v>4</v>
      </c>
      <c r="G137" s="25" t="s">
        <v>9</v>
      </c>
      <c r="H137" s="25" t="s">
        <v>181</v>
      </c>
      <c r="I137" s="25">
        <v>1</v>
      </c>
      <c r="J137" s="25">
        <v>98</v>
      </c>
      <c r="K137" s="25">
        <v>42.4</v>
      </c>
      <c r="L137" s="25" t="s">
        <v>211</v>
      </c>
      <c r="M137" s="25">
        <v>11805</v>
      </c>
      <c r="N137" s="25" t="s">
        <v>187</v>
      </c>
      <c r="O137" s="25" t="s">
        <v>184</v>
      </c>
      <c r="P137" s="27" t="s">
        <v>185</v>
      </c>
      <c r="Q137" s="27">
        <v>10186</v>
      </c>
      <c r="R137" s="25" t="s">
        <v>71</v>
      </c>
      <c r="S137" s="28">
        <v>31416332</v>
      </c>
      <c r="T137" s="28">
        <v>55.6</v>
      </c>
      <c r="U137" s="28">
        <v>21040022</v>
      </c>
      <c r="V137" s="25">
        <v>572</v>
      </c>
      <c r="W137" s="25" t="s">
        <v>246</v>
      </c>
    </row>
    <row r="138" ht="14.25" spans="1:23">
      <c r="A138" s="24">
        <v>44811.3965277778</v>
      </c>
      <c r="B138" s="25">
        <v>50621672</v>
      </c>
      <c r="C138" s="25">
        <v>573</v>
      </c>
      <c r="D138" s="25" t="s">
        <v>247</v>
      </c>
      <c r="E138" s="25">
        <v>1285</v>
      </c>
      <c r="F138" s="25" t="s">
        <v>4</v>
      </c>
      <c r="G138" s="25" t="s">
        <v>10</v>
      </c>
      <c r="H138" s="25" t="s">
        <v>181</v>
      </c>
      <c r="I138" s="25">
        <v>1</v>
      </c>
      <c r="J138" s="25">
        <v>249.9</v>
      </c>
      <c r="K138" s="25">
        <v>51.9</v>
      </c>
      <c r="L138" s="25" t="s">
        <v>248</v>
      </c>
      <c r="M138" s="25">
        <v>11805</v>
      </c>
      <c r="N138" s="25" t="s">
        <v>187</v>
      </c>
      <c r="O138" s="25" t="s">
        <v>184</v>
      </c>
      <c r="P138" s="27" t="s">
        <v>185</v>
      </c>
      <c r="Q138" s="27">
        <v>5501</v>
      </c>
      <c r="R138" s="25" t="s">
        <v>25</v>
      </c>
      <c r="S138" s="28">
        <v>33431446</v>
      </c>
      <c r="T138" s="28">
        <v>198</v>
      </c>
      <c r="U138" s="28">
        <v>21120063</v>
      </c>
      <c r="V138" s="25">
        <v>573</v>
      </c>
      <c r="W138" s="25" t="s">
        <v>247</v>
      </c>
    </row>
    <row r="139" ht="14.25" spans="1:23">
      <c r="A139" s="24">
        <v>44830.7618055556</v>
      </c>
      <c r="B139" s="25">
        <v>50802143</v>
      </c>
      <c r="C139" s="25">
        <v>573</v>
      </c>
      <c r="D139" s="25" t="s">
        <v>247</v>
      </c>
      <c r="E139" s="25">
        <v>21580</v>
      </c>
      <c r="F139" s="25" t="s">
        <v>4</v>
      </c>
      <c r="G139" s="25" t="s">
        <v>9</v>
      </c>
      <c r="H139" s="25" t="s">
        <v>181</v>
      </c>
      <c r="I139" s="25">
        <v>3</v>
      </c>
      <c r="J139" s="25">
        <v>196</v>
      </c>
      <c r="K139" s="25">
        <v>29.1999999999</v>
      </c>
      <c r="L139" s="25" t="s">
        <v>249</v>
      </c>
      <c r="M139" s="25">
        <v>11805</v>
      </c>
      <c r="N139" s="25" t="s">
        <v>187</v>
      </c>
      <c r="O139" s="25" t="s">
        <v>184</v>
      </c>
      <c r="P139" s="27" t="s">
        <v>185</v>
      </c>
      <c r="Q139" s="27">
        <v>5501</v>
      </c>
      <c r="R139" s="25" t="s">
        <v>25</v>
      </c>
      <c r="S139" s="28">
        <v>31342367</v>
      </c>
      <c r="T139" s="28">
        <v>55.6</v>
      </c>
      <c r="U139" s="28">
        <v>21040022</v>
      </c>
      <c r="V139" s="25">
        <v>573</v>
      </c>
      <c r="W139" s="25" t="s">
        <v>247</v>
      </c>
    </row>
    <row r="140" ht="14.25" spans="1:23">
      <c r="A140" s="24">
        <v>44814.6111111111</v>
      </c>
      <c r="B140" s="25">
        <v>50650605</v>
      </c>
      <c r="C140" s="25">
        <v>578</v>
      </c>
      <c r="D140" s="25" t="s">
        <v>250</v>
      </c>
      <c r="E140" s="25">
        <v>1285</v>
      </c>
      <c r="F140" s="25" t="s">
        <v>4</v>
      </c>
      <c r="G140" s="25" t="s">
        <v>10</v>
      </c>
      <c r="H140" s="25" t="s">
        <v>181</v>
      </c>
      <c r="I140" s="25">
        <v>3</v>
      </c>
      <c r="J140" s="25">
        <v>661.5</v>
      </c>
      <c r="K140" s="25">
        <v>159</v>
      </c>
      <c r="L140" s="25" t="s">
        <v>251</v>
      </c>
      <c r="M140" s="25">
        <v>11805</v>
      </c>
      <c r="N140" s="25" t="s">
        <v>187</v>
      </c>
      <c r="O140" s="25" t="s">
        <v>184</v>
      </c>
      <c r="P140" s="27" t="s">
        <v>185</v>
      </c>
      <c r="Q140" s="27">
        <v>9140</v>
      </c>
      <c r="R140" s="25" t="s">
        <v>66</v>
      </c>
      <c r="S140" s="28">
        <v>32168195</v>
      </c>
      <c r="T140" s="28">
        <v>167.5</v>
      </c>
      <c r="U140" s="28">
        <v>21120059</v>
      </c>
      <c r="V140" s="25">
        <v>578</v>
      </c>
      <c r="W140" s="25" t="s">
        <v>250</v>
      </c>
    </row>
    <row r="141" ht="14.25" spans="1:23">
      <c r="A141" s="24">
        <v>44814.6111111111</v>
      </c>
      <c r="B141" s="25">
        <v>50650605</v>
      </c>
      <c r="C141" s="25">
        <v>578</v>
      </c>
      <c r="D141" s="25" t="s">
        <v>250</v>
      </c>
      <c r="E141" s="25">
        <v>1285</v>
      </c>
      <c r="F141" s="25" t="s">
        <v>4</v>
      </c>
      <c r="G141" s="25" t="s">
        <v>10</v>
      </c>
      <c r="H141" s="25" t="s">
        <v>181</v>
      </c>
      <c r="I141" s="25">
        <v>1</v>
      </c>
      <c r="J141" s="25">
        <v>220.5</v>
      </c>
      <c r="K141" s="25">
        <v>53</v>
      </c>
      <c r="L141" s="25" t="s">
        <v>251</v>
      </c>
      <c r="M141" s="25">
        <v>11805</v>
      </c>
      <c r="N141" s="25" t="s">
        <v>187</v>
      </c>
      <c r="O141" s="25" t="s">
        <v>184</v>
      </c>
      <c r="P141" s="27" t="s">
        <v>185</v>
      </c>
      <c r="Q141" s="27">
        <v>9140</v>
      </c>
      <c r="R141" s="25" t="s">
        <v>66</v>
      </c>
      <c r="S141" s="28">
        <v>32168194</v>
      </c>
      <c r="T141" s="28">
        <v>167.5</v>
      </c>
      <c r="U141" s="28">
        <v>21120059</v>
      </c>
      <c r="V141" s="25">
        <v>578</v>
      </c>
      <c r="W141" s="25" t="s">
        <v>250</v>
      </c>
    </row>
    <row r="142" ht="14.25" spans="1:23">
      <c r="A142" s="24">
        <v>44822.6104166667</v>
      </c>
      <c r="B142" s="25">
        <v>50714344</v>
      </c>
      <c r="C142" s="25">
        <v>581</v>
      </c>
      <c r="D142" s="25" t="s">
        <v>252</v>
      </c>
      <c r="E142" s="25">
        <v>115733</v>
      </c>
      <c r="F142" s="25" t="s">
        <v>3</v>
      </c>
      <c r="G142" s="25" t="s">
        <v>8</v>
      </c>
      <c r="H142" s="25" t="s">
        <v>181</v>
      </c>
      <c r="I142" s="25">
        <v>1</v>
      </c>
      <c r="J142" s="25">
        <v>578</v>
      </c>
      <c r="K142" s="25">
        <v>196</v>
      </c>
      <c r="L142" s="25" t="s">
        <v>228</v>
      </c>
      <c r="M142" s="25">
        <v>11801</v>
      </c>
      <c r="N142" s="25" t="s">
        <v>183</v>
      </c>
      <c r="O142" s="25" t="s">
        <v>184</v>
      </c>
      <c r="P142" s="27" t="s">
        <v>185</v>
      </c>
      <c r="Q142" s="27">
        <v>13581</v>
      </c>
      <c r="R142" s="25" t="s">
        <v>127</v>
      </c>
      <c r="S142" s="28">
        <v>31046658</v>
      </c>
      <c r="T142" s="28">
        <v>382</v>
      </c>
      <c r="U142" s="28">
        <v>18111007</v>
      </c>
      <c r="V142" s="25">
        <v>581</v>
      </c>
      <c r="W142" s="25" t="s">
        <v>252</v>
      </c>
    </row>
    <row r="143" ht="14.25" spans="1:23">
      <c r="A143" s="24">
        <v>44829.63125</v>
      </c>
      <c r="B143" s="25">
        <v>50787500</v>
      </c>
      <c r="C143" s="25">
        <v>582</v>
      </c>
      <c r="D143" s="25" t="s">
        <v>253</v>
      </c>
      <c r="E143" s="25">
        <v>115733</v>
      </c>
      <c r="F143" s="25" t="s">
        <v>3</v>
      </c>
      <c r="G143" s="25" t="s">
        <v>8</v>
      </c>
      <c r="H143" s="25" t="s">
        <v>181</v>
      </c>
      <c r="I143" s="25">
        <v>1</v>
      </c>
      <c r="J143" s="25">
        <v>399</v>
      </c>
      <c r="K143" s="25">
        <v>17</v>
      </c>
      <c r="L143" s="25" t="s">
        <v>190</v>
      </c>
      <c r="M143" s="25">
        <v>11801</v>
      </c>
      <c r="N143" s="25" t="s">
        <v>183</v>
      </c>
      <c r="O143" s="25" t="s">
        <v>184</v>
      </c>
      <c r="P143" s="27" t="s">
        <v>185</v>
      </c>
      <c r="Q143" s="27">
        <v>4444</v>
      </c>
      <c r="R143" s="25" t="s">
        <v>15</v>
      </c>
      <c r="S143" s="28">
        <v>31047442</v>
      </c>
      <c r="T143" s="28">
        <v>382</v>
      </c>
      <c r="U143" s="28">
        <v>18041019</v>
      </c>
      <c r="V143" s="25">
        <v>582</v>
      </c>
      <c r="W143" s="25" t="s">
        <v>253</v>
      </c>
    </row>
    <row r="144" ht="14.25" spans="1:23">
      <c r="A144" s="24">
        <v>44829.63125</v>
      </c>
      <c r="B144" s="25">
        <v>50787500</v>
      </c>
      <c r="C144" s="25">
        <v>582</v>
      </c>
      <c r="D144" s="25" t="s">
        <v>253</v>
      </c>
      <c r="E144" s="25">
        <v>115733</v>
      </c>
      <c r="F144" s="25" t="s">
        <v>3</v>
      </c>
      <c r="G144" s="25" t="s">
        <v>8</v>
      </c>
      <c r="H144" s="25" t="s">
        <v>181</v>
      </c>
      <c r="I144" s="25">
        <v>1</v>
      </c>
      <c r="J144" s="25">
        <v>399</v>
      </c>
      <c r="K144" s="25">
        <v>17</v>
      </c>
      <c r="L144" s="25" t="s">
        <v>190</v>
      </c>
      <c r="M144" s="25">
        <v>11801</v>
      </c>
      <c r="N144" s="25" t="s">
        <v>183</v>
      </c>
      <c r="O144" s="25" t="s">
        <v>184</v>
      </c>
      <c r="P144" s="27" t="s">
        <v>185</v>
      </c>
      <c r="Q144" s="27">
        <v>4444</v>
      </c>
      <c r="R144" s="25" t="s">
        <v>15</v>
      </c>
      <c r="S144" s="28">
        <v>31047443</v>
      </c>
      <c r="T144" s="28">
        <v>382</v>
      </c>
      <c r="U144" s="28">
        <v>18031032</v>
      </c>
      <c r="V144" s="25">
        <v>582</v>
      </c>
      <c r="W144" s="25" t="s">
        <v>253</v>
      </c>
    </row>
    <row r="145" ht="14.25" spans="1:23">
      <c r="A145" s="24">
        <v>44829.6527777778</v>
      </c>
      <c r="B145" s="25">
        <v>50787912</v>
      </c>
      <c r="C145" s="25">
        <v>582</v>
      </c>
      <c r="D145" s="25" t="s">
        <v>253</v>
      </c>
      <c r="E145" s="25">
        <v>115733</v>
      </c>
      <c r="F145" s="25" t="s">
        <v>3</v>
      </c>
      <c r="G145" s="25" t="s">
        <v>8</v>
      </c>
      <c r="H145" s="25" t="s">
        <v>181</v>
      </c>
      <c r="I145" s="25">
        <v>1</v>
      </c>
      <c r="J145" s="25">
        <v>399</v>
      </c>
      <c r="K145" s="25">
        <v>17</v>
      </c>
      <c r="L145" s="25" t="s">
        <v>190</v>
      </c>
      <c r="M145" s="25">
        <v>11801</v>
      </c>
      <c r="N145" s="25" t="s">
        <v>183</v>
      </c>
      <c r="O145" s="25" t="s">
        <v>184</v>
      </c>
      <c r="P145" s="27" t="s">
        <v>185</v>
      </c>
      <c r="Q145" s="27">
        <v>4444</v>
      </c>
      <c r="R145" s="25" t="s">
        <v>15</v>
      </c>
      <c r="S145" s="28">
        <v>31047442</v>
      </c>
      <c r="T145" s="28">
        <v>382</v>
      </c>
      <c r="U145" s="28">
        <v>18041019</v>
      </c>
      <c r="V145" s="25">
        <v>582</v>
      </c>
      <c r="W145" s="25" t="s">
        <v>253</v>
      </c>
    </row>
    <row r="146" ht="14.25" spans="1:23">
      <c r="A146" s="24">
        <v>44829.6527777778</v>
      </c>
      <c r="B146" s="25">
        <v>50787912</v>
      </c>
      <c r="C146" s="25">
        <v>582</v>
      </c>
      <c r="D146" s="25" t="s">
        <v>253</v>
      </c>
      <c r="E146" s="25">
        <v>115733</v>
      </c>
      <c r="F146" s="25" t="s">
        <v>3</v>
      </c>
      <c r="G146" s="25" t="s">
        <v>8</v>
      </c>
      <c r="H146" s="25" t="s">
        <v>181</v>
      </c>
      <c r="I146" s="25">
        <v>1</v>
      </c>
      <c r="J146" s="25">
        <v>399</v>
      </c>
      <c r="K146" s="25">
        <v>17</v>
      </c>
      <c r="L146" s="25" t="s">
        <v>190</v>
      </c>
      <c r="M146" s="25">
        <v>11801</v>
      </c>
      <c r="N146" s="25" t="s">
        <v>183</v>
      </c>
      <c r="O146" s="25" t="s">
        <v>184</v>
      </c>
      <c r="P146" s="27" t="s">
        <v>185</v>
      </c>
      <c r="Q146" s="27">
        <v>4444</v>
      </c>
      <c r="R146" s="25" t="s">
        <v>15</v>
      </c>
      <c r="S146" s="28">
        <v>31167489</v>
      </c>
      <c r="T146" s="28">
        <v>382</v>
      </c>
      <c r="U146" s="28">
        <v>18041019</v>
      </c>
      <c r="V146" s="25">
        <v>582</v>
      </c>
      <c r="W146" s="25" t="s">
        <v>253</v>
      </c>
    </row>
    <row r="147" ht="14.25" spans="1:23">
      <c r="A147" s="24">
        <v>44812.7513888889</v>
      </c>
      <c r="B147" s="25">
        <v>50636081</v>
      </c>
      <c r="C147" s="25">
        <v>585</v>
      </c>
      <c r="D147" s="25" t="s">
        <v>254</v>
      </c>
      <c r="E147" s="25">
        <v>115733</v>
      </c>
      <c r="F147" s="25" t="s">
        <v>3</v>
      </c>
      <c r="G147" s="25" t="s">
        <v>8</v>
      </c>
      <c r="H147" s="25" t="s">
        <v>181</v>
      </c>
      <c r="I147" s="25">
        <v>1</v>
      </c>
      <c r="J147" s="25">
        <v>399</v>
      </c>
      <c r="K147" s="25">
        <v>99</v>
      </c>
      <c r="L147" s="25" t="s">
        <v>189</v>
      </c>
      <c r="M147" s="25">
        <v>11801</v>
      </c>
      <c r="N147" s="25" t="s">
        <v>183</v>
      </c>
      <c r="O147" s="25" t="s">
        <v>184</v>
      </c>
      <c r="P147" s="27" t="s">
        <v>185</v>
      </c>
      <c r="Q147" s="27">
        <v>6303</v>
      </c>
      <c r="R147" s="25" t="s">
        <v>40</v>
      </c>
      <c r="S147" s="28">
        <v>32103994</v>
      </c>
      <c r="T147" s="28">
        <v>300</v>
      </c>
      <c r="U147" s="28">
        <v>18031022</v>
      </c>
      <c r="V147" s="25">
        <v>585</v>
      </c>
      <c r="W147" s="25" t="s">
        <v>254</v>
      </c>
    </row>
    <row r="148" ht="14.25" spans="1:23">
      <c r="A148" s="24">
        <v>44824.6416666667</v>
      </c>
      <c r="B148" s="25">
        <v>50735953</v>
      </c>
      <c r="C148" s="25">
        <v>585</v>
      </c>
      <c r="D148" s="25" t="s">
        <v>254</v>
      </c>
      <c r="E148" s="25">
        <v>1285</v>
      </c>
      <c r="F148" s="25" t="s">
        <v>4</v>
      </c>
      <c r="G148" s="25" t="s">
        <v>10</v>
      </c>
      <c r="H148" s="25" t="s">
        <v>181</v>
      </c>
      <c r="I148" s="25">
        <v>3</v>
      </c>
      <c r="J148" s="25">
        <v>588</v>
      </c>
      <c r="K148" s="25">
        <v>85.5</v>
      </c>
      <c r="L148" s="25" t="s">
        <v>232</v>
      </c>
      <c r="M148" s="25">
        <v>11805</v>
      </c>
      <c r="N148" s="25" t="s">
        <v>187</v>
      </c>
      <c r="O148" s="25" t="s">
        <v>184</v>
      </c>
      <c r="P148" s="27" t="s">
        <v>185</v>
      </c>
      <c r="Q148" s="27">
        <v>7046</v>
      </c>
      <c r="R148" s="25" t="s">
        <v>56</v>
      </c>
      <c r="S148" s="28">
        <v>32162158</v>
      </c>
      <c r="T148" s="28">
        <v>167.5</v>
      </c>
      <c r="U148" s="28">
        <v>21120059</v>
      </c>
      <c r="V148" s="25">
        <v>585</v>
      </c>
      <c r="W148" s="25" t="s">
        <v>254</v>
      </c>
    </row>
    <row r="149" ht="14.25" spans="1:23">
      <c r="A149" s="24">
        <v>44824.6805555556</v>
      </c>
      <c r="B149" s="25">
        <v>50736715</v>
      </c>
      <c r="C149" s="25">
        <v>585</v>
      </c>
      <c r="D149" s="25" t="s">
        <v>254</v>
      </c>
      <c r="E149" s="25">
        <v>1285</v>
      </c>
      <c r="F149" s="25" t="s">
        <v>4</v>
      </c>
      <c r="G149" s="25" t="s">
        <v>10</v>
      </c>
      <c r="H149" s="25" t="s">
        <v>181</v>
      </c>
      <c r="I149" s="25">
        <v>1</v>
      </c>
      <c r="J149" s="25">
        <v>294</v>
      </c>
      <c r="K149" s="25">
        <v>96</v>
      </c>
      <c r="L149" s="25" t="s">
        <v>195</v>
      </c>
      <c r="M149" s="25">
        <v>11805</v>
      </c>
      <c r="N149" s="25" t="s">
        <v>187</v>
      </c>
      <c r="O149" s="25" t="s">
        <v>184</v>
      </c>
      <c r="P149" s="27" t="s">
        <v>185</v>
      </c>
      <c r="Q149" s="27">
        <v>14139</v>
      </c>
      <c r="R149" s="25" t="s">
        <v>132</v>
      </c>
      <c r="S149" s="28">
        <v>33425340</v>
      </c>
      <c r="T149" s="28">
        <v>198</v>
      </c>
      <c r="U149" s="28">
        <v>21120063</v>
      </c>
      <c r="V149" s="25">
        <v>585</v>
      </c>
      <c r="W149" s="25" t="s">
        <v>254</v>
      </c>
    </row>
    <row r="150" ht="14.25" spans="1:23">
      <c r="A150" s="24">
        <v>44825.5013888889</v>
      </c>
      <c r="B150" s="25">
        <v>50745199</v>
      </c>
      <c r="C150" s="25">
        <v>585</v>
      </c>
      <c r="D150" s="25" t="s">
        <v>254</v>
      </c>
      <c r="E150" s="25">
        <v>115733</v>
      </c>
      <c r="F150" s="25" t="s">
        <v>3</v>
      </c>
      <c r="G150" s="25" t="s">
        <v>8</v>
      </c>
      <c r="H150" s="25" t="s">
        <v>181</v>
      </c>
      <c r="I150" s="25">
        <v>2</v>
      </c>
      <c r="J150" s="25">
        <v>798</v>
      </c>
      <c r="K150" s="25">
        <v>34</v>
      </c>
      <c r="L150" s="25" t="s">
        <v>190</v>
      </c>
      <c r="M150" s="25">
        <v>11801</v>
      </c>
      <c r="N150" s="25" t="s">
        <v>183</v>
      </c>
      <c r="O150" s="25" t="s">
        <v>184</v>
      </c>
      <c r="P150" s="27" t="s">
        <v>185</v>
      </c>
      <c r="Q150" s="27">
        <v>7046</v>
      </c>
      <c r="R150" s="25" t="s">
        <v>56</v>
      </c>
      <c r="S150" s="28">
        <v>31164214</v>
      </c>
      <c r="T150" s="28">
        <v>382</v>
      </c>
      <c r="U150" s="28">
        <v>18031032</v>
      </c>
      <c r="V150" s="25">
        <v>585</v>
      </c>
      <c r="W150" s="25" t="s">
        <v>254</v>
      </c>
    </row>
    <row r="151" ht="14.25" spans="1:23">
      <c r="A151" s="24">
        <v>44828.9041666667</v>
      </c>
      <c r="B151" s="25">
        <v>50782117</v>
      </c>
      <c r="C151" s="25">
        <v>585</v>
      </c>
      <c r="D151" s="25" t="s">
        <v>254</v>
      </c>
      <c r="E151" s="25">
        <v>115733</v>
      </c>
      <c r="F151" s="25" t="s">
        <v>3</v>
      </c>
      <c r="G151" s="25" t="s">
        <v>8</v>
      </c>
      <c r="H151" s="25" t="s">
        <v>181</v>
      </c>
      <c r="I151" s="25">
        <v>1</v>
      </c>
      <c r="J151" s="25">
        <v>399</v>
      </c>
      <c r="K151" s="25">
        <v>17</v>
      </c>
      <c r="L151" s="25" t="s">
        <v>190</v>
      </c>
      <c r="M151" s="25">
        <v>11801</v>
      </c>
      <c r="N151" s="25" t="s">
        <v>183</v>
      </c>
      <c r="O151" s="25" t="s">
        <v>184</v>
      </c>
      <c r="P151" s="27" t="s">
        <v>185</v>
      </c>
      <c r="Q151" s="27">
        <v>7046</v>
      </c>
      <c r="R151" s="25" t="s">
        <v>56</v>
      </c>
      <c r="S151" s="28">
        <v>31164214</v>
      </c>
      <c r="T151" s="28">
        <v>382</v>
      </c>
      <c r="U151" s="28">
        <v>18031032</v>
      </c>
      <c r="V151" s="25">
        <v>585</v>
      </c>
      <c r="W151" s="25" t="s">
        <v>254</v>
      </c>
    </row>
    <row r="152" ht="14.25" spans="1:23">
      <c r="A152" s="24">
        <v>44829.7298611111</v>
      </c>
      <c r="B152" s="25">
        <v>50789553</v>
      </c>
      <c r="C152" s="25">
        <v>585</v>
      </c>
      <c r="D152" s="25" t="s">
        <v>254</v>
      </c>
      <c r="E152" s="25">
        <v>115733</v>
      </c>
      <c r="F152" s="25" t="s">
        <v>3</v>
      </c>
      <c r="G152" s="25" t="s">
        <v>8</v>
      </c>
      <c r="H152" s="25" t="s">
        <v>181</v>
      </c>
      <c r="I152" s="25">
        <v>2</v>
      </c>
      <c r="J152" s="25">
        <v>798</v>
      </c>
      <c r="K152" s="25">
        <v>198</v>
      </c>
      <c r="L152" s="25" t="s">
        <v>189</v>
      </c>
      <c r="M152" s="25">
        <v>11801</v>
      </c>
      <c r="N152" s="25" t="s">
        <v>183</v>
      </c>
      <c r="O152" s="25" t="s">
        <v>184</v>
      </c>
      <c r="P152" s="27" t="s">
        <v>185</v>
      </c>
      <c r="Q152" s="27">
        <v>6303</v>
      </c>
      <c r="R152" s="25" t="s">
        <v>40</v>
      </c>
      <c r="S152" s="28">
        <v>32103994</v>
      </c>
      <c r="T152" s="28">
        <v>300</v>
      </c>
      <c r="U152" s="28">
        <v>18031022</v>
      </c>
      <c r="V152" s="25">
        <v>585</v>
      </c>
      <c r="W152" s="25" t="s">
        <v>254</v>
      </c>
    </row>
    <row r="153" ht="14.25" spans="1:23">
      <c r="A153" s="24">
        <v>44829.8347222222</v>
      </c>
      <c r="B153" s="25">
        <v>50791913</v>
      </c>
      <c r="C153" s="25">
        <v>585</v>
      </c>
      <c r="D153" s="25" t="s">
        <v>254</v>
      </c>
      <c r="E153" s="25">
        <v>115733</v>
      </c>
      <c r="F153" s="25" t="s">
        <v>3</v>
      </c>
      <c r="G153" s="25" t="s">
        <v>8</v>
      </c>
      <c r="H153" s="25" t="s">
        <v>181</v>
      </c>
      <c r="I153" s="25">
        <v>4</v>
      </c>
      <c r="J153" s="25">
        <v>1596</v>
      </c>
      <c r="K153" s="25">
        <v>396</v>
      </c>
      <c r="L153" s="25" t="s">
        <v>189</v>
      </c>
      <c r="M153" s="25">
        <v>11801</v>
      </c>
      <c r="N153" s="25" t="s">
        <v>183</v>
      </c>
      <c r="O153" s="25" t="s">
        <v>184</v>
      </c>
      <c r="P153" s="27" t="s">
        <v>185</v>
      </c>
      <c r="Q153" s="27">
        <v>6303</v>
      </c>
      <c r="R153" s="25" t="s">
        <v>40</v>
      </c>
      <c r="S153" s="28">
        <v>32103994</v>
      </c>
      <c r="T153" s="28">
        <v>300</v>
      </c>
      <c r="U153" s="28">
        <v>18031022</v>
      </c>
      <c r="V153" s="25">
        <v>585</v>
      </c>
      <c r="W153" s="25" t="s">
        <v>254</v>
      </c>
    </row>
    <row r="154" ht="14.25" spans="1:23">
      <c r="A154" s="24">
        <v>44815.7798611111</v>
      </c>
      <c r="B154" s="25">
        <v>50660961</v>
      </c>
      <c r="C154" s="25">
        <v>594</v>
      </c>
      <c r="D154" s="25" t="s">
        <v>255</v>
      </c>
      <c r="E154" s="25">
        <v>1285</v>
      </c>
      <c r="F154" s="25" t="s">
        <v>4</v>
      </c>
      <c r="G154" s="25" t="s">
        <v>10</v>
      </c>
      <c r="H154" s="25" t="s">
        <v>181</v>
      </c>
      <c r="I154" s="25">
        <v>1</v>
      </c>
      <c r="J154" s="25">
        <v>196.01</v>
      </c>
      <c r="K154" s="25">
        <v>28.51</v>
      </c>
      <c r="L154" s="25" t="s">
        <v>212</v>
      </c>
      <c r="M154" s="25">
        <v>11805</v>
      </c>
      <c r="N154" s="25" t="s">
        <v>187</v>
      </c>
      <c r="O154" s="25" t="s">
        <v>184</v>
      </c>
      <c r="P154" s="27" t="s">
        <v>185</v>
      </c>
      <c r="Q154" s="27">
        <v>6148</v>
      </c>
      <c r="R154" s="25" t="s">
        <v>37</v>
      </c>
      <c r="S154" s="28">
        <v>32162543</v>
      </c>
      <c r="T154" s="28">
        <v>167.5</v>
      </c>
      <c r="U154" s="28">
        <v>21120059</v>
      </c>
      <c r="V154" s="25">
        <v>594</v>
      </c>
      <c r="W154" s="25" t="s">
        <v>255</v>
      </c>
    </row>
    <row r="155" ht="14.25" spans="1:23">
      <c r="A155" s="24">
        <v>44815.7798611111</v>
      </c>
      <c r="B155" s="25">
        <v>50660961</v>
      </c>
      <c r="C155" s="25">
        <v>594</v>
      </c>
      <c r="D155" s="25" t="s">
        <v>255</v>
      </c>
      <c r="E155" s="25">
        <v>1285</v>
      </c>
      <c r="F155" s="25" t="s">
        <v>4</v>
      </c>
      <c r="G155" s="25" t="s">
        <v>10</v>
      </c>
      <c r="H155" s="25" t="s">
        <v>181</v>
      </c>
      <c r="I155" s="25">
        <v>2</v>
      </c>
      <c r="J155" s="25">
        <v>391.99</v>
      </c>
      <c r="K155" s="25">
        <v>-4.01</v>
      </c>
      <c r="L155" s="25" t="s">
        <v>202</v>
      </c>
      <c r="M155" s="25">
        <v>11805</v>
      </c>
      <c r="N155" s="25" t="s">
        <v>187</v>
      </c>
      <c r="O155" s="25" t="s">
        <v>184</v>
      </c>
      <c r="P155" s="27" t="s">
        <v>185</v>
      </c>
      <c r="Q155" s="27">
        <v>6148</v>
      </c>
      <c r="R155" s="25" t="s">
        <v>37</v>
      </c>
      <c r="S155" s="28">
        <v>33434641</v>
      </c>
      <c r="T155" s="28">
        <v>198</v>
      </c>
      <c r="U155" s="28">
        <v>21120063</v>
      </c>
      <c r="V155" s="25">
        <v>594</v>
      </c>
      <c r="W155" s="25" t="s">
        <v>255</v>
      </c>
    </row>
    <row r="156" ht="14.25" spans="1:23">
      <c r="A156" s="24">
        <v>44815.7805555556</v>
      </c>
      <c r="B156" s="25">
        <v>50661009</v>
      </c>
      <c r="C156" s="25">
        <v>594</v>
      </c>
      <c r="D156" s="25" t="s">
        <v>255</v>
      </c>
      <c r="E156" s="25">
        <v>1285</v>
      </c>
      <c r="F156" s="25" t="s">
        <v>4</v>
      </c>
      <c r="G156" s="25" t="s">
        <v>10</v>
      </c>
      <c r="H156" s="25" t="s">
        <v>181</v>
      </c>
      <c r="I156" s="25">
        <v>3</v>
      </c>
      <c r="J156" s="25">
        <v>588</v>
      </c>
      <c r="K156" s="25">
        <v>-6</v>
      </c>
      <c r="L156" s="25" t="s">
        <v>202</v>
      </c>
      <c r="M156" s="25">
        <v>11805</v>
      </c>
      <c r="N156" s="25" t="s">
        <v>187</v>
      </c>
      <c r="O156" s="25" t="s">
        <v>184</v>
      </c>
      <c r="P156" s="27" t="s">
        <v>185</v>
      </c>
      <c r="Q156" s="27">
        <v>6148</v>
      </c>
      <c r="R156" s="25" t="s">
        <v>37</v>
      </c>
      <c r="S156" s="28">
        <v>33434641</v>
      </c>
      <c r="T156" s="28">
        <v>198</v>
      </c>
      <c r="U156" s="28">
        <v>21120063</v>
      </c>
      <c r="V156" s="25">
        <v>594</v>
      </c>
      <c r="W156" s="25" t="s">
        <v>255</v>
      </c>
    </row>
    <row r="157" ht="14.25" spans="1:23">
      <c r="A157" s="24">
        <v>44820.43125</v>
      </c>
      <c r="B157" s="25">
        <v>50693174</v>
      </c>
      <c r="C157" s="25">
        <v>594</v>
      </c>
      <c r="D157" s="25" t="s">
        <v>255</v>
      </c>
      <c r="E157" s="25">
        <v>1285</v>
      </c>
      <c r="F157" s="25" t="s">
        <v>4</v>
      </c>
      <c r="G157" s="25" t="s">
        <v>10</v>
      </c>
      <c r="H157" s="25" t="s">
        <v>181</v>
      </c>
      <c r="I157" s="25">
        <v>3</v>
      </c>
      <c r="J157" s="25">
        <v>588</v>
      </c>
      <c r="K157" s="25">
        <v>-6</v>
      </c>
      <c r="L157" s="25" t="s">
        <v>202</v>
      </c>
      <c r="M157" s="25">
        <v>11805</v>
      </c>
      <c r="N157" s="25" t="s">
        <v>187</v>
      </c>
      <c r="O157" s="25" t="s">
        <v>184</v>
      </c>
      <c r="P157" s="27" t="s">
        <v>185</v>
      </c>
      <c r="Q157" s="27">
        <v>6148</v>
      </c>
      <c r="R157" s="25" t="s">
        <v>37</v>
      </c>
      <c r="S157" s="28">
        <v>33308991</v>
      </c>
      <c r="T157" s="28">
        <v>198</v>
      </c>
      <c r="U157" s="28">
        <v>21120063</v>
      </c>
      <c r="V157" s="25">
        <v>594</v>
      </c>
      <c r="W157" s="25" t="s">
        <v>255</v>
      </c>
    </row>
    <row r="158" ht="14.25" spans="1:23">
      <c r="A158" s="24">
        <v>44821.4027777778</v>
      </c>
      <c r="B158" s="25">
        <v>50701214</v>
      </c>
      <c r="C158" s="25">
        <v>594</v>
      </c>
      <c r="D158" s="25" t="s">
        <v>255</v>
      </c>
      <c r="E158" s="25">
        <v>1285</v>
      </c>
      <c r="F158" s="25" t="s">
        <v>4</v>
      </c>
      <c r="G158" s="25" t="s">
        <v>10</v>
      </c>
      <c r="H158" s="25" t="s">
        <v>181</v>
      </c>
      <c r="I158" s="25">
        <v>1</v>
      </c>
      <c r="J158" s="25">
        <v>196.01</v>
      </c>
      <c r="K158" s="25">
        <v>-1.99</v>
      </c>
      <c r="L158" s="25" t="s">
        <v>202</v>
      </c>
      <c r="M158" s="25">
        <v>11805</v>
      </c>
      <c r="N158" s="25" t="s">
        <v>187</v>
      </c>
      <c r="O158" s="25" t="s">
        <v>184</v>
      </c>
      <c r="P158" s="27" t="s">
        <v>185</v>
      </c>
      <c r="Q158" s="27">
        <v>6232</v>
      </c>
      <c r="R158" s="25" t="s">
        <v>38</v>
      </c>
      <c r="S158" s="28">
        <v>33308991</v>
      </c>
      <c r="T158" s="28">
        <v>198</v>
      </c>
      <c r="U158" s="28">
        <v>21120063</v>
      </c>
      <c r="V158" s="25">
        <v>594</v>
      </c>
      <c r="W158" s="25" t="s">
        <v>255</v>
      </c>
    </row>
    <row r="159" ht="14.25" spans="1:23">
      <c r="A159" s="24">
        <v>44821.4027777778</v>
      </c>
      <c r="B159" s="25">
        <v>50701214</v>
      </c>
      <c r="C159" s="25">
        <v>594</v>
      </c>
      <c r="D159" s="25" t="s">
        <v>255</v>
      </c>
      <c r="E159" s="25">
        <v>1285</v>
      </c>
      <c r="F159" s="25" t="s">
        <v>4</v>
      </c>
      <c r="G159" s="25" t="s">
        <v>10</v>
      </c>
      <c r="H159" s="25" t="s">
        <v>181</v>
      </c>
      <c r="I159" s="25">
        <v>2</v>
      </c>
      <c r="J159" s="25">
        <v>391.99</v>
      </c>
      <c r="K159" s="25">
        <v>-4.01</v>
      </c>
      <c r="L159" s="25" t="s">
        <v>202</v>
      </c>
      <c r="M159" s="25">
        <v>11805</v>
      </c>
      <c r="N159" s="25" t="s">
        <v>187</v>
      </c>
      <c r="O159" s="25" t="s">
        <v>184</v>
      </c>
      <c r="P159" s="27" t="s">
        <v>185</v>
      </c>
      <c r="Q159" s="27">
        <v>6232</v>
      </c>
      <c r="R159" s="25" t="s">
        <v>38</v>
      </c>
      <c r="S159" s="28">
        <v>33319060</v>
      </c>
      <c r="T159" s="28">
        <v>198</v>
      </c>
      <c r="U159" s="28">
        <v>21120063</v>
      </c>
      <c r="V159" s="25">
        <v>594</v>
      </c>
      <c r="W159" s="25" t="s">
        <v>255</v>
      </c>
    </row>
    <row r="160" ht="14.25" spans="1:23">
      <c r="A160" s="24">
        <v>44827.6736111111</v>
      </c>
      <c r="B160" s="25">
        <v>50767664</v>
      </c>
      <c r="C160" s="25">
        <v>594</v>
      </c>
      <c r="D160" s="25" t="s">
        <v>255</v>
      </c>
      <c r="E160" s="25">
        <v>1285</v>
      </c>
      <c r="F160" s="25" t="s">
        <v>4</v>
      </c>
      <c r="G160" s="25" t="s">
        <v>10</v>
      </c>
      <c r="H160" s="25" t="s">
        <v>181</v>
      </c>
      <c r="I160" s="25">
        <v>1</v>
      </c>
      <c r="J160" s="25">
        <v>196</v>
      </c>
      <c r="K160" s="25">
        <v>-2</v>
      </c>
      <c r="L160" s="25" t="s">
        <v>202</v>
      </c>
      <c r="M160" s="25">
        <v>11805</v>
      </c>
      <c r="N160" s="25" t="s">
        <v>187</v>
      </c>
      <c r="O160" s="25" t="s">
        <v>184</v>
      </c>
      <c r="P160" s="27" t="s">
        <v>185</v>
      </c>
      <c r="Q160" s="27">
        <v>6148</v>
      </c>
      <c r="R160" s="25" t="s">
        <v>37</v>
      </c>
      <c r="S160" s="28">
        <v>33756963</v>
      </c>
      <c r="T160" s="28">
        <v>198</v>
      </c>
      <c r="U160" s="28">
        <v>21120063</v>
      </c>
      <c r="V160" s="25">
        <v>594</v>
      </c>
      <c r="W160" s="25" t="s">
        <v>255</v>
      </c>
    </row>
    <row r="161" ht="14.25" spans="1:23">
      <c r="A161" s="24">
        <v>44827.6951388889</v>
      </c>
      <c r="B161" s="25">
        <v>50767916</v>
      </c>
      <c r="C161" s="25">
        <v>594</v>
      </c>
      <c r="D161" s="25" t="s">
        <v>255</v>
      </c>
      <c r="E161" s="25">
        <v>115733</v>
      </c>
      <c r="F161" s="25" t="s">
        <v>3</v>
      </c>
      <c r="G161" s="25" t="s">
        <v>8</v>
      </c>
      <c r="H161" s="25" t="s">
        <v>181</v>
      </c>
      <c r="I161" s="25">
        <v>1</v>
      </c>
      <c r="J161" s="25">
        <v>399</v>
      </c>
      <c r="K161" s="25">
        <v>17</v>
      </c>
      <c r="L161" s="25" t="s">
        <v>190</v>
      </c>
      <c r="M161" s="25">
        <v>11801</v>
      </c>
      <c r="N161" s="25" t="s">
        <v>183</v>
      </c>
      <c r="O161" s="25" t="s">
        <v>184</v>
      </c>
      <c r="P161" s="27" t="s">
        <v>185</v>
      </c>
      <c r="Q161" s="27">
        <v>6148</v>
      </c>
      <c r="R161" s="25" t="s">
        <v>37</v>
      </c>
      <c r="S161" s="28">
        <v>31164092</v>
      </c>
      <c r="T161" s="28">
        <v>382</v>
      </c>
      <c r="U161" s="28">
        <v>18031032</v>
      </c>
      <c r="V161" s="25">
        <v>594</v>
      </c>
      <c r="W161" s="25" t="s">
        <v>255</v>
      </c>
    </row>
    <row r="162" ht="14.25" spans="1:23">
      <c r="A162" s="24">
        <v>44829.5041666667</v>
      </c>
      <c r="B162" s="25">
        <v>50785655</v>
      </c>
      <c r="C162" s="25">
        <v>594</v>
      </c>
      <c r="D162" s="25" t="s">
        <v>255</v>
      </c>
      <c r="E162" s="25">
        <v>115733</v>
      </c>
      <c r="F162" s="25" t="s">
        <v>3</v>
      </c>
      <c r="G162" s="25" t="s">
        <v>8</v>
      </c>
      <c r="H162" s="25" t="s">
        <v>181</v>
      </c>
      <c r="I162" s="25">
        <v>1</v>
      </c>
      <c r="J162" s="25">
        <v>399</v>
      </c>
      <c r="K162" s="25">
        <v>17</v>
      </c>
      <c r="L162" s="25" t="s">
        <v>190</v>
      </c>
      <c r="M162" s="25">
        <v>11801</v>
      </c>
      <c r="N162" s="25" t="s">
        <v>183</v>
      </c>
      <c r="O162" s="25" t="s">
        <v>184</v>
      </c>
      <c r="P162" s="27" t="s">
        <v>185</v>
      </c>
      <c r="Q162" s="27">
        <v>6232</v>
      </c>
      <c r="R162" s="25" t="s">
        <v>38</v>
      </c>
      <c r="S162" s="28">
        <v>31046636</v>
      </c>
      <c r="T162" s="28">
        <v>382</v>
      </c>
      <c r="U162" s="28">
        <v>18041006</v>
      </c>
      <c r="V162" s="25">
        <v>594</v>
      </c>
      <c r="W162" s="25" t="s">
        <v>255</v>
      </c>
    </row>
    <row r="163" ht="14.25" spans="1:23">
      <c r="A163" s="24">
        <v>44829.6166666667</v>
      </c>
      <c r="B163" s="25">
        <v>50787194</v>
      </c>
      <c r="C163" s="25">
        <v>594</v>
      </c>
      <c r="D163" s="25" t="s">
        <v>255</v>
      </c>
      <c r="E163" s="25">
        <v>1285</v>
      </c>
      <c r="F163" s="25" t="s">
        <v>4</v>
      </c>
      <c r="G163" s="25" t="s">
        <v>10</v>
      </c>
      <c r="H163" s="25" t="s">
        <v>181</v>
      </c>
      <c r="I163" s="25">
        <v>3</v>
      </c>
      <c r="J163" s="25">
        <v>588</v>
      </c>
      <c r="K163" s="25">
        <v>-6</v>
      </c>
      <c r="L163" s="25" t="s">
        <v>202</v>
      </c>
      <c r="M163" s="25">
        <v>11805</v>
      </c>
      <c r="N163" s="25" t="s">
        <v>187</v>
      </c>
      <c r="O163" s="25" t="s">
        <v>184</v>
      </c>
      <c r="P163" s="27" t="s">
        <v>185</v>
      </c>
      <c r="Q163" s="27">
        <v>6148</v>
      </c>
      <c r="R163" s="25" t="s">
        <v>37</v>
      </c>
      <c r="S163" s="28">
        <v>33756963</v>
      </c>
      <c r="T163" s="28">
        <v>198</v>
      </c>
      <c r="U163" s="28">
        <v>21120063</v>
      </c>
      <c r="V163" s="25">
        <v>594</v>
      </c>
      <c r="W163" s="25" t="s">
        <v>255</v>
      </c>
    </row>
    <row r="164" ht="14.25" spans="1:23">
      <c r="A164" s="24">
        <v>44830.5229166667</v>
      </c>
      <c r="B164" s="25">
        <v>50797606</v>
      </c>
      <c r="C164" s="25">
        <v>594</v>
      </c>
      <c r="D164" s="25" t="s">
        <v>255</v>
      </c>
      <c r="E164" s="25">
        <v>1285</v>
      </c>
      <c r="F164" s="25" t="s">
        <v>4</v>
      </c>
      <c r="G164" s="25" t="s">
        <v>10</v>
      </c>
      <c r="H164" s="25" t="s">
        <v>181</v>
      </c>
      <c r="I164" s="25">
        <v>1</v>
      </c>
      <c r="J164" s="25">
        <v>196</v>
      </c>
      <c r="K164" s="25">
        <v>-2</v>
      </c>
      <c r="L164" s="25" t="s">
        <v>202</v>
      </c>
      <c r="M164" s="25">
        <v>11805</v>
      </c>
      <c r="N164" s="25" t="s">
        <v>187</v>
      </c>
      <c r="O164" s="25" t="s">
        <v>184</v>
      </c>
      <c r="P164" s="27" t="s">
        <v>185</v>
      </c>
      <c r="Q164" s="27">
        <v>6148</v>
      </c>
      <c r="R164" s="25" t="s">
        <v>37</v>
      </c>
      <c r="S164" s="28">
        <v>33840266</v>
      </c>
      <c r="T164" s="28">
        <v>198</v>
      </c>
      <c r="U164" s="28">
        <v>21120068</v>
      </c>
      <c r="V164" s="25">
        <v>594</v>
      </c>
      <c r="W164" s="25" t="s">
        <v>255</v>
      </c>
    </row>
    <row r="165" ht="14.25" spans="1:23">
      <c r="A165" s="24">
        <v>44830.6951388889</v>
      </c>
      <c r="B165" s="25">
        <v>50800609</v>
      </c>
      <c r="C165" s="25">
        <v>598</v>
      </c>
      <c r="D165" s="25" t="s">
        <v>256</v>
      </c>
      <c r="E165" s="25">
        <v>1285</v>
      </c>
      <c r="F165" s="25" t="s">
        <v>4</v>
      </c>
      <c r="G165" s="25" t="s">
        <v>10</v>
      </c>
      <c r="H165" s="25" t="s">
        <v>181</v>
      </c>
      <c r="I165" s="25">
        <v>1</v>
      </c>
      <c r="J165" s="25">
        <v>195.98</v>
      </c>
      <c r="K165" s="25">
        <v>28.48</v>
      </c>
      <c r="L165" s="25" t="s">
        <v>257</v>
      </c>
      <c r="M165" s="25">
        <v>11805</v>
      </c>
      <c r="N165" s="25" t="s">
        <v>187</v>
      </c>
      <c r="O165" s="25" t="s">
        <v>184</v>
      </c>
      <c r="P165" s="27" t="s">
        <v>185</v>
      </c>
      <c r="Q165" s="27">
        <v>6662</v>
      </c>
      <c r="R165" s="25" t="s">
        <v>50</v>
      </c>
      <c r="S165" s="28">
        <v>32383709</v>
      </c>
      <c r="T165" s="28">
        <v>167.5</v>
      </c>
      <c r="U165" s="28">
        <v>21120059</v>
      </c>
      <c r="V165" s="25">
        <v>598</v>
      </c>
      <c r="W165" s="25" t="s">
        <v>256</v>
      </c>
    </row>
    <row r="166" ht="14.25" spans="1:23">
      <c r="A166" s="24">
        <v>44830.6951388889</v>
      </c>
      <c r="B166" s="25">
        <v>50800609</v>
      </c>
      <c r="C166" s="25">
        <v>598</v>
      </c>
      <c r="D166" s="25" t="s">
        <v>256</v>
      </c>
      <c r="E166" s="25">
        <v>1285</v>
      </c>
      <c r="F166" s="25" t="s">
        <v>4</v>
      </c>
      <c r="G166" s="25" t="s">
        <v>10</v>
      </c>
      <c r="H166" s="25" t="s">
        <v>181</v>
      </c>
      <c r="I166" s="25">
        <v>1</v>
      </c>
      <c r="J166" s="25">
        <v>196.01</v>
      </c>
      <c r="K166" s="25">
        <v>28.51</v>
      </c>
      <c r="L166" s="25" t="s">
        <v>212</v>
      </c>
      <c r="M166" s="25">
        <v>11805</v>
      </c>
      <c r="N166" s="25" t="s">
        <v>187</v>
      </c>
      <c r="O166" s="25" t="s">
        <v>184</v>
      </c>
      <c r="P166" s="27" t="s">
        <v>185</v>
      </c>
      <c r="Q166" s="27">
        <v>6662</v>
      </c>
      <c r="R166" s="25" t="s">
        <v>50</v>
      </c>
      <c r="S166" s="28">
        <v>32383709</v>
      </c>
      <c r="T166" s="28">
        <v>167.5</v>
      </c>
      <c r="U166" s="28">
        <v>21120063</v>
      </c>
      <c r="V166" s="25">
        <v>598</v>
      </c>
      <c r="W166" s="25" t="s">
        <v>256</v>
      </c>
    </row>
    <row r="167" ht="14.25" spans="1:23">
      <c r="A167" s="24">
        <v>44830.6951388889</v>
      </c>
      <c r="B167" s="25">
        <v>50800609</v>
      </c>
      <c r="C167" s="25">
        <v>598</v>
      </c>
      <c r="D167" s="25" t="s">
        <v>256</v>
      </c>
      <c r="E167" s="25">
        <v>1285</v>
      </c>
      <c r="F167" s="25" t="s">
        <v>4</v>
      </c>
      <c r="G167" s="25" t="s">
        <v>10</v>
      </c>
      <c r="H167" s="25" t="s">
        <v>181</v>
      </c>
      <c r="I167" s="25">
        <v>1</v>
      </c>
      <c r="J167" s="25">
        <v>196.01</v>
      </c>
      <c r="K167" s="25">
        <v>28.51</v>
      </c>
      <c r="L167" s="25" t="s">
        <v>212</v>
      </c>
      <c r="M167" s="25">
        <v>11805</v>
      </c>
      <c r="N167" s="25" t="s">
        <v>187</v>
      </c>
      <c r="O167" s="25" t="s">
        <v>184</v>
      </c>
      <c r="P167" s="27" t="s">
        <v>185</v>
      </c>
      <c r="Q167" s="27">
        <v>6662</v>
      </c>
      <c r="R167" s="25" t="s">
        <v>50</v>
      </c>
      <c r="S167" s="28">
        <v>32162316</v>
      </c>
      <c r="T167" s="28">
        <v>167.5</v>
      </c>
      <c r="U167" s="28">
        <v>21120059</v>
      </c>
      <c r="V167" s="25">
        <v>598</v>
      </c>
      <c r="W167" s="25" t="s">
        <v>256</v>
      </c>
    </row>
    <row r="168" ht="14.25" spans="1:23">
      <c r="A168" s="24">
        <v>44815.4951388889</v>
      </c>
      <c r="B168" s="25">
        <v>50657350</v>
      </c>
      <c r="C168" s="25">
        <v>706</v>
      </c>
      <c r="D168" s="25" t="s">
        <v>258</v>
      </c>
      <c r="E168" s="25">
        <v>115733</v>
      </c>
      <c r="F168" s="25" t="s">
        <v>3</v>
      </c>
      <c r="G168" s="25" t="s">
        <v>8</v>
      </c>
      <c r="H168" s="25" t="s">
        <v>181</v>
      </c>
      <c r="I168" s="25">
        <v>2</v>
      </c>
      <c r="J168" s="25">
        <v>798</v>
      </c>
      <c r="K168" s="25">
        <v>198</v>
      </c>
      <c r="L168" s="25" t="s">
        <v>189</v>
      </c>
      <c r="M168" s="25">
        <v>11801</v>
      </c>
      <c r="N168" s="25" t="s">
        <v>183</v>
      </c>
      <c r="O168" s="25" t="s">
        <v>184</v>
      </c>
      <c r="P168" s="27" t="s">
        <v>185</v>
      </c>
      <c r="Q168" s="27">
        <v>6506</v>
      </c>
      <c r="R168" s="25" t="s">
        <v>46</v>
      </c>
      <c r="S168" s="28">
        <v>32104970</v>
      </c>
      <c r="T168" s="28">
        <v>300</v>
      </c>
      <c r="U168" s="28">
        <v>18031022</v>
      </c>
      <c r="V168" s="25">
        <v>706</v>
      </c>
      <c r="W168" s="25" t="s">
        <v>258</v>
      </c>
    </row>
    <row r="169" ht="14.25" spans="1:23">
      <c r="A169" s="24">
        <v>44815.4958333333</v>
      </c>
      <c r="B169" s="25">
        <v>50657361</v>
      </c>
      <c r="C169" s="25">
        <v>706</v>
      </c>
      <c r="D169" s="25" t="s">
        <v>258</v>
      </c>
      <c r="E169" s="25">
        <v>115733</v>
      </c>
      <c r="F169" s="25" t="s">
        <v>3</v>
      </c>
      <c r="G169" s="25" t="s">
        <v>8</v>
      </c>
      <c r="H169" s="25" t="s">
        <v>181</v>
      </c>
      <c r="I169" s="25">
        <v>1</v>
      </c>
      <c r="J169" s="25">
        <v>399</v>
      </c>
      <c r="K169" s="25">
        <v>17</v>
      </c>
      <c r="L169" s="25" t="s">
        <v>190</v>
      </c>
      <c r="M169" s="25">
        <v>11801</v>
      </c>
      <c r="N169" s="25" t="s">
        <v>183</v>
      </c>
      <c r="O169" s="25" t="s">
        <v>184</v>
      </c>
      <c r="P169" s="27" t="s">
        <v>185</v>
      </c>
      <c r="Q169" s="27">
        <v>6506</v>
      </c>
      <c r="R169" s="25" t="s">
        <v>46</v>
      </c>
      <c r="S169" s="28">
        <v>31046637</v>
      </c>
      <c r="T169" s="28">
        <v>382</v>
      </c>
      <c r="U169" s="28">
        <v>18031032</v>
      </c>
      <c r="V169" s="25">
        <v>706</v>
      </c>
      <c r="W169" s="25" t="s">
        <v>258</v>
      </c>
    </row>
    <row r="170" ht="14.25" spans="1:23">
      <c r="A170" s="24">
        <v>44818.7013888889</v>
      </c>
      <c r="B170" s="25">
        <v>50681808</v>
      </c>
      <c r="C170" s="25">
        <v>706</v>
      </c>
      <c r="D170" s="25" t="s">
        <v>258</v>
      </c>
      <c r="E170" s="25">
        <v>1285</v>
      </c>
      <c r="F170" s="25" t="s">
        <v>4</v>
      </c>
      <c r="G170" s="25" t="s">
        <v>10</v>
      </c>
      <c r="H170" s="25" t="s">
        <v>181</v>
      </c>
      <c r="I170" s="25">
        <v>2</v>
      </c>
      <c r="J170" s="25">
        <v>391.99</v>
      </c>
      <c r="K170" s="25">
        <v>-4.01</v>
      </c>
      <c r="L170" s="25" t="s">
        <v>202</v>
      </c>
      <c r="M170" s="25">
        <v>11805</v>
      </c>
      <c r="N170" s="25" t="s">
        <v>187</v>
      </c>
      <c r="O170" s="25" t="s">
        <v>184</v>
      </c>
      <c r="P170" s="27" t="s">
        <v>185</v>
      </c>
      <c r="Q170" s="27">
        <v>15391</v>
      </c>
      <c r="R170" s="25" t="s">
        <v>153</v>
      </c>
      <c r="S170" s="28">
        <v>33562441</v>
      </c>
      <c r="T170" s="28">
        <v>198</v>
      </c>
      <c r="U170" s="28">
        <v>21120068</v>
      </c>
      <c r="V170" s="25">
        <v>706</v>
      </c>
      <c r="W170" s="25" t="s">
        <v>258</v>
      </c>
    </row>
    <row r="171" ht="14.25" spans="1:23">
      <c r="A171" s="24">
        <v>44818.7013888889</v>
      </c>
      <c r="B171" s="25">
        <v>50681808</v>
      </c>
      <c r="C171" s="25">
        <v>706</v>
      </c>
      <c r="D171" s="25" t="s">
        <v>258</v>
      </c>
      <c r="E171" s="25">
        <v>1285</v>
      </c>
      <c r="F171" s="25" t="s">
        <v>4</v>
      </c>
      <c r="G171" s="25" t="s">
        <v>10</v>
      </c>
      <c r="H171" s="25" t="s">
        <v>181</v>
      </c>
      <c r="I171" s="25">
        <v>1</v>
      </c>
      <c r="J171" s="25">
        <v>196.01</v>
      </c>
      <c r="K171" s="25">
        <v>-1.99</v>
      </c>
      <c r="L171" s="25" t="s">
        <v>202</v>
      </c>
      <c r="M171" s="25">
        <v>11805</v>
      </c>
      <c r="N171" s="25" t="s">
        <v>187</v>
      </c>
      <c r="O171" s="25" t="s">
        <v>184</v>
      </c>
      <c r="P171" s="27" t="s">
        <v>185</v>
      </c>
      <c r="Q171" s="27">
        <v>15391</v>
      </c>
      <c r="R171" s="25" t="s">
        <v>153</v>
      </c>
      <c r="S171" s="28">
        <v>33314387</v>
      </c>
      <c r="T171" s="28">
        <v>198</v>
      </c>
      <c r="U171" s="28">
        <v>21120063</v>
      </c>
      <c r="V171" s="25">
        <v>706</v>
      </c>
      <c r="W171" s="25" t="s">
        <v>258</v>
      </c>
    </row>
    <row r="172" ht="14.25" spans="1:23">
      <c r="A172" s="24">
        <v>44823.4319444444</v>
      </c>
      <c r="B172" s="25">
        <v>50721501</v>
      </c>
      <c r="C172" s="25">
        <v>706</v>
      </c>
      <c r="D172" s="25" t="s">
        <v>258</v>
      </c>
      <c r="E172" s="25">
        <v>1285</v>
      </c>
      <c r="F172" s="25" t="s">
        <v>4</v>
      </c>
      <c r="G172" s="25" t="s">
        <v>10</v>
      </c>
      <c r="H172" s="25" t="s">
        <v>181</v>
      </c>
      <c r="I172" s="25">
        <v>3</v>
      </c>
      <c r="J172" s="25">
        <v>588</v>
      </c>
      <c r="K172" s="25">
        <v>-6</v>
      </c>
      <c r="L172" s="25" t="s">
        <v>202</v>
      </c>
      <c r="M172" s="25">
        <v>11805</v>
      </c>
      <c r="N172" s="25" t="s">
        <v>187</v>
      </c>
      <c r="O172" s="25" t="s">
        <v>184</v>
      </c>
      <c r="P172" s="27" t="s">
        <v>185</v>
      </c>
      <c r="Q172" s="27">
        <v>15391</v>
      </c>
      <c r="R172" s="25" t="s">
        <v>153</v>
      </c>
      <c r="S172" s="28">
        <v>33562441</v>
      </c>
      <c r="T172" s="28">
        <v>198</v>
      </c>
      <c r="U172" s="28">
        <v>21120068</v>
      </c>
      <c r="V172" s="25">
        <v>706</v>
      </c>
      <c r="W172" s="25" t="s">
        <v>258</v>
      </c>
    </row>
    <row r="173" ht="14.25" spans="1:23">
      <c r="A173" s="24">
        <v>44829.3722222222</v>
      </c>
      <c r="B173" s="25">
        <v>50782775</v>
      </c>
      <c r="C173" s="25">
        <v>706</v>
      </c>
      <c r="D173" s="25" t="s">
        <v>258</v>
      </c>
      <c r="E173" s="25">
        <v>1285</v>
      </c>
      <c r="F173" s="25" t="s">
        <v>4</v>
      </c>
      <c r="G173" s="25" t="s">
        <v>10</v>
      </c>
      <c r="H173" s="25" t="s">
        <v>181</v>
      </c>
      <c r="I173" s="25">
        <v>2</v>
      </c>
      <c r="J173" s="25">
        <v>391.99</v>
      </c>
      <c r="K173" s="25">
        <v>-4.01</v>
      </c>
      <c r="L173" s="25" t="s">
        <v>202</v>
      </c>
      <c r="M173" s="25">
        <v>11805</v>
      </c>
      <c r="N173" s="25" t="s">
        <v>187</v>
      </c>
      <c r="O173" s="25" t="s">
        <v>184</v>
      </c>
      <c r="P173" s="27" t="s">
        <v>185</v>
      </c>
      <c r="Q173" s="27">
        <v>15391</v>
      </c>
      <c r="R173" s="25" t="s">
        <v>153</v>
      </c>
      <c r="S173" s="28">
        <v>33872363</v>
      </c>
      <c r="T173" s="28">
        <v>198</v>
      </c>
      <c r="U173" s="28">
        <v>21120068</v>
      </c>
      <c r="V173" s="25">
        <v>706</v>
      </c>
      <c r="W173" s="25" t="s">
        <v>258</v>
      </c>
    </row>
    <row r="174" ht="14.25" spans="1:23">
      <c r="A174" s="24">
        <v>44829.3722222222</v>
      </c>
      <c r="B174" s="25">
        <v>50782775</v>
      </c>
      <c r="C174" s="25">
        <v>706</v>
      </c>
      <c r="D174" s="25" t="s">
        <v>258</v>
      </c>
      <c r="E174" s="25">
        <v>1285</v>
      </c>
      <c r="F174" s="25" t="s">
        <v>4</v>
      </c>
      <c r="G174" s="25" t="s">
        <v>10</v>
      </c>
      <c r="H174" s="25" t="s">
        <v>181</v>
      </c>
      <c r="I174" s="25">
        <v>1</v>
      </c>
      <c r="J174" s="25">
        <v>196.01</v>
      </c>
      <c r="K174" s="25">
        <v>-1.99</v>
      </c>
      <c r="L174" s="25" t="s">
        <v>202</v>
      </c>
      <c r="M174" s="25">
        <v>11805</v>
      </c>
      <c r="N174" s="25" t="s">
        <v>187</v>
      </c>
      <c r="O174" s="25" t="s">
        <v>184</v>
      </c>
      <c r="P174" s="27" t="s">
        <v>185</v>
      </c>
      <c r="Q174" s="27">
        <v>15391</v>
      </c>
      <c r="R174" s="25" t="s">
        <v>153</v>
      </c>
      <c r="S174" s="28">
        <v>33314387</v>
      </c>
      <c r="T174" s="28">
        <v>198</v>
      </c>
      <c r="U174" s="28">
        <v>21120063</v>
      </c>
      <c r="V174" s="25">
        <v>706</v>
      </c>
      <c r="W174" s="25" t="s">
        <v>258</v>
      </c>
    </row>
    <row r="175" ht="14.25" spans="1:23">
      <c r="A175" s="24">
        <v>44815.5277777778</v>
      </c>
      <c r="B175" s="25">
        <v>50655129</v>
      </c>
      <c r="C175" s="25">
        <v>707</v>
      </c>
      <c r="D175" s="25" t="s">
        <v>259</v>
      </c>
      <c r="E175" s="25">
        <v>21580</v>
      </c>
      <c r="F175" s="25" t="s">
        <v>4</v>
      </c>
      <c r="G175" s="25" t="s">
        <v>9</v>
      </c>
      <c r="H175" s="25" t="s">
        <v>181</v>
      </c>
      <c r="I175" s="25">
        <v>3</v>
      </c>
      <c r="J175" s="25">
        <v>196</v>
      </c>
      <c r="K175" s="25">
        <v>29.1999999999</v>
      </c>
      <c r="L175" s="25" t="s">
        <v>249</v>
      </c>
      <c r="M175" s="25">
        <v>11805</v>
      </c>
      <c r="N175" s="25" t="s">
        <v>187</v>
      </c>
      <c r="O175" s="25" t="s">
        <v>184</v>
      </c>
      <c r="P175" s="27" t="s">
        <v>185</v>
      </c>
      <c r="Q175" s="27">
        <v>4311</v>
      </c>
      <c r="R175" s="25" t="s">
        <v>14</v>
      </c>
      <c r="S175" s="28">
        <v>31342050</v>
      </c>
      <c r="T175" s="28">
        <v>55.6</v>
      </c>
      <c r="U175" s="28">
        <v>21040022</v>
      </c>
      <c r="V175" s="25">
        <v>707</v>
      </c>
      <c r="W175" s="25" t="s">
        <v>259</v>
      </c>
    </row>
    <row r="176" ht="14.25" spans="1:23">
      <c r="A176" s="24">
        <v>44816.6006944444</v>
      </c>
      <c r="B176" s="25">
        <v>50667391</v>
      </c>
      <c r="C176" s="25">
        <v>709</v>
      </c>
      <c r="D176" s="25" t="s">
        <v>260</v>
      </c>
      <c r="E176" s="25">
        <v>1285</v>
      </c>
      <c r="F176" s="25" t="s">
        <v>4</v>
      </c>
      <c r="G176" s="25" t="s">
        <v>10</v>
      </c>
      <c r="H176" s="25" t="s">
        <v>181</v>
      </c>
      <c r="I176" s="25">
        <v>1</v>
      </c>
      <c r="J176" s="25">
        <v>196</v>
      </c>
      <c r="K176" s="25">
        <v>28.5</v>
      </c>
      <c r="L176" s="25" t="s">
        <v>232</v>
      </c>
      <c r="M176" s="25">
        <v>11805</v>
      </c>
      <c r="N176" s="25" t="s">
        <v>187</v>
      </c>
      <c r="O176" s="25" t="s">
        <v>184</v>
      </c>
      <c r="P176" s="27" t="s">
        <v>185</v>
      </c>
      <c r="Q176" s="27">
        <v>10191</v>
      </c>
      <c r="R176" s="25" t="s">
        <v>72</v>
      </c>
      <c r="S176" s="28">
        <v>32168174</v>
      </c>
      <c r="T176" s="28">
        <v>167.5</v>
      </c>
      <c r="U176" s="28">
        <v>21120059</v>
      </c>
      <c r="V176" s="25">
        <v>709</v>
      </c>
      <c r="W176" s="25" t="s">
        <v>260</v>
      </c>
    </row>
    <row r="177" ht="14.25" spans="1:23">
      <c r="A177" s="24">
        <v>44824.4381944444</v>
      </c>
      <c r="B177" s="25">
        <v>50732525</v>
      </c>
      <c r="C177" s="25">
        <v>709</v>
      </c>
      <c r="D177" s="25" t="s">
        <v>260</v>
      </c>
      <c r="E177" s="25">
        <v>115733</v>
      </c>
      <c r="F177" s="25" t="s">
        <v>3</v>
      </c>
      <c r="G177" s="25" t="s">
        <v>8</v>
      </c>
      <c r="H177" s="25" t="s">
        <v>181</v>
      </c>
      <c r="I177" s="25">
        <v>1</v>
      </c>
      <c r="J177" s="25">
        <v>399</v>
      </c>
      <c r="K177" s="25">
        <v>99</v>
      </c>
      <c r="L177" s="25" t="s">
        <v>189</v>
      </c>
      <c r="M177" s="25">
        <v>11801</v>
      </c>
      <c r="N177" s="25" t="s">
        <v>183</v>
      </c>
      <c r="O177" s="25" t="s">
        <v>184</v>
      </c>
      <c r="P177" s="27" t="s">
        <v>185</v>
      </c>
      <c r="Q177" s="27">
        <v>1002090</v>
      </c>
      <c r="R177" s="25" t="s">
        <v>158</v>
      </c>
      <c r="S177" s="28">
        <v>32104377</v>
      </c>
      <c r="T177" s="28">
        <v>300</v>
      </c>
      <c r="U177" s="28">
        <v>18031022</v>
      </c>
      <c r="V177" s="25">
        <v>709</v>
      </c>
      <c r="W177" s="25" t="s">
        <v>260</v>
      </c>
    </row>
    <row r="178" ht="14.25" spans="1:23">
      <c r="A178" s="24">
        <v>44826.5993055556</v>
      </c>
      <c r="B178" s="25">
        <v>50757294</v>
      </c>
      <c r="C178" s="25">
        <v>709</v>
      </c>
      <c r="D178" s="25" t="s">
        <v>260</v>
      </c>
      <c r="E178" s="25">
        <v>115733</v>
      </c>
      <c r="F178" s="25" t="s">
        <v>3</v>
      </c>
      <c r="G178" s="25" t="s">
        <v>8</v>
      </c>
      <c r="H178" s="25" t="s">
        <v>181</v>
      </c>
      <c r="I178" s="25">
        <v>4</v>
      </c>
      <c r="J178" s="25">
        <v>1996</v>
      </c>
      <c r="K178" s="25">
        <v>636</v>
      </c>
      <c r="L178" s="25" t="s">
        <v>197</v>
      </c>
      <c r="M178" s="25">
        <v>11801</v>
      </c>
      <c r="N178" s="25" t="s">
        <v>183</v>
      </c>
      <c r="O178" s="25" t="s">
        <v>184</v>
      </c>
      <c r="P178" s="27" t="s">
        <v>185</v>
      </c>
      <c r="Q178" s="27">
        <v>1003490</v>
      </c>
      <c r="R178" s="25" t="s">
        <v>161</v>
      </c>
      <c r="S178" s="28">
        <v>31341361</v>
      </c>
      <c r="T178" s="28">
        <v>340</v>
      </c>
      <c r="U178" s="28">
        <v>18111007</v>
      </c>
      <c r="V178" s="25">
        <v>709</v>
      </c>
      <c r="W178" s="25" t="s">
        <v>260</v>
      </c>
    </row>
    <row r="179" ht="14.25" spans="1:23">
      <c r="A179" s="24">
        <v>44818.7097222222</v>
      </c>
      <c r="B179" s="25">
        <v>50682019</v>
      </c>
      <c r="C179" s="25">
        <v>710</v>
      </c>
      <c r="D179" s="25" t="s">
        <v>261</v>
      </c>
      <c r="E179" s="25">
        <v>21580</v>
      </c>
      <c r="F179" s="25" t="s">
        <v>4</v>
      </c>
      <c r="G179" s="25" t="s">
        <v>9</v>
      </c>
      <c r="H179" s="25" t="s">
        <v>181</v>
      </c>
      <c r="I179" s="25">
        <v>1</v>
      </c>
      <c r="J179" s="25">
        <v>56.8</v>
      </c>
      <c r="K179" s="25">
        <v>1.2</v>
      </c>
      <c r="L179" s="25" t="s">
        <v>262</v>
      </c>
      <c r="M179" s="25">
        <v>11805</v>
      </c>
      <c r="N179" s="25" t="s">
        <v>187</v>
      </c>
      <c r="O179" s="25" t="s">
        <v>184</v>
      </c>
      <c r="P179" s="27" t="s">
        <v>185</v>
      </c>
      <c r="Q179" s="27">
        <v>12981</v>
      </c>
      <c r="R179" s="25" t="s">
        <v>113</v>
      </c>
      <c r="S179" s="28">
        <v>33644135</v>
      </c>
      <c r="T179" s="28">
        <v>55.6</v>
      </c>
      <c r="U179" s="28">
        <v>21070035</v>
      </c>
      <c r="V179" s="25">
        <v>710</v>
      </c>
      <c r="W179" s="25" t="s">
        <v>261</v>
      </c>
    </row>
    <row r="180" ht="14.25" spans="1:23">
      <c r="A180" s="24">
        <v>44818.7097222222</v>
      </c>
      <c r="B180" s="25">
        <v>50682019</v>
      </c>
      <c r="C180" s="25">
        <v>710</v>
      </c>
      <c r="D180" s="25" t="s">
        <v>261</v>
      </c>
      <c r="E180" s="25">
        <v>21580</v>
      </c>
      <c r="F180" s="25" t="s">
        <v>4</v>
      </c>
      <c r="G180" s="25" t="s">
        <v>9</v>
      </c>
      <c r="H180" s="25" t="s">
        <v>181</v>
      </c>
      <c r="I180" s="25">
        <v>1</v>
      </c>
      <c r="J180" s="25">
        <v>69.59</v>
      </c>
      <c r="K180" s="25">
        <v>13.99</v>
      </c>
      <c r="L180" s="25" t="s">
        <v>263</v>
      </c>
      <c r="M180" s="25">
        <v>11805</v>
      </c>
      <c r="N180" s="25" t="s">
        <v>187</v>
      </c>
      <c r="O180" s="25" t="s">
        <v>184</v>
      </c>
      <c r="P180" s="27" t="s">
        <v>185</v>
      </c>
      <c r="Q180" s="27">
        <v>12981</v>
      </c>
      <c r="R180" s="25" t="s">
        <v>113</v>
      </c>
      <c r="S180" s="28">
        <v>33644135</v>
      </c>
      <c r="T180" s="28">
        <v>55.6</v>
      </c>
      <c r="U180" s="28">
        <v>21070035</v>
      </c>
      <c r="V180" s="25">
        <v>710</v>
      </c>
      <c r="W180" s="25" t="s">
        <v>261</v>
      </c>
    </row>
    <row r="181" ht="14.25" spans="1:23">
      <c r="A181" s="24">
        <v>44818.7097222222</v>
      </c>
      <c r="B181" s="25">
        <v>50682019</v>
      </c>
      <c r="C181" s="25">
        <v>710</v>
      </c>
      <c r="D181" s="25" t="s">
        <v>261</v>
      </c>
      <c r="E181" s="25">
        <v>21580</v>
      </c>
      <c r="F181" s="25" t="s">
        <v>4</v>
      </c>
      <c r="G181" s="25" t="s">
        <v>9</v>
      </c>
      <c r="H181" s="25" t="s">
        <v>181</v>
      </c>
      <c r="I181" s="25">
        <v>2</v>
      </c>
      <c r="J181" s="25">
        <v>113.61</v>
      </c>
      <c r="K181" s="25">
        <v>2.41</v>
      </c>
      <c r="L181" s="25" t="s">
        <v>264</v>
      </c>
      <c r="M181" s="25">
        <v>11805</v>
      </c>
      <c r="N181" s="25" t="s">
        <v>187</v>
      </c>
      <c r="O181" s="25" t="s">
        <v>184</v>
      </c>
      <c r="P181" s="27" t="s">
        <v>185</v>
      </c>
      <c r="Q181" s="27">
        <v>12981</v>
      </c>
      <c r="R181" s="25" t="s">
        <v>113</v>
      </c>
      <c r="S181" s="28">
        <v>33644135</v>
      </c>
      <c r="T181" s="28">
        <v>55.6</v>
      </c>
      <c r="U181" s="28">
        <v>21070035</v>
      </c>
      <c r="V181" s="25">
        <v>710</v>
      </c>
      <c r="W181" s="25" t="s">
        <v>261</v>
      </c>
    </row>
    <row r="182" ht="14.25" spans="1:23">
      <c r="A182" s="24">
        <v>44821.7055555556</v>
      </c>
      <c r="B182" s="25">
        <v>50706406</v>
      </c>
      <c r="C182" s="25">
        <v>713</v>
      </c>
      <c r="D182" s="25" t="s">
        <v>265</v>
      </c>
      <c r="E182" s="25">
        <v>1285</v>
      </c>
      <c r="F182" s="25" t="s">
        <v>4</v>
      </c>
      <c r="G182" s="25" t="s">
        <v>10</v>
      </c>
      <c r="H182" s="25" t="s">
        <v>181</v>
      </c>
      <c r="I182" s="25">
        <v>1</v>
      </c>
      <c r="J182" s="25">
        <v>196</v>
      </c>
      <c r="K182" s="25">
        <v>-2</v>
      </c>
      <c r="L182" s="25" t="s">
        <v>202</v>
      </c>
      <c r="M182" s="25">
        <v>11805</v>
      </c>
      <c r="N182" s="25" t="s">
        <v>187</v>
      </c>
      <c r="O182" s="25" t="s">
        <v>184</v>
      </c>
      <c r="P182" s="27" t="s">
        <v>185</v>
      </c>
      <c r="Q182" s="27">
        <v>6492</v>
      </c>
      <c r="R182" s="25" t="s">
        <v>45</v>
      </c>
      <c r="S182" s="28">
        <v>33434194</v>
      </c>
      <c r="T182" s="28">
        <v>198</v>
      </c>
      <c r="U182" s="28">
        <v>21120063</v>
      </c>
      <c r="V182" s="25">
        <v>713</v>
      </c>
      <c r="W182" s="25" t="s">
        <v>265</v>
      </c>
    </row>
    <row r="183" ht="14.25" spans="1:23">
      <c r="A183" s="24">
        <v>44828.5895833333</v>
      </c>
      <c r="B183" s="25">
        <v>50774440</v>
      </c>
      <c r="C183" s="25">
        <v>713</v>
      </c>
      <c r="D183" s="25" t="s">
        <v>265</v>
      </c>
      <c r="E183" s="25">
        <v>1285</v>
      </c>
      <c r="F183" s="25" t="s">
        <v>4</v>
      </c>
      <c r="G183" s="25" t="s">
        <v>10</v>
      </c>
      <c r="H183" s="25" t="s">
        <v>181</v>
      </c>
      <c r="I183" s="25">
        <v>1</v>
      </c>
      <c r="J183" s="25">
        <v>220.5</v>
      </c>
      <c r="K183" s="25">
        <v>53</v>
      </c>
      <c r="L183" s="25" t="s">
        <v>251</v>
      </c>
      <c r="M183" s="25">
        <v>11805</v>
      </c>
      <c r="N183" s="25" t="s">
        <v>187</v>
      </c>
      <c r="O183" s="25" t="s">
        <v>184</v>
      </c>
      <c r="P183" s="27" t="s">
        <v>185</v>
      </c>
      <c r="Q183" s="27">
        <v>6492</v>
      </c>
      <c r="R183" s="25" t="s">
        <v>45</v>
      </c>
      <c r="S183" s="28">
        <v>32162140</v>
      </c>
      <c r="T183" s="28">
        <v>167.5</v>
      </c>
      <c r="U183" s="28">
        <v>21120059</v>
      </c>
      <c r="V183" s="25">
        <v>713</v>
      </c>
      <c r="W183" s="25" t="s">
        <v>265</v>
      </c>
    </row>
    <row r="184" ht="14.25" spans="1:23">
      <c r="A184" s="24">
        <v>44828.5895833333</v>
      </c>
      <c r="B184" s="25">
        <v>50774440</v>
      </c>
      <c r="C184" s="25">
        <v>713</v>
      </c>
      <c r="D184" s="25" t="s">
        <v>265</v>
      </c>
      <c r="E184" s="25">
        <v>21580</v>
      </c>
      <c r="F184" s="25" t="s">
        <v>4</v>
      </c>
      <c r="G184" s="25" t="s">
        <v>9</v>
      </c>
      <c r="H184" s="25" t="s">
        <v>181</v>
      </c>
      <c r="I184" s="25">
        <v>1</v>
      </c>
      <c r="J184" s="25">
        <v>73.5</v>
      </c>
      <c r="K184" s="25">
        <v>17.9</v>
      </c>
      <c r="L184" s="25" t="s">
        <v>192</v>
      </c>
      <c r="M184" s="25">
        <v>11805</v>
      </c>
      <c r="N184" s="25" t="s">
        <v>187</v>
      </c>
      <c r="O184" s="25" t="s">
        <v>184</v>
      </c>
      <c r="P184" s="27" t="s">
        <v>185</v>
      </c>
      <c r="Q184" s="27">
        <v>6492</v>
      </c>
      <c r="R184" s="25" t="s">
        <v>45</v>
      </c>
      <c r="S184" s="28">
        <v>31450485</v>
      </c>
      <c r="T184" s="28">
        <v>55.6</v>
      </c>
      <c r="U184" s="28">
        <v>21040022</v>
      </c>
      <c r="V184" s="25">
        <v>713</v>
      </c>
      <c r="W184" s="25" t="s">
        <v>265</v>
      </c>
    </row>
    <row r="185" ht="14.25" spans="1:23">
      <c r="A185" s="24">
        <v>44822.3541666667</v>
      </c>
      <c r="B185" s="25">
        <v>50709790</v>
      </c>
      <c r="C185" s="25">
        <v>716</v>
      </c>
      <c r="D185" s="25" t="s">
        <v>266</v>
      </c>
      <c r="E185" s="25">
        <v>1285</v>
      </c>
      <c r="F185" s="25" t="s">
        <v>4</v>
      </c>
      <c r="G185" s="25" t="s">
        <v>10</v>
      </c>
      <c r="H185" s="25" t="s">
        <v>181</v>
      </c>
      <c r="I185" s="25">
        <v>2</v>
      </c>
      <c r="J185" s="25">
        <v>392</v>
      </c>
      <c r="K185" s="25">
        <v>-4</v>
      </c>
      <c r="L185" s="25" t="s">
        <v>202</v>
      </c>
      <c r="M185" s="25">
        <v>11805</v>
      </c>
      <c r="N185" s="25" t="s">
        <v>187</v>
      </c>
      <c r="O185" s="25" t="s">
        <v>184</v>
      </c>
      <c r="P185" s="27" t="s">
        <v>185</v>
      </c>
      <c r="Q185" s="27">
        <v>14338</v>
      </c>
      <c r="R185" s="25" t="s">
        <v>136</v>
      </c>
      <c r="S185" s="28">
        <v>33321033</v>
      </c>
      <c r="T185" s="28">
        <v>198</v>
      </c>
      <c r="U185" s="28">
        <v>21120063</v>
      </c>
      <c r="V185" s="25">
        <v>716</v>
      </c>
      <c r="W185" s="25" t="s">
        <v>266</v>
      </c>
    </row>
    <row r="186" ht="14.25" spans="1:23">
      <c r="A186" s="24">
        <v>44823.6604166667</v>
      </c>
      <c r="B186" s="25">
        <v>50725263</v>
      </c>
      <c r="C186" s="25">
        <v>716</v>
      </c>
      <c r="D186" s="25" t="s">
        <v>266</v>
      </c>
      <c r="E186" s="25">
        <v>115733</v>
      </c>
      <c r="F186" s="25" t="s">
        <v>3</v>
      </c>
      <c r="G186" s="25" t="s">
        <v>8</v>
      </c>
      <c r="H186" s="25" t="s">
        <v>181</v>
      </c>
      <c r="I186" s="25">
        <v>1</v>
      </c>
      <c r="J186" s="25">
        <v>399</v>
      </c>
      <c r="K186" s="25">
        <v>17</v>
      </c>
      <c r="L186" s="25" t="s">
        <v>190</v>
      </c>
      <c r="M186" s="25">
        <v>11801</v>
      </c>
      <c r="N186" s="25" t="s">
        <v>183</v>
      </c>
      <c r="O186" s="25" t="s">
        <v>184</v>
      </c>
      <c r="P186" s="27" t="s">
        <v>185</v>
      </c>
      <c r="Q186" s="27">
        <v>14338</v>
      </c>
      <c r="R186" s="25" t="s">
        <v>136</v>
      </c>
      <c r="S186" s="28">
        <v>31238325</v>
      </c>
      <c r="T186" s="28">
        <v>382</v>
      </c>
      <c r="U186" s="28">
        <v>18031033</v>
      </c>
      <c r="V186" s="25">
        <v>716</v>
      </c>
      <c r="W186" s="25" t="s">
        <v>266</v>
      </c>
    </row>
    <row r="187" ht="14.25" spans="1:23">
      <c r="A187" s="24">
        <v>44825.8423611111</v>
      </c>
      <c r="B187" s="25">
        <v>50751426</v>
      </c>
      <c r="C187" s="25">
        <v>716</v>
      </c>
      <c r="D187" s="25" t="s">
        <v>266</v>
      </c>
      <c r="E187" s="25">
        <v>115733</v>
      </c>
      <c r="F187" s="25" t="s">
        <v>3</v>
      </c>
      <c r="G187" s="25" t="s">
        <v>8</v>
      </c>
      <c r="H187" s="25" t="s">
        <v>181</v>
      </c>
      <c r="I187" s="25">
        <v>1</v>
      </c>
      <c r="J187" s="25">
        <v>399</v>
      </c>
      <c r="K187" s="25">
        <v>17</v>
      </c>
      <c r="L187" s="25" t="s">
        <v>190</v>
      </c>
      <c r="M187" s="25">
        <v>11801</v>
      </c>
      <c r="N187" s="25" t="s">
        <v>183</v>
      </c>
      <c r="O187" s="25" t="s">
        <v>184</v>
      </c>
      <c r="P187" s="27" t="s">
        <v>185</v>
      </c>
      <c r="Q187" s="27">
        <v>6473</v>
      </c>
      <c r="R187" s="25" t="s">
        <v>44</v>
      </c>
      <c r="S187" s="28">
        <v>31238325</v>
      </c>
      <c r="T187" s="28">
        <v>382</v>
      </c>
      <c r="U187" s="28">
        <v>18031033</v>
      </c>
      <c r="V187" s="25">
        <v>716</v>
      </c>
      <c r="W187" s="25" t="s">
        <v>266</v>
      </c>
    </row>
    <row r="188" ht="14.25" spans="1:23">
      <c r="A188" s="24">
        <v>44829.7930555556</v>
      </c>
      <c r="B188" s="25">
        <v>50790729</v>
      </c>
      <c r="C188" s="25">
        <v>716</v>
      </c>
      <c r="D188" s="25" t="s">
        <v>266</v>
      </c>
      <c r="E188" s="25">
        <v>21580</v>
      </c>
      <c r="F188" s="25" t="s">
        <v>4</v>
      </c>
      <c r="G188" s="25" t="s">
        <v>9</v>
      </c>
      <c r="H188" s="25" t="s">
        <v>181</v>
      </c>
      <c r="I188" s="25">
        <v>3</v>
      </c>
      <c r="J188" s="25">
        <v>196</v>
      </c>
      <c r="K188" s="25">
        <v>29.1999999999</v>
      </c>
      <c r="L188" s="25" t="s">
        <v>249</v>
      </c>
      <c r="M188" s="25">
        <v>11805</v>
      </c>
      <c r="N188" s="25" t="s">
        <v>187</v>
      </c>
      <c r="O188" s="25" t="s">
        <v>184</v>
      </c>
      <c r="P188" s="27" t="s">
        <v>185</v>
      </c>
      <c r="Q188" s="27">
        <v>6473</v>
      </c>
      <c r="R188" s="25" t="s">
        <v>44</v>
      </c>
      <c r="S188" s="28">
        <v>32063017</v>
      </c>
      <c r="T188" s="28">
        <v>55.6</v>
      </c>
      <c r="U188" s="28">
        <v>21040022</v>
      </c>
      <c r="V188" s="25">
        <v>716</v>
      </c>
      <c r="W188" s="25" t="s">
        <v>266</v>
      </c>
    </row>
    <row r="189" ht="14.25" spans="1:23">
      <c r="A189" s="24">
        <v>44830.6861111111</v>
      </c>
      <c r="B189" s="25">
        <v>50800131</v>
      </c>
      <c r="C189" s="25">
        <v>716</v>
      </c>
      <c r="D189" s="25" t="s">
        <v>266</v>
      </c>
      <c r="E189" s="25">
        <v>115733</v>
      </c>
      <c r="F189" s="25" t="s">
        <v>3</v>
      </c>
      <c r="G189" s="25" t="s">
        <v>8</v>
      </c>
      <c r="H189" s="25" t="s">
        <v>181</v>
      </c>
      <c r="I189" s="25">
        <v>1</v>
      </c>
      <c r="J189" s="25">
        <v>399</v>
      </c>
      <c r="K189" s="25">
        <v>17</v>
      </c>
      <c r="L189" s="25" t="s">
        <v>190</v>
      </c>
      <c r="M189" s="25">
        <v>11801</v>
      </c>
      <c r="N189" s="25" t="s">
        <v>183</v>
      </c>
      <c r="O189" s="25" t="s">
        <v>184</v>
      </c>
      <c r="P189" s="27" t="s">
        <v>185</v>
      </c>
      <c r="Q189" s="27">
        <v>14338</v>
      </c>
      <c r="R189" s="25" t="s">
        <v>136</v>
      </c>
      <c r="S189" s="28">
        <v>31164105</v>
      </c>
      <c r="T189" s="28">
        <v>382</v>
      </c>
      <c r="U189" s="28">
        <v>18031033</v>
      </c>
      <c r="V189" s="25">
        <v>716</v>
      </c>
      <c r="W189" s="25" t="s">
        <v>266</v>
      </c>
    </row>
    <row r="190" ht="14.25" spans="1:23">
      <c r="A190" s="24">
        <v>44810.45625</v>
      </c>
      <c r="B190" s="25">
        <v>50615253</v>
      </c>
      <c r="C190" s="25">
        <v>717</v>
      </c>
      <c r="D190" s="25" t="s">
        <v>267</v>
      </c>
      <c r="E190" s="25">
        <v>21580</v>
      </c>
      <c r="F190" s="25" t="s">
        <v>4</v>
      </c>
      <c r="G190" s="25" t="s">
        <v>9</v>
      </c>
      <c r="H190" s="25" t="s">
        <v>181</v>
      </c>
      <c r="I190" s="25">
        <v>1</v>
      </c>
      <c r="J190" s="25">
        <v>98</v>
      </c>
      <c r="K190" s="25">
        <v>42.4</v>
      </c>
      <c r="L190" s="25" t="s">
        <v>211</v>
      </c>
      <c r="M190" s="25">
        <v>11805</v>
      </c>
      <c r="N190" s="25" t="s">
        <v>187</v>
      </c>
      <c r="O190" s="25" t="s">
        <v>184</v>
      </c>
      <c r="P190" s="27" t="s">
        <v>185</v>
      </c>
      <c r="Q190" s="27">
        <v>6752</v>
      </c>
      <c r="R190" s="25" t="s">
        <v>51</v>
      </c>
      <c r="S190" s="28">
        <v>31341626</v>
      </c>
      <c r="T190" s="28">
        <v>55.6</v>
      </c>
      <c r="U190" s="28">
        <v>21040022</v>
      </c>
      <c r="V190" s="25">
        <v>717</v>
      </c>
      <c r="W190" s="25" t="s">
        <v>267</v>
      </c>
    </row>
    <row r="191" ht="14.25" spans="1:23">
      <c r="A191" s="24">
        <v>44813.6340277778</v>
      </c>
      <c r="B191" s="25">
        <v>50642540</v>
      </c>
      <c r="C191" s="25">
        <v>717</v>
      </c>
      <c r="D191" s="25" t="s">
        <v>267</v>
      </c>
      <c r="E191" s="25">
        <v>21580</v>
      </c>
      <c r="F191" s="25" t="s">
        <v>4</v>
      </c>
      <c r="G191" s="25" t="s">
        <v>9</v>
      </c>
      <c r="H191" s="25" t="s">
        <v>181</v>
      </c>
      <c r="I191" s="25">
        <v>3</v>
      </c>
      <c r="J191" s="25">
        <v>196</v>
      </c>
      <c r="K191" s="25">
        <v>29.1999999999</v>
      </c>
      <c r="L191" s="25" t="s">
        <v>249</v>
      </c>
      <c r="M191" s="25">
        <v>11805</v>
      </c>
      <c r="N191" s="25" t="s">
        <v>187</v>
      </c>
      <c r="O191" s="25" t="s">
        <v>184</v>
      </c>
      <c r="P191" s="27" t="s">
        <v>185</v>
      </c>
      <c r="Q191" s="27">
        <v>6752</v>
      </c>
      <c r="R191" s="25" t="s">
        <v>51</v>
      </c>
      <c r="S191" s="28">
        <v>31686930</v>
      </c>
      <c r="T191" s="28">
        <v>55.6</v>
      </c>
      <c r="U191" s="28">
        <v>21040022</v>
      </c>
      <c r="V191" s="25">
        <v>717</v>
      </c>
      <c r="W191" s="25" t="s">
        <v>267</v>
      </c>
    </row>
    <row r="192" ht="14.25" spans="1:23">
      <c r="A192" s="24">
        <v>44813.6847222222</v>
      </c>
      <c r="B192" s="25">
        <v>50643262</v>
      </c>
      <c r="C192" s="25">
        <v>717</v>
      </c>
      <c r="D192" s="25" t="s">
        <v>267</v>
      </c>
      <c r="E192" s="25">
        <v>21580</v>
      </c>
      <c r="F192" s="25" t="s">
        <v>4</v>
      </c>
      <c r="G192" s="25" t="s">
        <v>9</v>
      </c>
      <c r="H192" s="25" t="s">
        <v>181</v>
      </c>
      <c r="I192" s="25">
        <v>3</v>
      </c>
      <c r="J192" s="25">
        <v>196</v>
      </c>
      <c r="K192" s="25">
        <v>29.1999999999</v>
      </c>
      <c r="L192" s="25" t="s">
        <v>249</v>
      </c>
      <c r="M192" s="25">
        <v>11805</v>
      </c>
      <c r="N192" s="25" t="s">
        <v>187</v>
      </c>
      <c r="O192" s="25" t="s">
        <v>184</v>
      </c>
      <c r="P192" s="27" t="s">
        <v>185</v>
      </c>
      <c r="Q192" s="27">
        <v>6752</v>
      </c>
      <c r="R192" s="25" t="s">
        <v>51</v>
      </c>
      <c r="S192" s="28">
        <v>31686930</v>
      </c>
      <c r="T192" s="28">
        <v>55.6</v>
      </c>
      <c r="U192" s="28">
        <v>21040022</v>
      </c>
      <c r="V192" s="25">
        <v>717</v>
      </c>
      <c r="W192" s="25" t="s">
        <v>267</v>
      </c>
    </row>
    <row r="193" ht="14.25" spans="1:23">
      <c r="A193" s="24">
        <v>44816.3875</v>
      </c>
      <c r="B193" s="25">
        <v>50663081</v>
      </c>
      <c r="C193" s="25">
        <v>717</v>
      </c>
      <c r="D193" s="25" t="s">
        <v>267</v>
      </c>
      <c r="E193" s="25">
        <v>1285</v>
      </c>
      <c r="F193" s="25" t="s">
        <v>4</v>
      </c>
      <c r="G193" s="25" t="s">
        <v>10</v>
      </c>
      <c r="H193" s="25" t="s">
        <v>181</v>
      </c>
      <c r="I193" s="25">
        <v>1</v>
      </c>
      <c r="J193" s="25">
        <v>196</v>
      </c>
      <c r="K193" s="25">
        <v>28.5</v>
      </c>
      <c r="L193" s="25" t="s">
        <v>232</v>
      </c>
      <c r="M193" s="25">
        <v>11805</v>
      </c>
      <c r="N193" s="25" t="s">
        <v>187</v>
      </c>
      <c r="O193" s="25" t="s">
        <v>184</v>
      </c>
      <c r="P193" s="27" t="s">
        <v>185</v>
      </c>
      <c r="Q193" s="27">
        <v>6752</v>
      </c>
      <c r="R193" s="25" t="s">
        <v>51</v>
      </c>
      <c r="S193" s="28">
        <v>32162139</v>
      </c>
      <c r="T193" s="28">
        <v>167.5</v>
      </c>
      <c r="U193" s="28">
        <v>21120059</v>
      </c>
      <c r="V193" s="25">
        <v>717</v>
      </c>
      <c r="W193" s="25" t="s">
        <v>267</v>
      </c>
    </row>
    <row r="194" ht="14.25" spans="1:23">
      <c r="A194" s="24">
        <v>44816.3875</v>
      </c>
      <c r="B194" s="25">
        <v>50663081</v>
      </c>
      <c r="C194" s="25">
        <v>717</v>
      </c>
      <c r="D194" s="25" t="s">
        <v>267</v>
      </c>
      <c r="E194" s="25">
        <v>1285</v>
      </c>
      <c r="F194" s="25" t="s">
        <v>4</v>
      </c>
      <c r="G194" s="25" t="s">
        <v>10</v>
      </c>
      <c r="H194" s="25" t="s">
        <v>181</v>
      </c>
      <c r="I194" s="25">
        <v>1</v>
      </c>
      <c r="J194" s="25">
        <v>196</v>
      </c>
      <c r="K194" s="25">
        <v>28.5</v>
      </c>
      <c r="L194" s="25" t="s">
        <v>232</v>
      </c>
      <c r="M194" s="25">
        <v>11805</v>
      </c>
      <c r="N194" s="25" t="s">
        <v>187</v>
      </c>
      <c r="O194" s="25" t="s">
        <v>184</v>
      </c>
      <c r="P194" s="27" t="s">
        <v>185</v>
      </c>
      <c r="Q194" s="27">
        <v>6752</v>
      </c>
      <c r="R194" s="25" t="s">
        <v>51</v>
      </c>
      <c r="S194" s="28">
        <v>32383393</v>
      </c>
      <c r="T194" s="28">
        <v>167.5</v>
      </c>
      <c r="U194" s="28">
        <v>21120060</v>
      </c>
      <c r="V194" s="25">
        <v>717</v>
      </c>
      <c r="W194" s="25" t="s">
        <v>267</v>
      </c>
    </row>
    <row r="195" ht="14.25" spans="1:23">
      <c r="A195" s="24">
        <v>44820.8236111111</v>
      </c>
      <c r="B195" s="25">
        <v>50699225</v>
      </c>
      <c r="C195" s="25">
        <v>720</v>
      </c>
      <c r="D195" s="25" t="s">
        <v>268</v>
      </c>
      <c r="E195" s="25">
        <v>1285</v>
      </c>
      <c r="F195" s="25" t="s">
        <v>4</v>
      </c>
      <c r="G195" s="25" t="s">
        <v>10</v>
      </c>
      <c r="H195" s="25" t="s">
        <v>181</v>
      </c>
      <c r="I195" s="25">
        <v>1</v>
      </c>
      <c r="J195" s="25">
        <v>198</v>
      </c>
      <c r="K195" s="25" t="s">
        <v>269</v>
      </c>
      <c r="L195" s="25" t="s">
        <v>270</v>
      </c>
      <c r="M195" s="25">
        <v>11805</v>
      </c>
      <c r="N195" s="25" t="s">
        <v>187</v>
      </c>
      <c r="O195" s="25" t="s">
        <v>184</v>
      </c>
      <c r="P195" s="27" t="s">
        <v>185</v>
      </c>
      <c r="Q195" s="27">
        <v>15035</v>
      </c>
      <c r="R195" s="25" t="s">
        <v>147</v>
      </c>
      <c r="S195" s="28">
        <v>33319060</v>
      </c>
      <c r="T195" s="28">
        <v>198</v>
      </c>
      <c r="U195" s="28">
        <v>21120063</v>
      </c>
      <c r="V195" s="25">
        <v>720</v>
      </c>
      <c r="W195" s="25" t="s">
        <v>268</v>
      </c>
    </row>
    <row r="196" ht="14.25" spans="1:23">
      <c r="A196" s="24">
        <v>44820.825</v>
      </c>
      <c r="B196" s="25">
        <v>50699300</v>
      </c>
      <c r="C196" s="25">
        <v>720</v>
      </c>
      <c r="D196" s="25" t="s">
        <v>268</v>
      </c>
      <c r="E196" s="25">
        <v>1285</v>
      </c>
      <c r="F196" s="25" t="s">
        <v>4</v>
      </c>
      <c r="G196" s="25" t="s">
        <v>10</v>
      </c>
      <c r="H196" s="25" t="s">
        <v>181</v>
      </c>
      <c r="I196" s="25">
        <v>1</v>
      </c>
      <c r="J196" s="25">
        <v>198</v>
      </c>
      <c r="K196" s="25" t="s">
        <v>269</v>
      </c>
      <c r="L196" s="25" t="s">
        <v>270</v>
      </c>
      <c r="M196" s="25">
        <v>11805</v>
      </c>
      <c r="N196" s="25" t="s">
        <v>187</v>
      </c>
      <c r="O196" s="25" t="s">
        <v>184</v>
      </c>
      <c r="P196" s="27" t="s">
        <v>185</v>
      </c>
      <c r="Q196" s="27">
        <v>15035</v>
      </c>
      <c r="R196" s="25" t="s">
        <v>147</v>
      </c>
      <c r="S196" s="28">
        <v>33319060</v>
      </c>
      <c r="T196" s="28">
        <v>198</v>
      </c>
      <c r="U196" s="28">
        <v>21120063</v>
      </c>
      <c r="V196" s="25">
        <v>720</v>
      </c>
      <c r="W196" s="25" t="s">
        <v>268</v>
      </c>
    </row>
    <row r="197" ht="14.25" spans="1:23">
      <c r="A197" s="24">
        <v>44820.8256944444</v>
      </c>
      <c r="B197" s="25">
        <v>50699320</v>
      </c>
      <c r="C197" s="25">
        <v>720</v>
      </c>
      <c r="D197" s="25" t="s">
        <v>268</v>
      </c>
      <c r="E197" s="25">
        <v>1285</v>
      </c>
      <c r="F197" s="25" t="s">
        <v>4</v>
      </c>
      <c r="G197" s="25" t="s">
        <v>10</v>
      </c>
      <c r="H197" s="25" t="s">
        <v>181</v>
      </c>
      <c r="I197" s="25">
        <v>1</v>
      </c>
      <c r="J197" s="25">
        <v>198</v>
      </c>
      <c r="K197" s="25" t="s">
        <v>269</v>
      </c>
      <c r="L197" s="25" t="s">
        <v>270</v>
      </c>
      <c r="M197" s="25">
        <v>11805</v>
      </c>
      <c r="N197" s="25" t="s">
        <v>187</v>
      </c>
      <c r="O197" s="25" t="s">
        <v>184</v>
      </c>
      <c r="P197" s="27" t="s">
        <v>185</v>
      </c>
      <c r="Q197" s="27">
        <v>15035</v>
      </c>
      <c r="R197" s="25" t="s">
        <v>147</v>
      </c>
      <c r="S197" s="28">
        <v>33319060</v>
      </c>
      <c r="T197" s="28">
        <v>198</v>
      </c>
      <c r="U197" s="28">
        <v>21120063</v>
      </c>
      <c r="V197" s="25">
        <v>720</v>
      </c>
      <c r="W197" s="25" t="s">
        <v>268</v>
      </c>
    </row>
    <row r="198" ht="14.25" spans="1:23">
      <c r="A198" s="24">
        <v>44829.7541666667</v>
      </c>
      <c r="B198" s="25">
        <v>50790045</v>
      </c>
      <c r="C198" s="25">
        <v>721</v>
      </c>
      <c r="D198" s="25" t="s">
        <v>271</v>
      </c>
      <c r="E198" s="25">
        <v>1285</v>
      </c>
      <c r="F198" s="25" t="s">
        <v>4</v>
      </c>
      <c r="G198" s="25" t="s">
        <v>10</v>
      </c>
      <c r="H198" s="25" t="s">
        <v>181</v>
      </c>
      <c r="I198" s="25">
        <v>1</v>
      </c>
      <c r="J198" s="25">
        <v>196</v>
      </c>
      <c r="K198" s="25">
        <v>-2</v>
      </c>
      <c r="L198" s="25" t="s">
        <v>202</v>
      </c>
      <c r="M198" s="25">
        <v>11805</v>
      </c>
      <c r="N198" s="25" t="s">
        <v>187</v>
      </c>
      <c r="O198" s="25" t="s">
        <v>184</v>
      </c>
      <c r="P198" s="27" t="s">
        <v>185</v>
      </c>
      <c r="Q198" s="27">
        <v>12934</v>
      </c>
      <c r="R198" s="25" t="s">
        <v>111</v>
      </c>
      <c r="S198" s="28">
        <v>33308761</v>
      </c>
      <c r="T198" s="28">
        <v>198</v>
      </c>
      <c r="U198" s="28">
        <v>21120063</v>
      </c>
      <c r="V198" s="25">
        <v>721</v>
      </c>
      <c r="W198" s="25" t="s">
        <v>271</v>
      </c>
    </row>
    <row r="199" ht="14.25" spans="1:23">
      <c r="A199" s="24">
        <v>44808.6715277778</v>
      </c>
      <c r="B199" s="25">
        <v>50602948</v>
      </c>
      <c r="C199" s="25">
        <v>723</v>
      </c>
      <c r="D199" s="25" t="s">
        <v>272</v>
      </c>
      <c r="E199" s="25">
        <v>1285</v>
      </c>
      <c r="F199" s="25" t="s">
        <v>4</v>
      </c>
      <c r="G199" s="25" t="s">
        <v>10</v>
      </c>
      <c r="H199" s="25" t="s">
        <v>181</v>
      </c>
      <c r="I199" s="25">
        <v>1</v>
      </c>
      <c r="J199" s="25">
        <v>294</v>
      </c>
      <c r="K199" s="25">
        <v>126.5</v>
      </c>
      <c r="L199" s="25" t="s">
        <v>216</v>
      </c>
      <c r="M199" s="25">
        <v>11805</v>
      </c>
      <c r="N199" s="25" t="s">
        <v>187</v>
      </c>
      <c r="O199" s="25" t="s">
        <v>184</v>
      </c>
      <c r="P199" s="27" t="s">
        <v>185</v>
      </c>
      <c r="Q199" s="27">
        <v>6123</v>
      </c>
      <c r="R199" s="25" t="s">
        <v>36</v>
      </c>
      <c r="S199" s="28">
        <v>32162206</v>
      </c>
      <c r="T199" s="28">
        <v>167.5</v>
      </c>
      <c r="U199" s="28">
        <v>21120059</v>
      </c>
      <c r="V199" s="25">
        <v>723</v>
      </c>
      <c r="W199" s="25" t="s">
        <v>272</v>
      </c>
    </row>
    <row r="200" ht="14.25" spans="1:23">
      <c r="A200" s="24">
        <v>44814.4451388889</v>
      </c>
      <c r="B200" s="25">
        <v>50648315</v>
      </c>
      <c r="C200" s="25">
        <v>724</v>
      </c>
      <c r="D200" s="25" t="s">
        <v>273</v>
      </c>
      <c r="E200" s="25">
        <v>1285</v>
      </c>
      <c r="F200" s="25" t="s">
        <v>4</v>
      </c>
      <c r="G200" s="25" t="s">
        <v>10</v>
      </c>
      <c r="H200" s="25" t="s">
        <v>181</v>
      </c>
      <c r="I200" s="25">
        <v>1</v>
      </c>
      <c r="J200" s="25">
        <v>196</v>
      </c>
      <c r="K200" s="25">
        <v>-2</v>
      </c>
      <c r="L200" s="25" t="s">
        <v>202</v>
      </c>
      <c r="M200" s="25">
        <v>11805</v>
      </c>
      <c r="N200" s="25" t="s">
        <v>187</v>
      </c>
      <c r="O200" s="25" t="s">
        <v>184</v>
      </c>
      <c r="P200" s="27" t="s">
        <v>185</v>
      </c>
      <c r="Q200" s="27">
        <v>10930</v>
      </c>
      <c r="R200" s="25" t="s">
        <v>76</v>
      </c>
      <c r="S200" s="28">
        <v>33428761</v>
      </c>
      <c r="T200" s="28">
        <v>198</v>
      </c>
      <c r="U200" s="28">
        <v>21120063</v>
      </c>
      <c r="V200" s="25">
        <v>724</v>
      </c>
      <c r="W200" s="25" t="s">
        <v>273</v>
      </c>
    </row>
    <row r="201" ht="14.25" spans="1:23">
      <c r="A201" s="24">
        <v>44819.5770833333</v>
      </c>
      <c r="B201" s="25">
        <v>50686348</v>
      </c>
      <c r="C201" s="25">
        <v>724</v>
      </c>
      <c r="D201" s="25" t="s">
        <v>273</v>
      </c>
      <c r="E201" s="25">
        <v>1285</v>
      </c>
      <c r="F201" s="25" t="s">
        <v>4</v>
      </c>
      <c r="G201" s="25" t="s">
        <v>10</v>
      </c>
      <c r="H201" s="25" t="s">
        <v>181</v>
      </c>
      <c r="I201" s="25">
        <v>1</v>
      </c>
      <c r="J201" s="25">
        <v>196</v>
      </c>
      <c r="K201" s="25">
        <v>-2</v>
      </c>
      <c r="L201" s="25" t="s">
        <v>202</v>
      </c>
      <c r="M201" s="25">
        <v>11805</v>
      </c>
      <c r="N201" s="25" t="s">
        <v>187</v>
      </c>
      <c r="O201" s="25" t="s">
        <v>184</v>
      </c>
      <c r="P201" s="27" t="s">
        <v>185</v>
      </c>
      <c r="Q201" s="27">
        <v>10930</v>
      </c>
      <c r="R201" s="25" t="s">
        <v>76</v>
      </c>
      <c r="S201" s="28">
        <v>33428761</v>
      </c>
      <c r="T201" s="28">
        <v>198</v>
      </c>
      <c r="U201" s="28">
        <v>21120063</v>
      </c>
      <c r="V201" s="25">
        <v>724</v>
      </c>
      <c r="W201" s="25" t="s">
        <v>273</v>
      </c>
    </row>
    <row r="202" ht="14.25" spans="1:23">
      <c r="A202" s="24">
        <v>44814.3951388889</v>
      </c>
      <c r="B202" s="25">
        <v>50646934</v>
      </c>
      <c r="C202" s="25">
        <v>726</v>
      </c>
      <c r="D202" s="25" t="s">
        <v>274</v>
      </c>
      <c r="E202" s="25">
        <v>115733</v>
      </c>
      <c r="F202" s="25" t="s">
        <v>3</v>
      </c>
      <c r="G202" s="25" t="s">
        <v>8</v>
      </c>
      <c r="H202" s="25" t="s">
        <v>181</v>
      </c>
      <c r="I202" s="25">
        <v>1</v>
      </c>
      <c r="J202" s="25">
        <v>399</v>
      </c>
      <c r="K202" s="25">
        <v>59</v>
      </c>
      <c r="L202" s="25" t="s">
        <v>221</v>
      </c>
      <c r="M202" s="25">
        <v>11801</v>
      </c>
      <c r="N202" s="25" t="s">
        <v>183</v>
      </c>
      <c r="O202" s="25" t="s">
        <v>184</v>
      </c>
      <c r="P202" s="27" t="s">
        <v>185</v>
      </c>
      <c r="Q202" s="27">
        <v>6607</v>
      </c>
      <c r="R202" s="25" t="s">
        <v>49</v>
      </c>
      <c r="S202" s="28">
        <v>31338355</v>
      </c>
      <c r="T202" s="28">
        <v>340</v>
      </c>
      <c r="U202" s="28">
        <v>18031022</v>
      </c>
      <c r="V202" s="25">
        <v>726</v>
      </c>
      <c r="W202" s="25" t="s">
        <v>274</v>
      </c>
    </row>
    <row r="203" ht="14.25" spans="1:23">
      <c r="A203" s="24">
        <v>44824.6131944444</v>
      </c>
      <c r="B203" s="25">
        <v>50735487</v>
      </c>
      <c r="C203" s="25">
        <v>726</v>
      </c>
      <c r="D203" s="25" t="s">
        <v>274</v>
      </c>
      <c r="E203" s="25">
        <v>115733</v>
      </c>
      <c r="F203" s="25" t="s">
        <v>3</v>
      </c>
      <c r="G203" s="25" t="s">
        <v>8</v>
      </c>
      <c r="H203" s="25" t="s">
        <v>181</v>
      </c>
      <c r="I203" s="25">
        <v>1</v>
      </c>
      <c r="J203" s="25">
        <v>399</v>
      </c>
      <c r="K203" s="25">
        <v>99</v>
      </c>
      <c r="L203" s="25" t="s">
        <v>189</v>
      </c>
      <c r="M203" s="25">
        <v>11801</v>
      </c>
      <c r="N203" s="25" t="s">
        <v>183</v>
      </c>
      <c r="O203" s="25" t="s">
        <v>184</v>
      </c>
      <c r="P203" s="27" t="s">
        <v>185</v>
      </c>
      <c r="Q203" s="27">
        <v>10177</v>
      </c>
      <c r="R203" s="25" t="s">
        <v>70</v>
      </c>
      <c r="S203" s="28">
        <v>32104535</v>
      </c>
      <c r="T203" s="28">
        <v>300</v>
      </c>
      <c r="U203" s="28">
        <v>18031022</v>
      </c>
      <c r="V203" s="25">
        <v>726</v>
      </c>
      <c r="W203" s="25" t="s">
        <v>274</v>
      </c>
    </row>
    <row r="204" ht="14.25" spans="1:23">
      <c r="A204" s="24">
        <v>44822.4569444444</v>
      </c>
      <c r="B204" s="25">
        <v>50712044</v>
      </c>
      <c r="C204" s="25">
        <v>727</v>
      </c>
      <c r="D204" s="25" t="s">
        <v>275</v>
      </c>
      <c r="E204" s="25">
        <v>115733</v>
      </c>
      <c r="F204" s="25" t="s">
        <v>3</v>
      </c>
      <c r="G204" s="25" t="s">
        <v>8</v>
      </c>
      <c r="H204" s="25" t="s">
        <v>181</v>
      </c>
      <c r="I204" s="25">
        <v>2</v>
      </c>
      <c r="J204" s="25">
        <v>798</v>
      </c>
      <c r="K204" s="25">
        <v>198</v>
      </c>
      <c r="L204" s="25" t="s">
        <v>189</v>
      </c>
      <c r="M204" s="25">
        <v>11801</v>
      </c>
      <c r="N204" s="25" t="s">
        <v>183</v>
      </c>
      <c r="O204" s="25" t="s">
        <v>184</v>
      </c>
      <c r="P204" s="27" t="s">
        <v>185</v>
      </c>
      <c r="Q204" s="27">
        <v>8060</v>
      </c>
      <c r="R204" s="25" t="s">
        <v>60</v>
      </c>
      <c r="S204" s="28">
        <v>32107420</v>
      </c>
      <c r="T204" s="28">
        <v>300</v>
      </c>
      <c r="U204" s="28">
        <v>18031022</v>
      </c>
      <c r="V204" s="25">
        <v>727</v>
      </c>
      <c r="W204" s="25" t="s">
        <v>275</v>
      </c>
    </row>
    <row r="205" ht="14.25" spans="1:23">
      <c r="A205" s="24">
        <v>44822.4597222222</v>
      </c>
      <c r="B205" s="25">
        <v>50712089</v>
      </c>
      <c r="C205" s="25">
        <v>727</v>
      </c>
      <c r="D205" s="25" t="s">
        <v>275</v>
      </c>
      <c r="E205" s="25">
        <v>115733</v>
      </c>
      <c r="F205" s="25" t="s">
        <v>3</v>
      </c>
      <c r="G205" s="25" t="s">
        <v>8</v>
      </c>
      <c r="H205" s="25" t="s">
        <v>181</v>
      </c>
      <c r="I205" s="25">
        <v>-2</v>
      </c>
      <c r="J205" s="25">
        <v>-798</v>
      </c>
      <c r="K205" s="25">
        <v>-198</v>
      </c>
      <c r="L205" s="25" t="s">
        <v>189</v>
      </c>
      <c r="M205" s="25">
        <v>11801</v>
      </c>
      <c r="N205" s="25" t="s">
        <v>183</v>
      </c>
      <c r="O205" s="25" t="s">
        <v>184</v>
      </c>
      <c r="P205" s="27" t="s">
        <v>185</v>
      </c>
      <c r="Q205" s="27">
        <v>8060</v>
      </c>
      <c r="R205" s="25" t="s">
        <v>60</v>
      </c>
      <c r="S205" s="28">
        <v>32107420</v>
      </c>
      <c r="T205" s="28">
        <v>300</v>
      </c>
      <c r="U205" s="28">
        <v>18031022</v>
      </c>
      <c r="V205" s="25">
        <v>727</v>
      </c>
      <c r="W205" s="25" t="s">
        <v>275</v>
      </c>
    </row>
    <row r="206" ht="14.25" spans="1:23">
      <c r="A206" s="24">
        <v>44822.4652777778</v>
      </c>
      <c r="B206" s="25">
        <v>50712237</v>
      </c>
      <c r="C206" s="25">
        <v>727</v>
      </c>
      <c r="D206" s="25" t="s">
        <v>275</v>
      </c>
      <c r="E206" s="25">
        <v>115733</v>
      </c>
      <c r="F206" s="25" t="s">
        <v>3</v>
      </c>
      <c r="G206" s="25" t="s">
        <v>8</v>
      </c>
      <c r="H206" s="25" t="s">
        <v>181</v>
      </c>
      <c r="I206" s="25">
        <v>2</v>
      </c>
      <c r="J206" s="25">
        <v>798</v>
      </c>
      <c r="K206" s="25">
        <v>198</v>
      </c>
      <c r="L206" s="25" t="s">
        <v>189</v>
      </c>
      <c r="M206" s="25">
        <v>11801</v>
      </c>
      <c r="N206" s="25" t="s">
        <v>183</v>
      </c>
      <c r="O206" s="25" t="s">
        <v>184</v>
      </c>
      <c r="P206" s="27" t="s">
        <v>185</v>
      </c>
      <c r="Q206" s="27">
        <v>8060</v>
      </c>
      <c r="R206" s="25" t="s">
        <v>60</v>
      </c>
      <c r="S206" s="28">
        <v>32107420</v>
      </c>
      <c r="T206" s="28">
        <v>300</v>
      </c>
      <c r="U206" s="28">
        <v>18031022</v>
      </c>
      <c r="V206" s="25">
        <v>727</v>
      </c>
      <c r="W206" s="25" t="s">
        <v>275</v>
      </c>
    </row>
    <row r="207" ht="14.25" spans="1:23">
      <c r="A207" s="24">
        <v>44826.4819444444</v>
      </c>
      <c r="B207" s="25">
        <v>50755757</v>
      </c>
      <c r="C207" s="25">
        <v>727</v>
      </c>
      <c r="D207" s="25" t="s">
        <v>275</v>
      </c>
      <c r="E207" s="25">
        <v>115733</v>
      </c>
      <c r="F207" s="25" t="s">
        <v>3</v>
      </c>
      <c r="G207" s="25" t="s">
        <v>8</v>
      </c>
      <c r="H207" s="25" t="s">
        <v>181</v>
      </c>
      <c r="I207" s="25">
        <v>2</v>
      </c>
      <c r="J207" s="25">
        <v>1050</v>
      </c>
      <c r="K207" s="25">
        <v>370</v>
      </c>
      <c r="L207" s="25" t="s">
        <v>222</v>
      </c>
      <c r="M207" s="25">
        <v>11801</v>
      </c>
      <c r="N207" s="25" t="s">
        <v>183</v>
      </c>
      <c r="O207" s="25" t="s">
        <v>184</v>
      </c>
      <c r="P207" s="27" t="s">
        <v>185</v>
      </c>
      <c r="Q207" s="27">
        <v>13161</v>
      </c>
      <c r="R207" s="25" t="s">
        <v>118</v>
      </c>
      <c r="S207" s="28">
        <v>31338357</v>
      </c>
      <c r="T207" s="28">
        <v>340</v>
      </c>
      <c r="U207" s="28">
        <v>18121034</v>
      </c>
      <c r="V207" s="25">
        <v>727</v>
      </c>
      <c r="W207" s="25" t="s">
        <v>275</v>
      </c>
    </row>
    <row r="208" ht="14.25" spans="1:23">
      <c r="A208" s="24">
        <v>44807.56875</v>
      </c>
      <c r="B208" s="25">
        <v>50595526</v>
      </c>
      <c r="C208" s="25">
        <v>730</v>
      </c>
      <c r="D208" s="25" t="s">
        <v>276</v>
      </c>
      <c r="E208" s="25">
        <v>115733</v>
      </c>
      <c r="F208" s="25" t="s">
        <v>3</v>
      </c>
      <c r="G208" s="25" t="s">
        <v>8</v>
      </c>
      <c r="H208" s="25" t="s">
        <v>181</v>
      </c>
      <c r="I208" s="25">
        <v>2</v>
      </c>
      <c r="J208" s="25">
        <v>798</v>
      </c>
      <c r="K208" s="25">
        <v>198</v>
      </c>
      <c r="L208" s="25" t="s">
        <v>189</v>
      </c>
      <c r="M208" s="25">
        <v>11801</v>
      </c>
      <c r="N208" s="25" t="s">
        <v>183</v>
      </c>
      <c r="O208" s="25" t="s">
        <v>184</v>
      </c>
      <c r="P208" s="27" t="s">
        <v>185</v>
      </c>
      <c r="Q208" s="27">
        <v>8338</v>
      </c>
      <c r="R208" s="25" t="s">
        <v>63</v>
      </c>
      <c r="S208" s="28">
        <v>32105857</v>
      </c>
      <c r="T208" s="28">
        <v>300</v>
      </c>
      <c r="U208" s="28">
        <v>18031023</v>
      </c>
      <c r="V208" s="25">
        <v>730</v>
      </c>
      <c r="W208" s="25" t="s">
        <v>276</v>
      </c>
    </row>
    <row r="209" ht="14.25" spans="1:23">
      <c r="A209" s="24">
        <v>44818.7638888889</v>
      </c>
      <c r="B209" s="25">
        <v>50682587</v>
      </c>
      <c r="C209" s="25">
        <v>730</v>
      </c>
      <c r="D209" s="25" t="s">
        <v>276</v>
      </c>
      <c r="E209" s="25">
        <v>115733</v>
      </c>
      <c r="F209" s="25" t="s">
        <v>3</v>
      </c>
      <c r="G209" s="25" t="s">
        <v>8</v>
      </c>
      <c r="H209" s="25" t="s">
        <v>181</v>
      </c>
      <c r="I209" s="25">
        <v>1</v>
      </c>
      <c r="J209" s="25">
        <v>399</v>
      </c>
      <c r="K209" s="25">
        <v>99</v>
      </c>
      <c r="L209" s="25" t="s">
        <v>189</v>
      </c>
      <c r="M209" s="25">
        <v>11801</v>
      </c>
      <c r="N209" s="25" t="s">
        <v>183</v>
      </c>
      <c r="O209" s="25" t="s">
        <v>184</v>
      </c>
      <c r="P209" s="27" t="s">
        <v>185</v>
      </c>
      <c r="Q209" s="27">
        <v>15065</v>
      </c>
      <c r="R209" s="25" t="s">
        <v>149</v>
      </c>
      <c r="S209" s="28">
        <v>32105857</v>
      </c>
      <c r="T209" s="28">
        <v>300</v>
      </c>
      <c r="U209" s="28">
        <v>18031023</v>
      </c>
      <c r="V209" s="25">
        <v>730</v>
      </c>
      <c r="W209" s="25" t="s">
        <v>276</v>
      </c>
    </row>
    <row r="210" ht="14.25" spans="1:23">
      <c r="A210" s="24">
        <v>44819.3611111111</v>
      </c>
      <c r="B210" s="25">
        <v>50683799</v>
      </c>
      <c r="C210" s="25">
        <v>730</v>
      </c>
      <c r="D210" s="25" t="s">
        <v>276</v>
      </c>
      <c r="E210" s="25">
        <v>1285</v>
      </c>
      <c r="F210" s="25" t="s">
        <v>4</v>
      </c>
      <c r="G210" s="25" t="s">
        <v>10</v>
      </c>
      <c r="H210" s="25" t="s">
        <v>181</v>
      </c>
      <c r="I210" s="25">
        <v>3</v>
      </c>
      <c r="J210" s="25">
        <v>588</v>
      </c>
      <c r="K210" s="25">
        <v>-6</v>
      </c>
      <c r="L210" s="25" t="s">
        <v>202</v>
      </c>
      <c r="M210" s="25">
        <v>11805</v>
      </c>
      <c r="N210" s="25" t="s">
        <v>187</v>
      </c>
      <c r="O210" s="25" t="s">
        <v>184</v>
      </c>
      <c r="P210" s="27" t="s">
        <v>185</v>
      </c>
      <c r="Q210" s="27">
        <v>15065</v>
      </c>
      <c r="R210" s="25" t="s">
        <v>149</v>
      </c>
      <c r="S210" s="28">
        <v>33320201</v>
      </c>
      <c r="T210" s="28">
        <v>198</v>
      </c>
      <c r="U210" s="28">
        <v>21120063</v>
      </c>
      <c r="V210" s="25">
        <v>730</v>
      </c>
      <c r="W210" s="25" t="s">
        <v>276</v>
      </c>
    </row>
    <row r="211" ht="14.25" spans="1:23">
      <c r="A211" s="24">
        <v>44822.8375</v>
      </c>
      <c r="B211" s="25">
        <v>50718553</v>
      </c>
      <c r="C211" s="25">
        <v>730</v>
      </c>
      <c r="D211" s="25" t="s">
        <v>276</v>
      </c>
      <c r="E211" s="25">
        <v>115733</v>
      </c>
      <c r="F211" s="25" t="s">
        <v>3</v>
      </c>
      <c r="G211" s="25" t="s">
        <v>8</v>
      </c>
      <c r="H211" s="25" t="s">
        <v>181</v>
      </c>
      <c r="I211" s="25">
        <v>1</v>
      </c>
      <c r="J211" s="25">
        <v>399</v>
      </c>
      <c r="K211" s="25">
        <v>99</v>
      </c>
      <c r="L211" s="25" t="s">
        <v>189</v>
      </c>
      <c r="M211" s="25">
        <v>11801</v>
      </c>
      <c r="N211" s="25" t="s">
        <v>183</v>
      </c>
      <c r="O211" s="25" t="s">
        <v>184</v>
      </c>
      <c r="P211" s="27" t="s">
        <v>185</v>
      </c>
      <c r="Q211" s="27">
        <v>8338</v>
      </c>
      <c r="R211" s="25" t="s">
        <v>63</v>
      </c>
      <c r="S211" s="28">
        <v>32105857</v>
      </c>
      <c r="T211" s="28">
        <v>300</v>
      </c>
      <c r="U211" s="28">
        <v>18031023</v>
      </c>
      <c r="V211" s="25">
        <v>730</v>
      </c>
      <c r="W211" s="25" t="s">
        <v>276</v>
      </c>
    </row>
    <row r="212" ht="14.25" spans="1:23">
      <c r="A212" s="24">
        <v>44823.5104166667</v>
      </c>
      <c r="B212" s="25">
        <v>50722850</v>
      </c>
      <c r="C212" s="25">
        <v>730</v>
      </c>
      <c r="D212" s="25" t="s">
        <v>276</v>
      </c>
      <c r="E212" s="25">
        <v>1285</v>
      </c>
      <c r="F212" s="25" t="s">
        <v>4</v>
      </c>
      <c r="G212" s="25" t="s">
        <v>10</v>
      </c>
      <c r="H212" s="25" t="s">
        <v>181</v>
      </c>
      <c r="I212" s="25">
        <v>1</v>
      </c>
      <c r="J212" s="25">
        <v>196</v>
      </c>
      <c r="K212" s="25">
        <v>-2</v>
      </c>
      <c r="L212" s="25" t="s">
        <v>202</v>
      </c>
      <c r="M212" s="25">
        <v>11805</v>
      </c>
      <c r="N212" s="25" t="s">
        <v>187</v>
      </c>
      <c r="O212" s="25" t="s">
        <v>184</v>
      </c>
      <c r="P212" s="27" t="s">
        <v>185</v>
      </c>
      <c r="Q212" s="27">
        <v>8338</v>
      </c>
      <c r="R212" s="25" t="s">
        <v>63</v>
      </c>
      <c r="S212" s="28">
        <v>33308159</v>
      </c>
      <c r="T212" s="28">
        <v>198</v>
      </c>
      <c r="U212" s="28">
        <v>21120063</v>
      </c>
      <c r="V212" s="25">
        <v>730</v>
      </c>
      <c r="W212" s="25" t="s">
        <v>276</v>
      </c>
    </row>
    <row r="213" ht="14.25" spans="1:23">
      <c r="A213" s="24">
        <v>44826.8986111111</v>
      </c>
      <c r="B213" s="25">
        <v>50763154</v>
      </c>
      <c r="C213" s="25">
        <v>730</v>
      </c>
      <c r="D213" s="25" t="s">
        <v>276</v>
      </c>
      <c r="E213" s="25">
        <v>115733</v>
      </c>
      <c r="F213" s="25" t="s">
        <v>3</v>
      </c>
      <c r="G213" s="25" t="s">
        <v>8</v>
      </c>
      <c r="H213" s="25" t="s">
        <v>181</v>
      </c>
      <c r="I213" s="25">
        <v>2</v>
      </c>
      <c r="J213" s="25">
        <v>798</v>
      </c>
      <c r="K213" s="25">
        <v>198</v>
      </c>
      <c r="L213" s="25" t="s">
        <v>189</v>
      </c>
      <c r="M213" s="25">
        <v>11801</v>
      </c>
      <c r="N213" s="25" t="s">
        <v>183</v>
      </c>
      <c r="O213" s="25" t="s">
        <v>184</v>
      </c>
      <c r="P213" s="27" t="s">
        <v>185</v>
      </c>
      <c r="Q213" s="27">
        <v>9328</v>
      </c>
      <c r="R213" s="25" t="s">
        <v>67</v>
      </c>
      <c r="S213" s="28">
        <v>32105857</v>
      </c>
      <c r="T213" s="28">
        <v>300</v>
      </c>
      <c r="U213" s="28">
        <v>18031023</v>
      </c>
      <c r="V213" s="25">
        <v>730</v>
      </c>
      <c r="W213" s="25" t="s">
        <v>276</v>
      </c>
    </row>
    <row r="214" ht="14.25" spans="1:23">
      <c r="A214" s="24">
        <v>44828.7347222222</v>
      </c>
      <c r="B214" s="25">
        <v>50778372</v>
      </c>
      <c r="C214" s="25">
        <v>730</v>
      </c>
      <c r="D214" s="25" t="s">
        <v>276</v>
      </c>
      <c r="E214" s="25">
        <v>115733</v>
      </c>
      <c r="F214" s="25" t="s">
        <v>3</v>
      </c>
      <c r="G214" s="25" t="s">
        <v>8</v>
      </c>
      <c r="H214" s="25" t="s">
        <v>181</v>
      </c>
      <c r="I214" s="25">
        <v>1</v>
      </c>
      <c r="J214" s="25">
        <v>399</v>
      </c>
      <c r="K214" s="25">
        <v>99</v>
      </c>
      <c r="L214" s="25" t="s">
        <v>189</v>
      </c>
      <c r="M214" s="25">
        <v>11801</v>
      </c>
      <c r="N214" s="25" t="s">
        <v>183</v>
      </c>
      <c r="O214" s="25" t="s">
        <v>184</v>
      </c>
      <c r="P214" s="27" t="s">
        <v>185</v>
      </c>
      <c r="Q214" s="27">
        <v>15065</v>
      </c>
      <c r="R214" s="25" t="s">
        <v>149</v>
      </c>
      <c r="S214" s="28">
        <v>32105857</v>
      </c>
      <c r="T214" s="28">
        <v>300</v>
      </c>
      <c r="U214" s="28">
        <v>18031023</v>
      </c>
      <c r="V214" s="25">
        <v>730</v>
      </c>
      <c r="W214" s="25" t="s">
        <v>276</v>
      </c>
    </row>
    <row r="215" ht="14.25" spans="1:23">
      <c r="A215" s="24">
        <v>44828.7347222222</v>
      </c>
      <c r="B215" s="25">
        <v>50778372</v>
      </c>
      <c r="C215" s="25">
        <v>730</v>
      </c>
      <c r="D215" s="25" t="s">
        <v>276</v>
      </c>
      <c r="E215" s="25">
        <v>115733</v>
      </c>
      <c r="F215" s="25" t="s">
        <v>3</v>
      </c>
      <c r="G215" s="25" t="s">
        <v>8</v>
      </c>
      <c r="H215" s="25" t="s">
        <v>181</v>
      </c>
      <c r="I215" s="25">
        <v>1</v>
      </c>
      <c r="J215" s="25">
        <v>399</v>
      </c>
      <c r="K215" s="25">
        <v>99</v>
      </c>
      <c r="L215" s="25" t="s">
        <v>189</v>
      </c>
      <c r="M215" s="25">
        <v>11801</v>
      </c>
      <c r="N215" s="25" t="s">
        <v>183</v>
      </c>
      <c r="O215" s="25" t="s">
        <v>184</v>
      </c>
      <c r="P215" s="27" t="s">
        <v>185</v>
      </c>
      <c r="Q215" s="27">
        <v>15065</v>
      </c>
      <c r="R215" s="25" t="s">
        <v>149</v>
      </c>
      <c r="S215" s="28">
        <v>32105857</v>
      </c>
      <c r="T215" s="28">
        <v>300</v>
      </c>
      <c r="U215" s="28">
        <v>18031023</v>
      </c>
      <c r="V215" s="25">
        <v>730</v>
      </c>
      <c r="W215" s="25" t="s">
        <v>276</v>
      </c>
    </row>
    <row r="216" ht="14.25" spans="1:23">
      <c r="A216" s="24">
        <v>44830.3791666667</v>
      </c>
      <c r="B216" s="25">
        <v>50794170</v>
      </c>
      <c r="C216" s="25">
        <v>730</v>
      </c>
      <c r="D216" s="25" t="s">
        <v>276</v>
      </c>
      <c r="E216" s="25">
        <v>115733</v>
      </c>
      <c r="F216" s="25" t="s">
        <v>3</v>
      </c>
      <c r="G216" s="25" t="s">
        <v>8</v>
      </c>
      <c r="H216" s="25" t="s">
        <v>181</v>
      </c>
      <c r="I216" s="25">
        <v>2</v>
      </c>
      <c r="J216" s="25">
        <v>798</v>
      </c>
      <c r="K216" s="25">
        <v>198</v>
      </c>
      <c r="L216" s="25" t="s">
        <v>189</v>
      </c>
      <c r="M216" s="25">
        <v>11801</v>
      </c>
      <c r="N216" s="25" t="s">
        <v>183</v>
      </c>
      <c r="O216" s="25" t="s">
        <v>184</v>
      </c>
      <c r="P216" s="27" t="s">
        <v>185</v>
      </c>
      <c r="Q216" s="27">
        <v>8338</v>
      </c>
      <c r="R216" s="25" t="s">
        <v>63</v>
      </c>
      <c r="S216" s="28">
        <v>32105857</v>
      </c>
      <c r="T216" s="28">
        <v>300</v>
      </c>
      <c r="U216" s="28">
        <v>18031023</v>
      </c>
      <c r="V216" s="25">
        <v>730</v>
      </c>
      <c r="W216" s="25" t="s">
        <v>276</v>
      </c>
    </row>
    <row r="217" ht="14.25" spans="1:23">
      <c r="A217" s="24">
        <v>44807.6465277778</v>
      </c>
      <c r="B217" s="25">
        <v>50596204</v>
      </c>
      <c r="C217" s="25">
        <v>732</v>
      </c>
      <c r="D217" s="25" t="s">
        <v>277</v>
      </c>
      <c r="E217" s="25">
        <v>1285</v>
      </c>
      <c r="F217" s="25" t="s">
        <v>4</v>
      </c>
      <c r="G217" s="25" t="s">
        <v>10</v>
      </c>
      <c r="H217" s="25" t="s">
        <v>181</v>
      </c>
      <c r="I217" s="25">
        <v>1</v>
      </c>
      <c r="J217" s="25">
        <v>294</v>
      </c>
      <c r="K217" s="25">
        <v>126.5</v>
      </c>
      <c r="L217" s="25" t="s">
        <v>216</v>
      </c>
      <c r="M217" s="25">
        <v>11805</v>
      </c>
      <c r="N217" s="25" t="s">
        <v>187</v>
      </c>
      <c r="O217" s="25" t="s">
        <v>184</v>
      </c>
      <c r="P217" s="27" t="s">
        <v>185</v>
      </c>
      <c r="Q217" s="27">
        <v>15066</v>
      </c>
      <c r="R217" s="25" t="s">
        <v>150</v>
      </c>
      <c r="S217" s="28">
        <v>32162508</v>
      </c>
      <c r="T217" s="28">
        <v>167.5</v>
      </c>
      <c r="U217" s="28">
        <v>21120059</v>
      </c>
      <c r="V217" s="25">
        <v>732</v>
      </c>
      <c r="W217" s="25" t="s">
        <v>277</v>
      </c>
    </row>
    <row r="218" ht="14.25" spans="1:23">
      <c r="A218" s="24">
        <v>44809.8381944444</v>
      </c>
      <c r="B218" s="25">
        <v>50612608</v>
      </c>
      <c r="C218" s="25">
        <v>732</v>
      </c>
      <c r="D218" s="25" t="s">
        <v>277</v>
      </c>
      <c r="E218" s="25">
        <v>1285</v>
      </c>
      <c r="F218" s="25" t="s">
        <v>4</v>
      </c>
      <c r="G218" s="25" t="s">
        <v>10</v>
      </c>
      <c r="H218" s="25" t="s">
        <v>181</v>
      </c>
      <c r="I218" s="25">
        <v>1</v>
      </c>
      <c r="J218" s="25">
        <v>294</v>
      </c>
      <c r="K218" s="25">
        <v>96</v>
      </c>
      <c r="L218" s="25" t="s">
        <v>195</v>
      </c>
      <c r="M218" s="25">
        <v>11805</v>
      </c>
      <c r="N218" s="25" t="s">
        <v>187</v>
      </c>
      <c r="O218" s="25" t="s">
        <v>184</v>
      </c>
      <c r="P218" s="27" t="s">
        <v>185</v>
      </c>
      <c r="Q218" s="27">
        <v>9138</v>
      </c>
      <c r="R218" s="25" t="s">
        <v>65</v>
      </c>
      <c r="S218" s="28">
        <v>33321315</v>
      </c>
      <c r="T218" s="28">
        <v>198</v>
      </c>
      <c r="U218" s="28">
        <v>21120063</v>
      </c>
      <c r="V218" s="25">
        <v>732</v>
      </c>
      <c r="W218" s="25" t="s">
        <v>277</v>
      </c>
    </row>
    <row r="219" ht="14.25" spans="1:23">
      <c r="A219" s="24">
        <v>44813.4715277778</v>
      </c>
      <c r="B219" s="25">
        <v>50640455</v>
      </c>
      <c r="C219" s="25">
        <v>732</v>
      </c>
      <c r="D219" s="25" t="s">
        <v>277</v>
      </c>
      <c r="E219" s="25">
        <v>115733</v>
      </c>
      <c r="F219" s="25" t="s">
        <v>3</v>
      </c>
      <c r="G219" s="25" t="s">
        <v>8</v>
      </c>
      <c r="H219" s="25" t="s">
        <v>181</v>
      </c>
      <c r="I219" s="25">
        <v>1</v>
      </c>
      <c r="J219" s="25">
        <v>399</v>
      </c>
      <c r="K219" s="25">
        <v>17</v>
      </c>
      <c r="L219" s="25" t="s">
        <v>190</v>
      </c>
      <c r="M219" s="25">
        <v>11801</v>
      </c>
      <c r="N219" s="25" t="s">
        <v>183</v>
      </c>
      <c r="O219" s="25" t="s">
        <v>184</v>
      </c>
      <c r="P219" s="27" t="s">
        <v>185</v>
      </c>
      <c r="Q219" s="27">
        <v>15066</v>
      </c>
      <c r="R219" s="25" t="s">
        <v>150</v>
      </c>
      <c r="S219" s="28">
        <v>31167482</v>
      </c>
      <c r="T219" s="28">
        <v>382</v>
      </c>
      <c r="U219" s="28">
        <v>18031031</v>
      </c>
      <c r="V219" s="25">
        <v>732</v>
      </c>
      <c r="W219" s="25" t="s">
        <v>277</v>
      </c>
    </row>
    <row r="220" ht="14.25" spans="1:23">
      <c r="A220" s="24">
        <v>44814.3888888889</v>
      </c>
      <c r="B220" s="25">
        <v>50646782</v>
      </c>
      <c r="C220" s="25">
        <v>732</v>
      </c>
      <c r="D220" s="25" t="s">
        <v>277</v>
      </c>
      <c r="E220" s="25">
        <v>1285</v>
      </c>
      <c r="F220" s="25" t="s">
        <v>4</v>
      </c>
      <c r="G220" s="25" t="s">
        <v>10</v>
      </c>
      <c r="H220" s="25" t="s">
        <v>181</v>
      </c>
      <c r="I220" s="25">
        <v>1</v>
      </c>
      <c r="J220" s="25">
        <v>196</v>
      </c>
      <c r="K220" s="25">
        <v>-2</v>
      </c>
      <c r="L220" s="25" t="s">
        <v>202</v>
      </c>
      <c r="M220" s="25">
        <v>11805</v>
      </c>
      <c r="N220" s="25" t="s">
        <v>187</v>
      </c>
      <c r="O220" s="25" t="s">
        <v>184</v>
      </c>
      <c r="P220" s="27" t="s">
        <v>185</v>
      </c>
      <c r="Q220" s="27">
        <v>9138</v>
      </c>
      <c r="R220" s="25" t="s">
        <v>65</v>
      </c>
      <c r="S220" s="28">
        <v>33321315</v>
      </c>
      <c r="T220" s="28">
        <v>198</v>
      </c>
      <c r="U220" s="28">
        <v>21120063</v>
      </c>
      <c r="V220" s="25">
        <v>732</v>
      </c>
      <c r="W220" s="25" t="s">
        <v>277</v>
      </c>
    </row>
    <row r="221" ht="14.25" spans="1:23">
      <c r="A221" s="24">
        <v>44817.7222222222</v>
      </c>
      <c r="B221" s="25">
        <v>50676596</v>
      </c>
      <c r="C221" s="25">
        <v>732</v>
      </c>
      <c r="D221" s="25" t="s">
        <v>277</v>
      </c>
      <c r="E221" s="25">
        <v>1285</v>
      </c>
      <c r="F221" s="25" t="s">
        <v>4</v>
      </c>
      <c r="G221" s="25" t="s">
        <v>10</v>
      </c>
      <c r="H221" s="25" t="s">
        <v>181</v>
      </c>
      <c r="I221" s="25">
        <v>1</v>
      </c>
      <c r="J221" s="25">
        <v>196</v>
      </c>
      <c r="K221" s="25">
        <v>-2</v>
      </c>
      <c r="L221" s="25" t="s">
        <v>202</v>
      </c>
      <c r="M221" s="25">
        <v>11805</v>
      </c>
      <c r="N221" s="25" t="s">
        <v>187</v>
      </c>
      <c r="O221" s="25" t="s">
        <v>184</v>
      </c>
      <c r="P221" s="27" t="s">
        <v>185</v>
      </c>
      <c r="Q221" s="27">
        <v>11481</v>
      </c>
      <c r="R221" s="25" t="s">
        <v>86</v>
      </c>
      <c r="S221" s="28">
        <v>33321315</v>
      </c>
      <c r="T221" s="28">
        <v>198</v>
      </c>
      <c r="U221" s="28">
        <v>21120063</v>
      </c>
      <c r="V221" s="25">
        <v>732</v>
      </c>
      <c r="W221" s="25" t="s">
        <v>277</v>
      </c>
    </row>
    <row r="222" ht="14.25" spans="1:23">
      <c r="A222" s="24">
        <v>44824.6256944444</v>
      </c>
      <c r="B222" s="25">
        <v>50735695</v>
      </c>
      <c r="C222" s="25">
        <v>732</v>
      </c>
      <c r="D222" s="25" t="s">
        <v>277</v>
      </c>
      <c r="E222" s="25">
        <v>115733</v>
      </c>
      <c r="F222" s="25" t="s">
        <v>3</v>
      </c>
      <c r="G222" s="25" t="s">
        <v>8</v>
      </c>
      <c r="H222" s="25" t="s">
        <v>181</v>
      </c>
      <c r="I222" s="25">
        <v>1</v>
      </c>
      <c r="J222" s="25">
        <v>399</v>
      </c>
      <c r="K222" s="25">
        <v>17</v>
      </c>
      <c r="L222" s="25" t="s">
        <v>190</v>
      </c>
      <c r="M222" s="25">
        <v>11801</v>
      </c>
      <c r="N222" s="25" t="s">
        <v>183</v>
      </c>
      <c r="O222" s="25" t="s">
        <v>184</v>
      </c>
      <c r="P222" s="27" t="s">
        <v>185</v>
      </c>
      <c r="Q222" s="27">
        <v>15066</v>
      </c>
      <c r="R222" s="25" t="s">
        <v>150</v>
      </c>
      <c r="S222" s="28">
        <v>31167482</v>
      </c>
      <c r="T222" s="28">
        <v>382</v>
      </c>
      <c r="U222" s="28">
        <v>18031031</v>
      </c>
      <c r="V222" s="25">
        <v>732</v>
      </c>
      <c r="W222" s="25" t="s">
        <v>277</v>
      </c>
    </row>
    <row r="223" ht="14.25" spans="1:23">
      <c r="A223" s="24">
        <v>44818.8541666667</v>
      </c>
      <c r="B223" s="25">
        <v>50683366</v>
      </c>
      <c r="C223" s="25">
        <v>733</v>
      </c>
      <c r="D223" s="25" t="s">
        <v>278</v>
      </c>
      <c r="E223" s="25">
        <v>115733</v>
      </c>
      <c r="F223" s="25" t="s">
        <v>3</v>
      </c>
      <c r="G223" s="25" t="s">
        <v>8</v>
      </c>
      <c r="H223" s="25" t="s">
        <v>181</v>
      </c>
      <c r="I223" s="25">
        <v>1</v>
      </c>
      <c r="J223" s="25">
        <v>578</v>
      </c>
      <c r="K223" s="25">
        <v>238</v>
      </c>
      <c r="L223" s="25" t="s">
        <v>182</v>
      </c>
      <c r="M223" s="25">
        <v>11801</v>
      </c>
      <c r="N223" s="25" t="s">
        <v>183</v>
      </c>
      <c r="O223" s="25" t="s">
        <v>184</v>
      </c>
      <c r="P223" s="27" t="s">
        <v>185</v>
      </c>
      <c r="Q223" s="27">
        <v>13164</v>
      </c>
      <c r="R223" s="25" t="s">
        <v>119</v>
      </c>
      <c r="S223" s="28">
        <v>31341606</v>
      </c>
      <c r="T223" s="28">
        <v>340</v>
      </c>
      <c r="U223" s="28">
        <v>18111007</v>
      </c>
      <c r="V223" s="25">
        <v>733</v>
      </c>
      <c r="W223" s="25" t="s">
        <v>278</v>
      </c>
    </row>
    <row r="224" ht="14.25" spans="1:23">
      <c r="A224" s="24">
        <v>44822.9041666667</v>
      </c>
      <c r="B224" s="25">
        <v>50719669</v>
      </c>
      <c r="C224" s="25">
        <v>733</v>
      </c>
      <c r="D224" s="25" t="s">
        <v>278</v>
      </c>
      <c r="E224" s="25">
        <v>1285</v>
      </c>
      <c r="F224" s="25" t="s">
        <v>4</v>
      </c>
      <c r="G224" s="25" t="s">
        <v>10</v>
      </c>
      <c r="H224" s="25" t="s">
        <v>181</v>
      </c>
      <c r="I224" s="25">
        <v>1</v>
      </c>
      <c r="J224" s="25">
        <v>196</v>
      </c>
      <c r="K224" s="25">
        <v>-2</v>
      </c>
      <c r="L224" s="25" t="s">
        <v>202</v>
      </c>
      <c r="M224" s="25">
        <v>11805</v>
      </c>
      <c r="N224" s="25" t="s">
        <v>187</v>
      </c>
      <c r="O224" s="25" t="s">
        <v>184</v>
      </c>
      <c r="P224" s="27" t="s">
        <v>185</v>
      </c>
      <c r="Q224" s="27">
        <v>13164</v>
      </c>
      <c r="R224" s="25" t="s">
        <v>119</v>
      </c>
      <c r="S224" s="28">
        <v>33592062</v>
      </c>
      <c r="T224" s="28">
        <v>198</v>
      </c>
      <c r="U224" s="28">
        <v>21120063</v>
      </c>
      <c r="V224" s="25">
        <v>733</v>
      </c>
      <c r="W224" s="25" t="s">
        <v>278</v>
      </c>
    </row>
    <row r="225" ht="14.25" spans="1:23">
      <c r="A225" s="24">
        <v>44827.5618055556</v>
      </c>
      <c r="B225" s="25">
        <v>50766074</v>
      </c>
      <c r="C225" s="25">
        <v>733</v>
      </c>
      <c r="D225" s="25" t="s">
        <v>278</v>
      </c>
      <c r="E225" s="25">
        <v>1285</v>
      </c>
      <c r="F225" s="25" t="s">
        <v>4</v>
      </c>
      <c r="G225" s="25" t="s">
        <v>10</v>
      </c>
      <c r="H225" s="25" t="s">
        <v>181</v>
      </c>
      <c r="I225" s="25">
        <v>1</v>
      </c>
      <c r="J225" s="25">
        <v>196</v>
      </c>
      <c r="K225" s="25">
        <v>-2</v>
      </c>
      <c r="L225" s="25" t="s">
        <v>202</v>
      </c>
      <c r="M225" s="25">
        <v>11805</v>
      </c>
      <c r="N225" s="25" t="s">
        <v>187</v>
      </c>
      <c r="O225" s="25" t="s">
        <v>184</v>
      </c>
      <c r="P225" s="27" t="s">
        <v>185</v>
      </c>
      <c r="Q225" s="27">
        <v>13164</v>
      </c>
      <c r="R225" s="25" t="s">
        <v>119</v>
      </c>
      <c r="S225" s="28">
        <v>33592062</v>
      </c>
      <c r="T225" s="28">
        <v>198</v>
      </c>
      <c r="U225" s="28">
        <v>21120063</v>
      </c>
      <c r="V225" s="25">
        <v>733</v>
      </c>
      <c r="W225" s="25" t="s">
        <v>278</v>
      </c>
    </row>
    <row r="226" ht="14.25" spans="1:23">
      <c r="A226" s="24">
        <v>44821.7076388889</v>
      </c>
      <c r="B226" s="25">
        <v>50706456</v>
      </c>
      <c r="C226" s="25">
        <v>737</v>
      </c>
      <c r="D226" s="25" t="s">
        <v>279</v>
      </c>
      <c r="E226" s="25">
        <v>1285</v>
      </c>
      <c r="F226" s="25" t="s">
        <v>4</v>
      </c>
      <c r="G226" s="25" t="s">
        <v>10</v>
      </c>
      <c r="H226" s="25" t="s">
        <v>181</v>
      </c>
      <c r="I226" s="25">
        <v>3</v>
      </c>
      <c r="J226" s="25">
        <v>588</v>
      </c>
      <c r="K226" s="25">
        <v>-6</v>
      </c>
      <c r="L226" s="25" t="s">
        <v>202</v>
      </c>
      <c r="M226" s="25">
        <v>11805</v>
      </c>
      <c r="N226" s="25" t="s">
        <v>187</v>
      </c>
      <c r="O226" s="25" t="s">
        <v>184</v>
      </c>
      <c r="P226" s="27" t="s">
        <v>185</v>
      </c>
      <c r="Q226" s="27">
        <v>11642</v>
      </c>
      <c r="R226" s="25" t="s">
        <v>90</v>
      </c>
      <c r="S226" s="28">
        <v>33317309</v>
      </c>
      <c r="T226" s="28">
        <v>198</v>
      </c>
      <c r="U226" s="28">
        <v>21120063</v>
      </c>
      <c r="V226" s="25">
        <v>737</v>
      </c>
      <c r="W226" s="25" t="s">
        <v>279</v>
      </c>
    </row>
    <row r="227" ht="14.25" spans="1:23">
      <c r="A227" s="24">
        <v>44825.5715277778</v>
      </c>
      <c r="B227" s="25">
        <v>50745872</v>
      </c>
      <c r="C227" s="25">
        <v>738</v>
      </c>
      <c r="D227" s="25" t="s">
        <v>280</v>
      </c>
      <c r="E227" s="25">
        <v>115733</v>
      </c>
      <c r="F227" s="25" t="s">
        <v>3</v>
      </c>
      <c r="G227" s="25" t="s">
        <v>8</v>
      </c>
      <c r="H227" s="25" t="s">
        <v>181</v>
      </c>
      <c r="I227" s="25">
        <v>1</v>
      </c>
      <c r="J227" s="25">
        <v>525</v>
      </c>
      <c r="K227" s="25">
        <v>185</v>
      </c>
      <c r="L227" s="25" t="s">
        <v>222</v>
      </c>
      <c r="M227" s="25">
        <v>11801</v>
      </c>
      <c r="N227" s="25" t="s">
        <v>183</v>
      </c>
      <c r="O227" s="25" t="s">
        <v>184</v>
      </c>
      <c r="P227" s="27" t="s">
        <v>185</v>
      </c>
      <c r="Q227" s="27">
        <v>6121</v>
      </c>
      <c r="R227" s="25" t="s">
        <v>35</v>
      </c>
      <c r="S227" s="28">
        <v>31342058</v>
      </c>
      <c r="T227" s="28">
        <v>340</v>
      </c>
      <c r="U227" s="28">
        <v>18111007</v>
      </c>
      <c r="V227" s="25">
        <v>738</v>
      </c>
      <c r="W227" s="25" t="s">
        <v>280</v>
      </c>
    </row>
    <row r="228" ht="14.25" spans="1:23">
      <c r="A228" s="24">
        <v>44825.5715277778</v>
      </c>
      <c r="B228" s="25">
        <v>50745872</v>
      </c>
      <c r="C228" s="25">
        <v>738</v>
      </c>
      <c r="D228" s="25" t="s">
        <v>280</v>
      </c>
      <c r="E228" s="25">
        <v>115733</v>
      </c>
      <c r="F228" s="25" t="s">
        <v>3</v>
      </c>
      <c r="G228" s="25" t="s">
        <v>8</v>
      </c>
      <c r="H228" s="25" t="s">
        <v>181</v>
      </c>
      <c r="I228" s="25">
        <v>1</v>
      </c>
      <c r="J228" s="25">
        <v>525</v>
      </c>
      <c r="K228" s="25">
        <v>143</v>
      </c>
      <c r="L228" s="25" t="s">
        <v>281</v>
      </c>
      <c r="M228" s="25">
        <v>11801</v>
      </c>
      <c r="N228" s="25" t="s">
        <v>183</v>
      </c>
      <c r="O228" s="25" t="s">
        <v>184</v>
      </c>
      <c r="P228" s="27" t="s">
        <v>185</v>
      </c>
      <c r="Q228" s="27">
        <v>5698</v>
      </c>
      <c r="R228" s="25" t="s">
        <v>31</v>
      </c>
      <c r="S228" s="28">
        <v>31193896</v>
      </c>
      <c r="T228" s="28">
        <v>382</v>
      </c>
      <c r="U228" s="28">
        <v>18121033</v>
      </c>
      <c r="V228" s="25">
        <v>738</v>
      </c>
      <c r="W228" s="25" t="s">
        <v>280</v>
      </c>
    </row>
    <row r="229" ht="14.25" spans="1:23">
      <c r="A229" s="24">
        <v>44825.7506944444</v>
      </c>
      <c r="B229" s="25">
        <v>50749221</v>
      </c>
      <c r="C229" s="25">
        <v>743</v>
      </c>
      <c r="D229" s="25" t="s">
        <v>282</v>
      </c>
      <c r="E229" s="25">
        <v>115733</v>
      </c>
      <c r="F229" s="25" t="s">
        <v>3</v>
      </c>
      <c r="G229" s="25" t="s">
        <v>8</v>
      </c>
      <c r="H229" s="25" t="s">
        <v>181</v>
      </c>
      <c r="I229" s="25">
        <v>1</v>
      </c>
      <c r="J229" s="25">
        <v>1350</v>
      </c>
      <c r="K229" s="25">
        <v>968</v>
      </c>
      <c r="L229" s="25" t="s">
        <v>215</v>
      </c>
      <c r="M229" s="25">
        <v>11801</v>
      </c>
      <c r="N229" s="25" t="s">
        <v>183</v>
      </c>
      <c r="O229" s="25" t="s">
        <v>184</v>
      </c>
      <c r="P229" s="27" t="s">
        <v>185</v>
      </c>
      <c r="Q229" s="27">
        <v>13209</v>
      </c>
      <c r="R229" s="25" t="s">
        <v>120</v>
      </c>
      <c r="S229" s="28">
        <v>31047691</v>
      </c>
      <c r="T229" s="28">
        <v>382</v>
      </c>
      <c r="U229" s="28">
        <v>18111007</v>
      </c>
      <c r="V229" s="25">
        <v>743</v>
      </c>
      <c r="W229" s="25" t="s">
        <v>282</v>
      </c>
    </row>
    <row r="230" ht="14.25" spans="1:23">
      <c r="A230" s="24">
        <v>44825.8083333333</v>
      </c>
      <c r="B230" s="25">
        <v>50750489</v>
      </c>
      <c r="C230" s="25">
        <v>743</v>
      </c>
      <c r="D230" s="25" t="s">
        <v>282</v>
      </c>
      <c r="E230" s="25">
        <v>115733</v>
      </c>
      <c r="F230" s="25" t="s">
        <v>3</v>
      </c>
      <c r="G230" s="25" t="s">
        <v>8</v>
      </c>
      <c r="H230" s="25" t="s">
        <v>181</v>
      </c>
      <c r="I230" s="25">
        <v>-1</v>
      </c>
      <c r="J230" s="25">
        <v>-1350</v>
      </c>
      <c r="K230" s="25">
        <v>-968</v>
      </c>
      <c r="L230" s="25" t="s">
        <v>215</v>
      </c>
      <c r="M230" s="25">
        <v>11801</v>
      </c>
      <c r="N230" s="25" t="s">
        <v>183</v>
      </c>
      <c r="O230" s="25" t="s">
        <v>184</v>
      </c>
      <c r="P230" s="27" t="s">
        <v>185</v>
      </c>
      <c r="Q230" s="27">
        <v>13209</v>
      </c>
      <c r="R230" s="25" t="s">
        <v>120</v>
      </c>
      <c r="S230" s="28">
        <v>31047691</v>
      </c>
      <c r="T230" s="28">
        <v>382</v>
      </c>
      <c r="U230" s="28">
        <v>18111007</v>
      </c>
      <c r="V230" s="25">
        <v>743</v>
      </c>
      <c r="W230" s="25" t="s">
        <v>282</v>
      </c>
    </row>
    <row r="231" ht="14.25" spans="1:23">
      <c r="A231" s="24">
        <v>44828.8756944444</v>
      </c>
      <c r="B231" s="25">
        <v>50781614</v>
      </c>
      <c r="C231" s="25">
        <v>743</v>
      </c>
      <c r="D231" s="25" t="s">
        <v>282</v>
      </c>
      <c r="E231" s="25">
        <v>115733</v>
      </c>
      <c r="F231" s="25" t="s">
        <v>3</v>
      </c>
      <c r="G231" s="25" t="s">
        <v>8</v>
      </c>
      <c r="H231" s="25" t="s">
        <v>181</v>
      </c>
      <c r="I231" s="25">
        <v>2</v>
      </c>
      <c r="J231" s="25">
        <v>1050</v>
      </c>
      <c r="K231" s="25">
        <v>370</v>
      </c>
      <c r="L231" s="25" t="s">
        <v>222</v>
      </c>
      <c r="M231" s="25">
        <v>11801</v>
      </c>
      <c r="N231" s="25" t="s">
        <v>183</v>
      </c>
      <c r="O231" s="25" t="s">
        <v>184</v>
      </c>
      <c r="P231" s="27" t="s">
        <v>185</v>
      </c>
      <c r="Q231" s="27">
        <v>998087</v>
      </c>
      <c r="R231" s="25" t="s">
        <v>157</v>
      </c>
      <c r="S231" s="28">
        <v>31342175</v>
      </c>
      <c r="T231" s="28">
        <v>340</v>
      </c>
      <c r="U231" s="28">
        <v>18121034</v>
      </c>
      <c r="V231" s="25">
        <v>743</v>
      </c>
      <c r="W231" s="25" t="s">
        <v>282</v>
      </c>
    </row>
    <row r="232" ht="14.25" spans="1:23">
      <c r="A232" s="24">
        <v>44830.4868055556</v>
      </c>
      <c r="B232" s="25">
        <v>50797001</v>
      </c>
      <c r="C232" s="25">
        <v>743</v>
      </c>
      <c r="D232" s="25" t="s">
        <v>282</v>
      </c>
      <c r="E232" s="25">
        <v>115733</v>
      </c>
      <c r="F232" s="25" t="s">
        <v>3</v>
      </c>
      <c r="G232" s="25" t="s">
        <v>8</v>
      </c>
      <c r="H232" s="25" t="s">
        <v>181</v>
      </c>
      <c r="I232" s="25">
        <v>1</v>
      </c>
      <c r="J232" s="25">
        <v>399</v>
      </c>
      <c r="K232" s="25">
        <v>99</v>
      </c>
      <c r="L232" s="25" t="s">
        <v>189</v>
      </c>
      <c r="M232" s="25">
        <v>11801</v>
      </c>
      <c r="N232" s="25" t="s">
        <v>183</v>
      </c>
      <c r="O232" s="25" t="s">
        <v>184</v>
      </c>
      <c r="P232" s="27" t="s">
        <v>185</v>
      </c>
      <c r="Q232" s="27">
        <v>998087</v>
      </c>
      <c r="R232" s="25" t="s">
        <v>157</v>
      </c>
      <c r="S232" s="28">
        <v>32104200</v>
      </c>
      <c r="T232" s="28">
        <v>300</v>
      </c>
      <c r="U232" s="28">
        <v>18031023</v>
      </c>
      <c r="V232" s="25">
        <v>743</v>
      </c>
      <c r="W232" s="25" t="s">
        <v>282</v>
      </c>
    </row>
    <row r="233" ht="14.25" spans="1:23">
      <c r="A233" s="24">
        <v>44830.5180555556</v>
      </c>
      <c r="B233" s="25">
        <v>50797543</v>
      </c>
      <c r="C233" s="25">
        <v>743</v>
      </c>
      <c r="D233" s="25" t="s">
        <v>282</v>
      </c>
      <c r="E233" s="25">
        <v>115733</v>
      </c>
      <c r="F233" s="25" t="s">
        <v>3</v>
      </c>
      <c r="G233" s="25" t="s">
        <v>8</v>
      </c>
      <c r="H233" s="25" t="s">
        <v>181</v>
      </c>
      <c r="I233" s="25">
        <v>2</v>
      </c>
      <c r="J233" s="25">
        <v>798</v>
      </c>
      <c r="K233" s="25">
        <v>198</v>
      </c>
      <c r="L233" s="25" t="s">
        <v>189</v>
      </c>
      <c r="M233" s="25">
        <v>11801</v>
      </c>
      <c r="N233" s="25" t="s">
        <v>183</v>
      </c>
      <c r="O233" s="25" t="s">
        <v>184</v>
      </c>
      <c r="P233" s="27" t="s">
        <v>185</v>
      </c>
      <c r="Q233" s="27">
        <v>998087</v>
      </c>
      <c r="R233" s="25" t="s">
        <v>157</v>
      </c>
      <c r="S233" s="28">
        <v>32104200</v>
      </c>
      <c r="T233" s="28">
        <v>300</v>
      </c>
      <c r="U233" s="28">
        <v>18031023</v>
      </c>
      <c r="V233" s="25">
        <v>743</v>
      </c>
      <c r="W233" s="25" t="s">
        <v>282</v>
      </c>
    </row>
    <row r="234" ht="14.25" spans="1:23">
      <c r="A234" s="24">
        <v>44830.7944444444</v>
      </c>
      <c r="B234" s="25">
        <v>50802915</v>
      </c>
      <c r="C234" s="25">
        <v>743</v>
      </c>
      <c r="D234" s="25" t="s">
        <v>282</v>
      </c>
      <c r="E234" s="25">
        <v>115733</v>
      </c>
      <c r="F234" s="25" t="s">
        <v>3</v>
      </c>
      <c r="G234" s="25" t="s">
        <v>8</v>
      </c>
      <c r="H234" s="25" t="s">
        <v>181</v>
      </c>
      <c r="I234" s="25">
        <v>1</v>
      </c>
      <c r="J234" s="25">
        <v>399</v>
      </c>
      <c r="K234" s="25">
        <v>59</v>
      </c>
      <c r="L234" s="25" t="s">
        <v>221</v>
      </c>
      <c r="M234" s="25">
        <v>11801</v>
      </c>
      <c r="N234" s="25" t="s">
        <v>183</v>
      </c>
      <c r="O234" s="25" t="s">
        <v>184</v>
      </c>
      <c r="P234" s="27" t="s">
        <v>185</v>
      </c>
      <c r="Q234" s="27">
        <v>998087</v>
      </c>
      <c r="R234" s="25" t="s">
        <v>157</v>
      </c>
      <c r="S234" s="28">
        <v>31342175</v>
      </c>
      <c r="T234" s="28">
        <v>340</v>
      </c>
      <c r="U234" s="28">
        <v>18121034</v>
      </c>
      <c r="V234" s="25">
        <v>743</v>
      </c>
      <c r="W234" s="25" t="s">
        <v>282</v>
      </c>
    </row>
    <row r="235" ht="14.25" spans="1:23">
      <c r="A235" s="24">
        <v>44814.3965277778</v>
      </c>
      <c r="B235" s="25">
        <v>50646822</v>
      </c>
      <c r="C235" s="25">
        <v>744</v>
      </c>
      <c r="D235" s="25" t="s">
        <v>283</v>
      </c>
      <c r="E235" s="25">
        <v>1285</v>
      </c>
      <c r="F235" s="25" t="s">
        <v>4</v>
      </c>
      <c r="G235" s="25" t="s">
        <v>10</v>
      </c>
      <c r="H235" s="25" t="s">
        <v>181</v>
      </c>
      <c r="I235" s="25">
        <v>3</v>
      </c>
      <c r="J235" s="25">
        <v>588</v>
      </c>
      <c r="K235" s="25">
        <v>-6</v>
      </c>
      <c r="L235" s="25" t="s">
        <v>202</v>
      </c>
      <c r="M235" s="25">
        <v>11805</v>
      </c>
      <c r="N235" s="25" t="s">
        <v>187</v>
      </c>
      <c r="O235" s="25" t="s">
        <v>184</v>
      </c>
      <c r="P235" s="27" t="s">
        <v>185</v>
      </c>
      <c r="Q235" s="27">
        <v>12846</v>
      </c>
      <c r="R235" s="25" t="s">
        <v>107</v>
      </c>
      <c r="S235" s="28">
        <v>33320943</v>
      </c>
      <c r="T235" s="28">
        <v>198</v>
      </c>
      <c r="U235" s="28">
        <v>21120063</v>
      </c>
      <c r="V235" s="25">
        <v>744</v>
      </c>
      <c r="W235" s="25" t="s">
        <v>283</v>
      </c>
    </row>
    <row r="236" ht="14.25" spans="1:23">
      <c r="A236" s="24">
        <v>44828.8777777778</v>
      </c>
      <c r="B236" s="25">
        <v>50781669</v>
      </c>
      <c r="C236" s="25">
        <v>744</v>
      </c>
      <c r="D236" s="25" t="s">
        <v>283</v>
      </c>
      <c r="E236" s="25">
        <v>115733</v>
      </c>
      <c r="F236" s="25" t="s">
        <v>3</v>
      </c>
      <c r="G236" s="25" t="s">
        <v>8</v>
      </c>
      <c r="H236" s="25" t="s">
        <v>181</v>
      </c>
      <c r="I236" s="25">
        <v>1</v>
      </c>
      <c r="J236" s="25">
        <v>399</v>
      </c>
      <c r="K236" s="25">
        <v>99</v>
      </c>
      <c r="L236" s="25" t="s">
        <v>189</v>
      </c>
      <c r="M236" s="25">
        <v>11801</v>
      </c>
      <c r="N236" s="25" t="s">
        <v>183</v>
      </c>
      <c r="O236" s="25" t="s">
        <v>184</v>
      </c>
      <c r="P236" s="27" t="s">
        <v>185</v>
      </c>
      <c r="Q236" s="27">
        <v>5519</v>
      </c>
      <c r="R236" s="25" t="s">
        <v>26</v>
      </c>
      <c r="S236" s="28">
        <v>32104378</v>
      </c>
      <c r="T236" s="28">
        <v>300</v>
      </c>
      <c r="U236" s="28">
        <v>18031022</v>
      </c>
      <c r="V236" s="25">
        <v>744</v>
      </c>
      <c r="W236" s="25" t="s">
        <v>283</v>
      </c>
    </row>
    <row r="237" ht="14.25" spans="1:23">
      <c r="A237" s="24">
        <v>44828.8777777778</v>
      </c>
      <c r="B237" s="25">
        <v>50781669</v>
      </c>
      <c r="C237" s="25">
        <v>744</v>
      </c>
      <c r="D237" s="25" t="s">
        <v>283</v>
      </c>
      <c r="E237" s="25">
        <v>115733</v>
      </c>
      <c r="F237" s="25" t="s">
        <v>3</v>
      </c>
      <c r="G237" s="25" t="s">
        <v>8</v>
      </c>
      <c r="H237" s="25" t="s">
        <v>181</v>
      </c>
      <c r="I237" s="25">
        <v>1</v>
      </c>
      <c r="J237" s="25">
        <v>399</v>
      </c>
      <c r="K237" s="25">
        <v>17</v>
      </c>
      <c r="L237" s="25" t="s">
        <v>190</v>
      </c>
      <c r="M237" s="25">
        <v>11801</v>
      </c>
      <c r="N237" s="25" t="s">
        <v>183</v>
      </c>
      <c r="O237" s="25" t="s">
        <v>184</v>
      </c>
      <c r="P237" s="27" t="s">
        <v>185</v>
      </c>
      <c r="Q237" s="27">
        <v>5519</v>
      </c>
      <c r="R237" s="25" t="s">
        <v>26</v>
      </c>
      <c r="S237" s="28">
        <v>31164107</v>
      </c>
      <c r="T237" s="28">
        <v>382</v>
      </c>
      <c r="U237" s="28">
        <v>18031031</v>
      </c>
      <c r="V237" s="25">
        <v>744</v>
      </c>
      <c r="W237" s="25" t="s">
        <v>283</v>
      </c>
    </row>
    <row r="238" ht="14.25" spans="1:23">
      <c r="A238" s="24">
        <v>44828.8798611111</v>
      </c>
      <c r="B238" s="25">
        <v>50781710</v>
      </c>
      <c r="C238" s="25">
        <v>744</v>
      </c>
      <c r="D238" s="25" t="s">
        <v>283</v>
      </c>
      <c r="E238" s="25">
        <v>115733</v>
      </c>
      <c r="F238" s="25" t="s">
        <v>3</v>
      </c>
      <c r="G238" s="25" t="s">
        <v>8</v>
      </c>
      <c r="H238" s="25" t="s">
        <v>181</v>
      </c>
      <c r="I238" s="25">
        <v>2</v>
      </c>
      <c r="J238" s="25">
        <v>798</v>
      </c>
      <c r="K238" s="25">
        <v>198</v>
      </c>
      <c r="L238" s="25" t="s">
        <v>189</v>
      </c>
      <c r="M238" s="25">
        <v>11801</v>
      </c>
      <c r="N238" s="25" t="s">
        <v>183</v>
      </c>
      <c r="O238" s="25" t="s">
        <v>184</v>
      </c>
      <c r="P238" s="27" t="s">
        <v>185</v>
      </c>
      <c r="Q238" s="27">
        <v>5519</v>
      </c>
      <c r="R238" s="25" t="s">
        <v>26</v>
      </c>
      <c r="S238" s="28">
        <v>32104378</v>
      </c>
      <c r="T238" s="28">
        <v>300</v>
      </c>
      <c r="U238" s="28">
        <v>18031022</v>
      </c>
      <c r="V238" s="25">
        <v>744</v>
      </c>
      <c r="W238" s="25" t="s">
        <v>283</v>
      </c>
    </row>
    <row r="239" ht="14.25" spans="1:23">
      <c r="A239" s="24">
        <v>44825.7458333333</v>
      </c>
      <c r="B239" s="25">
        <v>50749112</v>
      </c>
      <c r="C239" s="25">
        <v>745</v>
      </c>
      <c r="D239" s="25" t="s">
        <v>284</v>
      </c>
      <c r="E239" s="25">
        <v>1285</v>
      </c>
      <c r="F239" s="25" t="s">
        <v>4</v>
      </c>
      <c r="G239" s="25" t="s">
        <v>10</v>
      </c>
      <c r="H239" s="25" t="s">
        <v>181</v>
      </c>
      <c r="I239" s="25">
        <v>1</v>
      </c>
      <c r="J239" s="25">
        <v>196</v>
      </c>
      <c r="K239" s="25">
        <v>-2</v>
      </c>
      <c r="L239" s="25" t="s">
        <v>202</v>
      </c>
      <c r="M239" s="25">
        <v>11805</v>
      </c>
      <c r="N239" s="25" t="s">
        <v>187</v>
      </c>
      <c r="O239" s="25" t="s">
        <v>184</v>
      </c>
      <c r="P239" s="27" t="s">
        <v>185</v>
      </c>
      <c r="Q239" s="27">
        <v>13282</v>
      </c>
      <c r="R239" s="25" t="s">
        <v>122</v>
      </c>
      <c r="S239" s="28">
        <v>33434055</v>
      </c>
      <c r="T239" s="28">
        <v>198</v>
      </c>
      <c r="U239" s="28">
        <v>21120063</v>
      </c>
      <c r="V239" s="25">
        <v>745</v>
      </c>
      <c r="W239" s="25" t="s">
        <v>284</v>
      </c>
    </row>
    <row r="240" ht="14.25" spans="1:23">
      <c r="A240" s="24">
        <v>44819.4847222222</v>
      </c>
      <c r="B240" s="25">
        <v>50685363</v>
      </c>
      <c r="C240" s="25">
        <v>746</v>
      </c>
      <c r="D240" s="25" t="s">
        <v>285</v>
      </c>
      <c r="E240" s="25">
        <v>115733</v>
      </c>
      <c r="F240" s="25" t="s">
        <v>3</v>
      </c>
      <c r="G240" s="25" t="s">
        <v>8</v>
      </c>
      <c r="H240" s="25" t="s">
        <v>181</v>
      </c>
      <c r="I240" s="25">
        <v>1</v>
      </c>
      <c r="J240" s="25">
        <v>399</v>
      </c>
      <c r="K240" s="25">
        <v>17</v>
      </c>
      <c r="L240" s="25" t="s">
        <v>190</v>
      </c>
      <c r="M240" s="25">
        <v>11801</v>
      </c>
      <c r="N240" s="25" t="s">
        <v>183</v>
      </c>
      <c r="O240" s="25" t="s">
        <v>184</v>
      </c>
      <c r="P240" s="27" t="s">
        <v>185</v>
      </c>
      <c r="Q240" s="27">
        <v>14840</v>
      </c>
      <c r="R240" s="25" t="s">
        <v>146</v>
      </c>
      <c r="S240" s="28">
        <v>31193082</v>
      </c>
      <c r="T240" s="28">
        <v>382</v>
      </c>
      <c r="U240" s="28">
        <v>18031033</v>
      </c>
      <c r="V240" s="25">
        <v>746</v>
      </c>
      <c r="W240" s="25" t="s">
        <v>285</v>
      </c>
    </row>
    <row r="241" ht="14.25" spans="1:23">
      <c r="A241" s="24">
        <v>44826.3666666667</v>
      </c>
      <c r="B241" s="25">
        <v>50753347</v>
      </c>
      <c r="C241" s="25">
        <v>746</v>
      </c>
      <c r="D241" s="25" t="s">
        <v>285</v>
      </c>
      <c r="E241" s="25">
        <v>1285</v>
      </c>
      <c r="F241" s="25" t="s">
        <v>4</v>
      </c>
      <c r="G241" s="25" t="s">
        <v>10</v>
      </c>
      <c r="H241" s="25" t="s">
        <v>181</v>
      </c>
      <c r="I241" s="25">
        <v>1</v>
      </c>
      <c r="J241" s="25">
        <v>196</v>
      </c>
      <c r="K241" s="25">
        <v>28.5</v>
      </c>
      <c r="L241" s="25" t="s">
        <v>232</v>
      </c>
      <c r="M241" s="25">
        <v>11805</v>
      </c>
      <c r="N241" s="25" t="s">
        <v>187</v>
      </c>
      <c r="O241" s="25" t="s">
        <v>184</v>
      </c>
      <c r="P241" s="27" t="s">
        <v>185</v>
      </c>
      <c r="Q241" s="27">
        <v>4028</v>
      </c>
      <c r="R241" s="25" t="s">
        <v>11</v>
      </c>
      <c r="S241" s="28">
        <v>32162200</v>
      </c>
      <c r="T241" s="28">
        <v>167.5</v>
      </c>
      <c r="U241" s="28">
        <v>21120059</v>
      </c>
      <c r="V241" s="25">
        <v>746</v>
      </c>
      <c r="W241" s="25" t="s">
        <v>285</v>
      </c>
    </row>
    <row r="242" ht="14.25" spans="1:23">
      <c r="A242" s="24">
        <v>44811.4569444444</v>
      </c>
      <c r="B242" s="25">
        <v>50623424</v>
      </c>
      <c r="C242" s="25">
        <v>747</v>
      </c>
      <c r="D242" s="25" t="s">
        <v>286</v>
      </c>
      <c r="E242" s="25">
        <v>21580</v>
      </c>
      <c r="F242" s="25" t="s">
        <v>4</v>
      </c>
      <c r="G242" s="25" t="s">
        <v>9</v>
      </c>
      <c r="H242" s="25" t="s">
        <v>181</v>
      </c>
      <c r="I242" s="25">
        <v>1</v>
      </c>
      <c r="J242" s="25">
        <v>94.11</v>
      </c>
      <c r="K242" s="25">
        <v>38.51</v>
      </c>
      <c r="L242" s="25" t="s">
        <v>287</v>
      </c>
      <c r="M242" s="25">
        <v>11805</v>
      </c>
      <c r="N242" s="25" t="s">
        <v>187</v>
      </c>
      <c r="O242" s="25" t="s">
        <v>184</v>
      </c>
      <c r="P242" s="27" t="s">
        <v>185</v>
      </c>
      <c r="Q242" s="27">
        <v>10907</v>
      </c>
      <c r="R242" s="25" t="s">
        <v>75</v>
      </c>
      <c r="S242" s="28">
        <v>31448925</v>
      </c>
      <c r="T242" s="28">
        <v>55.6</v>
      </c>
      <c r="U242" s="28">
        <v>21040022</v>
      </c>
      <c r="V242" s="25">
        <v>747</v>
      </c>
      <c r="W242" s="25" t="s">
        <v>286</v>
      </c>
    </row>
    <row r="243" ht="14.25" spans="1:23">
      <c r="A243" s="24">
        <v>44811.7888888889</v>
      </c>
      <c r="B243" s="25">
        <v>50628215</v>
      </c>
      <c r="C243" s="25">
        <v>747</v>
      </c>
      <c r="D243" s="25" t="s">
        <v>286</v>
      </c>
      <c r="E243" s="25">
        <v>21580</v>
      </c>
      <c r="F243" s="25" t="s">
        <v>4</v>
      </c>
      <c r="G243" s="25" t="s">
        <v>9</v>
      </c>
      <c r="H243" s="25" t="s">
        <v>181</v>
      </c>
      <c r="I243" s="25">
        <v>-1</v>
      </c>
      <c r="J243" s="25">
        <v>-94.11</v>
      </c>
      <c r="K243" s="25">
        <v>-38.51</v>
      </c>
      <c r="L243" s="25" t="s">
        <v>287</v>
      </c>
      <c r="M243" s="25">
        <v>11805</v>
      </c>
      <c r="N243" s="25" t="s">
        <v>187</v>
      </c>
      <c r="O243" s="25" t="s">
        <v>184</v>
      </c>
      <c r="P243" s="27" t="s">
        <v>185</v>
      </c>
      <c r="Q243" s="27">
        <v>10907</v>
      </c>
      <c r="R243" s="25" t="s">
        <v>75</v>
      </c>
      <c r="S243" s="28">
        <v>31448925</v>
      </c>
      <c r="T243" s="28">
        <v>55.6</v>
      </c>
      <c r="U243" s="28">
        <v>21040022</v>
      </c>
      <c r="V243" s="25">
        <v>747</v>
      </c>
      <c r="W243" s="25" t="s">
        <v>286</v>
      </c>
    </row>
    <row r="244" ht="14.25" spans="1:23">
      <c r="A244" s="24">
        <v>44825.6958333333</v>
      </c>
      <c r="B244" s="25">
        <v>50748171</v>
      </c>
      <c r="C244" s="25">
        <v>747</v>
      </c>
      <c r="D244" s="25" t="s">
        <v>286</v>
      </c>
      <c r="E244" s="25">
        <v>21580</v>
      </c>
      <c r="F244" s="25" t="s">
        <v>4</v>
      </c>
      <c r="G244" s="25" t="s">
        <v>9</v>
      </c>
      <c r="H244" s="25" t="s">
        <v>181</v>
      </c>
      <c r="I244" s="25">
        <v>2</v>
      </c>
      <c r="J244" s="25">
        <v>196</v>
      </c>
      <c r="K244" s="25">
        <v>84.8</v>
      </c>
      <c r="L244" s="25" t="s">
        <v>211</v>
      </c>
      <c r="M244" s="25">
        <v>11805</v>
      </c>
      <c r="N244" s="25" t="s">
        <v>187</v>
      </c>
      <c r="O244" s="25" t="s">
        <v>184</v>
      </c>
      <c r="P244" s="27" t="s">
        <v>185</v>
      </c>
      <c r="Q244" s="27">
        <v>15308</v>
      </c>
      <c r="R244" s="25" t="s">
        <v>152</v>
      </c>
      <c r="S244" s="28">
        <v>31448925</v>
      </c>
      <c r="T244" s="28">
        <v>55.6</v>
      </c>
      <c r="U244" s="28">
        <v>21040022</v>
      </c>
      <c r="V244" s="25">
        <v>747</v>
      </c>
      <c r="W244" s="25" t="s">
        <v>286</v>
      </c>
    </row>
    <row r="245" ht="14.25" spans="1:23">
      <c r="A245" s="24">
        <v>44825.7048611111</v>
      </c>
      <c r="B245" s="25">
        <v>50748340</v>
      </c>
      <c r="C245" s="25">
        <v>747</v>
      </c>
      <c r="D245" s="25" t="s">
        <v>286</v>
      </c>
      <c r="E245" s="25">
        <v>21580</v>
      </c>
      <c r="F245" s="25" t="s">
        <v>4</v>
      </c>
      <c r="G245" s="25" t="s">
        <v>9</v>
      </c>
      <c r="H245" s="25" t="s">
        <v>181</v>
      </c>
      <c r="I245" s="25">
        <v>-2</v>
      </c>
      <c r="J245" s="25">
        <v>-196</v>
      </c>
      <c r="K245" s="25">
        <v>-84.8</v>
      </c>
      <c r="L245" s="25" t="s">
        <v>211</v>
      </c>
      <c r="M245" s="25">
        <v>11805</v>
      </c>
      <c r="N245" s="25" t="s">
        <v>187</v>
      </c>
      <c r="O245" s="25" t="s">
        <v>184</v>
      </c>
      <c r="P245" s="27" t="s">
        <v>185</v>
      </c>
      <c r="Q245" s="27">
        <v>15308</v>
      </c>
      <c r="R245" s="25" t="s">
        <v>152</v>
      </c>
      <c r="S245" s="28">
        <v>31448925</v>
      </c>
      <c r="T245" s="28">
        <v>55.6</v>
      </c>
      <c r="U245" s="28">
        <v>21040022</v>
      </c>
      <c r="V245" s="25">
        <v>747</v>
      </c>
      <c r="W245" s="25" t="s">
        <v>286</v>
      </c>
    </row>
    <row r="246" ht="14.25" spans="1:23">
      <c r="A246" s="24">
        <v>44829.6298611111</v>
      </c>
      <c r="B246" s="25">
        <v>50787215</v>
      </c>
      <c r="C246" s="25">
        <v>748</v>
      </c>
      <c r="D246" s="25" t="s">
        <v>288</v>
      </c>
      <c r="E246" s="25">
        <v>1285</v>
      </c>
      <c r="F246" s="25" t="s">
        <v>4</v>
      </c>
      <c r="G246" s="25" t="s">
        <v>10</v>
      </c>
      <c r="H246" s="25" t="s">
        <v>181</v>
      </c>
      <c r="I246" s="25">
        <v>2</v>
      </c>
      <c r="J246" s="25">
        <v>392</v>
      </c>
      <c r="K246" s="25">
        <v>57</v>
      </c>
      <c r="L246" s="25" t="s">
        <v>232</v>
      </c>
      <c r="M246" s="25">
        <v>11805</v>
      </c>
      <c r="N246" s="25" t="s">
        <v>187</v>
      </c>
      <c r="O246" s="25" t="s">
        <v>184</v>
      </c>
      <c r="P246" s="27" t="s">
        <v>185</v>
      </c>
      <c r="Q246" s="27">
        <v>6537</v>
      </c>
      <c r="R246" s="25" t="s">
        <v>47</v>
      </c>
      <c r="S246" s="28">
        <v>32383147</v>
      </c>
      <c r="T246" s="28">
        <v>167.5</v>
      </c>
      <c r="U246" s="28">
        <v>21120060</v>
      </c>
      <c r="V246" s="25">
        <v>748</v>
      </c>
      <c r="W246" s="25" t="s">
        <v>288</v>
      </c>
    </row>
    <row r="247" ht="14.25" spans="1:23">
      <c r="A247" s="24">
        <v>44819.8958333333</v>
      </c>
      <c r="B247" s="25">
        <v>50691666</v>
      </c>
      <c r="C247" s="25">
        <v>750</v>
      </c>
      <c r="D247" s="25" t="s">
        <v>289</v>
      </c>
      <c r="E247" s="25">
        <v>115733</v>
      </c>
      <c r="F247" s="25" t="s">
        <v>3</v>
      </c>
      <c r="G247" s="25" t="s">
        <v>8</v>
      </c>
      <c r="H247" s="25" t="s">
        <v>181</v>
      </c>
      <c r="I247" s="25">
        <v>2</v>
      </c>
      <c r="J247" s="25">
        <v>798</v>
      </c>
      <c r="K247" s="25">
        <v>198</v>
      </c>
      <c r="L247" s="25" t="s">
        <v>189</v>
      </c>
      <c r="M247" s="25">
        <v>11801</v>
      </c>
      <c r="N247" s="25" t="s">
        <v>183</v>
      </c>
      <c r="O247" s="25" t="s">
        <v>184</v>
      </c>
      <c r="P247" s="27" t="s">
        <v>185</v>
      </c>
      <c r="Q247" s="27">
        <v>12254</v>
      </c>
      <c r="R247" s="25" t="s">
        <v>100</v>
      </c>
      <c r="S247" s="28">
        <v>32107172</v>
      </c>
      <c r="T247" s="28">
        <v>300</v>
      </c>
      <c r="U247" s="28">
        <v>18031023</v>
      </c>
      <c r="V247" s="25">
        <v>750</v>
      </c>
      <c r="W247" s="25" t="s">
        <v>289</v>
      </c>
    </row>
    <row r="248" ht="14.25" spans="1:23">
      <c r="A248" s="24">
        <v>44825.825</v>
      </c>
      <c r="B248" s="25">
        <v>50747127</v>
      </c>
      <c r="C248" s="25">
        <v>750</v>
      </c>
      <c r="D248" s="25" t="s">
        <v>289</v>
      </c>
      <c r="E248" s="25">
        <v>1285</v>
      </c>
      <c r="F248" s="25" t="s">
        <v>4</v>
      </c>
      <c r="G248" s="25" t="s">
        <v>10</v>
      </c>
      <c r="H248" s="25" t="s">
        <v>181</v>
      </c>
      <c r="I248" s="25">
        <v>3</v>
      </c>
      <c r="J248" s="25">
        <v>588</v>
      </c>
      <c r="K248" s="25">
        <v>-6</v>
      </c>
      <c r="L248" s="25" t="s">
        <v>202</v>
      </c>
      <c r="M248" s="25">
        <v>11805</v>
      </c>
      <c r="N248" s="25" t="s">
        <v>187</v>
      </c>
      <c r="O248" s="25" t="s">
        <v>184</v>
      </c>
      <c r="P248" s="27" t="s">
        <v>185</v>
      </c>
      <c r="Q248" s="27">
        <v>4033</v>
      </c>
      <c r="R248" s="25" t="s">
        <v>12</v>
      </c>
      <c r="S248" s="28">
        <v>33434511</v>
      </c>
      <c r="T248" s="28">
        <v>198</v>
      </c>
      <c r="U248" s="28">
        <v>21120063</v>
      </c>
      <c r="V248" s="25">
        <v>750</v>
      </c>
      <c r="W248" s="25" t="s">
        <v>289</v>
      </c>
    </row>
    <row r="249" ht="14.25" spans="1:23">
      <c r="A249" s="24">
        <v>44809.6465277778</v>
      </c>
      <c r="B249" s="25">
        <v>50609819</v>
      </c>
      <c r="C249" s="25">
        <v>752</v>
      </c>
      <c r="D249" s="25" t="s">
        <v>290</v>
      </c>
      <c r="E249" s="25">
        <v>21580</v>
      </c>
      <c r="F249" s="25" t="s">
        <v>4</v>
      </c>
      <c r="G249" s="25" t="s">
        <v>9</v>
      </c>
      <c r="H249" s="25" t="s">
        <v>181</v>
      </c>
      <c r="I249" s="25">
        <v>3</v>
      </c>
      <c r="J249" s="25">
        <v>220.5</v>
      </c>
      <c r="K249" s="25">
        <v>53.7</v>
      </c>
      <c r="L249" s="25" t="s">
        <v>192</v>
      </c>
      <c r="M249" s="25">
        <v>11805</v>
      </c>
      <c r="N249" s="25" t="s">
        <v>187</v>
      </c>
      <c r="O249" s="25" t="s">
        <v>184</v>
      </c>
      <c r="P249" s="27" t="s">
        <v>185</v>
      </c>
      <c r="Q249" s="27">
        <v>11318</v>
      </c>
      <c r="R249" s="25" t="s">
        <v>81</v>
      </c>
      <c r="S249" s="28">
        <v>31341671</v>
      </c>
      <c r="T249" s="28">
        <v>55.6</v>
      </c>
      <c r="U249" s="28">
        <v>21040022</v>
      </c>
      <c r="V249" s="25">
        <v>752</v>
      </c>
      <c r="W249" s="25" t="s">
        <v>290</v>
      </c>
    </row>
    <row r="250" ht="14.25" spans="1:23">
      <c r="A250" s="24">
        <v>44809.6465277778</v>
      </c>
      <c r="B250" s="25">
        <v>50609819</v>
      </c>
      <c r="C250" s="25">
        <v>752</v>
      </c>
      <c r="D250" s="25" t="s">
        <v>290</v>
      </c>
      <c r="E250" s="25">
        <v>1285</v>
      </c>
      <c r="F250" s="25" t="s">
        <v>4</v>
      </c>
      <c r="G250" s="25" t="s">
        <v>10</v>
      </c>
      <c r="H250" s="25" t="s">
        <v>181</v>
      </c>
      <c r="I250" s="25">
        <v>3</v>
      </c>
      <c r="J250" s="25">
        <v>661.5</v>
      </c>
      <c r="K250" s="25">
        <v>159</v>
      </c>
      <c r="L250" s="25" t="s">
        <v>251</v>
      </c>
      <c r="M250" s="25">
        <v>11805</v>
      </c>
      <c r="N250" s="25" t="s">
        <v>187</v>
      </c>
      <c r="O250" s="25" t="s">
        <v>184</v>
      </c>
      <c r="P250" s="27" t="s">
        <v>185</v>
      </c>
      <c r="Q250" s="27">
        <v>11318</v>
      </c>
      <c r="R250" s="25" t="s">
        <v>81</v>
      </c>
      <c r="S250" s="28">
        <v>32162481</v>
      </c>
      <c r="T250" s="28">
        <v>167.5</v>
      </c>
      <c r="U250" s="28">
        <v>21120059</v>
      </c>
      <c r="V250" s="25">
        <v>752</v>
      </c>
      <c r="W250" s="25" t="s">
        <v>290</v>
      </c>
    </row>
    <row r="251" ht="14.25" spans="1:23">
      <c r="A251" s="24">
        <v>44823.89375</v>
      </c>
      <c r="B251" s="25">
        <v>50730217</v>
      </c>
      <c r="C251" s="25">
        <v>754</v>
      </c>
      <c r="D251" s="25" t="s">
        <v>291</v>
      </c>
      <c r="E251" s="25">
        <v>115733</v>
      </c>
      <c r="F251" s="25" t="s">
        <v>3</v>
      </c>
      <c r="G251" s="25" t="s">
        <v>8</v>
      </c>
      <c r="H251" s="25" t="s">
        <v>181</v>
      </c>
      <c r="I251" s="25">
        <v>2</v>
      </c>
      <c r="J251" s="25">
        <v>798</v>
      </c>
      <c r="K251" s="25">
        <v>198</v>
      </c>
      <c r="L251" s="25" t="s">
        <v>189</v>
      </c>
      <c r="M251" s="25">
        <v>11801</v>
      </c>
      <c r="N251" s="25" t="s">
        <v>183</v>
      </c>
      <c r="O251" s="25" t="s">
        <v>184</v>
      </c>
      <c r="P251" s="27" t="s">
        <v>185</v>
      </c>
      <c r="Q251" s="27">
        <v>12377</v>
      </c>
      <c r="R251" s="25" t="s">
        <v>102</v>
      </c>
      <c r="S251" s="28">
        <v>32105108</v>
      </c>
      <c r="T251" s="28">
        <v>300</v>
      </c>
      <c r="U251" s="28">
        <v>18031022</v>
      </c>
      <c r="V251" s="25">
        <v>754</v>
      </c>
      <c r="W251" s="25" t="s">
        <v>291</v>
      </c>
    </row>
    <row r="252" ht="14.25" spans="1:23">
      <c r="A252" s="24">
        <v>44825.4583333333</v>
      </c>
      <c r="B252" s="25">
        <v>50744373</v>
      </c>
      <c r="C252" s="25">
        <v>101453</v>
      </c>
      <c r="D252" s="25" t="s">
        <v>292</v>
      </c>
      <c r="E252" s="25">
        <v>1285</v>
      </c>
      <c r="F252" s="25" t="s">
        <v>4</v>
      </c>
      <c r="G252" s="25" t="s">
        <v>10</v>
      </c>
      <c r="H252" s="25" t="s">
        <v>181</v>
      </c>
      <c r="I252" s="25">
        <v>1</v>
      </c>
      <c r="J252" s="25">
        <v>294</v>
      </c>
      <c r="K252" s="25">
        <v>126.5</v>
      </c>
      <c r="L252" s="25" t="s">
        <v>216</v>
      </c>
      <c r="M252" s="25">
        <v>11805</v>
      </c>
      <c r="N252" s="25" t="s">
        <v>187</v>
      </c>
      <c r="O252" s="25" t="s">
        <v>184</v>
      </c>
      <c r="P252" s="27" t="s">
        <v>185</v>
      </c>
      <c r="Q252" s="27">
        <v>11866</v>
      </c>
      <c r="R252" s="25" t="s">
        <v>91</v>
      </c>
      <c r="S252" s="28">
        <v>32162114</v>
      </c>
      <c r="T252" s="28">
        <v>167.5</v>
      </c>
      <c r="U252" s="28">
        <v>21120059</v>
      </c>
      <c r="V252" s="25">
        <v>101453</v>
      </c>
      <c r="W252" s="25" t="s">
        <v>292</v>
      </c>
    </row>
    <row r="253" ht="14.25" spans="1:23">
      <c r="A253" s="24">
        <v>44826.5486111111</v>
      </c>
      <c r="B253" s="25">
        <v>50756698</v>
      </c>
      <c r="C253" s="25">
        <v>101453</v>
      </c>
      <c r="D253" s="25" t="s">
        <v>292</v>
      </c>
      <c r="E253" s="25">
        <v>115733</v>
      </c>
      <c r="F253" s="25" t="s">
        <v>3</v>
      </c>
      <c r="G253" s="25" t="s">
        <v>8</v>
      </c>
      <c r="H253" s="25" t="s">
        <v>181</v>
      </c>
      <c r="I253" s="25">
        <v>1</v>
      </c>
      <c r="J253" s="25">
        <v>399</v>
      </c>
      <c r="K253" s="25">
        <v>99</v>
      </c>
      <c r="L253" s="25" t="s">
        <v>189</v>
      </c>
      <c r="M253" s="25">
        <v>11801</v>
      </c>
      <c r="N253" s="25" t="s">
        <v>183</v>
      </c>
      <c r="O253" s="25" t="s">
        <v>184</v>
      </c>
      <c r="P253" s="27" t="s">
        <v>185</v>
      </c>
      <c r="Q253" s="27">
        <v>4518</v>
      </c>
      <c r="R253" s="25" t="s">
        <v>17</v>
      </c>
      <c r="S253" s="28">
        <v>32107354</v>
      </c>
      <c r="T253" s="28">
        <v>300</v>
      </c>
      <c r="U253" s="28">
        <v>18031022</v>
      </c>
      <c r="V253" s="25">
        <v>101453</v>
      </c>
      <c r="W253" s="25" t="s">
        <v>292</v>
      </c>
    </row>
    <row r="254" ht="14.25" spans="1:23">
      <c r="A254" s="24">
        <v>44829.7402777778</v>
      </c>
      <c r="B254" s="25">
        <v>50789773</v>
      </c>
      <c r="C254" s="25">
        <v>101453</v>
      </c>
      <c r="D254" s="25" t="s">
        <v>292</v>
      </c>
      <c r="E254" s="25">
        <v>115733</v>
      </c>
      <c r="F254" s="25" t="s">
        <v>3</v>
      </c>
      <c r="G254" s="25" t="s">
        <v>8</v>
      </c>
      <c r="H254" s="25" t="s">
        <v>181</v>
      </c>
      <c r="I254" s="25">
        <v>1</v>
      </c>
      <c r="J254" s="25">
        <v>399</v>
      </c>
      <c r="K254" s="25">
        <v>99</v>
      </c>
      <c r="L254" s="25" t="s">
        <v>189</v>
      </c>
      <c r="M254" s="25">
        <v>11801</v>
      </c>
      <c r="N254" s="25" t="s">
        <v>183</v>
      </c>
      <c r="O254" s="25" t="s">
        <v>184</v>
      </c>
      <c r="P254" s="27" t="s">
        <v>185</v>
      </c>
      <c r="Q254" s="27">
        <v>4518</v>
      </c>
      <c r="R254" s="25" t="s">
        <v>17</v>
      </c>
      <c r="S254" s="28">
        <v>32107354</v>
      </c>
      <c r="T254" s="28">
        <v>300</v>
      </c>
      <c r="U254" s="28">
        <v>18031022</v>
      </c>
      <c r="V254" s="25">
        <v>101453</v>
      </c>
      <c r="W254" s="25" t="s">
        <v>292</v>
      </c>
    </row>
    <row r="255" ht="14.25" spans="1:23">
      <c r="A255" s="24">
        <v>44819.9354166667</v>
      </c>
      <c r="B255" s="25">
        <v>50691705</v>
      </c>
      <c r="C255" s="25">
        <v>102479</v>
      </c>
      <c r="D255" s="25" t="s">
        <v>293</v>
      </c>
      <c r="E255" s="25">
        <v>115733</v>
      </c>
      <c r="F255" s="25" t="s">
        <v>3</v>
      </c>
      <c r="G255" s="25" t="s">
        <v>8</v>
      </c>
      <c r="H255" s="25" t="s">
        <v>181</v>
      </c>
      <c r="I255" s="25">
        <v>1</v>
      </c>
      <c r="J255" s="25">
        <v>399</v>
      </c>
      <c r="K255" s="25">
        <v>17</v>
      </c>
      <c r="L255" s="25" t="s">
        <v>190</v>
      </c>
      <c r="M255" s="25">
        <v>11801</v>
      </c>
      <c r="N255" s="25" t="s">
        <v>183</v>
      </c>
      <c r="O255" s="25" t="s">
        <v>184</v>
      </c>
      <c r="P255" s="27" t="s">
        <v>185</v>
      </c>
      <c r="Q255" s="27">
        <v>12454</v>
      </c>
      <c r="R255" s="25" t="s">
        <v>104</v>
      </c>
      <c r="S255" s="28">
        <v>31167540</v>
      </c>
      <c r="T255" s="28">
        <v>382</v>
      </c>
      <c r="U255" s="28">
        <v>18031033</v>
      </c>
      <c r="V255" s="25">
        <v>102479</v>
      </c>
      <c r="W255" s="25" t="s">
        <v>293</v>
      </c>
    </row>
    <row r="256" ht="14.25" spans="1:23">
      <c r="A256" s="24">
        <v>44824.4243055556</v>
      </c>
      <c r="B256" s="25">
        <v>50732222</v>
      </c>
      <c r="C256" s="25">
        <v>102479</v>
      </c>
      <c r="D256" s="25" t="s">
        <v>293</v>
      </c>
      <c r="E256" s="25">
        <v>21580</v>
      </c>
      <c r="F256" s="25" t="s">
        <v>4</v>
      </c>
      <c r="G256" s="25" t="s">
        <v>9</v>
      </c>
      <c r="H256" s="25" t="s">
        <v>181</v>
      </c>
      <c r="I256" s="25">
        <v>6</v>
      </c>
      <c r="J256" s="25">
        <v>391.99</v>
      </c>
      <c r="K256" s="25">
        <v>58.3900000002</v>
      </c>
      <c r="L256" s="25" t="s">
        <v>249</v>
      </c>
      <c r="M256" s="25">
        <v>11805</v>
      </c>
      <c r="N256" s="25" t="s">
        <v>187</v>
      </c>
      <c r="O256" s="25" t="s">
        <v>184</v>
      </c>
      <c r="P256" s="27" t="s">
        <v>185</v>
      </c>
      <c r="Q256" s="27">
        <v>5844</v>
      </c>
      <c r="R256" s="25" t="s">
        <v>34</v>
      </c>
      <c r="S256" s="28">
        <v>31342217</v>
      </c>
      <c r="T256" s="28">
        <v>55.6</v>
      </c>
      <c r="U256" s="28">
        <v>21040022</v>
      </c>
      <c r="V256" s="25">
        <v>102479</v>
      </c>
      <c r="W256" s="25" t="s">
        <v>293</v>
      </c>
    </row>
    <row r="257" ht="14.25" spans="1:23">
      <c r="A257" s="24">
        <v>44824.4243055556</v>
      </c>
      <c r="B257" s="25">
        <v>50732222</v>
      </c>
      <c r="C257" s="25">
        <v>102479</v>
      </c>
      <c r="D257" s="25" t="s">
        <v>293</v>
      </c>
      <c r="E257" s="25">
        <v>21580</v>
      </c>
      <c r="F257" s="25" t="s">
        <v>4</v>
      </c>
      <c r="G257" s="25" t="s">
        <v>9</v>
      </c>
      <c r="H257" s="25" t="s">
        <v>181</v>
      </c>
      <c r="I257" s="25">
        <v>1</v>
      </c>
      <c r="J257" s="25">
        <v>65.34</v>
      </c>
      <c r="K257" s="25">
        <v>9.74</v>
      </c>
      <c r="L257" s="25" t="s">
        <v>230</v>
      </c>
      <c r="M257" s="25">
        <v>11805</v>
      </c>
      <c r="N257" s="25" t="s">
        <v>187</v>
      </c>
      <c r="O257" s="25" t="s">
        <v>184</v>
      </c>
      <c r="P257" s="27" t="s">
        <v>185</v>
      </c>
      <c r="Q257" s="27">
        <v>5844</v>
      </c>
      <c r="R257" s="25" t="s">
        <v>34</v>
      </c>
      <c r="S257" s="28">
        <v>31321788</v>
      </c>
      <c r="T257" s="28">
        <v>55.6</v>
      </c>
      <c r="U257" s="28">
        <v>21040022</v>
      </c>
      <c r="V257" s="25">
        <v>102479</v>
      </c>
      <c r="W257" s="25" t="s">
        <v>293</v>
      </c>
    </row>
    <row r="258" ht="14.25" spans="1:23">
      <c r="A258" s="24">
        <v>44824.4243055556</v>
      </c>
      <c r="B258" s="25">
        <v>50732222</v>
      </c>
      <c r="C258" s="25">
        <v>102479</v>
      </c>
      <c r="D258" s="25" t="s">
        <v>293</v>
      </c>
      <c r="E258" s="25">
        <v>21580</v>
      </c>
      <c r="F258" s="25" t="s">
        <v>4</v>
      </c>
      <c r="G258" s="25" t="s">
        <v>9</v>
      </c>
      <c r="H258" s="25" t="s">
        <v>181</v>
      </c>
      <c r="I258" s="25">
        <v>2</v>
      </c>
      <c r="J258" s="25">
        <v>130.67</v>
      </c>
      <c r="K258" s="25">
        <v>19.47</v>
      </c>
      <c r="L258" s="25" t="s">
        <v>249</v>
      </c>
      <c r="M258" s="25">
        <v>11805</v>
      </c>
      <c r="N258" s="25" t="s">
        <v>187</v>
      </c>
      <c r="O258" s="25" t="s">
        <v>184</v>
      </c>
      <c r="P258" s="27" t="s">
        <v>185</v>
      </c>
      <c r="Q258" s="27">
        <v>5844</v>
      </c>
      <c r="R258" s="25" t="s">
        <v>34</v>
      </c>
      <c r="S258" s="28">
        <v>30713303</v>
      </c>
      <c r="T258" s="28">
        <v>55.6</v>
      </c>
      <c r="U258" s="28">
        <v>21030014</v>
      </c>
      <c r="V258" s="25">
        <v>102479</v>
      </c>
      <c r="W258" s="25" t="s">
        <v>293</v>
      </c>
    </row>
    <row r="259" ht="14.25" spans="1:23">
      <c r="A259" s="24">
        <v>44824.7645833333</v>
      </c>
      <c r="B259" s="25">
        <v>50738423</v>
      </c>
      <c r="C259" s="25">
        <v>102479</v>
      </c>
      <c r="D259" s="25" t="s">
        <v>293</v>
      </c>
      <c r="E259" s="25">
        <v>115733</v>
      </c>
      <c r="F259" s="25" t="s">
        <v>3</v>
      </c>
      <c r="G259" s="25" t="s">
        <v>8</v>
      </c>
      <c r="H259" s="25" t="s">
        <v>181</v>
      </c>
      <c r="I259" s="25">
        <v>1</v>
      </c>
      <c r="J259" s="25">
        <v>499</v>
      </c>
      <c r="K259" s="25">
        <v>117</v>
      </c>
      <c r="L259" s="25" t="s">
        <v>198</v>
      </c>
      <c r="M259" s="25">
        <v>11801</v>
      </c>
      <c r="N259" s="25" t="s">
        <v>183</v>
      </c>
      <c r="O259" s="25" t="s">
        <v>184</v>
      </c>
      <c r="P259" s="27" t="s">
        <v>185</v>
      </c>
      <c r="Q259" s="27">
        <v>12454</v>
      </c>
      <c r="R259" s="25" t="s">
        <v>104</v>
      </c>
      <c r="S259" s="28">
        <v>31193928</v>
      </c>
      <c r="T259" s="28">
        <v>382</v>
      </c>
      <c r="U259" s="28">
        <v>18121034</v>
      </c>
      <c r="V259" s="25">
        <v>102479</v>
      </c>
      <c r="W259" s="25" t="s">
        <v>293</v>
      </c>
    </row>
    <row r="260" ht="14.25" spans="1:23">
      <c r="A260" s="24">
        <v>44825.4631944444</v>
      </c>
      <c r="B260" s="25">
        <v>50744481</v>
      </c>
      <c r="C260" s="25">
        <v>102479</v>
      </c>
      <c r="D260" s="25" t="s">
        <v>293</v>
      </c>
      <c r="E260" s="25">
        <v>115733</v>
      </c>
      <c r="F260" s="25" t="s">
        <v>3</v>
      </c>
      <c r="G260" s="25" t="s">
        <v>8</v>
      </c>
      <c r="H260" s="25" t="s">
        <v>181</v>
      </c>
      <c r="I260" s="25">
        <v>1</v>
      </c>
      <c r="J260" s="25">
        <v>399</v>
      </c>
      <c r="K260" s="25">
        <v>17</v>
      </c>
      <c r="L260" s="25" t="s">
        <v>190</v>
      </c>
      <c r="M260" s="25">
        <v>11801</v>
      </c>
      <c r="N260" s="25" t="s">
        <v>183</v>
      </c>
      <c r="O260" s="25" t="s">
        <v>184</v>
      </c>
      <c r="P260" s="27" t="s">
        <v>185</v>
      </c>
      <c r="Q260" s="27">
        <v>5844</v>
      </c>
      <c r="R260" s="25" t="s">
        <v>34</v>
      </c>
      <c r="S260" s="28">
        <v>31047465</v>
      </c>
      <c r="T260" s="28">
        <v>382</v>
      </c>
      <c r="U260" s="28">
        <v>18041019</v>
      </c>
      <c r="V260" s="25">
        <v>102479</v>
      </c>
      <c r="W260" s="25" t="s">
        <v>293</v>
      </c>
    </row>
    <row r="261" ht="14.25" spans="1:23">
      <c r="A261" s="24">
        <v>44809.4006944444</v>
      </c>
      <c r="B261" s="25">
        <v>50606421</v>
      </c>
      <c r="C261" s="25">
        <v>102564</v>
      </c>
      <c r="D261" s="25" t="s">
        <v>294</v>
      </c>
      <c r="E261" s="25">
        <v>1285</v>
      </c>
      <c r="F261" s="25" t="s">
        <v>4</v>
      </c>
      <c r="G261" s="25" t="s">
        <v>10</v>
      </c>
      <c r="H261" s="25" t="s">
        <v>181</v>
      </c>
      <c r="I261" s="25">
        <v>1</v>
      </c>
      <c r="J261" s="25">
        <v>294</v>
      </c>
      <c r="K261" s="25">
        <v>96</v>
      </c>
      <c r="L261" s="25" t="s">
        <v>195</v>
      </c>
      <c r="M261" s="25">
        <v>11805</v>
      </c>
      <c r="N261" s="25" t="s">
        <v>187</v>
      </c>
      <c r="O261" s="25" t="s">
        <v>184</v>
      </c>
      <c r="P261" s="27" t="s">
        <v>185</v>
      </c>
      <c r="Q261" s="27">
        <v>8113</v>
      </c>
      <c r="R261" s="25" t="s">
        <v>62</v>
      </c>
      <c r="S261" s="28">
        <v>33423573</v>
      </c>
      <c r="T261" s="28">
        <v>198</v>
      </c>
      <c r="U261" s="28">
        <v>21120063</v>
      </c>
      <c r="V261" s="25">
        <v>102564</v>
      </c>
      <c r="W261" s="25" t="s">
        <v>294</v>
      </c>
    </row>
    <row r="262" ht="14.25" spans="1:23">
      <c r="A262" s="24">
        <v>44813.85625</v>
      </c>
      <c r="B262" s="25">
        <v>50645722</v>
      </c>
      <c r="C262" s="25">
        <v>102564</v>
      </c>
      <c r="D262" s="25" t="s">
        <v>294</v>
      </c>
      <c r="E262" s="25">
        <v>1285</v>
      </c>
      <c r="F262" s="25" t="s">
        <v>4</v>
      </c>
      <c r="G262" s="25" t="s">
        <v>10</v>
      </c>
      <c r="H262" s="25" t="s">
        <v>181</v>
      </c>
      <c r="I262" s="25">
        <v>3</v>
      </c>
      <c r="J262" s="25">
        <v>588</v>
      </c>
      <c r="K262" s="25">
        <v>-6</v>
      </c>
      <c r="L262" s="25" t="s">
        <v>202</v>
      </c>
      <c r="M262" s="25">
        <v>11805</v>
      </c>
      <c r="N262" s="25" t="s">
        <v>187</v>
      </c>
      <c r="O262" s="25" t="s">
        <v>184</v>
      </c>
      <c r="P262" s="27" t="s">
        <v>185</v>
      </c>
      <c r="Q262" s="27">
        <v>11363</v>
      </c>
      <c r="R262" s="25" t="s">
        <v>83</v>
      </c>
      <c r="S262" s="28">
        <v>33317148</v>
      </c>
      <c r="T262" s="28">
        <v>198</v>
      </c>
      <c r="U262" s="28">
        <v>21120063</v>
      </c>
      <c r="V262" s="25">
        <v>102564</v>
      </c>
      <c r="W262" s="25" t="s">
        <v>294</v>
      </c>
    </row>
    <row r="263" ht="14.25" spans="1:23">
      <c r="A263" s="24">
        <v>44830.4347222222</v>
      </c>
      <c r="B263" s="25">
        <v>50794754</v>
      </c>
      <c r="C263" s="25">
        <v>102565</v>
      </c>
      <c r="D263" s="25" t="s">
        <v>295</v>
      </c>
      <c r="E263" s="25">
        <v>1285</v>
      </c>
      <c r="F263" s="25" t="s">
        <v>4</v>
      </c>
      <c r="G263" s="25" t="s">
        <v>10</v>
      </c>
      <c r="H263" s="25" t="s">
        <v>181</v>
      </c>
      <c r="I263" s="25">
        <v>2</v>
      </c>
      <c r="J263" s="25">
        <v>391.99</v>
      </c>
      <c r="K263" s="25">
        <v>56.99</v>
      </c>
      <c r="L263" s="25" t="s">
        <v>232</v>
      </c>
      <c r="M263" s="25">
        <v>11805</v>
      </c>
      <c r="N263" s="25" t="s">
        <v>187</v>
      </c>
      <c r="O263" s="25" t="s">
        <v>184</v>
      </c>
      <c r="P263" s="27" t="s">
        <v>185</v>
      </c>
      <c r="Q263" s="27">
        <v>11537</v>
      </c>
      <c r="R263" s="25" t="s">
        <v>88</v>
      </c>
      <c r="S263" s="28">
        <v>32383398</v>
      </c>
      <c r="T263" s="28">
        <v>167.5</v>
      </c>
      <c r="U263" s="28">
        <v>21120060</v>
      </c>
      <c r="V263" s="25">
        <v>102565</v>
      </c>
      <c r="W263" s="25" t="s">
        <v>295</v>
      </c>
    </row>
    <row r="264" ht="14.25" spans="1:23">
      <c r="A264" s="24">
        <v>44830.4347222222</v>
      </c>
      <c r="B264" s="25">
        <v>50794754</v>
      </c>
      <c r="C264" s="25">
        <v>102565</v>
      </c>
      <c r="D264" s="25" t="s">
        <v>295</v>
      </c>
      <c r="E264" s="25">
        <v>1285</v>
      </c>
      <c r="F264" s="25" t="s">
        <v>4</v>
      </c>
      <c r="G264" s="25" t="s">
        <v>10</v>
      </c>
      <c r="H264" s="25" t="s">
        <v>181</v>
      </c>
      <c r="I264" s="25">
        <v>1</v>
      </c>
      <c r="J264" s="25">
        <v>196.01</v>
      </c>
      <c r="K264" s="25">
        <v>-1.99</v>
      </c>
      <c r="L264" s="25" t="s">
        <v>202</v>
      </c>
      <c r="M264" s="25">
        <v>11805</v>
      </c>
      <c r="N264" s="25" t="s">
        <v>187</v>
      </c>
      <c r="O264" s="25" t="s">
        <v>184</v>
      </c>
      <c r="P264" s="27" t="s">
        <v>185</v>
      </c>
      <c r="Q264" s="27">
        <v>11537</v>
      </c>
      <c r="R264" s="25" t="s">
        <v>88</v>
      </c>
      <c r="S264" s="28">
        <v>33589724</v>
      </c>
      <c r="T264" s="28">
        <v>198</v>
      </c>
      <c r="U264" s="28">
        <v>21120063</v>
      </c>
      <c r="V264" s="25">
        <v>102565</v>
      </c>
      <c r="W264" s="25" t="s">
        <v>295</v>
      </c>
    </row>
    <row r="265" ht="14.25" spans="1:23">
      <c r="A265" s="24">
        <v>44822.8222222222</v>
      </c>
      <c r="B265" s="25">
        <v>50717818</v>
      </c>
      <c r="C265" s="25">
        <v>103198</v>
      </c>
      <c r="D265" s="25" t="s">
        <v>296</v>
      </c>
      <c r="E265" s="25">
        <v>115733</v>
      </c>
      <c r="F265" s="25" t="s">
        <v>3</v>
      </c>
      <c r="G265" s="25" t="s">
        <v>8</v>
      </c>
      <c r="H265" s="25" t="s">
        <v>181</v>
      </c>
      <c r="I265" s="25">
        <v>2</v>
      </c>
      <c r="J265" s="25">
        <v>798</v>
      </c>
      <c r="K265" s="25">
        <v>198</v>
      </c>
      <c r="L265" s="25" t="s">
        <v>189</v>
      </c>
      <c r="M265" s="25">
        <v>11801</v>
      </c>
      <c r="N265" s="25" t="s">
        <v>183</v>
      </c>
      <c r="O265" s="25" t="s">
        <v>184</v>
      </c>
      <c r="P265" s="27" t="s">
        <v>185</v>
      </c>
      <c r="Q265" s="27">
        <v>14385</v>
      </c>
      <c r="R265" s="25" t="s">
        <v>140</v>
      </c>
      <c r="S265" s="28">
        <v>32107420</v>
      </c>
      <c r="T265" s="28">
        <v>300</v>
      </c>
      <c r="U265" s="28">
        <v>18031022</v>
      </c>
      <c r="V265" s="25">
        <v>103198</v>
      </c>
      <c r="W265" s="25" t="s">
        <v>296</v>
      </c>
    </row>
    <row r="266" ht="14.25" spans="1:23">
      <c r="A266" s="24">
        <v>44826.8368055556</v>
      </c>
      <c r="B266" s="25">
        <v>50762031</v>
      </c>
      <c r="C266" s="25">
        <v>103198</v>
      </c>
      <c r="D266" s="25" t="s">
        <v>296</v>
      </c>
      <c r="E266" s="25">
        <v>115733</v>
      </c>
      <c r="F266" s="25" t="s">
        <v>3</v>
      </c>
      <c r="G266" s="25" t="s">
        <v>8</v>
      </c>
      <c r="H266" s="25" t="s">
        <v>181</v>
      </c>
      <c r="I266" s="25">
        <v>2</v>
      </c>
      <c r="J266" s="25">
        <v>2700</v>
      </c>
      <c r="K266" s="25">
        <v>2020</v>
      </c>
      <c r="L266" s="25" t="s">
        <v>297</v>
      </c>
      <c r="M266" s="25">
        <v>11801</v>
      </c>
      <c r="N266" s="25" t="s">
        <v>183</v>
      </c>
      <c r="O266" s="25" t="s">
        <v>184</v>
      </c>
      <c r="P266" s="27" t="s">
        <v>185</v>
      </c>
      <c r="Q266" s="27">
        <v>11231</v>
      </c>
      <c r="R266" s="25" t="s">
        <v>80</v>
      </c>
      <c r="S266" s="28">
        <v>31342177</v>
      </c>
      <c r="T266" s="28">
        <v>340</v>
      </c>
      <c r="U266" s="28">
        <v>18121034</v>
      </c>
      <c r="V266" s="25">
        <v>103198</v>
      </c>
      <c r="W266" s="25" t="s">
        <v>296</v>
      </c>
    </row>
    <row r="267" ht="14.25" spans="1:23">
      <c r="A267" s="24">
        <v>44826.8388888889</v>
      </c>
      <c r="B267" s="25">
        <v>50762115</v>
      </c>
      <c r="C267" s="25">
        <v>103198</v>
      </c>
      <c r="D267" s="25" t="s">
        <v>296</v>
      </c>
      <c r="E267" s="25">
        <v>1285</v>
      </c>
      <c r="F267" s="25" t="s">
        <v>4</v>
      </c>
      <c r="G267" s="25" t="s">
        <v>10</v>
      </c>
      <c r="H267" s="25" t="s">
        <v>181</v>
      </c>
      <c r="I267" s="25">
        <v>1</v>
      </c>
      <c r="J267" s="25">
        <v>288</v>
      </c>
      <c r="K267" s="25">
        <v>90</v>
      </c>
      <c r="L267" s="25" t="s">
        <v>298</v>
      </c>
      <c r="M267" s="25">
        <v>11805</v>
      </c>
      <c r="N267" s="25" t="s">
        <v>187</v>
      </c>
      <c r="O267" s="25" t="s">
        <v>184</v>
      </c>
      <c r="P267" s="27" t="s">
        <v>185</v>
      </c>
      <c r="Q267" s="27">
        <v>11231</v>
      </c>
      <c r="R267" s="25" t="s">
        <v>80</v>
      </c>
      <c r="S267" s="28">
        <v>33314104</v>
      </c>
      <c r="T267" s="28">
        <v>198</v>
      </c>
      <c r="U267" s="28">
        <v>21120063</v>
      </c>
      <c r="V267" s="25">
        <v>103198</v>
      </c>
      <c r="W267" s="25" t="s">
        <v>296</v>
      </c>
    </row>
    <row r="268" ht="14.25" spans="1:23">
      <c r="A268" s="24">
        <v>44826.8777777778</v>
      </c>
      <c r="B268" s="25">
        <v>50762840</v>
      </c>
      <c r="C268" s="25">
        <v>103198</v>
      </c>
      <c r="D268" s="25" t="s">
        <v>296</v>
      </c>
      <c r="E268" s="25">
        <v>1285</v>
      </c>
      <c r="F268" s="25" t="s">
        <v>4</v>
      </c>
      <c r="G268" s="25" t="s">
        <v>10</v>
      </c>
      <c r="H268" s="25" t="s">
        <v>181</v>
      </c>
      <c r="I268" s="25">
        <v>-1</v>
      </c>
      <c r="J268" s="25">
        <v>-294</v>
      </c>
      <c r="K268" s="25">
        <v>-96</v>
      </c>
      <c r="L268" s="25" t="s">
        <v>195</v>
      </c>
      <c r="M268" s="25">
        <v>11805</v>
      </c>
      <c r="N268" s="25" t="s">
        <v>187</v>
      </c>
      <c r="O268" s="25" t="s">
        <v>184</v>
      </c>
      <c r="P268" s="27" t="s">
        <v>185</v>
      </c>
      <c r="Q268" s="27">
        <v>11231</v>
      </c>
      <c r="R268" s="25" t="s">
        <v>80</v>
      </c>
      <c r="S268" s="28">
        <v>33314104</v>
      </c>
      <c r="T268" s="28">
        <v>198</v>
      </c>
      <c r="U268" s="28">
        <v>21120063</v>
      </c>
      <c r="V268" s="25">
        <v>103198</v>
      </c>
      <c r="W268" s="25" t="s">
        <v>296</v>
      </c>
    </row>
    <row r="269" ht="14.25" spans="1:23">
      <c r="A269" s="24">
        <v>44826.8777777778</v>
      </c>
      <c r="B269" s="25">
        <v>50762840</v>
      </c>
      <c r="C269" s="25">
        <v>103198</v>
      </c>
      <c r="D269" s="25" t="s">
        <v>296</v>
      </c>
      <c r="E269" s="25">
        <v>115733</v>
      </c>
      <c r="F269" s="25" t="s">
        <v>3</v>
      </c>
      <c r="G269" s="25" t="s">
        <v>8</v>
      </c>
      <c r="H269" s="25" t="s">
        <v>181</v>
      </c>
      <c r="I269" s="25">
        <v>-2</v>
      </c>
      <c r="J269" s="25">
        <v>-2700</v>
      </c>
      <c r="K269" s="25">
        <v>-2020</v>
      </c>
      <c r="L269" s="25" t="s">
        <v>297</v>
      </c>
      <c r="M269" s="25">
        <v>11801</v>
      </c>
      <c r="N269" s="25" t="s">
        <v>183</v>
      </c>
      <c r="O269" s="25" t="s">
        <v>184</v>
      </c>
      <c r="P269" s="27" t="s">
        <v>185</v>
      </c>
      <c r="Q269" s="27">
        <v>11231</v>
      </c>
      <c r="R269" s="25" t="s">
        <v>80</v>
      </c>
      <c r="S269" s="28">
        <v>31342177</v>
      </c>
      <c r="T269" s="28">
        <v>340</v>
      </c>
      <c r="U269" s="28">
        <v>18121034</v>
      </c>
      <c r="V269" s="25">
        <v>103198</v>
      </c>
      <c r="W269" s="25" t="s">
        <v>296</v>
      </c>
    </row>
    <row r="270" ht="14.25" spans="1:23">
      <c r="A270" s="24">
        <v>44826.9055555556</v>
      </c>
      <c r="B270" s="25">
        <v>50763209</v>
      </c>
      <c r="C270" s="25">
        <v>103198</v>
      </c>
      <c r="D270" s="25" t="s">
        <v>296</v>
      </c>
      <c r="E270" s="25">
        <v>1285</v>
      </c>
      <c r="F270" s="25" t="s">
        <v>4</v>
      </c>
      <c r="G270" s="25" t="s">
        <v>10</v>
      </c>
      <c r="H270" s="25" t="s">
        <v>181</v>
      </c>
      <c r="I270" s="25">
        <v>1</v>
      </c>
      <c r="J270" s="25">
        <v>294</v>
      </c>
      <c r="K270" s="25">
        <v>96</v>
      </c>
      <c r="L270" s="25" t="s">
        <v>195</v>
      </c>
      <c r="M270" s="25">
        <v>11805</v>
      </c>
      <c r="N270" s="25" t="s">
        <v>187</v>
      </c>
      <c r="O270" s="25" t="s">
        <v>184</v>
      </c>
      <c r="P270" s="27" t="s">
        <v>185</v>
      </c>
      <c r="Q270" s="27">
        <v>11231</v>
      </c>
      <c r="R270" s="25" t="s">
        <v>80</v>
      </c>
      <c r="S270" s="28">
        <v>33314104</v>
      </c>
      <c r="T270" s="28">
        <v>198</v>
      </c>
      <c r="U270" s="28">
        <v>21120063</v>
      </c>
      <c r="V270" s="25">
        <v>103198</v>
      </c>
      <c r="W270" s="25" t="s">
        <v>296</v>
      </c>
    </row>
    <row r="271" ht="14.25" spans="1:23">
      <c r="A271" s="24">
        <v>44826.90625</v>
      </c>
      <c r="B271" s="25">
        <v>50763265</v>
      </c>
      <c r="C271" s="25">
        <v>103198</v>
      </c>
      <c r="D271" s="25" t="s">
        <v>296</v>
      </c>
      <c r="E271" s="25">
        <v>1285</v>
      </c>
      <c r="F271" s="25" t="s">
        <v>4</v>
      </c>
      <c r="G271" s="25" t="s">
        <v>10</v>
      </c>
      <c r="H271" s="25" t="s">
        <v>181</v>
      </c>
      <c r="I271" s="25">
        <v>-1</v>
      </c>
      <c r="J271" s="25">
        <v>-288</v>
      </c>
      <c r="K271" s="25">
        <v>-90</v>
      </c>
      <c r="L271" s="25" t="s">
        <v>298</v>
      </c>
      <c r="M271" s="25">
        <v>11805</v>
      </c>
      <c r="N271" s="25" t="s">
        <v>187</v>
      </c>
      <c r="O271" s="25" t="s">
        <v>184</v>
      </c>
      <c r="P271" s="27" t="s">
        <v>185</v>
      </c>
      <c r="Q271" s="27">
        <v>11231</v>
      </c>
      <c r="R271" s="25" t="s">
        <v>80</v>
      </c>
      <c r="S271" s="28">
        <v>33314104</v>
      </c>
      <c r="T271" s="28">
        <v>198</v>
      </c>
      <c r="U271" s="28">
        <v>21120063</v>
      </c>
      <c r="V271" s="25">
        <v>103198</v>
      </c>
      <c r="W271" s="25" t="s">
        <v>296</v>
      </c>
    </row>
    <row r="272" ht="14.25" spans="1:23">
      <c r="A272" s="24">
        <v>44830.8402777778</v>
      </c>
      <c r="B272" s="25">
        <v>50804302</v>
      </c>
      <c r="C272" s="25">
        <v>103198</v>
      </c>
      <c r="D272" s="25" t="s">
        <v>296</v>
      </c>
      <c r="E272" s="25">
        <v>1285</v>
      </c>
      <c r="F272" s="25" t="s">
        <v>4</v>
      </c>
      <c r="G272" s="25" t="s">
        <v>10</v>
      </c>
      <c r="H272" s="25" t="s">
        <v>181</v>
      </c>
      <c r="I272" s="25">
        <v>1</v>
      </c>
      <c r="J272" s="25">
        <v>294</v>
      </c>
      <c r="K272" s="25">
        <v>96</v>
      </c>
      <c r="L272" s="25" t="s">
        <v>195</v>
      </c>
      <c r="M272" s="25">
        <v>11805</v>
      </c>
      <c r="N272" s="25" t="s">
        <v>187</v>
      </c>
      <c r="O272" s="25" t="s">
        <v>184</v>
      </c>
      <c r="P272" s="27" t="s">
        <v>185</v>
      </c>
      <c r="Q272" s="27">
        <v>11231</v>
      </c>
      <c r="R272" s="25" t="s">
        <v>80</v>
      </c>
      <c r="S272" s="28">
        <v>33314104</v>
      </c>
      <c r="T272" s="28">
        <v>198</v>
      </c>
      <c r="U272" s="28">
        <v>21120063</v>
      </c>
      <c r="V272" s="25">
        <v>103198</v>
      </c>
      <c r="W272" s="25" t="s">
        <v>296</v>
      </c>
    </row>
    <row r="273" ht="14.25" spans="1:23">
      <c r="A273" s="24">
        <v>44809.4069444444</v>
      </c>
      <c r="B273" s="25">
        <v>50606624</v>
      </c>
      <c r="C273" s="25">
        <v>103639</v>
      </c>
      <c r="D273" s="25" t="s">
        <v>299</v>
      </c>
      <c r="E273" s="25">
        <v>1285</v>
      </c>
      <c r="F273" s="25" t="s">
        <v>4</v>
      </c>
      <c r="G273" s="25" t="s">
        <v>10</v>
      </c>
      <c r="H273" s="25" t="s">
        <v>181</v>
      </c>
      <c r="I273" s="25">
        <v>1</v>
      </c>
      <c r="J273" s="25">
        <v>196</v>
      </c>
      <c r="K273" s="25">
        <v>-2</v>
      </c>
      <c r="L273" s="25" t="s">
        <v>202</v>
      </c>
      <c r="M273" s="25">
        <v>11805</v>
      </c>
      <c r="N273" s="25" t="s">
        <v>187</v>
      </c>
      <c r="O273" s="25" t="s">
        <v>184</v>
      </c>
      <c r="P273" s="27" t="s">
        <v>185</v>
      </c>
      <c r="Q273" s="27">
        <v>5347</v>
      </c>
      <c r="R273" s="25" t="s">
        <v>20</v>
      </c>
      <c r="S273" s="28">
        <v>33309173</v>
      </c>
      <c r="T273" s="28">
        <v>198</v>
      </c>
      <c r="U273" s="28">
        <v>21120062</v>
      </c>
      <c r="V273" s="25">
        <v>103639</v>
      </c>
      <c r="W273" s="25" t="s">
        <v>299</v>
      </c>
    </row>
    <row r="274" ht="14.25" spans="1:23">
      <c r="A274" s="24">
        <v>44825.6958333333</v>
      </c>
      <c r="B274" s="25">
        <v>50748038</v>
      </c>
      <c r="C274" s="25">
        <v>103639</v>
      </c>
      <c r="D274" s="25" t="s">
        <v>299</v>
      </c>
      <c r="E274" s="25">
        <v>1285</v>
      </c>
      <c r="F274" s="25" t="s">
        <v>4</v>
      </c>
      <c r="G274" s="25" t="s">
        <v>10</v>
      </c>
      <c r="H274" s="25" t="s">
        <v>181</v>
      </c>
      <c r="I274" s="25">
        <v>1</v>
      </c>
      <c r="J274" s="25">
        <v>147</v>
      </c>
      <c r="K274" s="25">
        <v>-51</v>
      </c>
      <c r="L274" s="25" t="s">
        <v>300</v>
      </c>
      <c r="M274" s="25">
        <v>11805</v>
      </c>
      <c r="N274" s="25" t="s">
        <v>187</v>
      </c>
      <c r="O274" s="25" t="s">
        <v>184</v>
      </c>
      <c r="P274" s="27" t="s">
        <v>185</v>
      </c>
      <c r="Q274" s="27">
        <v>12164</v>
      </c>
      <c r="R274" s="25" t="s">
        <v>99</v>
      </c>
      <c r="S274" s="28">
        <v>33309173</v>
      </c>
      <c r="T274" s="28">
        <v>198</v>
      </c>
      <c r="U274" s="28">
        <v>21120062</v>
      </c>
      <c r="V274" s="25">
        <v>103639</v>
      </c>
      <c r="W274" s="25" t="s">
        <v>299</v>
      </c>
    </row>
    <row r="275" ht="14.25" spans="1:23">
      <c r="A275" s="24">
        <v>44825.6958333333</v>
      </c>
      <c r="B275" s="25">
        <v>50748038</v>
      </c>
      <c r="C275" s="25">
        <v>103639</v>
      </c>
      <c r="D275" s="25" t="s">
        <v>299</v>
      </c>
      <c r="E275" s="25">
        <v>1285</v>
      </c>
      <c r="F275" s="25" t="s">
        <v>4</v>
      </c>
      <c r="G275" s="25" t="s">
        <v>10</v>
      </c>
      <c r="H275" s="25" t="s">
        <v>181</v>
      </c>
      <c r="I275" s="25">
        <v>1</v>
      </c>
      <c r="J275" s="25">
        <v>220.5</v>
      </c>
      <c r="K275" s="25">
        <v>22.5</v>
      </c>
      <c r="L275" s="25" t="s">
        <v>193</v>
      </c>
      <c r="M275" s="25">
        <v>11805</v>
      </c>
      <c r="N275" s="25" t="s">
        <v>187</v>
      </c>
      <c r="O275" s="25" t="s">
        <v>184</v>
      </c>
      <c r="P275" s="27" t="s">
        <v>185</v>
      </c>
      <c r="Q275" s="27">
        <v>12164</v>
      </c>
      <c r="R275" s="25" t="s">
        <v>99</v>
      </c>
      <c r="S275" s="28">
        <v>33309173</v>
      </c>
      <c r="T275" s="28">
        <v>198</v>
      </c>
      <c r="U275" s="28">
        <v>21120062</v>
      </c>
      <c r="V275" s="25">
        <v>103639</v>
      </c>
      <c r="W275" s="25" t="s">
        <v>299</v>
      </c>
    </row>
    <row r="276" ht="14.25" spans="1:23">
      <c r="A276" s="24">
        <v>44825.6958333333</v>
      </c>
      <c r="B276" s="25">
        <v>50748038</v>
      </c>
      <c r="C276" s="25">
        <v>103639</v>
      </c>
      <c r="D276" s="25" t="s">
        <v>299</v>
      </c>
      <c r="E276" s="25">
        <v>1285</v>
      </c>
      <c r="F276" s="25" t="s">
        <v>4</v>
      </c>
      <c r="G276" s="25" t="s">
        <v>10</v>
      </c>
      <c r="H276" s="25" t="s">
        <v>181</v>
      </c>
      <c r="I276" s="25">
        <v>1</v>
      </c>
      <c r="J276" s="25">
        <v>220.5</v>
      </c>
      <c r="K276" s="25">
        <v>22.5</v>
      </c>
      <c r="L276" s="25" t="s">
        <v>193</v>
      </c>
      <c r="M276" s="25">
        <v>11805</v>
      </c>
      <c r="N276" s="25" t="s">
        <v>187</v>
      </c>
      <c r="O276" s="25" t="s">
        <v>184</v>
      </c>
      <c r="P276" s="27" t="s">
        <v>185</v>
      </c>
      <c r="Q276" s="27">
        <v>12164</v>
      </c>
      <c r="R276" s="25" t="s">
        <v>99</v>
      </c>
      <c r="S276" s="28">
        <v>33309173</v>
      </c>
      <c r="T276" s="28">
        <v>198</v>
      </c>
      <c r="U276" s="28">
        <v>21120062</v>
      </c>
      <c r="V276" s="25">
        <v>103639</v>
      </c>
      <c r="W276" s="25" t="s">
        <v>299</v>
      </c>
    </row>
    <row r="277" ht="14.25" spans="1:23">
      <c r="A277" s="24">
        <v>44826.6208333333</v>
      </c>
      <c r="B277" s="25">
        <v>50757480</v>
      </c>
      <c r="C277" s="25">
        <v>103639</v>
      </c>
      <c r="D277" s="25" t="s">
        <v>299</v>
      </c>
      <c r="E277" s="25">
        <v>115733</v>
      </c>
      <c r="F277" s="25" t="s">
        <v>3</v>
      </c>
      <c r="G277" s="25" t="s">
        <v>8</v>
      </c>
      <c r="H277" s="25" t="s">
        <v>181</v>
      </c>
      <c r="I277" s="25">
        <v>1</v>
      </c>
      <c r="J277" s="25">
        <v>405</v>
      </c>
      <c r="K277" s="25">
        <v>65</v>
      </c>
      <c r="L277" s="25" t="s">
        <v>301</v>
      </c>
      <c r="M277" s="25">
        <v>11801</v>
      </c>
      <c r="N277" s="25" t="s">
        <v>183</v>
      </c>
      <c r="O277" s="25" t="s">
        <v>184</v>
      </c>
      <c r="P277" s="27" t="s">
        <v>185</v>
      </c>
      <c r="Q277" s="27">
        <v>5347</v>
      </c>
      <c r="R277" s="25" t="s">
        <v>20</v>
      </c>
      <c r="S277" s="28">
        <v>31341948</v>
      </c>
      <c r="T277" s="28">
        <v>340</v>
      </c>
      <c r="U277" s="28">
        <v>17121074</v>
      </c>
      <c r="V277" s="25">
        <v>103639</v>
      </c>
      <c r="W277" s="25" t="s">
        <v>299</v>
      </c>
    </row>
    <row r="278" ht="14.25" spans="1:23">
      <c r="A278" s="24">
        <v>44826.7013888889</v>
      </c>
      <c r="B278" s="25">
        <v>50759119</v>
      </c>
      <c r="C278" s="25">
        <v>103639</v>
      </c>
      <c r="D278" s="25" t="s">
        <v>299</v>
      </c>
      <c r="E278" s="25">
        <v>1285</v>
      </c>
      <c r="F278" s="25" t="s">
        <v>4</v>
      </c>
      <c r="G278" s="25" t="s">
        <v>10</v>
      </c>
      <c r="H278" s="25" t="s">
        <v>181</v>
      </c>
      <c r="I278" s="25">
        <v>1</v>
      </c>
      <c r="J278" s="25">
        <v>196</v>
      </c>
      <c r="K278" s="25">
        <v>-2</v>
      </c>
      <c r="L278" s="25" t="s">
        <v>202</v>
      </c>
      <c r="M278" s="25">
        <v>11805</v>
      </c>
      <c r="N278" s="25" t="s">
        <v>187</v>
      </c>
      <c r="O278" s="25" t="s">
        <v>184</v>
      </c>
      <c r="P278" s="27" t="s">
        <v>185</v>
      </c>
      <c r="Q278" s="27">
        <v>5347</v>
      </c>
      <c r="R278" s="25" t="s">
        <v>20</v>
      </c>
      <c r="S278" s="28">
        <v>33319479</v>
      </c>
      <c r="T278" s="28">
        <v>198</v>
      </c>
      <c r="U278" s="28">
        <v>21120063</v>
      </c>
      <c r="V278" s="25">
        <v>103639</v>
      </c>
      <c r="W278" s="25" t="s">
        <v>299</v>
      </c>
    </row>
    <row r="279" ht="14.25" spans="1:23">
      <c r="A279" s="24">
        <v>44827.3881944444</v>
      </c>
      <c r="B279" s="25">
        <v>50763942</v>
      </c>
      <c r="C279" s="25">
        <v>103639</v>
      </c>
      <c r="D279" s="25" t="s">
        <v>299</v>
      </c>
      <c r="E279" s="25">
        <v>1285</v>
      </c>
      <c r="F279" s="25" t="s">
        <v>4</v>
      </c>
      <c r="G279" s="25" t="s">
        <v>10</v>
      </c>
      <c r="H279" s="25" t="s">
        <v>181</v>
      </c>
      <c r="I279" s="25">
        <v>1</v>
      </c>
      <c r="J279" s="25">
        <v>196</v>
      </c>
      <c r="K279" s="25">
        <v>-2</v>
      </c>
      <c r="L279" s="25" t="s">
        <v>202</v>
      </c>
      <c r="M279" s="25">
        <v>11805</v>
      </c>
      <c r="N279" s="25" t="s">
        <v>187</v>
      </c>
      <c r="O279" s="25" t="s">
        <v>184</v>
      </c>
      <c r="P279" s="27" t="s">
        <v>185</v>
      </c>
      <c r="Q279" s="27">
        <v>5347</v>
      </c>
      <c r="R279" s="25" t="s">
        <v>20</v>
      </c>
      <c r="S279" s="28">
        <v>33319479</v>
      </c>
      <c r="T279" s="28">
        <v>198</v>
      </c>
      <c r="U279" s="28">
        <v>21120063</v>
      </c>
      <c r="V279" s="25">
        <v>103639</v>
      </c>
      <c r="W279" s="25" t="s">
        <v>299</v>
      </c>
    </row>
    <row r="280" ht="14.25" spans="1:23">
      <c r="A280" s="24">
        <v>44827.4826388889</v>
      </c>
      <c r="B280" s="25">
        <v>50764278</v>
      </c>
      <c r="C280" s="25">
        <v>103639</v>
      </c>
      <c r="D280" s="25" t="s">
        <v>299</v>
      </c>
      <c r="E280" s="25">
        <v>115733</v>
      </c>
      <c r="F280" s="25" t="s">
        <v>3</v>
      </c>
      <c r="G280" s="25" t="s">
        <v>8</v>
      </c>
      <c r="H280" s="25" t="s">
        <v>181</v>
      </c>
      <c r="I280" s="25">
        <v>1</v>
      </c>
      <c r="J280" s="25">
        <v>499</v>
      </c>
      <c r="K280" s="25">
        <v>159</v>
      </c>
      <c r="L280" s="25" t="s">
        <v>197</v>
      </c>
      <c r="M280" s="25">
        <v>11801</v>
      </c>
      <c r="N280" s="25" t="s">
        <v>183</v>
      </c>
      <c r="O280" s="25" t="s">
        <v>184</v>
      </c>
      <c r="P280" s="27" t="s">
        <v>185</v>
      </c>
      <c r="Q280" s="27">
        <v>5347</v>
      </c>
      <c r="R280" s="25" t="s">
        <v>20</v>
      </c>
      <c r="S280" s="28">
        <v>31342068</v>
      </c>
      <c r="T280" s="28">
        <v>340</v>
      </c>
      <c r="U280" s="28">
        <v>18031022</v>
      </c>
      <c r="V280" s="25">
        <v>103639</v>
      </c>
      <c r="W280" s="25" t="s">
        <v>299</v>
      </c>
    </row>
    <row r="281" ht="14.25" spans="1:23">
      <c r="A281" s="24">
        <v>44827.4826388889</v>
      </c>
      <c r="B281" s="25">
        <v>50764278</v>
      </c>
      <c r="C281" s="25">
        <v>103639</v>
      </c>
      <c r="D281" s="25" t="s">
        <v>299</v>
      </c>
      <c r="E281" s="25">
        <v>115733</v>
      </c>
      <c r="F281" s="25" t="s">
        <v>3</v>
      </c>
      <c r="G281" s="25" t="s">
        <v>8</v>
      </c>
      <c r="H281" s="25" t="s">
        <v>181</v>
      </c>
      <c r="I281" s="25">
        <v>1</v>
      </c>
      <c r="J281" s="25">
        <v>499</v>
      </c>
      <c r="K281" s="25">
        <v>159</v>
      </c>
      <c r="L281" s="25" t="s">
        <v>197</v>
      </c>
      <c r="M281" s="25">
        <v>11801</v>
      </c>
      <c r="N281" s="25" t="s">
        <v>183</v>
      </c>
      <c r="O281" s="25" t="s">
        <v>184</v>
      </c>
      <c r="P281" s="27" t="s">
        <v>185</v>
      </c>
      <c r="Q281" s="27">
        <v>5347</v>
      </c>
      <c r="R281" s="25" t="s">
        <v>20</v>
      </c>
      <c r="S281" s="28">
        <v>31341948</v>
      </c>
      <c r="T281" s="28">
        <v>340</v>
      </c>
      <c r="U281" s="28">
        <v>18021010</v>
      </c>
      <c r="V281" s="25">
        <v>103639</v>
      </c>
      <c r="W281" s="25" t="s">
        <v>299</v>
      </c>
    </row>
    <row r="282" ht="14.25" spans="1:23">
      <c r="A282" s="24">
        <v>44827.4826388889</v>
      </c>
      <c r="B282" s="25">
        <v>50764278</v>
      </c>
      <c r="C282" s="25">
        <v>103639</v>
      </c>
      <c r="D282" s="25" t="s">
        <v>299</v>
      </c>
      <c r="E282" s="25">
        <v>115733</v>
      </c>
      <c r="F282" s="25" t="s">
        <v>3</v>
      </c>
      <c r="G282" s="25" t="s">
        <v>8</v>
      </c>
      <c r="H282" s="25" t="s">
        <v>181</v>
      </c>
      <c r="I282" s="25">
        <v>2</v>
      </c>
      <c r="J282" s="25">
        <v>998</v>
      </c>
      <c r="K282" s="25">
        <v>318</v>
      </c>
      <c r="L282" s="25" t="s">
        <v>197</v>
      </c>
      <c r="M282" s="25">
        <v>11801</v>
      </c>
      <c r="N282" s="25" t="s">
        <v>183</v>
      </c>
      <c r="O282" s="25" t="s">
        <v>184</v>
      </c>
      <c r="P282" s="27" t="s">
        <v>185</v>
      </c>
      <c r="Q282" s="27">
        <v>5347</v>
      </c>
      <c r="R282" s="25" t="s">
        <v>20</v>
      </c>
      <c r="S282" s="28">
        <v>31341948</v>
      </c>
      <c r="T282" s="28">
        <v>340</v>
      </c>
      <c r="U282" s="28">
        <v>18121034</v>
      </c>
      <c r="V282" s="25">
        <v>103639</v>
      </c>
      <c r="W282" s="25" t="s">
        <v>299</v>
      </c>
    </row>
    <row r="283" ht="14.25" spans="1:23">
      <c r="A283" s="24">
        <v>44828.4527777778</v>
      </c>
      <c r="B283" s="25">
        <v>50773185</v>
      </c>
      <c r="C283" s="25">
        <v>103639</v>
      </c>
      <c r="D283" s="25" t="s">
        <v>299</v>
      </c>
      <c r="E283" s="25">
        <v>1285</v>
      </c>
      <c r="F283" s="25" t="s">
        <v>4</v>
      </c>
      <c r="G283" s="25" t="s">
        <v>10</v>
      </c>
      <c r="H283" s="25" t="s">
        <v>181</v>
      </c>
      <c r="I283" s="25">
        <v>1</v>
      </c>
      <c r="J283" s="25">
        <v>196</v>
      </c>
      <c r="K283" s="25">
        <v>-2</v>
      </c>
      <c r="L283" s="25" t="s">
        <v>202</v>
      </c>
      <c r="M283" s="25">
        <v>11805</v>
      </c>
      <c r="N283" s="25" t="s">
        <v>187</v>
      </c>
      <c r="O283" s="25" t="s">
        <v>184</v>
      </c>
      <c r="P283" s="27" t="s">
        <v>185</v>
      </c>
      <c r="Q283" s="27">
        <v>5347</v>
      </c>
      <c r="R283" s="25" t="s">
        <v>20</v>
      </c>
      <c r="S283" s="28">
        <v>33319479</v>
      </c>
      <c r="T283" s="28">
        <v>198</v>
      </c>
      <c r="U283" s="28">
        <v>21120063</v>
      </c>
      <c r="V283" s="25">
        <v>103639</v>
      </c>
      <c r="W283" s="25" t="s">
        <v>299</v>
      </c>
    </row>
    <row r="284" ht="14.25" spans="1:23">
      <c r="A284" s="24">
        <v>44828.725</v>
      </c>
      <c r="B284" s="25">
        <v>50778164</v>
      </c>
      <c r="C284" s="25">
        <v>103639</v>
      </c>
      <c r="D284" s="25" t="s">
        <v>299</v>
      </c>
      <c r="E284" s="25">
        <v>1285</v>
      </c>
      <c r="F284" s="25" t="s">
        <v>4</v>
      </c>
      <c r="G284" s="25" t="s">
        <v>10</v>
      </c>
      <c r="H284" s="25" t="s">
        <v>181</v>
      </c>
      <c r="I284" s="25">
        <v>1</v>
      </c>
      <c r="J284" s="25">
        <v>196</v>
      </c>
      <c r="K284" s="25">
        <v>-2</v>
      </c>
      <c r="L284" s="25" t="s">
        <v>202</v>
      </c>
      <c r="M284" s="25">
        <v>11805</v>
      </c>
      <c r="N284" s="25" t="s">
        <v>187</v>
      </c>
      <c r="O284" s="25" t="s">
        <v>184</v>
      </c>
      <c r="P284" s="27" t="s">
        <v>185</v>
      </c>
      <c r="Q284" s="27">
        <v>5347</v>
      </c>
      <c r="R284" s="25" t="s">
        <v>20</v>
      </c>
      <c r="S284" s="28">
        <v>33319479</v>
      </c>
      <c r="T284" s="28">
        <v>198</v>
      </c>
      <c r="U284" s="28">
        <v>21120063</v>
      </c>
      <c r="V284" s="25">
        <v>103639</v>
      </c>
      <c r="W284" s="25" t="s">
        <v>299</v>
      </c>
    </row>
    <row r="285" ht="14.25" spans="1:23">
      <c r="A285" s="24">
        <v>44830.8444444444</v>
      </c>
      <c r="B285" s="25">
        <v>50804448</v>
      </c>
      <c r="C285" s="25">
        <v>103639</v>
      </c>
      <c r="D285" s="25" t="s">
        <v>299</v>
      </c>
      <c r="E285" s="25">
        <v>115733</v>
      </c>
      <c r="F285" s="25" t="s">
        <v>3</v>
      </c>
      <c r="G285" s="25" t="s">
        <v>8</v>
      </c>
      <c r="H285" s="25" t="s">
        <v>181</v>
      </c>
      <c r="I285" s="25">
        <v>1</v>
      </c>
      <c r="J285" s="25">
        <v>399</v>
      </c>
      <c r="K285" s="25">
        <v>99</v>
      </c>
      <c r="L285" s="25" t="s">
        <v>189</v>
      </c>
      <c r="M285" s="25">
        <v>11801</v>
      </c>
      <c r="N285" s="25" t="s">
        <v>183</v>
      </c>
      <c r="O285" s="25" t="s">
        <v>184</v>
      </c>
      <c r="P285" s="27" t="s">
        <v>185</v>
      </c>
      <c r="Q285" s="27">
        <v>12164</v>
      </c>
      <c r="R285" s="25" t="s">
        <v>99</v>
      </c>
      <c r="S285" s="28">
        <v>32105109</v>
      </c>
      <c r="T285" s="28">
        <v>300</v>
      </c>
      <c r="U285" s="28">
        <v>18031022</v>
      </c>
      <c r="V285" s="25">
        <v>103639</v>
      </c>
      <c r="W285" s="25" t="s">
        <v>299</v>
      </c>
    </row>
    <row r="286" ht="14.25" spans="1:23">
      <c r="A286" s="24">
        <v>44830.8444444444</v>
      </c>
      <c r="B286" s="25">
        <v>50804448</v>
      </c>
      <c r="C286" s="25">
        <v>103639</v>
      </c>
      <c r="D286" s="25" t="s">
        <v>299</v>
      </c>
      <c r="E286" s="25">
        <v>115733</v>
      </c>
      <c r="F286" s="25" t="s">
        <v>3</v>
      </c>
      <c r="G286" s="25" t="s">
        <v>8</v>
      </c>
      <c r="H286" s="25" t="s">
        <v>181</v>
      </c>
      <c r="I286" s="25">
        <v>1</v>
      </c>
      <c r="J286" s="25">
        <v>399</v>
      </c>
      <c r="K286" s="25">
        <v>99</v>
      </c>
      <c r="L286" s="25" t="s">
        <v>189</v>
      </c>
      <c r="M286" s="25">
        <v>11801</v>
      </c>
      <c r="N286" s="25" t="s">
        <v>183</v>
      </c>
      <c r="O286" s="25" t="s">
        <v>184</v>
      </c>
      <c r="P286" s="27" t="s">
        <v>185</v>
      </c>
      <c r="Q286" s="27">
        <v>12164</v>
      </c>
      <c r="R286" s="25" t="s">
        <v>99</v>
      </c>
      <c r="S286" s="28">
        <v>32104200</v>
      </c>
      <c r="T286" s="28">
        <v>300</v>
      </c>
      <c r="U286" s="28">
        <v>18031023</v>
      </c>
      <c r="V286" s="25">
        <v>103639</v>
      </c>
      <c r="W286" s="25" t="s">
        <v>299</v>
      </c>
    </row>
    <row r="287" ht="14.25" spans="1:23">
      <c r="A287" s="24">
        <v>44830.8444444444</v>
      </c>
      <c r="B287" s="25">
        <v>50804448</v>
      </c>
      <c r="C287" s="25">
        <v>103639</v>
      </c>
      <c r="D287" s="25" t="s">
        <v>299</v>
      </c>
      <c r="E287" s="25">
        <v>115733</v>
      </c>
      <c r="F287" s="25" t="s">
        <v>3</v>
      </c>
      <c r="G287" s="25" t="s">
        <v>8</v>
      </c>
      <c r="H287" s="25" t="s">
        <v>181</v>
      </c>
      <c r="I287" s="25">
        <v>1</v>
      </c>
      <c r="J287" s="25">
        <v>399</v>
      </c>
      <c r="K287" s="25">
        <v>59</v>
      </c>
      <c r="L287" s="25" t="s">
        <v>221</v>
      </c>
      <c r="M287" s="25">
        <v>11801</v>
      </c>
      <c r="N287" s="25" t="s">
        <v>183</v>
      </c>
      <c r="O287" s="25" t="s">
        <v>184</v>
      </c>
      <c r="P287" s="27" t="s">
        <v>185</v>
      </c>
      <c r="Q287" s="27">
        <v>12164</v>
      </c>
      <c r="R287" s="25" t="s">
        <v>99</v>
      </c>
      <c r="S287" s="28">
        <v>31341384</v>
      </c>
      <c r="T287" s="28">
        <v>340</v>
      </c>
      <c r="U287" s="28">
        <v>18111007</v>
      </c>
      <c r="V287" s="25">
        <v>103639</v>
      </c>
      <c r="W287" s="25" t="s">
        <v>299</v>
      </c>
    </row>
    <row r="288" ht="14.25" spans="1:23">
      <c r="A288" s="24">
        <v>44830.8444444444</v>
      </c>
      <c r="B288" s="25">
        <v>50804448</v>
      </c>
      <c r="C288" s="25">
        <v>103639</v>
      </c>
      <c r="D288" s="25" t="s">
        <v>299</v>
      </c>
      <c r="E288" s="25">
        <v>115733</v>
      </c>
      <c r="F288" s="25" t="s">
        <v>3</v>
      </c>
      <c r="G288" s="25" t="s">
        <v>8</v>
      </c>
      <c r="H288" s="25" t="s">
        <v>181</v>
      </c>
      <c r="I288" s="25">
        <v>1</v>
      </c>
      <c r="J288" s="25">
        <v>399</v>
      </c>
      <c r="K288" s="25">
        <v>59</v>
      </c>
      <c r="L288" s="25" t="s">
        <v>221</v>
      </c>
      <c r="M288" s="25">
        <v>11801</v>
      </c>
      <c r="N288" s="25" t="s">
        <v>183</v>
      </c>
      <c r="O288" s="25" t="s">
        <v>184</v>
      </c>
      <c r="P288" s="27" t="s">
        <v>185</v>
      </c>
      <c r="Q288" s="27">
        <v>12164</v>
      </c>
      <c r="R288" s="25" t="s">
        <v>99</v>
      </c>
      <c r="S288" s="28">
        <v>31341948</v>
      </c>
      <c r="T288" s="28">
        <v>340</v>
      </c>
      <c r="U288" s="28">
        <v>18121034</v>
      </c>
      <c r="V288" s="25">
        <v>103639</v>
      </c>
      <c r="W288" s="25" t="s">
        <v>299</v>
      </c>
    </row>
    <row r="289" ht="14.25" spans="1:23">
      <c r="A289" s="24">
        <v>44813.8256944444</v>
      </c>
      <c r="B289" s="25">
        <v>50645268</v>
      </c>
      <c r="C289" s="25">
        <v>104428</v>
      </c>
      <c r="D289" s="25" t="s">
        <v>302</v>
      </c>
      <c r="E289" s="25">
        <v>115733</v>
      </c>
      <c r="F289" s="25" t="s">
        <v>3</v>
      </c>
      <c r="G289" s="25" t="s">
        <v>8</v>
      </c>
      <c r="H289" s="25" t="s">
        <v>181</v>
      </c>
      <c r="I289" s="25">
        <v>1</v>
      </c>
      <c r="J289" s="25">
        <v>399</v>
      </c>
      <c r="K289" s="25">
        <v>177.75</v>
      </c>
      <c r="L289" s="25" t="s">
        <v>196</v>
      </c>
      <c r="M289" s="25">
        <v>11801</v>
      </c>
      <c r="N289" s="25" t="s">
        <v>183</v>
      </c>
      <c r="O289" s="25" t="s">
        <v>184</v>
      </c>
      <c r="P289" s="27" t="s">
        <v>185</v>
      </c>
      <c r="Q289" s="27">
        <v>6472</v>
      </c>
      <c r="R289" s="25" t="s">
        <v>43</v>
      </c>
      <c r="S289" s="28">
        <v>31279323</v>
      </c>
      <c r="T289" s="28">
        <v>221.25</v>
      </c>
      <c r="U289" s="28">
        <v>17121074</v>
      </c>
      <c r="V289" s="25">
        <v>104428</v>
      </c>
      <c r="W289" s="25" t="s">
        <v>302</v>
      </c>
    </row>
    <row r="290" ht="14.25" spans="1:23">
      <c r="A290" s="24">
        <v>44819.4673611111</v>
      </c>
      <c r="B290" s="25">
        <v>50685187</v>
      </c>
      <c r="C290" s="25">
        <v>104428</v>
      </c>
      <c r="D290" s="25" t="s">
        <v>302</v>
      </c>
      <c r="E290" s="25">
        <v>115733</v>
      </c>
      <c r="F290" s="25" t="s">
        <v>3</v>
      </c>
      <c r="G290" s="25" t="s">
        <v>8</v>
      </c>
      <c r="H290" s="25" t="s">
        <v>181</v>
      </c>
      <c r="I290" s="25">
        <v>1</v>
      </c>
      <c r="J290" s="25">
        <v>399</v>
      </c>
      <c r="K290" s="25">
        <v>177.75</v>
      </c>
      <c r="L290" s="25" t="s">
        <v>196</v>
      </c>
      <c r="M290" s="25">
        <v>11801</v>
      </c>
      <c r="N290" s="25" t="s">
        <v>183</v>
      </c>
      <c r="O290" s="25" t="s">
        <v>184</v>
      </c>
      <c r="P290" s="27" t="s">
        <v>185</v>
      </c>
      <c r="Q290" s="27">
        <v>6472</v>
      </c>
      <c r="R290" s="25" t="s">
        <v>43</v>
      </c>
      <c r="S290" s="28">
        <v>31278568</v>
      </c>
      <c r="T290" s="28">
        <v>221.25</v>
      </c>
      <c r="U290" s="28">
        <v>17121074</v>
      </c>
      <c r="V290" s="25">
        <v>104428</v>
      </c>
      <c r="W290" s="25" t="s">
        <v>302</v>
      </c>
    </row>
    <row r="291" ht="14.25" spans="1:23">
      <c r="A291" s="24">
        <v>44824.6166666667</v>
      </c>
      <c r="B291" s="25">
        <v>50735556</v>
      </c>
      <c r="C291" s="25">
        <v>104429</v>
      </c>
      <c r="D291" s="25" t="s">
        <v>303</v>
      </c>
      <c r="E291" s="25">
        <v>1285</v>
      </c>
      <c r="F291" s="25" t="s">
        <v>4</v>
      </c>
      <c r="G291" s="25" t="s">
        <v>10</v>
      </c>
      <c r="H291" s="25" t="s">
        <v>181</v>
      </c>
      <c r="I291" s="25">
        <v>1</v>
      </c>
      <c r="J291" s="25">
        <v>196.01</v>
      </c>
      <c r="K291" s="25">
        <v>28.51</v>
      </c>
      <c r="L291" s="25" t="s">
        <v>212</v>
      </c>
      <c r="M291" s="25">
        <v>11805</v>
      </c>
      <c r="N291" s="25" t="s">
        <v>187</v>
      </c>
      <c r="O291" s="25" t="s">
        <v>184</v>
      </c>
      <c r="P291" s="27" t="s">
        <v>185</v>
      </c>
      <c r="Q291" s="27">
        <v>12451</v>
      </c>
      <c r="R291" s="25" t="s">
        <v>103</v>
      </c>
      <c r="S291" s="28">
        <v>32162279</v>
      </c>
      <c r="T291" s="28">
        <v>167.5</v>
      </c>
      <c r="U291" s="28">
        <v>21120059</v>
      </c>
      <c r="V291" s="25">
        <v>104429</v>
      </c>
      <c r="W291" s="25" t="s">
        <v>303</v>
      </c>
    </row>
    <row r="292" ht="14.25" spans="1:23">
      <c r="A292" s="24">
        <v>44824.6166666667</v>
      </c>
      <c r="B292" s="25">
        <v>50735556</v>
      </c>
      <c r="C292" s="25">
        <v>104429</v>
      </c>
      <c r="D292" s="25" t="s">
        <v>303</v>
      </c>
      <c r="E292" s="25">
        <v>1285</v>
      </c>
      <c r="F292" s="25" t="s">
        <v>4</v>
      </c>
      <c r="G292" s="25" t="s">
        <v>10</v>
      </c>
      <c r="H292" s="25" t="s">
        <v>181</v>
      </c>
      <c r="I292" s="25">
        <v>1</v>
      </c>
      <c r="J292" s="25">
        <v>196.01</v>
      </c>
      <c r="K292" s="25">
        <v>28.51</v>
      </c>
      <c r="L292" s="25" t="s">
        <v>212</v>
      </c>
      <c r="M292" s="25">
        <v>11805</v>
      </c>
      <c r="N292" s="25" t="s">
        <v>187</v>
      </c>
      <c r="O292" s="25" t="s">
        <v>184</v>
      </c>
      <c r="P292" s="27" t="s">
        <v>185</v>
      </c>
      <c r="Q292" s="27">
        <v>12451</v>
      </c>
      <c r="R292" s="25" t="s">
        <v>103</v>
      </c>
      <c r="S292" s="28">
        <v>32383718</v>
      </c>
      <c r="T292" s="28">
        <v>167.5</v>
      </c>
      <c r="U292" s="28">
        <v>21120060</v>
      </c>
      <c r="V292" s="25">
        <v>104429</v>
      </c>
      <c r="W292" s="25" t="s">
        <v>303</v>
      </c>
    </row>
    <row r="293" ht="14.25" spans="1:23">
      <c r="A293" s="24">
        <v>44824.6166666667</v>
      </c>
      <c r="B293" s="25">
        <v>50735556</v>
      </c>
      <c r="C293" s="25">
        <v>104429</v>
      </c>
      <c r="D293" s="25" t="s">
        <v>303</v>
      </c>
      <c r="E293" s="25">
        <v>1285</v>
      </c>
      <c r="F293" s="25" t="s">
        <v>4</v>
      </c>
      <c r="G293" s="25" t="s">
        <v>10</v>
      </c>
      <c r="H293" s="25" t="s">
        <v>181</v>
      </c>
      <c r="I293" s="25">
        <v>1</v>
      </c>
      <c r="J293" s="25">
        <v>195.98</v>
      </c>
      <c r="K293" s="25">
        <v>-2.02</v>
      </c>
      <c r="L293" s="25" t="s">
        <v>304</v>
      </c>
      <c r="M293" s="25">
        <v>11805</v>
      </c>
      <c r="N293" s="25" t="s">
        <v>187</v>
      </c>
      <c r="O293" s="25" t="s">
        <v>184</v>
      </c>
      <c r="P293" s="27" t="s">
        <v>185</v>
      </c>
      <c r="Q293" s="27">
        <v>12451</v>
      </c>
      <c r="R293" s="25" t="s">
        <v>103</v>
      </c>
      <c r="S293" s="28">
        <v>33314227</v>
      </c>
      <c r="T293" s="28">
        <v>198</v>
      </c>
      <c r="U293" s="28">
        <v>21120063</v>
      </c>
      <c r="V293" s="25">
        <v>104429</v>
      </c>
      <c r="W293" s="25" t="s">
        <v>303</v>
      </c>
    </row>
    <row r="294" ht="14.25" spans="1:23">
      <c r="A294" s="24">
        <v>44828.7118055556</v>
      </c>
      <c r="B294" s="25">
        <v>50777805</v>
      </c>
      <c r="C294" s="25">
        <v>104429</v>
      </c>
      <c r="D294" s="25" t="s">
        <v>303</v>
      </c>
      <c r="E294" s="25">
        <v>1285</v>
      </c>
      <c r="F294" s="25" t="s">
        <v>4</v>
      </c>
      <c r="G294" s="25" t="s">
        <v>10</v>
      </c>
      <c r="H294" s="25" t="s">
        <v>181</v>
      </c>
      <c r="I294" s="25">
        <v>1</v>
      </c>
      <c r="J294" s="25">
        <v>196.01</v>
      </c>
      <c r="K294" s="25">
        <v>-1.99</v>
      </c>
      <c r="L294" s="25" t="s">
        <v>202</v>
      </c>
      <c r="M294" s="25">
        <v>11805</v>
      </c>
      <c r="N294" s="25" t="s">
        <v>187</v>
      </c>
      <c r="O294" s="25" t="s">
        <v>184</v>
      </c>
      <c r="P294" s="27" t="s">
        <v>185</v>
      </c>
      <c r="Q294" s="27">
        <v>14392</v>
      </c>
      <c r="R294" s="25" t="s">
        <v>142</v>
      </c>
      <c r="S294" s="28">
        <v>33432410</v>
      </c>
      <c r="T294" s="28">
        <v>198</v>
      </c>
      <c r="U294" s="28">
        <v>21120063</v>
      </c>
      <c r="V294" s="25">
        <v>104429</v>
      </c>
      <c r="W294" s="25" t="s">
        <v>303</v>
      </c>
    </row>
    <row r="295" ht="14.25" spans="1:23">
      <c r="A295" s="24">
        <v>44828.7118055556</v>
      </c>
      <c r="B295" s="25">
        <v>50777805</v>
      </c>
      <c r="C295" s="25">
        <v>104429</v>
      </c>
      <c r="D295" s="25" t="s">
        <v>303</v>
      </c>
      <c r="E295" s="25">
        <v>1285</v>
      </c>
      <c r="F295" s="25" t="s">
        <v>4</v>
      </c>
      <c r="G295" s="25" t="s">
        <v>10</v>
      </c>
      <c r="H295" s="25" t="s">
        <v>181</v>
      </c>
      <c r="I295" s="25">
        <v>2</v>
      </c>
      <c r="J295" s="25">
        <v>391.99</v>
      </c>
      <c r="K295" s="25">
        <v>-4.01</v>
      </c>
      <c r="L295" s="25" t="s">
        <v>202</v>
      </c>
      <c r="M295" s="25">
        <v>11805</v>
      </c>
      <c r="N295" s="25" t="s">
        <v>187</v>
      </c>
      <c r="O295" s="25" t="s">
        <v>184</v>
      </c>
      <c r="P295" s="27" t="s">
        <v>185</v>
      </c>
      <c r="Q295" s="27">
        <v>14392</v>
      </c>
      <c r="R295" s="25" t="s">
        <v>142</v>
      </c>
      <c r="S295" s="28">
        <v>33311538</v>
      </c>
      <c r="T295" s="28">
        <v>198</v>
      </c>
      <c r="U295" s="28">
        <v>21120063</v>
      </c>
      <c r="V295" s="25">
        <v>104429</v>
      </c>
      <c r="W295" s="25" t="s">
        <v>303</v>
      </c>
    </row>
    <row r="296" ht="14.25" spans="1:23">
      <c r="A296" s="24">
        <v>44829.8354166667</v>
      </c>
      <c r="B296" s="25">
        <v>50791869</v>
      </c>
      <c r="C296" s="25">
        <v>104429</v>
      </c>
      <c r="D296" s="25" t="s">
        <v>303</v>
      </c>
      <c r="E296" s="25">
        <v>115733</v>
      </c>
      <c r="F296" s="25" t="s">
        <v>3</v>
      </c>
      <c r="G296" s="25" t="s">
        <v>8</v>
      </c>
      <c r="H296" s="25" t="s">
        <v>181</v>
      </c>
      <c r="I296" s="25">
        <v>1</v>
      </c>
      <c r="J296" s="25">
        <v>1350</v>
      </c>
      <c r="K296" s="25">
        <v>968</v>
      </c>
      <c r="L296" s="25" t="s">
        <v>215</v>
      </c>
      <c r="M296" s="25">
        <v>11801</v>
      </c>
      <c r="N296" s="25" t="s">
        <v>183</v>
      </c>
      <c r="O296" s="25" t="s">
        <v>184</v>
      </c>
      <c r="P296" s="27" t="s">
        <v>185</v>
      </c>
      <c r="Q296" s="27">
        <v>12451</v>
      </c>
      <c r="R296" s="25" t="s">
        <v>103</v>
      </c>
      <c r="S296" s="28">
        <v>31194232</v>
      </c>
      <c r="T296" s="28">
        <v>382</v>
      </c>
      <c r="U296" s="28">
        <v>18121033</v>
      </c>
      <c r="V296" s="25">
        <v>104429</v>
      </c>
      <c r="W296" s="25" t="s">
        <v>303</v>
      </c>
    </row>
    <row r="297" ht="14.25" spans="1:23">
      <c r="A297" s="24">
        <v>44829.8534722222</v>
      </c>
      <c r="B297" s="25">
        <v>50792438</v>
      </c>
      <c r="C297" s="25">
        <v>104429</v>
      </c>
      <c r="D297" s="25" t="s">
        <v>303</v>
      </c>
      <c r="E297" s="25">
        <v>115733</v>
      </c>
      <c r="F297" s="25" t="s">
        <v>3</v>
      </c>
      <c r="G297" s="25" t="s">
        <v>8</v>
      </c>
      <c r="H297" s="25" t="s">
        <v>181</v>
      </c>
      <c r="I297" s="25">
        <v>-1</v>
      </c>
      <c r="J297" s="25">
        <v>-1350</v>
      </c>
      <c r="K297" s="25">
        <v>-968</v>
      </c>
      <c r="L297" s="25" t="s">
        <v>215</v>
      </c>
      <c r="M297" s="25">
        <v>11801</v>
      </c>
      <c r="N297" s="25" t="s">
        <v>183</v>
      </c>
      <c r="O297" s="25" t="s">
        <v>184</v>
      </c>
      <c r="P297" s="27" t="s">
        <v>185</v>
      </c>
      <c r="Q297" s="27">
        <v>12451</v>
      </c>
      <c r="R297" s="25" t="s">
        <v>103</v>
      </c>
      <c r="S297" s="28">
        <v>31194232</v>
      </c>
      <c r="T297" s="28">
        <v>382</v>
      </c>
      <c r="U297" s="28">
        <v>18121033</v>
      </c>
      <c r="V297" s="25">
        <v>104429</v>
      </c>
      <c r="W297" s="25" t="s">
        <v>303</v>
      </c>
    </row>
    <row r="298" ht="14.25" spans="1:23">
      <c r="A298" s="24">
        <v>44821.6215277778</v>
      </c>
      <c r="B298" s="25">
        <v>50704944</v>
      </c>
      <c r="C298" s="25">
        <v>104533</v>
      </c>
      <c r="D298" s="25" t="s">
        <v>305</v>
      </c>
      <c r="E298" s="25">
        <v>21580</v>
      </c>
      <c r="F298" s="25" t="s">
        <v>4</v>
      </c>
      <c r="G298" s="25" t="s">
        <v>9</v>
      </c>
      <c r="H298" s="25" t="s">
        <v>181</v>
      </c>
      <c r="I298" s="25">
        <v>3</v>
      </c>
      <c r="J298" s="25">
        <v>196</v>
      </c>
      <c r="K298" s="25">
        <v>29.1999999999</v>
      </c>
      <c r="L298" s="25" t="s">
        <v>249</v>
      </c>
      <c r="M298" s="25">
        <v>11805</v>
      </c>
      <c r="N298" s="25" t="s">
        <v>187</v>
      </c>
      <c r="O298" s="25" t="s">
        <v>184</v>
      </c>
      <c r="P298" s="27" t="s">
        <v>185</v>
      </c>
      <c r="Q298" s="27">
        <v>12136</v>
      </c>
      <c r="R298" s="25" t="s">
        <v>96</v>
      </c>
      <c r="S298" s="28">
        <v>31112741</v>
      </c>
      <c r="T298" s="28">
        <v>55.6</v>
      </c>
      <c r="U298" s="28">
        <v>21040020</v>
      </c>
      <c r="V298" s="25">
        <v>104533</v>
      </c>
      <c r="W298" s="25" t="s">
        <v>305</v>
      </c>
    </row>
    <row r="299" ht="14.25" spans="1:23">
      <c r="A299" s="24">
        <v>44829.7861111111</v>
      </c>
      <c r="B299" s="25">
        <v>50790696</v>
      </c>
      <c r="C299" s="25">
        <v>104533</v>
      </c>
      <c r="D299" s="25" t="s">
        <v>305</v>
      </c>
      <c r="E299" s="25">
        <v>1285</v>
      </c>
      <c r="F299" s="25" t="s">
        <v>4</v>
      </c>
      <c r="G299" s="25" t="s">
        <v>10</v>
      </c>
      <c r="H299" s="25" t="s">
        <v>181</v>
      </c>
      <c r="I299" s="25">
        <v>1</v>
      </c>
      <c r="J299" s="25">
        <v>196</v>
      </c>
      <c r="K299" s="25">
        <v>28.5</v>
      </c>
      <c r="L299" s="25" t="s">
        <v>232</v>
      </c>
      <c r="M299" s="25">
        <v>11805</v>
      </c>
      <c r="N299" s="25" t="s">
        <v>187</v>
      </c>
      <c r="O299" s="25" t="s">
        <v>184</v>
      </c>
      <c r="P299" s="27" t="s">
        <v>185</v>
      </c>
      <c r="Q299" s="27">
        <v>12136</v>
      </c>
      <c r="R299" s="25" t="s">
        <v>96</v>
      </c>
      <c r="S299" s="28">
        <v>32162600</v>
      </c>
      <c r="T299" s="28">
        <v>167.5</v>
      </c>
      <c r="U299" s="28">
        <v>21120059</v>
      </c>
      <c r="V299" s="25">
        <v>104533</v>
      </c>
      <c r="W299" s="25" t="s">
        <v>305</v>
      </c>
    </row>
    <row r="300" ht="14.25" spans="1:23">
      <c r="A300" s="24">
        <v>44814.7854166667</v>
      </c>
      <c r="B300" s="25">
        <v>50652740</v>
      </c>
      <c r="C300" s="25">
        <v>105267</v>
      </c>
      <c r="D300" s="25" t="s">
        <v>306</v>
      </c>
      <c r="E300" s="25">
        <v>1285</v>
      </c>
      <c r="F300" s="25" t="s">
        <v>4</v>
      </c>
      <c r="G300" s="25" t="s">
        <v>10</v>
      </c>
      <c r="H300" s="25" t="s">
        <v>181</v>
      </c>
      <c r="I300" s="25">
        <v>2</v>
      </c>
      <c r="J300" s="25">
        <v>583.3</v>
      </c>
      <c r="K300" s="25">
        <v>187.3</v>
      </c>
      <c r="L300" s="25" t="s">
        <v>307</v>
      </c>
      <c r="M300" s="25">
        <v>11805</v>
      </c>
      <c r="N300" s="25" t="s">
        <v>187</v>
      </c>
      <c r="O300" s="25" t="s">
        <v>184</v>
      </c>
      <c r="P300" s="27" t="s">
        <v>185</v>
      </c>
      <c r="Q300" s="27">
        <v>12886</v>
      </c>
      <c r="R300" s="25" t="s">
        <v>108</v>
      </c>
      <c r="S300" s="28">
        <v>33317148</v>
      </c>
      <c r="T300" s="28">
        <v>198</v>
      </c>
      <c r="U300" s="28">
        <v>21120063</v>
      </c>
      <c r="V300" s="25">
        <v>105267</v>
      </c>
      <c r="W300" s="25" t="s">
        <v>306</v>
      </c>
    </row>
    <row r="301" ht="14.25" spans="1:23">
      <c r="A301" s="24">
        <v>44814.8020833333</v>
      </c>
      <c r="B301" s="25">
        <v>50652970</v>
      </c>
      <c r="C301" s="25">
        <v>105267</v>
      </c>
      <c r="D301" s="25" t="s">
        <v>306</v>
      </c>
      <c r="E301" s="25">
        <v>1285</v>
      </c>
      <c r="F301" s="25" t="s">
        <v>4</v>
      </c>
      <c r="G301" s="25" t="s">
        <v>10</v>
      </c>
      <c r="H301" s="25" t="s">
        <v>181</v>
      </c>
      <c r="I301" s="25">
        <v>-2</v>
      </c>
      <c r="J301" s="25">
        <v>-583.3</v>
      </c>
      <c r="K301" s="25">
        <v>-187.3</v>
      </c>
      <c r="L301" s="25" t="s">
        <v>307</v>
      </c>
      <c r="M301" s="25">
        <v>11805</v>
      </c>
      <c r="N301" s="25" t="s">
        <v>187</v>
      </c>
      <c r="O301" s="25" t="s">
        <v>184</v>
      </c>
      <c r="P301" s="27" t="s">
        <v>185</v>
      </c>
      <c r="Q301" s="27">
        <v>12886</v>
      </c>
      <c r="R301" s="25" t="s">
        <v>108</v>
      </c>
      <c r="S301" s="28">
        <v>33317148</v>
      </c>
      <c r="T301" s="28">
        <v>198</v>
      </c>
      <c r="U301" s="28">
        <v>21120063</v>
      </c>
      <c r="V301" s="25">
        <v>105267</v>
      </c>
      <c r="W301" s="25" t="s">
        <v>306</v>
      </c>
    </row>
    <row r="302" ht="14.25" spans="1:23">
      <c r="A302" s="24">
        <v>44824.7201388889</v>
      </c>
      <c r="B302" s="25">
        <v>50737487</v>
      </c>
      <c r="C302" s="25">
        <v>105267</v>
      </c>
      <c r="D302" s="25" t="s">
        <v>306</v>
      </c>
      <c r="E302" s="25">
        <v>115733</v>
      </c>
      <c r="F302" s="25" t="s">
        <v>3</v>
      </c>
      <c r="G302" s="25" t="s">
        <v>8</v>
      </c>
      <c r="H302" s="25" t="s">
        <v>181</v>
      </c>
      <c r="I302" s="25">
        <v>1</v>
      </c>
      <c r="J302" s="25">
        <v>399</v>
      </c>
      <c r="K302" s="25">
        <v>99</v>
      </c>
      <c r="L302" s="25" t="s">
        <v>189</v>
      </c>
      <c r="M302" s="25">
        <v>11801</v>
      </c>
      <c r="N302" s="25" t="s">
        <v>183</v>
      </c>
      <c r="O302" s="25" t="s">
        <v>184</v>
      </c>
      <c r="P302" s="27" t="s">
        <v>185</v>
      </c>
      <c r="Q302" s="27">
        <v>8060</v>
      </c>
      <c r="R302" s="25" t="s">
        <v>60</v>
      </c>
      <c r="S302" s="28">
        <v>32107420</v>
      </c>
      <c r="T302" s="28">
        <v>300</v>
      </c>
      <c r="U302" s="28">
        <v>18031022</v>
      </c>
      <c r="V302" s="25">
        <v>105267</v>
      </c>
      <c r="W302" s="25" t="s">
        <v>306</v>
      </c>
    </row>
    <row r="303" ht="14.25" spans="1:23">
      <c r="A303" s="24">
        <v>44830.7340277778</v>
      </c>
      <c r="B303" s="25">
        <v>50801463</v>
      </c>
      <c r="C303" s="25">
        <v>105267</v>
      </c>
      <c r="D303" s="25" t="s">
        <v>306</v>
      </c>
      <c r="E303" s="25">
        <v>115733</v>
      </c>
      <c r="F303" s="25" t="s">
        <v>3</v>
      </c>
      <c r="G303" s="25" t="s">
        <v>8</v>
      </c>
      <c r="H303" s="25" t="s">
        <v>181</v>
      </c>
      <c r="I303" s="25">
        <v>1</v>
      </c>
      <c r="J303" s="25">
        <v>399</v>
      </c>
      <c r="K303" s="25">
        <v>99</v>
      </c>
      <c r="L303" s="25" t="s">
        <v>189</v>
      </c>
      <c r="M303" s="25">
        <v>11801</v>
      </c>
      <c r="N303" s="25" t="s">
        <v>183</v>
      </c>
      <c r="O303" s="25" t="s">
        <v>184</v>
      </c>
      <c r="P303" s="27" t="s">
        <v>185</v>
      </c>
      <c r="Q303" s="27">
        <v>8060</v>
      </c>
      <c r="R303" s="25" t="s">
        <v>60</v>
      </c>
      <c r="S303" s="28">
        <v>32107420</v>
      </c>
      <c r="T303" s="28">
        <v>300</v>
      </c>
      <c r="U303" s="28">
        <v>18031022</v>
      </c>
      <c r="V303" s="25">
        <v>105267</v>
      </c>
      <c r="W303" s="25" t="s">
        <v>306</v>
      </c>
    </row>
    <row r="304" ht="14.25" spans="1:23">
      <c r="A304" s="24">
        <v>44811.6569444444</v>
      </c>
      <c r="B304" s="25">
        <v>50626189</v>
      </c>
      <c r="C304" s="25">
        <v>106066</v>
      </c>
      <c r="D304" s="25" t="s">
        <v>308</v>
      </c>
      <c r="E304" s="25">
        <v>1285</v>
      </c>
      <c r="F304" s="25" t="s">
        <v>4</v>
      </c>
      <c r="G304" s="25" t="s">
        <v>10</v>
      </c>
      <c r="H304" s="25" t="s">
        <v>181</v>
      </c>
      <c r="I304" s="25">
        <v>1</v>
      </c>
      <c r="J304" s="25">
        <v>220.5</v>
      </c>
      <c r="K304" s="25">
        <v>22.5</v>
      </c>
      <c r="L304" s="25" t="s">
        <v>193</v>
      </c>
      <c r="M304" s="25">
        <v>11805</v>
      </c>
      <c r="N304" s="25" t="s">
        <v>187</v>
      </c>
      <c r="O304" s="25" t="s">
        <v>184</v>
      </c>
      <c r="P304" s="27" t="s">
        <v>185</v>
      </c>
      <c r="Q304" s="27">
        <v>995676</v>
      </c>
      <c r="R304" s="25" t="s">
        <v>156</v>
      </c>
      <c r="S304" s="28">
        <v>33434783</v>
      </c>
      <c r="T304" s="28">
        <v>198</v>
      </c>
      <c r="U304" s="28">
        <v>21120063</v>
      </c>
      <c r="V304" s="25">
        <v>106066</v>
      </c>
      <c r="W304" s="25" t="s">
        <v>308</v>
      </c>
    </row>
    <row r="305" ht="14.25" spans="1:23">
      <c r="A305" s="24">
        <v>44811.6569444444</v>
      </c>
      <c r="B305" s="25">
        <v>50626189</v>
      </c>
      <c r="C305" s="25">
        <v>106066</v>
      </c>
      <c r="D305" s="25" t="s">
        <v>308</v>
      </c>
      <c r="E305" s="25">
        <v>1285</v>
      </c>
      <c r="F305" s="25" t="s">
        <v>4</v>
      </c>
      <c r="G305" s="25" t="s">
        <v>10</v>
      </c>
      <c r="H305" s="25" t="s">
        <v>181</v>
      </c>
      <c r="I305" s="25">
        <v>3</v>
      </c>
      <c r="J305" s="25">
        <v>661.5</v>
      </c>
      <c r="K305" s="25">
        <v>67.5</v>
      </c>
      <c r="L305" s="25" t="s">
        <v>193</v>
      </c>
      <c r="M305" s="25">
        <v>11805</v>
      </c>
      <c r="N305" s="25" t="s">
        <v>187</v>
      </c>
      <c r="O305" s="25" t="s">
        <v>184</v>
      </c>
      <c r="P305" s="27" t="s">
        <v>185</v>
      </c>
      <c r="Q305" s="27">
        <v>995676</v>
      </c>
      <c r="R305" s="25" t="s">
        <v>156</v>
      </c>
      <c r="S305" s="28">
        <v>33428829</v>
      </c>
      <c r="T305" s="28">
        <v>198</v>
      </c>
      <c r="U305" s="28">
        <v>21120063</v>
      </c>
      <c r="V305" s="25">
        <v>106066</v>
      </c>
      <c r="W305" s="25" t="s">
        <v>308</v>
      </c>
    </row>
    <row r="306" ht="14.25" spans="1:23">
      <c r="A306" s="24">
        <v>44821.5194444444</v>
      </c>
      <c r="B306" s="25">
        <v>50703523</v>
      </c>
      <c r="C306" s="25">
        <v>106485</v>
      </c>
      <c r="D306" s="25" t="s">
        <v>309</v>
      </c>
      <c r="E306" s="25">
        <v>21580</v>
      </c>
      <c r="F306" s="25" t="s">
        <v>4</v>
      </c>
      <c r="G306" s="25" t="s">
        <v>9</v>
      </c>
      <c r="H306" s="25" t="s">
        <v>181</v>
      </c>
      <c r="I306" s="25">
        <v>1</v>
      </c>
      <c r="J306" s="25">
        <v>73.5</v>
      </c>
      <c r="K306" s="25">
        <v>17.9</v>
      </c>
      <c r="L306" s="25" t="s">
        <v>192</v>
      </c>
      <c r="M306" s="25">
        <v>11805</v>
      </c>
      <c r="N306" s="25" t="s">
        <v>187</v>
      </c>
      <c r="O306" s="25" t="s">
        <v>184</v>
      </c>
      <c r="P306" s="27" t="s">
        <v>185</v>
      </c>
      <c r="Q306" s="27">
        <v>14315</v>
      </c>
      <c r="R306" s="25" t="s">
        <v>135</v>
      </c>
      <c r="S306" s="28">
        <v>33521453</v>
      </c>
      <c r="T306" s="28">
        <v>55.6</v>
      </c>
      <c r="U306" s="28">
        <v>21070035</v>
      </c>
      <c r="V306" s="25">
        <v>106485</v>
      </c>
      <c r="W306" s="25" t="s">
        <v>309</v>
      </c>
    </row>
    <row r="307" ht="14.25" spans="1:23">
      <c r="A307" s="24">
        <v>44821.5194444444</v>
      </c>
      <c r="B307" s="25">
        <v>50703523</v>
      </c>
      <c r="C307" s="25">
        <v>106485</v>
      </c>
      <c r="D307" s="25" t="s">
        <v>309</v>
      </c>
      <c r="E307" s="25">
        <v>21580</v>
      </c>
      <c r="F307" s="25" t="s">
        <v>4</v>
      </c>
      <c r="G307" s="25" t="s">
        <v>9</v>
      </c>
      <c r="H307" s="25" t="s">
        <v>181</v>
      </c>
      <c r="I307" s="25">
        <v>3</v>
      </c>
      <c r="J307" s="25">
        <v>220.5</v>
      </c>
      <c r="K307" s="25">
        <v>53.7</v>
      </c>
      <c r="L307" s="25" t="s">
        <v>192</v>
      </c>
      <c r="M307" s="25">
        <v>11805</v>
      </c>
      <c r="N307" s="25" t="s">
        <v>187</v>
      </c>
      <c r="O307" s="25" t="s">
        <v>184</v>
      </c>
      <c r="P307" s="27" t="s">
        <v>185</v>
      </c>
      <c r="Q307" s="27">
        <v>14315</v>
      </c>
      <c r="R307" s="25" t="s">
        <v>135</v>
      </c>
      <c r="S307" s="28">
        <v>33521452</v>
      </c>
      <c r="T307" s="28">
        <v>55.6</v>
      </c>
      <c r="U307" s="28">
        <v>20120051</v>
      </c>
      <c r="V307" s="25">
        <v>106485</v>
      </c>
      <c r="W307" s="25" t="s">
        <v>309</v>
      </c>
    </row>
    <row r="308" ht="14.25" spans="1:23">
      <c r="A308" s="24">
        <v>44823.48125</v>
      </c>
      <c r="B308" s="25">
        <v>50722432</v>
      </c>
      <c r="C308" s="25">
        <v>106485</v>
      </c>
      <c r="D308" s="25" t="s">
        <v>309</v>
      </c>
      <c r="E308" s="25">
        <v>1285</v>
      </c>
      <c r="F308" s="25" t="s">
        <v>4</v>
      </c>
      <c r="G308" s="25" t="s">
        <v>10</v>
      </c>
      <c r="H308" s="25" t="s">
        <v>181</v>
      </c>
      <c r="I308" s="25">
        <v>1</v>
      </c>
      <c r="J308" s="25">
        <v>193.06</v>
      </c>
      <c r="K308" s="25">
        <v>-4.94</v>
      </c>
      <c r="L308" s="25" t="s">
        <v>310</v>
      </c>
      <c r="M308" s="25">
        <v>11805</v>
      </c>
      <c r="N308" s="25" t="s">
        <v>187</v>
      </c>
      <c r="O308" s="25" t="s">
        <v>184</v>
      </c>
      <c r="P308" s="27" t="s">
        <v>185</v>
      </c>
      <c r="Q308" s="27">
        <v>7107</v>
      </c>
      <c r="R308" s="25" t="s">
        <v>57</v>
      </c>
      <c r="S308" s="28">
        <v>33521444</v>
      </c>
      <c r="T308" s="28">
        <v>198</v>
      </c>
      <c r="U308" s="28">
        <v>21120062</v>
      </c>
      <c r="V308" s="25">
        <v>106485</v>
      </c>
      <c r="W308" s="25" t="s">
        <v>309</v>
      </c>
    </row>
    <row r="309" ht="14.25" spans="1:23">
      <c r="A309" s="24">
        <v>44823.48125</v>
      </c>
      <c r="B309" s="25">
        <v>50722432</v>
      </c>
      <c r="C309" s="25">
        <v>106485</v>
      </c>
      <c r="D309" s="25" t="s">
        <v>309</v>
      </c>
      <c r="E309" s="25">
        <v>1285</v>
      </c>
      <c r="F309" s="25" t="s">
        <v>4</v>
      </c>
      <c r="G309" s="25" t="s">
        <v>10</v>
      </c>
      <c r="H309" s="25" t="s">
        <v>181</v>
      </c>
      <c r="I309" s="25">
        <v>1</v>
      </c>
      <c r="J309" s="25">
        <v>193.07</v>
      </c>
      <c r="K309" s="25">
        <v>25.57</v>
      </c>
      <c r="L309" s="25" t="s">
        <v>311</v>
      </c>
      <c r="M309" s="25">
        <v>11805</v>
      </c>
      <c r="N309" s="25" t="s">
        <v>187</v>
      </c>
      <c r="O309" s="25" t="s">
        <v>184</v>
      </c>
      <c r="P309" s="27" t="s">
        <v>185</v>
      </c>
      <c r="Q309" s="27">
        <v>7107</v>
      </c>
      <c r="R309" s="25" t="s">
        <v>57</v>
      </c>
      <c r="S309" s="28">
        <v>32162539</v>
      </c>
      <c r="T309" s="28">
        <v>167.5</v>
      </c>
      <c r="U309" s="28">
        <v>21120059</v>
      </c>
      <c r="V309" s="25">
        <v>106485</v>
      </c>
      <c r="W309" s="25" t="s">
        <v>309</v>
      </c>
    </row>
    <row r="310" ht="14.25" spans="1:23">
      <c r="A310" s="24">
        <v>44823.48125</v>
      </c>
      <c r="B310" s="25">
        <v>50722432</v>
      </c>
      <c r="C310" s="25">
        <v>106485</v>
      </c>
      <c r="D310" s="25" t="s">
        <v>309</v>
      </c>
      <c r="E310" s="25">
        <v>1285</v>
      </c>
      <c r="F310" s="25" t="s">
        <v>4</v>
      </c>
      <c r="G310" s="25" t="s">
        <v>10</v>
      </c>
      <c r="H310" s="25" t="s">
        <v>181</v>
      </c>
      <c r="I310" s="25">
        <v>1</v>
      </c>
      <c r="J310" s="25">
        <v>193.03</v>
      </c>
      <c r="K310" s="25">
        <v>-4.97</v>
      </c>
      <c r="L310" s="25" t="s">
        <v>312</v>
      </c>
      <c r="M310" s="25">
        <v>11805</v>
      </c>
      <c r="N310" s="25" t="s">
        <v>187</v>
      </c>
      <c r="O310" s="25" t="s">
        <v>184</v>
      </c>
      <c r="P310" s="27" t="s">
        <v>185</v>
      </c>
      <c r="Q310" s="27">
        <v>7107</v>
      </c>
      <c r="R310" s="25" t="s">
        <v>57</v>
      </c>
      <c r="S310" s="28">
        <v>33521445</v>
      </c>
      <c r="T310" s="28">
        <v>198</v>
      </c>
      <c r="U310" s="28">
        <v>21120068</v>
      </c>
      <c r="V310" s="25">
        <v>106485</v>
      </c>
      <c r="W310" s="25" t="s">
        <v>309</v>
      </c>
    </row>
    <row r="311" ht="14.25" spans="1:23">
      <c r="A311" s="24">
        <v>44829.7222222222</v>
      </c>
      <c r="B311" s="25">
        <v>50789015</v>
      </c>
      <c r="C311" s="25">
        <v>106569</v>
      </c>
      <c r="D311" s="25" t="s">
        <v>313</v>
      </c>
      <c r="E311" s="25">
        <v>1285</v>
      </c>
      <c r="F311" s="25" t="s">
        <v>4</v>
      </c>
      <c r="G311" s="25" t="s">
        <v>10</v>
      </c>
      <c r="H311" s="25" t="s">
        <v>181</v>
      </c>
      <c r="I311" s="25">
        <v>1</v>
      </c>
      <c r="J311" s="25">
        <v>294</v>
      </c>
      <c r="K311" s="25">
        <v>96</v>
      </c>
      <c r="L311" s="25" t="s">
        <v>195</v>
      </c>
      <c r="M311" s="25">
        <v>11805</v>
      </c>
      <c r="N311" s="25" t="s">
        <v>187</v>
      </c>
      <c r="O311" s="25" t="s">
        <v>184</v>
      </c>
      <c r="P311" s="27" t="s">
        <v>185</v>
      </c>
      <c r="Q311" s="27">
        <v>10468</v>
      </c>
      <c r="R311" s="25" t="s">
        <v>73</v>
      </c>
      <c r="S311" s="28">
        <v>33635358</v>
      </c>
      <c r="T311" s="28">
        <v>198</v>
      </c>
      <c r="U311" s="28">
        <v>21120068</v>
      </c>
      <c r="V311" s="25">
        <v>106569</v>
      </c>
      <c r="W311" s="25" t="s">
        <v>313</v>
      </c>
    </row>
    <row r="312" ht="14.25" spans="1:23">
      <c r="A312" s="24">
        <v>44808.84375</v>
      </c>
      <c r="B312" s="25">
        <v>50605355</v>
      </c>
      <c r="C312" s="25">
        <v>107658</v>
      </c>
      <c r="D312" s="25" t="s">
        <v>314</v>
      </c>
      <c r="E312" s="25">
        <v>21580</v>
      </c>
      <c r="F312" s="25" t="s">
        <v>4</v>
      </c>
      <c r="G312" s="25" t="s">
        <v>9</v>
      </c>
      <c r="H312" s="25" t="s">
        <v>181</v>
      </c>
      <c r="I312" s="25">
        <v>1</v>
      </c>
      <c r="J312" s="25">
        <v>98</v>
      </c>
      <c r="K312" s="25">
        <v>42.4</v>
      </c>
      <c r="L312" s="25" t="s">
        <v>211</v>
      </c>
      <c r="M312" s="25">
        <v>11805</v>
      </c>
      <c r="N312" s="25" t="s">
        <v>187</v>
      </c>
      <c r="O312" s="25" t="s">
        <v>184</v>
      </c>
      <c r="P312" s="27" t="s">
        <v>185</v>
      </c>
      <c r="Q312" s="27">
        <v>4562</v>
      </c>
      <c r="R312" s="25" t="s">
        <v>19</v>
      </c>
      <c r="S312" s="28">
        <v>31416084</v>
      </c>
      <c r="T312" s="28">
        <v>55.6</v>
      </c>
      <c r="U312" s="28">
        <v>21040022</v>
      </c>
      <c r="V312" s="25">
        <v>107658</v>
      </c>
      <c r="W312" s="25" t="s">
        <v>314</v>
      </c>
    </row>
    <row r="313" ht="14.25" spans="1:23">
      <c r="A313" s="24">
        <v>44808.84375</v>
      </c>
      <c r="B313" s="25">
        <v>50605355</v>
      </c>
      <c r="C313" s="25">
        <v>107658</v>
      </c>
      <c r="D313" s="25" t="s">
        <v>314</v>
      </c>
      <c r="E313" s="25">
        <v>21580</v>
      </c>
      <c r="F313" s="25" t="s">
        <v>4</v>
      </c>
      <c r="G313" s="25" t="s">
        <v>9</v>
      </c>
      <c r="H313" s="25" t="s">
        <v>181</v>
      </c>
      <c r="I313" s="25">
        <v>1</v>
      </c>
      <c r="J313" s="25">
        <v>98</v>
      </c>
      <c r="K313" s="25">
        <v>42.4</v>
      </c>
      <c r="L313" s="25" t="s">
        <v>211</v>
      </c>
      <c r="M313" s="25">
        <v>11805</v>
      </c>
      <c r="N313" s="25" t="s">
        <v>187</v>
      </c>
      <c r="O313" s="25" t="s">
        <v>184</v>
      </c>
      <c r="P313" s="27" t="s">
        <v>185</v>
      </c>
      <c r="Q313" s="27">
        <v>4562</v>
      </c>
      <c r="R313" s="25" t="s">
        <v>19</v>
      </c>
      <c r="S313" s="28">
        <v>31342189</v>
      </c>
      <c r="T313" s="28">
        <v>55.6</v>
      </c>
      <c r="U313" s="28">
        <v>21040022</v>
      </c>
      <c r="V313" s="25">
        <v>107658</v>
      </c>
      <c r="W313" s="25" t="s">
        <v>314</v>
      </c>
    </row>
    <row r="314" ht="14.25" spans="1:23">
      <c r="A314" s="24">
        <v>44830.4201388889</v>
      </c>
      <c r="B314" s="25">
        <v>50795189</v>
      </c>
      <c r="C314" s="25">
        <v>107658</v>
      </c>
      <c r="D314" s="25" t="s">
        <v>314</v>
      </c>
      <c r="E314" s="25">
        <v>21580</v>
      </c>
      <c r="F314" s="25" t="s">
        <v>4</v>
      </c>
      <c r="G314" s="25" t="s">
        <v>9</v>
      </c>
      <c r="H314" s="25" t="s">
        <v>181</v>
      </c>
      <c r="I314" s="25">
        <v>1</v>
      </c>
      <c r="J314" s="25">
        <v>98</v>
      </c>
      <c r="K314" s="25">
        <v>42.4</v>
      </c>
      <c r="L314" s="25" t="s">
        <v>211</v>
      </c>
      <c r="M314" s="25">
        <v>11805</v>
      </c>
      <c r="N314" s="25" t="s">
        <v>187</v>
      </c>
      <c r="O314" s="25" t="s">
        <v>184</v>
      </c>
      <c r="P314" s="27" t="s">
        <v>185</v>
      </c>
      <c r="Q314" s="27">
        <v>4562</v>
      </c>
      <c r="R314" s="25" t="s">
        <v>19</v>
      </c>
      <c r="S314" s="28">
        <v>31416084</v>
      </c>
      <c r="T314" s="28">
        <v>55.6</v>
      </c>
      <c r="U314" s="28">
        <v>21040022</v>
      </c>
      <c r="V314" s="25">
        <v>107658</v>
      </c>
      <c r="W314" s="25" t="s">
        <v>314</v>
      </c>
    </row>
    <row r="315" ht="14.25" spans="1:23">
      <c r="A315" s="24">
        <v>44815.4618055556</v>
      </c>
      <c r="B315" s="25">
        <v>50656544</v>
      </c>
      <c r="C315" s="25">
        <v>107728</v>
      </c>
      <c r="D315" s="25" t="s">
        <v>315</v>
      </c>
      <c r="E315" s="25">
        <v>21580</v>
      </c>
      <c r="F315" s="25" t="s">
        <v>4</v>
      </c>
      <c r="G315" s="25" t="s">
        <v>9</v>
      </c>
      <c r="H315" s="25" t="s">
        <v>181</v>
      </c>
      <c r="I315" s="25">
        <v>1</v>
      </c>
      <c r="J315" s="25">
        <v>80</v>
      </c>
      <c r="K315" s="25">
        <v>24.4</v>
      </c>
      <c r="L315" s="25" t="s">
        <v>316</v>
      </c>
      <c r="M315" s="25">
        <v>11805</v>
      </c>
      <c r="N315" s="25" t="s">
        <v>187</v>
      </c>
      <c r="O315" s="25" t="s">
        <v>184</v>
      </c>
      <c r="P315" s="27" t="s">
        <v>185</v>
      </c>
      <c r="Q315" s="27">
        <v>13397</v>
      </c>
      <c r="R315" s="25" t="s">
        <v>125</v>
      </c>
      <c r="S315" s="28">
        <v>31139426</v>
      </c>
      <c r="T315" s="28">
        <v>55.6</v>
      </c>
      <c r="U315" s="28">
        <v>21070031</v>
      </c>
      <c r="V315" s="25">
        <v>107728</v>
      </c>
      <c r="W315" s="25" t="s">
        <v>315</v>
      </c>
    </row>
    <row r="316" ht="14.25" spans="1:23">
      <c r="A316" s="24">
        <v>44815.4618055556</v>
      </c>
      <c r="B316" s="25">
        <v>50656544</v>
      </c>
      <c r="C316" s="25">
        <v>107728</v>
      </c>
      <c r="D316" s="25" t="s">
        <v>315</v>
      </c>
      <c r="E316" s="25">
        <v>21580</v>
      </c>
      <c r="F316" s="25" t="s">
        <v>4</v>
      </c>
      <c r="G316" s="25" t="s">
        <v>9</v>
      </c>
      <c r="H316" s="25" t="s">
        <v>181</v>
      </c>
      <c r="I316" s="25">
        <v>1</v>
      </c>
      <c r="J316" s="25">
        <v>80</v>
      </c>
      <c r="K316" s="25">
        <v>24.4</v>
      </c>
      <c r="L316" s="25" t="s">
        <v>316</v>
      </c>
      <c r="M316" s="25">
        <v>11805</v>
      </c>
      <c r="N316" s="25" t="s">
        <v>187</v>
      </c>
      <c r="O316" s="25" t="s">
        <v>184</v>
      </c>
      <c r="P316" s="27" t="s">
        <v>185</v>
      </c>
      <c r="Q316" s="27">
        <v>13397</v>
      </c>
      <c r="R316" s="25" t="s">
        <v>125</v>
      </c>
      <c r="S316" s="28">
        <v>31341620</v>
      </c>
      <c r="T316" s="28">
        <v>55.6</v>
      </c>
      <c r="U316" s="28">
        <v>21040022</v>
      </c>
      <c r="V316" s="25">
        <v>107728</v>
      </c>
      <c r="W316" s="25" t="s">
        <v>315</v>
      </c>
    </row>
    <row r="317" ht="14.25" spans="1:23">
      <c r="A317" s="24">
        <v>44815.4618055556</v>
      </c>
      <c r="B317" s="25">
        <v>50656544</v>
      </c>
      <c r="C317" s="25">
        <v>107728</v>
      </c>
      <c r="D317" s="25" t="s">
        <v>315</v>
      </c>
      <c r="E317" s="25">
        <v>21580</v>
      </c>
      <c r="F317" s="25" t="s">
        <v>4</v>
      </c>
      <c r="G317" s="25" t="s">
        <v>9</v>
      </c>
      <c r="H317" s="25" t="s">
        <v>181</v>
      </c>
      <c r="I317" s="25">
        <v>1</v>
      </c>
      <c r="J317" s="25">
        <v>98</v>
      </c>
      <c r="K317" s="25">
        <v>42.4</v>
      </c>
      <c r="L317" s="25" t="s">
        <v>211</v>
      </c>
      <c r="M317" s="25">
        <v>11805</v>
      </c>
      <c r="N317" s="25" t="s">
        <v>187</v>
      </c>
      <c r="O317" s="25" t="s">
        <v>184</v>
      </c>
      <c r="P317" s="27" t="s">
        <v>185</v>
      </c>
      <c r="Q317" s="27">
        <v>13397</v>
      </c>
      <c r="R317" s="25" t="s">
        <v>125</v>
      </c>
      <c r="S317" s="28">
        <v>31341620</v>
      </c>
      <c r="T317" s="28">
        <v>55.6</v>
      </c>
      <c r="U317" s="28">
        <v>21040022</v>
      </c>
      <c r="V317" s="25">
        <v>107728</v>
      </c>
      <c r="W317" s="25" t="s">
        <v>315</v>
      </c>
    </row>
    <row r="318" ht="14.25" spans="1:23">
      <c r="A318" s="24">
        <v>44820.8361111111</v>
      </c>
      <c r="B318" s="25">
        <v>50699519</v>
      </c>
      <c r="C318" s="25">
        <v>107728</v>
      </c>
      <c r="D318" s="25" t="s">
        <v>315</v>
      </c>
      <c r="E318" s="25">
        <v>115733</v>
      </c>
      <c r="F318" s="25" t="s">
        <v>3</v>
      </c>
      <c r="G318" s="25" t="s">
        <v>8</v>
      </c>
      <c r="H318" s="25" t="s">
        <v>181</v>
      </c>
      <c r="I318" s="25">
        <v>1</v>
      </c>
      <c r="J318" s="25">
        <v>590.74</v>
      </c>
      <c r="K318" s="25">
        <v>208.74</v>
      </c>
      <c r="L318" s="25" t="s">
        <v>317</v>
      </c>
      <c r="M318" s="25">
        <v>11801</v>
      </c>
      <c r="N318" s="25" t="s">
        <v>183</v>
      </c>
      <c r="O318" s="25" t="s">
        <v>184</v>
      </c>
      <c r="P318" s="27" t="s">
        <v>185</v>
      </c>
      <c r="Q318" s="27">
        <v>13397</v>
      </c>
      <c r="R318" s="25" t="s">
        <v>125</v>
      </c>
      <c r="S318" s="28">
        <v>31192559</v>
      </c>
      <c r="T318" s="28">
        <v>382</v>
      </c>
      <c r="U318" s="28">
        <v>18121033</v>
      </c>
      <c r="V318" s="25">
        <v>107728</v>
      </c>
      <c r="W318" s="25" t="s">
        <v>315</v>
      </c>
    </row>
    <row r="319" ht="14.25" spans="1:23">
      <c r="A319" s="24">
        <v>44820.8847222222</v>
      </c>
      <c r="B319" s="25">
        <v>50700169</v>
      </c>
      <c r="C319" s="25">
        <v>107728</v>
      </c>
      <c r="D319" s="25" t="s">
        <v>315</v>
      </c>
      <c r="E319" s="25">
        <v>115733</v>
      </c>
      <c r="F319" s="25" t="s">
        <v>3</v>
      </c>
      <c r="G319" s="25" t="s">
        <v>8</v>
      </c>
      <c r="H319" s="25" t="s">
        <v>181</v>
      </c>
      <c r="I319" s="25">
        <v>-1</v>
      </c>
      <c r="J319" s="25">
        <v>-590.74</v>
      </c>
      <c r="K319" s="25">
        <v>-208.74</v>
      </c>
      <c r="L319" s="25" t="s">
        <v>317</v>
      </c>
      <c r="M319" s="25">
        <v>11801</v>
      </c>
      <c r="N319" s="25" t="s">
        <v>183</v>
      </c>
      <c r="O319" s="25" t="s">
        <v>184</v>
      </c>
      <c r="P319" s="27" t="s">
        <v>185</v>
      </c>
      <c r="Q319" s="27">
        <v>13397</v>
      </c>
      <c r="R319" s="25" t="s">
        <v>125</v>
      </c>
      <c r="S319" s="28">
        <v>31192559</v>
      </c>
      <c r="T319" s="28">
        <v>382</v>
      </c>
      <c r="U319" s="28">
        <v>18121033</v>
      </c>
      <c r="V319" s="25">
        <v>107728</v>
      </c>
      <c r="W319" s="25" t="s">
        <v>315</v>
      </c>
    </row>
    <row r="320" ht="14.25" spans="1:23">
      <c r="A320" s="24">
        <v>44822.6784722222</v>
      </c>
      <c r="B320" s="25">
        <v>50715463</v>
      </c>
      <c r="C320" s="25">
        <v>107728</v>
      </c>
      <c r="D320" s="25" t="s">
        <v>315</v>
      </c>
      <c r="E320" s="25">
        <v>115733</v>
      </c>
      <c r="F320" s="25" t="s">
        <v>3</v>
      </c>
      <c r="G320" s="25" t="s">
        <v>8</v>
      </c>
      <c r="H320" s="25" t="s">
        <v>181</v>
      </c>
      <c r="I320" s="25">
        <v>3</v>
      </c>
      <c r="J320" s="25">
        <v>1197</v>
      </c>
      <c r="K320" s="25">
        <v>51</v>
      </c>
      <c r="L320" s="25" t="s">
        <v>190</v>
      </c>
      <c r="M320" s="25">
        <v>11801</v>
      </c>
      <c r="N320" s="25" t="s">
        <v>183</v>
      </c>
      <c r="O320" s="25" t="s">
        <v>184</v>
      </c>
      <c r="P320" s="27" t="s">
        <v>185</v>
      </c>
      <c r="Q320" s="27">
        <v>13397</v>
      </c>
      <c r="R320" s="25" t="s">
        <v>125</v>
      </c>
      <c r="S320" s="28">
        <v>31167488</v>
      </c>
      <c r="T320" s="28">
        <v>382</v>
      </c>
      <c r="U320" s="28">
        <v>18031033</v>
      </c>
      <c r="V320" s="25">
        <v>107728</v>
      </c>
      <c r="W320" s="25" t="s">
        <v>315</v>
      </c>
    </row>
    <row r="321" ht="14.25" spans="1:23">
      <c r="A321" s="24">
        <v>44822.7222222222</v>
      </c>
      <c r="B321" s="25">
        <v>50716273</v>
      </c>
      <c r="C321" s="25">
        <v>107728</v>
      </c>
      <c r="D321" s="25" t="s">
        <v>315</v>
      </c>
      <c r="E321" s="25">
        <v>115733</v>
      </c>
      <c r="F321" s="25" t="s">
        <v>3</v>
      </c>
      <c r="G321" s="25" t="s">
        <v>8</v>
      </c>
      <c r="H321" s="25" t="s">
        <v>181</v>
      </c>
      <c r="I321" s="25">
        <v>1</v>
      </c>
      <c r="J321" s="25">
        <v>399</v>
      </c>
      <c r="K321" s="25">
        <v>17</v>
      </c>
      <c r="L321" s="25" t="s">
        <v>190</v>
      </c>
      <c r="M321" s="25">
        <v>11801</v>
      </c>
      <c r="N321" s="25" t="s">
        <v>183</v>
      </c>
      <c r="O321" s="25" t="s">
        <v>184</v>
      </c>
      <c r="P321" s="27" t="s">
        <v>185</v>
      </c>
      <c r="Q321" s="27">
        <v>15085</v>
      </c>
      <c r="R321" s="25" t="s">
        <v>151</v>
      </c>
      <c r="S321" s="28">
        <v>31167488</v>
      </c>
      <c r="T321" s="28">
        <v>382</v>
      </c>
      <c r="U321" s="28">
        <v>18031033</v>
      </c>
      <c r="V321" s="25">
        <v>107728</v>
      </c>
      <c r="W321" s="25" t="s">
        <v>315</v>
      </c>
    </row>
    <row r="322" ht="14.25" spans="1:23">
      <c r="A322" s="24">
        <v>44822.8409722222</v>
      </c>
      <c r="B322" s="25">
        <v>50718630</v>
      </c>
      <c r="C322" s="25">
        <v>107728</v>
      </c>
      <c r="D322" s="25" t="s">
        <v>315</v>
      </c>
      <c r="E322" s="25">
        <v>115733</v>
      </c>
      <c r="F322" s="25" t="s">
        <v>3</v>
      </c>
      <c r="G322" s="25" t="s">
        <v>8</v>
      </c>
      <c r="H322" s="25" t="s">
        <v>181</v>
      </c>
      <c r="I322" s="25">
        <v>1</v>
      </c>
      <c r="J322" s="25">
        <v>658.3</v>
      </c>
      <c r="K322" s="25">
        <v>276.3</v>
      </c>
      <c r="L322" s="25" t="s">
        <v>318</v>
      </c>
      <c r="M322" s="25">
        <v>11801</v>
      </c>
      <c r="N322" s="25" t="s">
        <v>183</v>
      </c>
      <c r="O322" s="25" t="s">
        <v>184</v>
      </c>
      <c r="P322" s="27" t="s">
        <v>185</v>
      </c>
      <c r="Q322" s="27">
        <v>13397</v>
      </c>
      <c r="R322" s="25" t="s">
        <v>125</v>
      </c>
      <c r="S322" s="28">
        <v>31192559</v>
      </c>
      <c r="T322" s="28">
        <v>382</v>
      </c>
      <c r="U322" s="28">
        <v>18121033</v>
      </c>
      <c r="V322" s="25">
        <v>107728</v>
      </c>
      <c r="W322" s="25" t="s">
        <v>315</v>
      </c>
    </row>
    <row r="323" ht="14.25" spans="1:23">
      <c r="A323" s="24">
        <v>44822.8756944444</v>
      </c>
      <c r="B323" s="25">
        <v>50719416</v>
      </c>
      <c r="C323" s="25">
        <v>107728</v>
      </c>
      <c r="D323" s="25" t="s">
        <v>315</v>
      </c>
      <c r="E323" s="25">
        <v>115733</v>
      </c>
      <c r="F323" s="25" t="s">
        <v>3</v>
      </c>
      <c r="G323" s="25" t="s">
        <v>8</v>
      </c>
      <c r="H323" s="25" t="s">
        <v>181</v>
      </c>
      <c r="I323" s="25">
        <v>-1</v>
      </c>
      <c r="J323" s="25">
        <v>-658.3</v>
      </c>
      <c r="K323" s="25">
        <v>-276.3</v>
      </c>
      <c r="L323" s="25" t="s">
        <v>318</v>
      </c>
      <c r="M323" s="25">
        <v>11801</v>
      </c>
      <c r="N323" s="25" t="s">
        <v>183</v>
      </c>
      <c r="O323" s="25" t="s">
        <v>184</v>
      </c>
      <c r="P323" s="27" t="s">
        <v>185</v>
      </c>
      <c r="Q323" s="27">
        <v>13397</v>
      </c>
      <c r="R323" s="25" t="s">
        <v>125</v>
      </c>
      <c r="S323" s="28">
        <v>31192559</v>
      </c>
      <c r="T323" s="28">
        <v>382</v>
      </c>
      <c r="U323" s="28">
        <v>18121033</v>
      </c>
      <c r="V323" s="25">
        <v>107728</v>
      </c>
      <c r="W323" s="25" t="s">
        <v>315</v>
      </c>
    </row>
    <row r="324" ht="14.25" spans="1:23">
      <c r="A324" s="24">
        <v>44822.8756944444</v>
      </c>
      <c r="B324" s="25">
        <v>50719419</v>
      </c>
      <c r="C324" s="25">
        <v>107728</v>
      </c>
      <c r="D324" s="25" t="s">
        <v>315</v>
      </c>
      <c r="E324" s="25">
        <v>115733</v>
      </c>
      <c r="F324" s="25" t="s">
        <v>3</v>
      </c>
      <c r="G324" s="25" t="s">
        <v>8</v>
      </c>
      <c r="H324" s="25" t="s">
        <v>181</v>
      </c>
      <c r="I324" s="25">
        <v>-1</v>
      </c>
      <c r="J324" s="25">
        <v>-658.3</v>
      </c>
      <c r="K324" s="25">
        <v>-276.3</v>
      </c>
      <c r="L324" s="25" t="s">
        <v>318</v>
      </c>
      <c r="M324" s="25">
        <v>11801</v>
      </c>
      <c r="N324" s="25" t="s">
        <v>183</v>
      </c>
      <c r="O324" s="25" t="s">
        <v>184</v>
      </c>
      <c r="P324" s="27" t="s">
        <v>185</v>
      </c>
      <c r="Q324" s="27">
        <v>13397</v>
      </c>
      <c r="R324" s="25" t="s">
        <v>125</v>
      </c>
      <c r="S324" s="28">
        <v>31192559</v>
      </c>
      <c r="T324" s="28">
        <v>382</v>
      </c>
      <c r="U324" s="28">
        <v>18121033</v>
      </c>
      <c r="V324" s="25">
        <v>107728</v>
      </c>
      <c r="W324" s="25" t="s">
        <v>315</v>
      </c>
    </row>
    <row r="325" ht="14.25" spans="1:23">
      <c r="A325" s="24">
        <v>44822.8916666667</v>
      </c>
      <c r="B325" s="25">
        <v>50719583</v>
      </c>
      <c r="C325" s="25">
        <v>107728</v>
      </c>
      <c r="D325" s="25" t="s">
        <v>315</v>
      </c>
      <c r="E325" s="25">
        <v>115733</v>
      </c>
      <c r="F325" s="25" t="s">
        <v>3</v>
      </c>
      <c r="G325" s="25" t="s">
        <v>8</v>
      </c>
      <c r="H325" s="25" t="s">
        <v>181</v>
      </c>
      <c r="I325" s="25">
        <v>1</v>
      </c>
      <c r="J325" s="25">
        <v>658.3</v>
      </c>
      <c r="K325" s="25">
        <v>276.3</v>
      </c>
      <c r="L325" s="25" t="s">
        <v>318</v>
      </c>
      <c r="M325" s="25">
        <v>11801</v>
      </c>
      <c r="N325" s="25" t="s">
        <v>183</v>
      </c>
      <c r="O325" s="25" t="s">
        <v>184</v>
      </c>
      <c r="P325" s="27" t="s">
        <v>185</v>
      </c>
      <c r="Q325" s="27">
        <v>13397</v>
      </c>
      <c r="R325" s="25" t="s">
        <v>125</v>
      </c>
      <c r="S325" s="28">
        <v>31192559</v>
      </c>
      <c r="T325" s="28">
        <v>382</v>
      </c>
      <c r="U325" s="28">
        <v>18121033</v>
      </c>
      <c r="V325" s="25">
        <v>107728</v>
      </c>
      <c r="W325" s="25" t="s">
        <v>315</v>
      </c>
    </row>
    <row r="326" ht="14.25" spans="1:23">
      <c r="A326" s="24">
        <v>44812.7</v>
      </c>
      <c r="B326" s="25">
        <v>50632593</v>
      </c>
      <c r="C326" s="25">
        <v>110378</v>
      </c>
      <c r="D326" s="25" t="s">
        <v>319</v>
      </c>
      <c r="E326" s="25">
        <v>115733</v>
      </c>
      <c r="F326" s="25" t="s">
        <v>3</v>
      </c>
      <c r="G326" s="25" t="s">
        <v>8</v>
      </c>
      <c r="H326" s="25" t="s">
        <v>181</v>
      </c>
      <c r="I326" s="25">
        <v>1</v>
      </c>
      <c r="J326" s="25">
        <v>399</v>
      </c>
      <c r="K326" s="25">
        <v>17</v>
      </c>
      <c r="L326" s="25" t="s">
        <v>190</v>
      </c>
      <c r="M326" s="25">
        <v>11801</v>
      </c>
      <c r="N326" s="25" t="s">
        <v>183</v>
      </c>
      <c r="O326" s="25" t="s">
        <v>184</v>
      </c>
      <c r="P326" s="27" t="s">
        <v>185</v>
      </c>
      <c r="Q326" s="27">
        <v>5521</v>
      </c>
      <c r="R326" s="25" t="s">
        <v>27</v>
      </c>
      <c r="S326" s="28">
        <v>31164041</v>
      </c>
      <c r="T326" s="28">
        <v>382</v>
      </c>
      <c r="U326" s="28">
        <v>18031033</v>
      </c>
      <c r="V326" s="25">
        <v>110378</v>
      </c>
      <c r="W326" s="25" t="s">
        <v>319</v>
      </c>
    </row>
    <row r="327" ht="14.25" spans="1:23">
      <c r="A327" s="24">
        <v>44813.51875</v>
      </c>
      <c r="B327" s="25">
        <v>50641139</v>
      </c>
      <c r="C327" s="25">
        <v>111400</v>
      </c>
      <c r="D327" s="25" t="s">
        <v>320</v>
      </c>
      <c r="E327" s="25">
        <v>115733</v>
      </c>
      <c r="F327" s="25" t="s">
        <v>3</v>
      </c>
      <c r="G327" s="25" t="s">
        <v>8</v>
      </c>
      <c r="H327" s="25" t="s">
        <v>181</v>
      </c>
      <c r="I327" s="25">
        <v>1</v>
      </c>
      <c r="J327" s="25">
        <v>578</v>
      </c>
      <c r="K327" s="25">
        <v>238</v>
      </c>
      <c r="L327" s="25" t="s">
        <v>182</v>
      </c>
      <c r="M327" s="25">
        <v>11801</v>
      </c>
      <c r="N327" s="25" t="s">
        <v>183</v>
      </c>
      <c r="O327" s="25" t="s">
        <v>184</v>
      </c>
      <c r="P327" s="27" t="s">
        <v>185</v>
      </c>
      <c r="Q327" s="27">
        <v>11483</v>
      </c>
      <c r="R327" s="25" t="s">
        <v>87</v>
      </c>
      <c r="S327" s="28">
        <v>31341785</v>
      </c>
      <c r="T327" s="28">
        <v>340</v>
      </c>
      <c r="U327" s="28">
        <v>18111007</v>
      </c>
      <c r="V327" s="25">
        <v>111400</v>
      </c>
      <c r="W327" s="25" t="s">
        <v>320</v>
      </c>
    </row>
    <row r="328" ht="14.25" spans="1:23">
      <c r="A328" s="24">
        <v>44822.8263888889</v>
      </c>
      <c r="B328" s="25">
        <v>50718213</v>
      </c>
      <c r="C328" s="25">
        <v>113008</v>
      </c>
      <c r="D328" s="25" t="s">
        <v>321</v>
      </c>
      <c r="E328" s="25">
        <v>1285</v>
      </c>
      <c r="F328" s="25" t="s">
        <v>4</v>
      </c>
      <c r="G328" s="25" t="s">
        <v>10</v>
      </c>
      <c r="H328" s="25" t="s">
        <v>181</v>
      </c>
      <c r="I328" s="25">
        <v>1</v>
      </c>
      <c r="J328" s="25">
        <v>175</v>
      </c>
      <c r="K328" s="25">
        <v>7.5</v>
      </c>
      <c r="L328" s="25" t="s">
        <v>322</v>
      </c>
      <c r="M328" s="25">
        <v>11805</v>
      </c>
      <c r="N328" s="25" t="s">
        <v>187</v>
      </c>
      <c r="O328" s="25" t="s">
        <v>184</v>
      </c>
      <c r="P328" s="27" t="s">
        <v>185</v>
      </c>
      <c r="Q328" s="27">
        <v>11985</v>
      </c>
      <c r="R328" s="25" t="s">
        <v>95</v>
      </c>
      <c r="S328" s="28">
        <v>32162336</v>
      </c>
      <c r="T328" s="28">
        <v>167.5</v>
      </c>
      <c r="U328" s="28">
        <v>21120059</v>
      </c>
      <c r="V328" s="25">
        <v>113008</v>
      </c>
      <c r="W328" s="25" t="s">
        <v>321</v>
      </c>
    </row>
    <row r="329" ht="14.25" spans="1:23">
      <c r="A329" s="24">
        <v>44821.7236111111</v>
      </c>
      <c r="B329" s="25">
        <v>50706666</v>
      </c>
      <c r="C329" s="25">
        <v>113025</v>
      </c>
      <c r="D329" s="25" t="s">
        <v>323</v>
      </c>
      <c r="E329" s="25">
        <v>115733</v>
      </c>
      <c r="F329" s="25" t="s">
        <v>3</v>
      </c>
      <c r="G329" s="25" t="s">
        <v>8</v>
      </c>
      <c r="H329" s="25" t="s">
        <v>181</v>
      </c>
      <c r="I329" s="25">
        <v>2</v>
      </c>
      <c r="J329" s="25">
        <v>1050</v>
      </c>
      <c r="K329" s="25">
        <v>286</v>
      </c>
      <c r="L329" s="25" t="s">
        <v>281</v>
      </c>
      <c r="M329" s="25">
        <v>11801</v>
      </c>
      <c r="N329" s="25" t="s">
        <v>183</v>
      </c>
      <c r="O329" s="25" t="s">
        <v>184</v>
      </c>
      <c r="P329" s="27" t="s">
        <v>185</v>
      </c>
      <c r="Q329" s="27">
        <v>12147</v>
      </c>
      <c r="R329" s="25" t="s">
        <v>97</v>
      </c>
      <c r="S329" s="28">
        <v>31191932</v>
      </c>
      <c r="T329" s="28">
        <v>382</v>
      </c>
      <c r="U329" s="28">
        <v>18121033</v>
      </c>
      <c r="V329" s="25">
        <v>113025</v>
      </c>
      <c r="W329" s="25" t="s">
        <v>323</v>
      </c>
    </row>
    <row r="330" ht="14.25" spans="1:23">
      <c r="A330" s="24">
        <v>44823.8444444444</v>
      </c>
      <c r="B330" s="25">
        <v>50729166</v>
      </c>
      <c r="C330" s="25">
        <v>113025</v>
      </c>
      <c r="D330" s="25" t="s">
        <v>323</v>
      </c>
      <c r="E330" s="25">
        <v>21580</v>
      </c>
      <c r="F330" s="25" t="s">
        <v>4</v>
      </c>
      <c r="G330" s="25" t="s">
        <v>9</v>
      </c>
      <c r="H330" s="25" t="s">
        <v>181</v>
      </c>
      <c r="I330" s="25">
        <v>1</v>
      </c>
      <c r="J330" s="25">
        <v>91.29</v>
      </c>
      <c r="K330" s="25">
        <v>35.69</v>
      </c>
      <c r="L330" s="25" t="s">
        <v>324</v>
      </c>
      <c r="M330" s="25">
        <v>11805</v>
      </c>
      <c r="N330" s="25" t="s">
        <v>187</v>
      </c>
      <c r="O330" s="25" t="s">
        <v>184</v>
      </c>
      <c r="P330" s="27" t="s">
        <v>185</v>
      </c>
      <c r="Q330" s="27">
        <v>12147</v>
      </c>
      <c r="R330" s="25" t="s">
        <v>97</v>
      </c>
      <c r="S330" s="28">
        <v>29735431</v>
      </c>
      <c r="T330" s="28">
        <v>55.6</v>
      </c>
      <c r="U330" s="28">
        <v>20090036</v>
      </c>
      <c r="V330" s="25">
        <v>113025</v>
      </c>
      <c r="W330" s="25" t="s">
        <v>323</v>
      </c>
    </row>
    <row r="331" ht="14.25" spans="1:23">
      <c r="A331" s="24">
        <v>44828.9138888889</v>
      </c>
      <c r="B331" s="25">
        <v>50782278</v>
      </c>
      <c r="C331" s="25">
        <v>113025</v>
      </c>
      <c r="D331" s="25" t="s">
        <v>323</v>
      </c>
      <c r="E331" s="25">
        <v>21580</v>
      </c>
      <c r="F331" s="25" t="s">
        <v>4</v>
      </c>
      <c r="G331" s="25" t="s">
        <v>9</v>
      </c>
      <c r="H331" s="25" t="s">
        <v>181</v>
      </c>
      <c r="I331" s="25">
        <v>-1</v>
      </c>
      <c r="J331" s="25">
        <v>-91.29</v>
      </c>
      <c r="K331" s="25">
        <v>-35.69</v>
      </c>
      <c r="L331" s="25" t="s">
        <v>324</v>
      </c>
      <c r="M331" s="25">
        <v>11805</v>
      </c>
      <c r="N331" s="25" t="s">
        <v>187</v>
      </c>
      <c r="O331" s="25" t="s">
        <v>184</v>
      </c>
      <c r="P331" s="27" t="s">
        <v>185</v>
      </c>
      <c r="Q331" s="27">
        <v>12147</v>
      </c>
      <c r="R331" s="25" t="s">
        <v>97</v>
      </c>
      <c r="S331" s="28">
        <v>29735431</v>
      </c>
      <c r="T331" s="28">
        <v>55.6</v>
      </c>
      <c r="U331" s="28">
        <v>20090036</v>
      </c>
      <c r="V331" s="25">
        <v>113025</v>
      </c>
      <c r="W331" s="25" t="s">
        <v>323</v>
      </c>
    </row>
    <row r="332" ht="14.25" spans="1:23">
      <c r="A332" s="24">
        <v>44805.4020833333</v>
      </c>
      <c r="B332" s="25">
        <v>50574448</v>
      </c>
      <c r="C332" s="25">
        <v>113298</v>
      </c>
      <c r="D332" s="25" t="s">
        <v>325</v>
      </c>
      <c r="E332" s="25">
        <v>1285</v>
      </c>
      <c r="F332" s="25" t="s">
        <v>4</v>
      </c>
      <c r="G332" s="25" t="s">
        <v>10</v>
      </c>
      <c r="H332" s="25" t="s">
        <v>181</v>
      </c>
      <c r="I332" s="25">
        <v>1</v>
      </c>
      <c r="J332" s="25">
        <v>290.98</v>
      </c>
      <c r="K332" s="25">
        <v>92.98</v>
      </c>
      <c r="L332" s="25" t="s">
        <v>326</v>
      </c>
      <c r="M332" s="25">
        <v>11805</v>
      </c>
      <c r="N332" s="25" t="s">
        <v>187</v>
      </c>
      <c r="O332" s="25" t="s">
        <v>184</v>
      </c>
      <c r="P332" s="27" t="s">
        <v>185</v>
      </c>
      <c r="Q332" s="27">
        <v>13136</v>
      </c>
      <c r="R332" s="25" t="s">
        <v>116</v>
      </c>
      <c r="S332" s="28">
        <v>33311538</v>
      </c>
      <c r="T332" s="28">
        <v>198</v>
      </c>
      <c r="U332" s="28">
        <v>21120063</v>
      </c>
      <c r="V332" s="25">
        <v>113298</v>
      </c>
      <c r="W332" s="25" t="s">
        <v>325</v>
      </c>
    </row>
    <row r="333" ht="14.25" spans="1:23">
      <c r="A333" s="24">
        <v>44805.80625</v>
      </c>
      <c r="B333" s="25">
        <v>50586676</v>
      </c>
      <c r="C333" s="25">
        <v>113298</v>
      </c>
      <c r="D333" s="25" t="s">
        <v>325</v>
      </c>
      <c r="E333" s="25">
        <v>1285</v>
      </c>
      <c r="F333" s="25" t="s">
        <v>4</v>
      </c>
      <c r="G333" s="25" t="s">
        <v>10</v>
      </c>
      <c r="H333" s="25" t="s">
        <v>181</v>
      </c>
      <c r="I333" s="25">
        <v>-1</v>
      </c>
      <c r="J333" s="25">
        <v>-290.98</v>
      </c>
      <c r="K333" s="25">
        <v>-92.98</v>
      </c>
      <c r="L333" s="25" t="s">
        <v>326</v>
      </c>
      <c r="M333" s="25">
        <v>11805</v>
      </c>
      <c r="N333" s="25" t="s">
        <v>187</v>
      </c>
      <c r="O333" s="25" t="s">
        <v>184</v>
      </c>
      <c r="P333" s="27" t="s">
        <v>185</v>
      </c>
      <c r="Q333" s="27">
        <v>13136</v>
      </c>
      <c r="R333" s="25" t="s">
        <v>116</v>
      </c>
      <c r="S333" s="28">
        <v>33311538</v>
      </c>
      <c r="T333" s="28">
        <v>198</v>
      </c>
      <c r="U333" s="28">
        <v>21120063</v>
      </c>
      <c r="V333" s="25">
        <v>113298</v>
      </c>
      <c r="W333" s="25" t="s">
        <v>325</v>
      </c>
    </row>
    <row r="334" ht="14.25" spans="1:23">
      <c r="A334" s="24">
        <v>44824.69375</v>
      </c>
      <c r="B334" s="25">
        <v>50737006</v>
      </c>
      <c r="C334" s="25">
        <v>114286</v>
      </c>
      <c r="D334" s="25" t="s">
        <v>327</v>
      </c>
      <c r="E334" s="25">
        <v>115733</v>
      </c>
      <c r="F334" s="25" t="s">
        <v>3</v>
      </c>
      <c r="G334" s="25" t="s">
        <v>8</v>
      </c>
      <c r="H334" s="25" t="s">
        <v>181</v>
      </c>
      <c r="I334" s="25">
        <v>1</v>
      </c>
      <c r="J334" s="25">
        <v>399</v>
      </c>
      <c r="K334" s="25">
        <v>99</v>
      </c>
      <c r="L334" s="25" t="s">
        <v>189</v>
      </c>
      <c r="M334" s="25">
        <v>11801</v>
      </c>
      <c r="N334" s="25" t="s">
        <v>183</v>
      </c>
      <c r="O334" s="25" t="s">
        <v>184</v>
      </c>
      <c r="P334" s="27" t="s">
        <v>185</v>
      </c>
      <c r="Q334" s="27">
        <v>13698</v>
      </c>
      <c r="R334" s="25" t="s">
        <v>128</v>
      </c>
      <c r="S334" s="28">
        <v>32107420</v>
      </c>
      <c r="T334" s="28">
        <v>300</v>
      </c>
      <c r="U334" s="28">
        <v>18031022</v>
      </c>
      <c r="V334" s="25">
        <v>114286</v>
      </c>
      <c r="W334" s="25" t="s">
        <v>327</v>
      </c>
    </row>
    <row r="335" ht="14.25" spans="1:23">
      <c r="A335" s="24">
        <v>44824.69375</v>
      </c>
      <c r="B335" s="25">
        <v>50737011</v>
      </c>
      <c r="C335" s="25">
        <v>114286</v>
      </c>
      <c r="D335" s="25" t="s">
        <v>327</v>
      </c>
      <c r="E335" s="25">
        <v>115733</v>
      </c>
      <c r="F335" s="25" t="s">
        <v>3</v>
      </c>
      <c r="G335" s="25" t="s">
        <v>8</v>
      </c>
      <c r="H335" s="25" t="s">
        <v>181</v>
      </c>
      <c r="I335" s="25">
        <v>1</v>
      </c>
      <c r="J335" s="25">
        <v>399</v>
      </c>
      <c r="K335" s="25">
        <v>99</v>
      </c>
      <c r="L335" s="25" t="s">
        <v>189</v>
      </c>
      <c r="M335" s="25">
        <v>11801</v>
      </c>
      <c r="N335" s="25" t="s">
        <v>183</v>
      </c>
      <c r="O335" s="25" t="s">
        <v>184</v>
      </c>
      <c r="P335" s="27" t="s">
        <v>185</v>
      </c>
      <c r="Q335" s="27">
        <v>13698</v>
      </c>
      <c r="R335" s="25" t="s">
        <v>128</v>
      </c>
      <c r="S335" s="28">
        <v>32104648</v>
      </c>
      <c r="T335" s="28">
        <v>300</v>
      </c>
      <c r="U335" s="28">
        <v>18031023</v>
      </c>
      <c r="V335" s="25">
        <v>114286</v>
      </c>
      <c r="W335" s="25" t="s">
        <v>327</v>
      </c>
    </row>
    <row r="336" ht="14.25" spans="1:23">
      <c r="A336" s="24">
        <v>44825.5444444444</v>
      </c>
      <c r="B336" s="25">
        <v>50745762</v>
      </c>
      <c r="C336" s="25">
        <v>114286</v>
      </c>
      <c r="D336" s="25" t="s">
        <v>327</v>
      </c>
      <c r="E336" s="25">
        <v>115733</v>
      </c>
      <c r="F336" s="25" t="s">
        <v>3</v>
      </c>
      <c r="G336" s="25" t="s">
        <v>8</v>
      </c>
      <c r="H336" s="25" t="s">
        <v>181</v>
      </c>
      <c r="I336" s="25">
        <v>1</v>
      </c>
      <c r="J336" s="25">
        <v>399</v>
      </c>
      <c r="K336" s="25">
        <v>99</v>
      </c>
      <c r="L336" s="25" t="s">
        <v>189</v>
      </c>
      <c r="M336" s="25">
        <v>11801</v>
      </c>
      <c r="N336" s="25" t="s">
        <v>183</v>
      </c>
      <c r="O336" s="25" t="s">
        <v>184</v>
      </c>
      <c r="P336" s="27" t="s">
        <v>185</v>
      </c>
      <c r="Q336" s="27">
        <v>13698</v>
      </c>
      <c r="R336" s="25" t="s">
        <v>128</v>
      </c>
      <c r="S336" s="28">
        <v>32104648</v>
      </c>
      <c r="T336" s="28">
        <v>300</v>
      </c>
      <c r="U336" s="28">
        <v>18031023</v>
      </c>
      <c r="V336" s="25">
        <v>114286</v>
      </c>
      <c r="W336" s="25" t="s">
        <v>327</v>
      </c>
    </row>
    <row r="337" ht="14.25" spans="1:23">
      <c r="A337" s="24">
        <v>44825.5486111111</v>
      </c>
      <c r="B337" s="25">
        <v>50745755</v>
      </c>
      <c r="C337" s="25">
        <v>114286</v>
      </c>
      <c r="D337" s="25" t="s">
        <v>327</v>
      </c>
      <c r="E337" s="25">
        <v>21580</v>
      </c>
      <c r="F337" s="25" t="s">
        <v>4</v>
      </c>
      <c r="G337" s="25" t="s">
        <v>9</v>
      </c>
      <c r="H337" s="25" t="s">
        <v>181</v>
      </c>
      <c r="I337" s="25">
        <v>3</v>
      </c>
      <c r="J337" s="25">
        <v>196</v>
      </c>
      <c r="K337" s="25">
        <v>29.1999999999</v>
      </c>
      <c r="L337" s="25" t="s">
        <v>249</v>
      </c>
      <c r="M337" s="25">
        <v>11805</v>
      </c>
      <c r="N337" s="25" t="s">
        <v>187</v>
      </c>
      <c r="O337" s="25" t="s">
        <v>184</v>
      </c>
      <c r="P337" s="27" t="s">
        <v>185</v>
      </c>
      <c r="Q337" s="27">
        <v>13698</v>
      </c>
      <c r="R337" s="25" t="s">
        <v>128</v>
      </c>
      <c r="S337" s="28">
        <v>31342095</v>
      </c>
      <c r="T337" s="28">
        <v>55.6</v>
      </c>
      <c r="U337" s="28">
        <v>21040022</v>
      </c>
      <c r="V337" s="25">
        <v>114286</v>
      </c>
      <c r="W337" s="25" t="s">
        <v>327</v>
      </c>
    </row>
    <row r="338" ht="14.25" spans="1:23">
      <c r="A338" s="24">
        <v>44824.4611111111</v>
      </c>
      <c r="B338" s="25">
        <v>50733158</v>
      </c>
      <c r="C338" s="25">
        <v>114622</v>
      </c>
      <c r="D338" s="25" t="s">
        <v>328</v>
      </c>
      <c r="E338" s="25">
        <v>115733</v>
      </c>
      <c r="F338" s="25" t="s">
        <v>3</v>
      </c>
      <c r="G338" s="25" t="s">
        <v>8</v>
      </c>
      <c r="H338" s="25" t="s">
        <v>181</v>
      </c>
      <c r="I338" s="25">
        <v>1</v>
      </c>
      <c r="J338" s="25">
        <v>578</v>
      </c>
      <c r="K338" s="25">
        <v>278</v>
      </c>
      <c r="L338" s="25" t="s">
        <v>201</v>
      </c>
      <c r="M338" s="25">
        <v>11801</v>
      </c>
      <c r="N338" s="25" t="s">
        <v>183</v>
      </c>
      <c r="O338" s="25" t="s">
        <v>184</v>
      </c>
      <c r="P338" s="27" t="s">
        <v>185</v>
      </c>
      <c r="Q338" s="27">
        <v>5641</v>
      </c>
      <c r="R338" s="25" t="s">
        <v>29</v>
      </c>
      <c r="S338" s="28">
        <v>32103995</v>
      </c>
      <c r="T338" s="28">
        <v>300</v>
      </c>
      <c r="U338" s="28">
        <v>18031022</v>
      </c>
      <c r="V338" s="25">
        <v>114622</v>
      </c>
      <c r="W338" s="25" t="s">
        <v>328</v>
      </c>
    </row>
    <row r="339" ht="14.25" spans="1:23">
      <c r="A339" s="24">
        <v>44830.6881944444</v>
      </c>
      <c r="B339" s="25">
        <v>50800452</v>
      </c>
      <c r="C339" s="25">
        <v>114622</v>
      </c>
      <c r="D339" s="25" t="s">
        <v>328</v>
      </c>
      <c r="E339" s="25">
        <v>115733</v>
      </c>
      <c r="F339" s="25" t="s">
        <v>3</v>
      </c>
      <c r="G339" s="25" t="s">
        <v>8</v>
      </c>
      <c r="H339" s="25" t="s">
        <v>181</v>
      </c>
      <c r="I339" s="25">
        <v>2</v>
      </c>
      <c r="J339" s="25">
        <v>798</v>
      </c>
      <c r="K339" s="25">
        <v>198</v>
      </c>
      <c r="L339" s="25" t="s">
        <v>189</v>
      </c>
      <c r="M339" s="25">
        <v>11801</v>
      </c>
      <c r="N339" s="25" t="s">
        <v>183</v>
      </c>
      <c r="O339" s="25" t="s">
        <v>184</v>
      </c>
      <c r="P339" s="27" t="s">
        <v>185</v>
      </c>
      <c r="Q339" s="27">
        <v>5641</v>
      </c>
      <c r="R339" s="25" t="s">
        <v>29</v>
      </c>
      <c r="S339" s="28">
        <v>32103995</v>
      </c>
      <c r="T339" s="28">
        <v>300</v>
      </c>
      <c r="U339" s="28">
        <v>18031022</v>
      </c>
      <c r="V339" s="25">
        <v>114622</v>
      </c>
      <c r="W339" s="25" t="s">
        <v>328</v>
      </c>
    </row>
    <row r="340" ht="14.25" spans="1:23">
      <c r="A340" s="24">
        <v>44823.7520833333</v>
      </c>
      <c r="B340" s="25">
        <v>50727023</v>
      </c>
      <c r="C340" s="25">
        <v>114844</v>
      </c>
      <c r="D340" s="25" t="s">
        <v>329</v>
      </c>
      <c r="E340" s="25">
        <v>115733</v>
      </c>
      <c r="F340" s="25" t="s">
        <v>3</v>
      </c>
      <c r="G340" s="25" t="s">
        <v>8</v>
      </c>
      <c r="H340" s="25" t="s">
        <v>181</v>
      </c>
      <c r="I340" s="25">
        <v>1</v>
      </c>
      <c r="J340" s="25">
        <v>578</v>
      </c>
      <c r="K340" s="25">
        <v>196</v>
      </c>
      <c r="L340" s="25" t="s">
        <v>228</v>
      </c>
      <c r="M340" s="25">
        <v>11801</v>
      </c>
      <c r="N340" s="25" t="s">
        <v>183</v>
      </c>
      <c r="O340" s="25" t="s">
        <v>184</v>
      </c>
      <c r="P340" s="27" t="s">
        <v>185</v>
      </c>
      <c r="Q340" s="27">
        <v>11326</v>
      </c>
      <c r="R340" s="25" t="s">
        <v>82</v>
      </c>
      <c r="S340" s="28">
        <v>31047712</v>
      </c>
      <c r="T340" s="28">
        <v>382</v>
      </c>
      <c r="U340" s="28">
        <v>18111007</v>
      </c>
      <c r="V340" s="25">
        <v>114844</v>
      </c>
      <c r="W340" s="25" t="s">
        <v>329</v>
      </c>
    </row>
    <row r="341" ht="14.25" spans="1:23">
      <c r="A341" s="24">
        <v>44826.4222222222</v>
      </c>
      <c r="B341" s="25">
        <v>50754491</v>
      </c>
      <c r="C341" s="25">
        <v>114844</v>
      </c>
      <c r="D341" s="25" t="s">
        <v>329</v>
      </c>
      <c r="E341" s="25">
        <v>1285</v>
      </c>
      <c r="F341" s="25" t="s">
        <v>4</v>
      </c>
      <c r="G341" s="25" t="s">
        <v>10</v>
      </c>
      <c r="H341" s="25" t="s">
        <v>181</v>
      </c>
      <c r="I341" s="25">
        <v>8</v>
      </c>
      <c r="J341" s="25">
        <v>1764</v>
      </c>
      <c r="K341" s="25">
        <v>180</v>
      </c>
      <c r="L341" s="25" t="s">
        <v>193</v>
      </c>
      <c r="M341" s="25">
        <v>11805</v>
      </c>
      <c r="N341" s="25" t="s">
        <v>187</v>
      </c>
      <c r="O341" s="25" t="s">
        <v>184</v>
      </c>
      <c r="P341" s="27" t="s">
        <v>185</v>
      </c>
      <c r="Q341" s="27">
        <v>11326</v>
      </c>
      <c r="R341" s="25" t="s">
        <v>82</v>
      </c>
      <c r="S341" s="28">
        <v>33320913</v>
      </c>
      <c r="T341" s="28">
        <v>198</v>
      </c>
      <c r="U341" s="28">
        <v>21120063</v>
      </c>
      <c r="V341" s="25">
        <v>114844</v>
      </c>
      <c r="W341" s="25" t="s">
        <v>329</v>
      </c>
    </row>
    <row r="342" ht="14.25" spans="1:23">
      <c r="A342" s="24">
        <v>44827.5930555556</v>
      </c>
      <c r="B342" s="25">
        <v>50766481</v>
      </c>
      <c r="C342" s="25">
        <v>114844</v>
      </c>
      <c r="D342" s="25" t="s">
        <v>329</v>
      </c>
      <c r="E342" s="25">
        <v>1285</v>
      </c>
      <c r="F342" s="25" t="s">
        <v>4</v>
      </c>
      <c r="G342" s="25" t="s">
        <v>10</v>
      </c>
      <c r="H342" s="25" t="s">
        <v>181</v>
      </c>
      <c r="I342" s="25">
        <v>1</v>
      </c>
      <c r="J342" s="25">
        <v>196</v>
      </c>
      <c r="K342" s="25">
        <v>-2</v>
      </c>
      <c r="L342" s="25" t="s">
        <v>202</v>
      </c>
      <c r="M342" s="25">
        <v>11805</v>
      </c>
      <c r="N342" s="25" t="s">
        <v>187</v>
      </c>
      <c r="O342" s="25" t="s">
        <v>184</v>
      </c>
      <c r="P342" s="27" t="s">
        <v>185</v>
      </c>
      <c r="Q342" s="27">
        <v>13831</v>
      </c>
      <c r="R342" s="25" t="s">
        <v>129</v>
      </c>
      <c r="S342" s="28">
        <v>33423373</v>
      </c>
      <c r="T342" s="28">
        <v>198</v>
      </c>
      <c r="U342" s="28">
        <v>21120063</v>
      </c>
      <c r="V342" s="25">
        <v>114844</v>
      </c>
      <c r="W342" s="25" t="s">
        <v>329</v>
      </c>
    </row>
    <row r="343" ht="14.25" spans="1:23">
      <c r="A343" s="24">
        <v>44823.6291666667</v>
      </c>
      <c r="B343" s="25">
        <v>50724650</v>
      </c>
      <c r="C343" s="25">
        <v>116773</v>
      </c>
      <c r="D343" s="25" t="s">
        <v>330</v>
      </c>
      <c r="E343" s="25">
        <v>1285</v>
      </c>
      <c r="F343" s="25" t="s">
        <v>4</v>
      </c>
      <c r="G343" s="25" t="s">
        <v>10</v>
      </c>
      <c r="H343" s="25" t="s">
        <v>181</v>
      </c>
      <c r="I343" s="25">
        <v>3</v>
      </c>
      <c r="J343" s="25">
        <v>588</v>
      </c>
      <c r="K343" s="25">
        <v>85.5</v>
      </c>
      <c r="L343" s="25" t="s">
        <v>232</v>
      </c>
      <c r="M343" s="25">
        <v>11805</v>
      </c>
      <c r="N343" s="25" t="s">
        <v>187</v>
      </c>
      <c r="O343" s="25" t="s">
        <v>184</v>
      </c>
      <c r="P343" s="27" t="s">
        <v>185</v>
      </c>
      <c r="Q343" s="27">
        <v>14360</v>
      </c>
      <c r="R343" s="25" t="s">
        <v>138</v>
      </c>
      <c r="S343" s="28">
        <v>32162609</v>
      </c>
      <c r="T343" s="28">
        <v>167.5</v>
      </c>
      <c r="U343" s="28">
        <v>21120059</v>
      </c>
      <c r="V343" s="25">
        <v>116773</v>
      </c>
      <c r="W343" s="25" t="s">
        <v>330</v>
      </c>
    </row>
    <row r="344" ht="14.25" spans="1:23">
      <c r="A344" s="24">
        <v>44814.4881944444</v>
      </c>
      <c r="B344" s="25">
        <v>50648284</v>
      </c>
      <c r="C344" s="25">
        <v>116919</v>
      </c>
      <c r="D344" s="25" t="s">
        <v>331</v>
      </c>
      <c r="E344" s="25">
        <v>115733</v>
      </c>
      <c r="F344" s="25" t="s">
        <v>3</v>
      </c>
      <c r="G344" s="25" t="s">
        <v>8</v>
      </c>
      <c r="H344" s="25" t="s">
        <v>181</v>
      </c>
      <c r="I344" s="25">
        <v>1</v>
      </c>
      <c r="J344" s="25">
        <v>499</v>
      </c>
      <c r="K344" s="25">
        <v>117</v>
      </c>
      <c r="L344" s="25" t="s">
        <v>198</v>
      </c>
      <c r="M344" s="25">
        <v>11801</v>
      </c>
      <c r="N344" s="25" t="s">
        <v>183</v>
      </c>
      <c r="O344" s="25" t="s">
        <v>184</v>
      </c>
      <c r="P344" s="27" t="s">
        <v>185</v>
      </c>
      <c r="Q344" s="27">
        <v>1003110</v>
      </c>
      <c r="R344" s="25" t="s">
        <v>159</v>
      </c>
      <c r="S344" s="28">
        <v>31193065</v>
      </c>
      <c r="T344" s="28">
        <v>382</v>
      </c>
      <c r="U344" s="28">
        <v>18121033</v>
      </c>
      <c r="V344" s="25">
        <v>116919</v>
      </c>
      <c r="W344" s="25" t="s">
        <v>331</v>
      </c>
    </row>
    <row r="345" ht="14.25" spans="1:23">
      <c r="A345" s="24">
        <v>44816.5826388889</v>
      </c>
      <c r="B345" s="25">
        <v>50667219</v>
      </c>
      <c r="C345" s="25">
        <v>116919</v>
      </c>
      <c r="D345" s="25" t="s">
        <v>331</v>
      </c>
      <c r="E345" s="25">
        <v>115733</v>
      </c>
      <c r="F345" s="25" t="s">
        <v>3</v>
      </c>
      <c r="G345" s="25" t="s">
        <v>8</v>
      </c>
      <c r="H345" s="25" t="s">
        <v>181</v>
      </c>
      <c r="I345" s="25">
        <v>1</v>
      </c>
      <c r="J345" s="25">
        <v>399</v>
      </c>
      <c r="K345" s="25">
        <v>59</v>
      </c>
      <c r="L345" s="25" t="s">
        <v>221</v>
      </c>
      <c r="M345" s="25">
        <v>11801</v>
      </c>
      <c r="N345" s="25" t="s">
        <v>183</v>
      </c>
      <c r="O345" s="25" t="s">
        <v>184</v>
      </c>
      <c r="P345" s="27" t="s">
        <v>185</v>
      </c>
      <c r="Q345" s="27">
        <v>1003111</v>
      </c>
      <c r="R345" s="25" t="s">
        <v>160</v>
      </c>
      <c r="S345" s="28">
        <v>31342069</v>
      </c>
      <c r="T345" s="28">
        <v>340</v>
      </c>
      <c r="U345" s="28">
        <v>18031023</v>
      </c>
      <c r="V345" s="25">
        <v>116919</v>
      </c>
      <c r="W345" s="25" t="s">
        <v>331</v>
      </c>
    </row>
    <row r="346" ht="14.25" spans="1:23">
      <c r="A346" s="24">
        <v>44821.4777777778</v>
      </c>
      <c r="B346" s="25">
        <v>50702972</v>
      </c>
      <c r="C346" s="25">
        <v>116919</v>
      </c>
      <c r="D346" s="25" t="s">
        <v>331</v>
      </c>
      <c r="E346" s="25">
        <v>1285</v>
      </c>
      <c r="F346" s="25" t="s">
        <v>4</v>
      </c>
      <c r="G346" s="25" t="s">
        <v>10</v>
      </c>
      <c r="H346" s="25" t="s">
        <v>181</v>
      </c>
      <c r="I346" s="25">
        <v>1</v>
      </c>
      <c r="J346" s="25">
        <v>220.5</v>
      </c>
      <c r="K346" s="25">
        <v>22.5</v>
      </c>
      <c r="L346" s="25" t="s">
        <v>193</v>
      </c>
      <c r="M346" s="25">
        <v>11805</v>
      </c>
      <c r="N346" s="25" t="s">
        <v>187</v>
      </c>
      <c r="O346" s="25" t="s">
        <v>184</v>
      </c>
      <c r="P346" s="27" t="s">
        <v>185</v>
      </c>
      <c r="Q346" s="27">
        <v>1003110</v>
      </c>
      <c r="R346" s="25" t="s">
        <v>159</v>
      </c>
      <c r="S346" s="28">
        <v>33314455</v>
      </c>
      <c r="T346" s="28">
        <v>198</v>
      </c>
      <c r="U346" s="28">
        <v>21120063</v>
      </c>
      <c r="V346" s="25">
        <v>116919</v>
      </c>
      <c r="W346" s="25" t="s">
        <v>331</v>
      </c>
    </row>
    <row r="347" ht="14.25" spans="1:23">
      <c r="A347" s="24">
        <v>44821.4777777778</v>
      </c>
      <c r="B347" s="25">
        <v>50702972</v>
      </c>
      <c r="C347" s="25">
        <v>116919</v>
      </c>
      <c r="D347" s="25" t="s">
        <v>331</v>
      </c>
      <c r="E347" s="25">
        <v>21580</v>
      </c>
      <c r="F347" s="25" t="s">
        <v>4</v>
      </c>
      <c r="G347" s="25" t="s">
        <v>9</v>
      </c>
      <c r="H347" s="25" t="s">
        <v>181</v>
      </c>
      <c r="I347" s="25">
        <v>1</v>
      </c>
      <c r="J347" s="25">
        <v>73.5</v>
      </c>
      <c r="K347" s="25">
        <v>17.9</v>
      </c>
      <c r="L347" s="25" t="s">
        <v>192</v>
      </c>
      <c r="M347" s="25">
        <v>11805</v>
      </c>
      <c r="N347" s="25" t="s">
        <v>187</v>
      </c>
      <c r="O347" s="25" t="s">
        <v>184</v>
      </c>
      <c r="P347" s="27" t="s">
        <v>185</v>
      </c>
      <c r="Q347" s="27">
        <v>1003110</v>
      </c>
      <c r="R347" s="25" t="s">
        <v>159</v>
      </c>
      <c r="S347" s="28">
        <v>31395666</v>
      </c>
      <c r="T347" s="28">
        <v>55.6</v>
      </c>
      <c r="U347" s="28">
        <v>21040022</v>
      </c>
      <c r="V347" s="25">
        <v>116919</v>
      </c>
      <c r="W347" s="25" t="s">
        <v>331</v>
      </c>
    </row>
    <row r="348" ht="14.25" spans="1:23">
      <c r="A348" s="24">
        <v>44821.5020833333</v>
      </c>
      <c r="B348" s="25">
        <v>50703382</v>
      </c>
      <c r="C348" s="25">
        <v>116919</v>
      </c>
      <c r="D348" s="25" t="s">
        <v>331</v>
      </c>
      <c r="E348" s="25">
        <v>1285</v>
      </c>
      <c r="F348" s="25" t="s">
        <v>4</v>
      </c>
      <c r="G348" s="25" t="s">
        <v>10</v>
      </c>
      <c r="H348" s="25" t="s">
        <v>181</v>
      </c>
      <c r="I348" s="25">
        <v>-1</v>
      </c>
      <c r="J348" s="25">
        <v>-220.5</v>
      </c>
      <c r="K348" s="25">
        <v>-22.5</v>
      </c>
      <c r="L348" s="25" t="s">
        <v>193</v>
      </c>
      <c r="M348" s="25">
        <v>11805</v>
      </c>
      <c r="N348" s="25" t="s">
        <v>187</v>
      </c>
      <c r="O348" s="25" t="s">
        <v>184</v>
      </c>
      <c r="P348" s="27" t="s">
        <v>185</v>
      </c>
      <c r="Q348" s="27">
        <v>1003110</v>
      </c>
      <c r="R348" s="25" t="s">
        <v>159</v>
      </c>
      <c r="S348" s="28">
        <v>33314455</v>
      </c>
      <c r="T348" s="28">
        <v>198</v>
      </c>
      <c r="U348" s="28">
        <v>21120063</v>
      </c>
      <c r="V348" s="25">
        <v>116919</v>
      </c>
      <c r="W348" s="25" t="s">
        <v>331</v>
      </c>
    </row>
    <row r="349" ht="14.25" spans="1:23">
      <c r="A349" s="24">
        <v>44821.5020833333</v>
      </c>
      <c r="B349" s="25">
        <v>50703382</v>
      </c>
      <c r="C349" s="25">
        <v>116919</v>
      </c>
      <c r="D349" s="25" t="s">
        <v>331</v>
      </c>
      <c r="E349" s="25">
        <v>21580</v>
      </c>
      <c r="F349" s="25" t="s">
        <v>4</v>
      </c>
      <c r="G349" s="25" t="s">
        <v>9</v>
      </c>
      <c r="H349" s="25" t="s">
        <v>181</v>
      </c>
      <c r="I349" s="25">
        <v>-1</v>
      </c>
      <c r="J349" s="25">
        <v>-73.5</v>
      </c>
      <c r="K349" s="25">
        <v>-17.9</v>
      </c>
      <c r="L349" s="25" t="s">
        <v>192</v>
      </c>
      <c r="M349" s="25">
        <v>11805</v>
      </c>
      <c r="N349" s="25" t="s">
        <v>187</v>
      </c>
      <c r="O349" s="25" t="s">
        <v>184</v>
      </c>
      <c r="P349" s="27" t="s">
        <v>185</v>
      </c>
      <c r="Q349" s="27">
        <v>1003110</v>
      </c>
      <c r="R349" s="25" t="s">
        <v>159</v>
      </c>
      <c r="S349" s="28">
        <v>31395666</v>
      </c>
      <c r="T349" s="28">
        <v>55.6</v>
      </c>
      <c r="U349" s="28">
        <v>21040022</v>
      </c>
      <c r="V349" s="25">
        <v>116919</v>
      </c>
      <c r="W349" s="25" t="s">
        <v>331</v>
      </c>
    </row>
    <row r="350" ht="14.25" spans="1:23">
      <c r="A350" s="24">
        <v>44821.50625</v>
      </c>
      <c r="B350" s="25">
        <v>50703431</v>
      </c>
      <c r="C350" s="25">
        <v>116919</v>
      </c>
      <c r="D350" s="25" t="s">
        <v>331</v>
      </c>
      <c r="E350" s="25">
        <v>21580</v>
      </c>
      <c r="F350" s="25" t="s">
        <v>4</v>
      </c>
      <c r="G350" s="25" t="s">
        <v>9</v>
      </c>
      <c r="H350" s="25" t="s">
        <v>181</v>
      </c>
      <c r="I350" s="25">
        <v>1</v>
      </c>
      <c r="J350" s="25">
        <v>73.5</v>
      </c>
      <c r="K350" s="25">
        <v>17.9</v>
      </c>
      <c r="L350" s="25" t="s">
        <v>192</v>
      </c>
      <c r="M350" s="25">
        <v>11805</v>
      </c>
      <c r="N350" s="25" t="s">
        <v>187</v>
      </c>
      <c r="O350" s="25" t="s">
        <v>184</v>
      </c>
      <c r="P350" s="27" t="s">
        <v>185</v>
      </c>
      <c r="Q350" s="27">
        <v>1003110</v>
      </c>
      <c r="R350" s="25" t="s">
        <v>159</v>
      </c>
      <c r="S350" s="28">
        <v>31395666</v>
      </c>
      <c r="T350" s="28">
        <v>55.6</v>
      </c>
      <c r="U350" s="28">
        <v>21040022</v>
      </c>
      <c r="V350" s="25">
        <v>116919</v>
      </c>
      <c r="W350" s="25" t="s">
        <v>331</v>
      </c>
    </row>
    <row r="351" ht="14.25" spans="1:23">
      <c r="A351" s="24">
        <v>44821.50625</v>
      </c>
      <c r="B351" s="25">
        <v>50703431</v>
      </c>
      <c r="C351" s="25">
        <v>116919</v>
      </c>
      <c r="D351" s="25" t="s">
        <v>331</v>
      </c>
      <c r="E351" s="25">
        <v>1285</v>
      </c>
      <c r="F351" s="25" t="s">
        <v>4</v>
      </c>
      <c r="G351" s="25" t="s">
        <v>10</v>
      </c>
      <c r="H351" s="25" t="s">
        <v>181</v>
      </c>
      <c r="I351" s="25">
        <v>1</v>
      </c>
      <c r="J351" s="25">
        <v>220.5</v>
      </c>
      <c r="K351" s="25">
        <v>22.5</v>
      </c>
      <c r="L351" s="25" t="s">
        <v>193</v>
      </c>
      <c r="M351" s="25">
        <v>11805</v>
      </c>
      <c r="N351" s="25" t="s">
        <v>187</v>
      </c>
      <c r="O351" s="25" t="s">
        <v>184</v>
      </c>
      <c r="P351" s="27" t="s">
        <v>185</v>
      </c>
      <c r="Q351" s="27">
        <v>1003110</v>
      </c>
      <c r="R351" s="25" t="s">
        <v>159</v>
      </c>
      <c r="S351" s="28">
        <v>33314455</v>
      </c>
      <c r="T351" s="28">
        <v>198</v>
      </c>
      <c r="U351" s="28">
        <v>21120063</v>
      </c>
      <c r="V351" s="25">
        <v>116919</v>
      </c>
      <c r="W351" s="25" t="s">
        <v>331</v>
      </c>
    </row>
    <row r="352" ht="14.25" spans="1:23">
      <c r="A352" s="24">
        <v>44828.6138888889</v>
      </c>
      <c r="B352" s="25">
        <v>50776068</v>
      </c>
      <c r="C352" s="25">
        <v>117310</v>
      </c>
      <c r="D352" s="25" t="s">
        <v>332</v>
      </c>
      <c r="E352" s="25">
        <v>1285</v>
      </c>
      <c r="F352" s="25" t="s">
        <v>4</v>
      </c>
      <c r="G352" s="25" t="s">
        <v>10</v>
      </c>
      <c r="H352" s="25" t="s">
        <v>181</v>
      </c>
      <c r="I352" s="25">
        <v>1</v>
      </c>
      <c r="J352" s="25">
        <v>277</v>
      </c>
      <c r="K352" s="25">
        <v>109.5</v>
      </c>
      <c r="L352" s="25" t="s">
        <v>333</v>
      </c>
      <c r="M352" s="25">
        <v>11805</v>
      </c>
      <c r="N352" s="25" t="s">
        <v>187</v>
      </c>
      <c r="O352" s="25" t="s">
        <v>184</v>
      </c>
      <c r="P352" s="27" t="s">
        <v>185</v>
      </c>
      <c r="Q352" s="27">
        <v>14483</v>
      </c>
      <c r="R352" s="25" t="s">
        <v>144</v>
      </c>
      <c r="S352" s="28">
        <v>32383134</v>
      </c>
      <c r="T352" s="28">
        <v>167.5</v>
      </c>
      <c r="U352" s="28">
        <v>21120060</v>
      </c>
      <c r="V352" s="25">
        <v>117310</v>
      </c>
      <c r="W352" s="25" t="s">
        <v>332</v>
      </c>
    </row>
    <row r="353" ht="14.25" spans="1:23">
      <c r="A353" s="24">
        <v>44828.7979166667</v>
      </c>
      <c r="B353" s="25">
        <v>50779677</v>
      </c>
      <c r="C353" s="25">
        <v>117310</v>
      </c>
      <c r="D353" s="25" t="s">
        <v>332</v>
      </c>
      <c r="E353" s="25">
        <v>1285</v>
      </c>
      <c r="F353" s="25" t="s">
        <v>4</v>
      </c>
      <c r="G353" s="25" t="s">
        <v>10</v>
      </c>
      <c r="H353" s="25" t="s">
        <v>181</v>
      </c>
      <c r="I353" s="25">
        <v>-1</v>
      </c>
      <c r="J353" s="25">
        <v>-277</v>
      </c>
      <c r="K353" s="25">
        <v>-109.5</v>
      </c>
      <c r="L353" s="25" t="s">
        <v>333</v>
      </c>
      <c r="M353" s="25">
        <v>11805</v>
      </c>
      <c r="N353" s="25" t="s">
        <v>187</v>
      </c>
      <c r="O353" s="25" t="s">
        <v>184</v>
      </c>
      <c r="P353" s="27" t="s">
        <v>185</v>
      </c>
      <c r="Q353" s="27">
        <v>14483</v>
      </c>
      <c r="R353" s="25" t="s">
        <v>144</v>
      </c>
      <c r="S353" s="28">
        <v>32383134</v>
      </c>
      <c r="T353" s="28">
        <v>167.5</v>
      </c>
      <c r="U353" s="28">
        <v>21120060</v>
      </c>
      <c r="V353" s="25">
        <v>117310</v>
      </c>
      <c r="W353" s="25" t="s">
        <v>332</v>
      </c>
    </row>
    <row r="354" ht="14.25" spans="1:23">
      <c r="A354" s="24">
        <v>44817.6208333333</v>
      </c>
      <c r="B354" s="25">
        <v>50675232</v>
      </c>
      <c r="C354" s="25">
        <v>117491</v>
      </c>
      <c r="D354" s="25" t="s">
        <v>334</v>
      </c>
      <c r="E354" s="25">
        <v>1285</v>
      </c>
      <c r="F354" s="25" t="s">
        <v>4</v>
      </c>
      <c r="G354" s="25" t="s">
        <v>10</v>
      </c>
      <c r="H354" s="25" t="s">
        <v>181</v>
      </c>
      <c r="I354" s="25">
        <v>1</v>
      </c>
      <c r="J354" s="25">
        <v>196</v>
      </c>
      <c r="K354" s="25">
        <v>28.5</v>
      </c>
      <c r="L354" s="25" t="s">
        <v>232</v>
      </c>
      <c r="M354" s="25">
        <v>11805</v>
      </c>
      <c r="N354" s="25" t="s">
        <v>187</v>
      </c>
      <c r="O354" s="25" t="s">
        <v>184</v>
      </c>
      <c r="P354" s="27" t="s">
        <v>185</v>
      </c>
      <c r="Q354" s="27">
        <v>12909</v>
      </c>
      <c r="R354" s="25" t="s">
        <v>109</v>
      </c>
      <c r="S354" s="28">
        <v>32382236</v>
      </c>
      <c r="T354" s="28">
        <v>167.5</v>
      </c>
      <c r="U354" s="28">
        <v>21120060</v>
      </c>
      <c r="V354" s="25">
        <v>117491</v>
      </c>
      <c r="W354" s="25" t="s">
        <v>334</v>
      </c>
    </row>
    <row r="355" ht="14.25" spans="1:23">
      <c r="A355" s="24">
        <v>44827.6125</v>
      </c>
      <c r="B355" s="25">
        <v>50766770</v>
      </c>
      <c r="C355" s="25">
        <v>117923</v>
      </c>
      <c r="D355" s="25" t="s">
        <v>335</v>
      </c>
      <c r="E355" s="25">
        <v>1285</v>
      </c>
      <c r="F355" s="25" t="s">
        <v>4</v>
      </c>
      <c r="G355" s="25" t="s">
        <v>10</v>
      </c>
      <c r="H355" s="25" t="s">
        <v>181</v>
      </c>
      <c r="I355" s="25">
        <v>1</v>
      </c>
      <c r="J355" s="25">
        <v>196</v>
      </c>
      <c r="K355" s="25">
        <v>28.5</v>
      </c>
      <c r="L355" s="25" t="s">
        <v>232</v>
      </c>
      <c r="M355" s="25">
        <v>11805</v>
      </c>
      <c r="N355" s="25" t="s">
        <v>187</v>
      </c>
      <c r="O355" s="25" t="s">
        <v>184</v>
      </c>
      <c r="P355" s="27" t="s">
        <v>185</v>
      </c>
      <c r="Q355" s="27">
        <v>11977</v>
      </c>
      <c r="R355" s="25" t="s">
        <v>94</v>
      </c>
      <c r="S355" s="28">
        <v>32162614</v>
      </c>
      <c r="T355" s="28">
        <v>167.5</v>
      </c>
      <c r="U355" s="28">
        <v>21120059</v>
      </c>
      <c r="V355" s="25">
        <v>117923</v>
      </c>
      <c r="W355" s="25" t="s">
        <v>335</v>
      </c>
    </row>
    <row r="356" ht="14.25" spans="1:23">
      <c r="A356" s="24">
        <v>44827.7597222222</v>
      </c>
      <c r="B356" s="25">
        <v>50768834</v>
      </c>
      <c r="C356" s="25">
        <v>117923</v>
      </c>
      <c r="D356" s="25" t="s">
        <v>335</v>
      </c>
      <c r="E356" s="25">
        <v>1285</v>
      </c>
      <c r="F356" s="25" t="s">
        <v>4</v>
      </c>
      <c r="G356" s="25" t="s">
        <v>10</v>
      </c>
      <c r="H356" s="25" t="s">
        <v>181</v>
      </c>
      <c r="I356" s="25">
        <v>2</v>
      </c>
      <c r="J356" s="25">
        <v>391.99</v>
      </c>
      <c r="K356" s="25">
        <v>-4.01</v>
      </c>
      <c r="L356" s="25" t="s">
        <v>202</v>
      </c>
      <c r="M356" s="25">
        <v>11805</v>
      </c>
      <c r="N356" s="25" t="s">
        <v>187</v>
      </c>
      <c r="O356" s="25" t="s">
        <v>184</v>
      </c>
      <c r="P356" s="27" t="s">
        <v>185</v>
      </c>
      <c r="Q356" s="27">
        <v>11977</v>
      </c>
      <c r="R356" s="25" t="s">
        <v>94</v>
      </c>
      <c r="S356" s="28">
        <v>33446989</v>
      </c>
      <c r="T356" s="28">
        <v>198</v>
      </c>
      <c r="U356" s="28">
        <v>21120068</v>
      </c>
      <c r="V356" s="25">
        <v>117923</v>
      </c>
      <c r="W356" s="25" t="s">
        <v>335</v>
      </c>
    </row>
    <row r="357" ht="14.25" spans="1:23">
      <c r="A357" s="24">
        <v>44827.7597222222</v>
      </c>
      <c r="B357" s="25">
        <v>50768834</v>
      </c>
      <c r="C357" s="25">
        <v>117923</v>
      </c>
      <c r="D357" s="25" t="s">
        <v>335</v>
      </c>
      <c r="E357" s="25">
        <v>1285</v>
      </c>
      <c r="F357" s="25" t="s">
        <v>4</v>
      </c>
      <c r="G357" s="25" t="s">
        <v>10</v>
      </c>
      <c r="H357" s="25" t="s">
        <v>181</v>
      </c>
      <c r="I357" s="25">
        <v>1</v>
      </c>
      <c r="J357" s="25">
        <v>196.01</v>
      </c>
      <c r="K357" s="25">
        <v>28.51</v>
      </c>
      <c r="L357" s="25" t="s">
        <v>212</v>
      </c>
      <c r="M357" s="25">
        <v>11805</v>
      </c>
      <c r="N357" s="25" t="s">
        <v>187</v>
      </c>
      <c r="O357" s="25" t="s">
        <v>184</v>
      </c>
      <c r="P357" s="27" t="s">
        <v>185</v>
      </c>
      <c r="Q357" s="27">
        <v>11977</v>
      </c>
      <c r="R357" s="25" t="s">
        <v>94</v>
      </c>
      <c r="S357" s="28">
        <v>32162218</v>
      </c>
      <c r="T357" s="28">
        <v>167.5</v>
      </c>
      <c r="U357" s="28">
        <v>21120059</v>
      </c>
      <c r="V357" s="25">
        <v>117923</v>
      </c>
      <c r="W357" s="25" t="s">
        <v>335</v>
      </c>
    </row>
    <row r="358" ht="14.25" spans="1:23">
      <c r="A358" s="24">
        <v>44830.6430555556</v>
      </c>
      <c r="B358" s="25">
        <v>50799531</v>
      </c>
      <c r="C358" s="25">
        <v>117923</v>
      </c>
      <c r="D358" s="25" t="s">
        <v>335</v>
      </c>
      <c r="E358" s="25">
        <v>115733</v>
      </c>
      <c r="F358" s="25" t="s">
        <v>3</v>
      </c>
      <c r="G358" s="25" t="s">
        <v>8</v>
      </c>
      <c r="H358" s="25" t="s">
        <v>181</v>
      </c>
      <c r="I358" s="25">
        <v>1</v>
      </c>
      <c r="J358" s="25">
        <v>399</v>
      </c>
      <c r="K358" s="25">
        <v>17</v>
      </c>
      <c r="L358" s="25" t="s">
        <v>190</v>
      </c>
      <c r="M358" s="25">
        <v>11801</v>
      </c>
      <c r="N358" s="25" t="s">
        <v>183</v>
      </c>
      <c r="O358" s="25" t="s">
        <v>184</v>
      </c>
      <c r="P358" s="27" t="s">
        <v>185</v>
      </c>
      <c r="Q358" s="27">
        <v>11977</v>
      </c>
      <c r="R358" s="25" t="s">
        <v>94</v>
      </c>
      <c r="S358" s="28">
        <v>31164105</v>
      </c>
      <c r="T358" s="28">
        <v>382</v>
      </c>
      <c r="U358" s="28">
        <v>18031033</v>
      </c>
      <c r="V358" s="25">
        <v>117923</v>
      </c>
      <c r="W358" s="25" t="s">
        <v>335</v>
      </c>
    </row>
    <row r="359" ht="14.25" spans="1:23">
      <c r="A359" s="24">
        <v>44828.8486111111</v>
      </c>
      <c r="B359" s="25">
        <v>50780915</v>
      </c>
      <c r="C359" s="25">
        <v>118074</v>
      </c>
      <c r="D359" s="25" t="s">
        <v>336</v>
      </c>
      <c r="E359" s="25">
        <v>21580</v>
      </c>
      <c r="F359" s="25" t="s">
        <v>4</v>
      </c>
      <c r="G359" s="25" t="s">
        <v>9</v>
      </c>
      <c r="H359" s="25" t="s">
        <v>181</v>
      </c>
      <c r="I359" s="25">
        <v>3</v>
      </c>
      <c r="J359" s="25">
        <v>196</v>
      </c>
      <c r="K359" s="25">
        <v>29.1999999999</v>
      </c>
      <c r="L359" s="25" t="s">
        <v>249</v>
      </c>
      <c r="M359" s="25">
        <v>11805</v>
      </c>
      <c r="N359" s="25" t="s">
        <v>187</v>
      </c>
      <c r="O359" s="25" t="s">
        <v>184</v>
      </c>
      <c r="P359" s="27" t="s">
        <v>185</v>
      </c>
      <c r="Q359" s="27">
        <v>13144</v>
      </c>
      <c r="R359" s="25" t="s">
        <v>117</v>
      </c>
      <c r="S359" s="28">
        <v>31139426</v>
      </c>
      <c r="T359" s="28">
        <v>55.6</v>
      </c>
      <c r="U359" s="28">
        <v>21070031</v>
      </c>
      <c r="V359" s="25">
        <v>118074</v>
      </c>
      <c r="W359" s="25" t="s">
        <v>336</v>
      </c>
    </row>
    <row r="360" ht="14.25" spans="1:23">
      <c r="A360" s="24">
        <v>44827.6416666667</v>
      </c>
      <c r="B360" s="25">
        <v>50767082</v>
      </c>
      <c r="C360" s="25">
        <v>118151</v>
      </c>
      <c r="D360" s="25" t="s">
        <v>337</v>
      </c>
      <c r="E360" s="25">
        <v>21580</v>
      </c>
      <c r="F360" s="25" t="s">
        <v>4</v>
      </c>
      <c r="G360" s="25" t="s">
        <v>9</v>
      </c>
      <c r="H360" s="25" t="s">
        <v>181</v>
      </c>
      <c r="I360" s="25">
        <v>2</v>
      </c>
      <c r="J360" s="25">
        <v>144.36</v>
      </c>
      <c r="K360" s="25">
        <v>33.16</v>
      </c>
      <c r="L360" s="25" t="s">
        <v>338</v>
      </c>
      <c r="M360" s="25">
        <v>11805</v>
      </c>
      <c r="N360" s="25" t="s">
        <v>187</v>
      </c>
      <c r="O360" s="25" t="s">
        <v>184</v>
      </c>
      <c r="P360" s="27" t="s">
        <v>185</v>
      </c>
      <c r="Q360" s="27">
        <v>13279</v>
      </c>
      <c r="R360" s="25" t="s">
        <v>121</v>
      </c>
      <c r="S360" s="28">
        <v>31342947</v>
      </c>
      <c r="T360" s="28">
        <v>55.6</v>
      </c>
      <c r="U360" s="28">
        <v>21040022</v>
      </c>
      <c r="V360" s="25">
        <v>118151</v>
      </c>
      <c r="W360" s="25" t="s">
        <v>337</v>
      </c>
    </row>
    <row r="361" ht="14.25" spans="1:23">
      <c r="A361" s="24">
        <v>44827.6416666667</v>
      </c>
      <c r="B361" s="25">
        <v>50767082</v>
      </c>
      <c r="C361" s="25">
        <v>118151</v>
      </c>
      <c r="D361" s="25" t="s">
        <v>337</v>
      </c>
      <c r="E361" s="25">
        <v>21580</v>
      </c>
      <c r="F361" s="25" t="s">
        <v>4</v>
      </c>
      <c r="G361" s="25" t="s">
        <v>9</v>
      </c>
      <c r="H361" s="25" t="s">
        <v>181</v>
      </c>
      <c r="I361" s="25">
        <v>2</v>
      </c>
      <c r="J361" s="25">
        <v>129.64</v>
      </c>
      <c r="K361" s="25">
        <v>18.44</v>
      </c>
      <c r="L361" s="25" t="s">
        <v>339</v>
      </c>
      <c r="M361" s="25">
        <v>11805</v>
      </c>
      <c r="N361" s="25" t="s">
        <v>187</v>
      </c>
      <c r="O361" s="25" t="s">
        <v>184</v>
      </c>
      <c r="P361" s="27" t="s">
        <v>185</v>
      </c>
      <c r="Q361" s="27">
        <v>13279</v>
      </c>
      <c r="R361" s="25" t="s">
        <v>121</v>
      </c>
      <c r="S361" s="28">
        <v>31342947</v>
      </c>
      <c r="T361" s="28">
        <v>55.6</v>
      </c>
      <c r="U361" s="28">
        <v>21040022</v>
      </c>
      <c r="V361" s="25">
        <v>118151</v>
      </c>
      <c r="W361" s="25" t="s">
        <v>337</v>
      </c>
    </row>
    <row r="362" ht="14.25" spans="1:23">
      <c r="A362" s="24">
        <v>44811.6236111111</v>
      </c>
      <c r="B362" s="25">
        <v>50625814</v>
      </c>
      <c r="C362" s="25">
        <v>118951</v>
      </c>
      <c r="D362" s="25" t="s">
        <v>340</v>
      </c>
      <c r="E362" s="25">
        <v>21580</v>
      </c>
      <c r="F362" s="25" t="s">
        <v>4</v>
      </c>
      <c r="G362" s="25" t="s">
        <v>9</v>
      </c>
      <c r="H362" s="25" t="s">
        <v>181</v>
      </c>
      <c r="I362" s="25">
        <v>1</v>
      </c>
      <c r="J362" s="25">
        <v>91.53</v>
      </c>
      <c r="K362" s="25">
        <v>35.93</v>
      </c>
      <c r="L362" s="25" t="s">
        <v>341</v>
      </c>
      <c r="M362" s="25">
        <v>11805</v>
      </c>
      <c r="N362" s="25" t="s">
        <v>187</v>
      </c>
      <c r="O362" s="25" t="s">
        <v>184</v>
      </c>
      <c r="P362" s="27" t="s">
        <v>185</v>
      </c>
      <c r="Q362" s="27">
        <v>14751</v>
      </c>
      <c r="R362" s="25" t="s">
        <v>145</v>
      </c>
      <c r="S362" s="28">
        <v>30302201</v>
      </c>
      <c r="T362" s="28">
        <v>55.6</v>
      </c>
      <c r="U362" s="28">
        <v>21030014</v>
      </c>
      <c r="V362" s="25">
        <v>118951</v>
      </c>
      <c r="W362" s="25" t="s">
        <v>340</v>
      </c>
    </row>
    <row r="363" ht="14.25" spans="1:23">
      <c r="A363" s="24">
        <v>44811.6236111111</v>
      </c>
      <c r="B363" s="25">
        <v>50625814</v>
      </c>
      <c r="C363" s="25">
        <v>118951</v>
      </c>
      <c r="D363" s="25" t="s">
        <v>340</v>
      </c>
      <c r="E363" s="25">
        <v>1285</v>
      </c>
      <c r="F363" s="25" t="s">
        <v>4</v>
      </c>
      <c r="G363" s="25" t="s">
        <v>10</v>
      </c>
      <c r="H363" s="25" t="s">
        <v>181</v>
      </c>
      <c r="I363" s="25">
        <v>1</v>
      </c>
      <c r="J363" s="25">
        <v>274.59</v>
      </c>
      <c r="K363" s="25">
        <v>76.59</v>
      </c>
      <c r="L363" s="25" t="s">
        <v>342</v>
      </c>
      <c r="M363" s="25">
        <v>11805</v>
      </c>
      <c r="N363" s="25" t="s">
        <v>187</v>
      </c>
      <c r="O363" s="25" t="s">
        <v>184</v>
      </c>
      <c r="P363" s="27" t="s">
        <v>185</v>
      </c>
      <c r="Q363" s="27">
        <v>14751</v>
      </c>
      <c r="R363" s="25" t="s">
        <v>145</v>
      </c>
      <c r="S363" s="28">
        <v>33521445</v>
      </c>
      <c r="T363" s="28">
        <v>198</v>
      </c>
      <c r="U363" s="28">
        <v>21120068</v>
      </c>
      <c r="V363" s="25">
        <v>118951</v>
      </c>
      <c r="W363" s="25" t="s">
        <v>340</v>
      </c>
    </row>
    <row r="364" ht="14.25" spans="1:23">
      <c r="A364" s="24">
        <v>44811.7979166667</v>
      </c>
      <c r="B364" s="25">
        <v>50628372</v>
      </c>
      <c r="C364" s="25">
        <v>118951</v>
      </c>
      <c r="D364" s="25" t="s">
        <v>340</v>
      </c>
      <c r="E364" s="25">
        <v>21580</v>
      </c>
      <c r="F364" s="25" t="s">
        <v>4</v>
      </c>
      <c r="G364" s="25" t="s">
        <v>9</v>
      </c>
      <c r="H364" s="25" t="s">
        <v>181</v>
      </c>
      <c r="I364" s="25">
        <v>-1</v>
      </c>
      <c r="J364" s="25">
        <v>-91.53</v>
      </c>
      <c r="K364" s="25">
        <v>-35.93</v>
      </c>
      <c r="L364" s="25" t="s">
        <v>341</v>
      </c>
      <c r="M364" s="25">
        <v>11805</v>
      </c>
      <c r="N364" s="25" t="s">
        <v>187</v>
      </c>
      <c r="O364" s="25" t="s">
        <v>184</v>
      </c>
      <c r="P364" s="27" t="s">
        <v>185</v>
      </c>
      <c r="Q364" s="27">
        <v>14751</v>
      </c>
      <c r="R364" s="25" t="s">
        <v>145</v>
      </c>
      <c r="S364" s="28">
        <v>30302201</v>
      </c>
      <c r="T364" s="28">
        <v>55.6</v>
      </c>
      <c r="U364" s="28">
        <v>21030014</v>
      </c>
      <c r="V364" s="25">
        <v>118951</v>
      </c>
      <c r="W364" s="25" t="s">
        <v>340</v>
      </c>
    </row>
    <row r="365" ht="14.25" spans="1:23">
      <c r="A365" s="24">
        <v>44811.7986111111</v>
      </c>
      <c r="B365" s="25">
        <v>50628379</v>
      </c>
      <c r="C365" s="25">
        <v>118951</v>
      </c>
      <c r="D365" s="25" t="s">
        <v>340</v>
      </c>
      <c r="E365" s="25">
        <v>1285</v>
      </c>
      <c r="F365" s="25" t="s">
        <v>4</v>
      </c>
      <c r="G365" s="25" t="s">
        <v>10</v>
      </c>
      <c r="H365" s="25" t="s">
        <v>181</v>
      </c>
      <c r="I365" s="25">
        <v>-1</v>
      </c>
      <c r="J365" s="25">
        <v>-274.59</v>
      </c>
      <c r="K365" s="25">
        <v>-76.59</v>
      </c>
      <c r="L365" s="25" t="s">
        <v>342</v>
      </c>
      <c r="M365" s="25">
        <v>11805</v>
      </c>
      <c r="N365" s="25" t="s">
        <v>187</v>
      </c>
      <c r="O365" s="25" t="s">
        <v>184</v>
      </c>
      <c r="P365" s="27" t="s">
        <v>185</v>
      </c>
      <c r="Q365" s="27">
        <v>14751</v>
      </c>
      <c r="R365" s="25" t="s">
        <v>145</v>
      </c>
      <c r="S365" s="28">
        <v>33521445</v>
      </c>
      <c r="T365" s="28">
        <v>198</v>
      </c>
      <c r="U365" s="28">
        <v>21120068</v>
      </c>
      <c r="V365" s="25">
        <v>118951</v>
      </c>
      <c r="W365" s="25" t="s">
        <v>340</v>
      </c>
    </row>
    <row r="366" ht="14.25" spans="1:23">
      <c r="A366" s="24">
        <v>44821.8006944444</v>
      </c>
      <c r="B366" s="25">
        <v>50707938</v>
      </c>
      <c r="C366" s="25">
        <v>118951</v>
      </c>
      <c r="D366" s="25" t="s">
        <v>340</v>
      </c>
      <c r="E366" s="25">
        <v>21580</v>
      </c>
      <c r="F366" s="25" t="s">
        <v>4</v>
      </c>
      <c r="G366" s="25" t="s">
        <v>9</v>
      </c>
      <c r="H366" s="25" t="s">
        <v>181</v>
      </c>
      <c r="I366" s="25">
        <v>1</v>
      </c>
      <c r="J366" s="25">
        <v>98</v>
      </c>
      <c r="K366" s="25">
        <v>42.4</v>
      </c>
      <c r="L366" s="25" t="s">
        <v>211</v>
      </c>
      <c r="M366" s="25">
        <v>11805</v>
      </c>
      <c r="N366" s="25" t="s">
        <v>187</v>
      </c>
      <c r="O366" s="25" t="s">
        <v>184</v>
      </c>
      <c r="P366" s="27" t="s">
        <v>185</v>
      </c>
      <c r="Q366" s="27">
        <v>12932</v>
      </c>
      <c r="R366" s="25" t="s">
        <v>110</v>
      </c>
      <c r="S366" s="28">
        <v>30302201</v>
      </c>
      <c r="T366" s="28">
        <v>55.6</v>
      </c>
      <c r="U366" s="28">
        <v>21030014</v>
      </c>
      <c r="V366" s="25">
        <v>118951</v>
      </c>
      <c r="W366" s="25" t="s">
        <v>340</v>
      </c>
    </row>
    <row r="367" ht="14.25" spans="1:23">
      <c r="A367" s="24">
        <v>44823.8645833333</v>
      </c>
      <c r="B367" s="25">
        <v>50729704</v>
      </c>
      <c r="C367" s="25">
        <v>118951</v>
      </c>
      <c r="D367" s="25" t="s">
        <v>340</v>
      </c>
      <c r="E367" s="25">
        <v>1285</v>
      </c>
      <c r="F367" s="25" t="s">
        <v>4</v>
      </c>
      <c r="G367" s="25" t="s">
        <v>10</v>
      </c>
      <c r="H367" s="25" t="s">
        <v>181</v>
      </c>
      <c r="I367" s="25">
        <v>1</v>
      </c>
      <c r="J367" s="25">
        <v>260.88</v>
      </c>
      <c r="K367" s="25">
        <v>62.88</v>
      </c>
      <c r="L367" s="25" t="s">
        <v>343</v>
      </c>
      <c r="M367" s="25">
        <v>11805</v>
      </c>
      <c r="N367" s="25" t="s">
        <v>187</v>
      </c>
      <c r="O367" s="25" t="s">
        <v>184</v>
      </c>
      <c r="P367" s="27" t="s">
        <v>185</v>
      </c>
      <c r="Q367" s="27">
        <v>14751</v>
      </c>
      <c r="R367" s="25" t="s">
        <v>145</v>
      </c>
      <c r="S367" s="28">
        <v>33521445</v>
      </c>
      <c r="T367" s="28">
        <v>198</v>
      </c>
      <c r="U367" s="28">
        <v>21120068</v>
      </c>
      <c r="V367" s="25">
        <v>118951</v>
      </c>
      <c r="W367" s="25" t="s">
        <v>340</v>
      </c>
    </row>
    <row r="368" ht="14.25" spans="1:23">
      <c r="A368" s="24">
        <v>44823.8645833333</v>
      </c>
      <c r="B368" s="25">
        <v>50729704</v>
      </c>
      <c r="C368" s="25">
        <v>118951</v>
      </c>
      <c r="D368" s="25" t="s">
        <v>340</v>
      </c>
      <c r="E368" s="25">
        <v>21580</v>
      </c>
      <c r="F368" s="25" t="s">
        <v>4</v>
      </c>
      <c r="G368" s="25" t="s">
        <v>9</v>
      </c>
      <c r="H368" s="25" t="s">
        <v>181</v>
      </c>
      <c r="I368" s="25">
        <v>2</v>
      </c>
      <c r="J368" s="25">
        <v>173.92</v>
      </c>
      <c r="K368" s="25">
        <v>62.728</v>
      </c>
      <c r="L368" s="25" t="s">
        <v>344</v>
      </c>
      <c r="M368" s="25">
        <v>11805</v>
      </c>
      <c r="N368" s="25" t="s">
        <v>187</v>
      </c>
      <c r="O368" s="25" t="s">
        <v>184</v>
      </c>
      <c r="P368" s="27" t="s">
        <v>185</v>
      </c>
      <c r="Q368" s="27">
        <v>14751</v>
      </c>
      <c r="R368" s="25" t="s">
        <v>145</v>
      </c>
      <c r="S368" s="28">
        <v>31320959</v>
      </c>
      <c r="T368" s="28">
        <v>55.596</v>
      </c>
      <c r="U368" s="28">
        <v>21060027</v>
      </c>
      <c r="V368" s="25">
        <v>118951</v>
      </c>
      <c r="W368" s="25" t="s">
        <v>340</v>
      </c>
    </row>
    <row r="369" ht="14.25" spans="1:23">
      <c r="A369" s="24">
        <v>44823.9013888889</v>
      </c>
      <c r="B369" s="25">
        <v>50730354</v>
      </c>
      <c r="C369" s="25">
        <v>118951</v>
      </c>
      <c r="D369" s="25" t="s">
        <v>340</v>
      </c>
      <c r="E369" s="25">
        <v>1285</v>
      </c>
      <c r="F369" s="25" t="s">
        <v>4</v>
      </c>
      <c r="G369" s="25" t="s">
        <v>10</v>
      </c>
      <c r="H369" s="25" t="s">
        <v>181</v>
      </c>
      <c r="I369" s="25">
        <v>-1</v>
      </c>
      <c r="J369" s="25">
        <v>-260.88</v>
      </c>
      <c r="K369" s="25">
        <v>-62.88</v>
      </c>
      <c r="L369" s="25" t="s">
        <v>343</v>
      </c>
      <c r="M369" s="25">
        <v>11805</v>
      </c>
      <c r="N369" s="25" t="s">
        <v>187</v>
      </c>
      <c r="O369" s="25" t="s">
        <v>184</v>
      </c>
      <c r="P369" s="27" t="s">
        <v>185</v>
      </c>
      <c r="Q369" s="27">
        <v>14751</v>
      </c>
      <c r="R369" s="25" t="s">
        <v>145</v>
      </c>
      <c r="S369" s="28">
        <v>33521445</v>
      </c>
      <c r="T369" s="28">
        <v>198</v>
      </c>
      <c r="U369" s="28">
        <v>21120068</v>
      </c>
      <c r="V369" s="25">
        <v>118951</v>
      </c>
      <c r="W369" s="25" t="s">
        <v>340</v>
      </c>
    </row>
    <row r="370" ht="14.25" spans="1:23">
      <c r="A370" s="24">
        <v>44823.9020833333</v>
      </c>
      <c r="B370" s="25">
        <v>50730372</v>
      </c>
      <c r="C370" s="25">
        <v>118951</v>
      </c>
      <c r="D370" s="25" t="s">
        <v>340</v>
      </c>
      <c r="E370" s="25">
        <v>21580</v>
      </c>
      <c r="F370" s="25" t="s">
        <v>4</v>
      </c>
      <c r="G370" s="25" t="s">
        <v>9</v>
      </c>
      <c r="H370" s="25" t="s">
        <v>181</v>
      </c>
      <c r="I370" s="25">
        <v>-2</v>
      </c>
      <c r="J370" s="25">
        <v>-173.92</v>
      </c>
      <c r="K370" s="25">
        <v>-62.728</v>
      </c>
      <c r="L370" s="25" t="s">
        <v>344</v>
      </c>
      <c r="M370" s="25">
        <v>11805</v>
      </c>
      <c r="N370" s="25" t="s">
        <v>187</v>
      </c>
      <c r="O370" s="25" t="s">
        <v>184</v>
      </c>
      <c r="P370" s="27" t="s">
        <v>185</v>
      </c>
      <c r="Q370" s="27">
        <v>14751</v>
      </c>
      <c r="R370" s="25" t="s">
        <v>145</v>
      </c>
      <c r="S370" s="28">
        <v>31320959</v>
      </c>
      <c r="T370" s="28">
        <v>55.596</v>
      </c>
      <c r="U370" s="28">
        <v>21060027</v>
      </c>
      <c r="V370" s="25">
        <v>118951</v>
      </c>
      <c r="W370" s="25" t="s">
        <v>340</v>
      </c>
    </row>
    <row r="371" ht="14.25" spans="1:23">
      <c r="A371" s="24">
        <v>44829.65</v>
      </c>
      <c r="B371" s="25">
        <v>50787851</v>
      </c>
      <c r="C371" s="25">
        <v>118951</v>
      </c>
      <c r="D371" s="25" t="s">
        <v>340</v>
      </c>
      <c r="E371" s="25">
        <v>21580</v>
      </c>
      <c r="F371" s="25" t="s">
        <v>4</v>
      </c>
      <c r="G371" s="25" t="s">
        <v>9</v>
      </c>
      <c r="H371" s="25" t="s">
        <v>181</v>
      </c>
      <c r="I371" s="25">
        <v>2</v>
      </c>
      <c r="J371" s="25">
        <v>196</v>
      </c>
      <c r="K371" s="25">
        <v>84.8</v>
      </c>
      <c r="L371" s="25" t="s">
        <v>211</v>
      </c>
      <c r="M371" s="25">
        <v>11805</v>
      </c>
      <c r="N371" s="25" t="s">
        <v>187</v>
      </c>
      <c r="O371" s="25" t="s">
        <v>184</v>
      </c>
      <c r="P371" s="27" t="s">
        <v>185</v>
      </c>
      <c r="Q371" s="27">
        <v>14751</v>
      </c>
      <c r="R371" s="25" t="s">
        <v>145</v>
      </c>
      <c r="S371" s="28">
        <v>31448734</v>
      </c>
      <c r="T371" s="28">
        <v>55.6</v>
      </c>
      <c r="U371" s="28">
        <v>21040022</v>
      </c>
      <c r="V371" s="25">
        <v>118951</v>
      </c>
      <c r="W371" s="25" t="s">
        <v>340</v>
      </c>
    </row>
    <row r="372" ht="14.25" spans="1:23">
      <c r="A372" s="24">
        <v>44829.7291666667</v>
      </c>
      <c r="B372" s="25">
        <v>50789548</v>
      </c>
      <c r="C372" s="25">
        <v>118951</v>
      </c>
      <c r="D372" s="25" t="s">
        <v>340</v>
      </c>
      <c r="E372" s="25">
        <v>21580</v>
      </c>
      <c r="F372" s="25" t="s">
        <v>4</v>
      </c>
      <c r="G372" s="25" t="s">
        <v>9</v>
      </c>
      <c r="H372" s="25" t="s">
        <v>181</v>
      </c>
      <c r="I372" s="25">
        <v>-2</v>
      </c>
      <c r="J372" s="25">
        <v>-196</v>
      </c>
      <c r="K372" s="25">
        <v>-84.8</v>
      </c>
      <c r="L372" s="25" t="s">
        <v>211</v>
      </c>
      <c r="M372" s="25">
        <v>11805</v>
      </c>
      <c r="N372" s="25" t="s">
        <v>187</v>
      </c>
      <c r="O372" s="25" t="s">
        <v>184</v>
      </c>
      <c r="P372" s="27" t="s">
        <v>185</v>
      </c>
      <c r="Q372" s="27">
        <v>14751</v>
      </c>
      <c r="R372" s="25" t="s">
        <v>145</v>
      </c>
      <c r="S372" s="28">
        <v>31448734</v>
      </c>
      <c r="T372" s="28">
        <v>55.6</v>
      </c>
      <c r="U372" s="28">
        <v>21040022</v>
      </c>
      <c r="V372" s="25">
        <v>118951</v>
      </c>
      <c r="W372" s="25" t="s">
        <v>340</v>
      </c>
    </row>
    <row r="373" ht="14.25" spans="1:23">
      <c r="A373" s="24">
        <v>44828.7541666667</v>
      </c>
      <c r="B373" s="25">
        <v>50778731</v>
      </c>
      <c r="C373" s="25">
        <v>119262</v>
      </c>
      <c r="D373" s="25" t="s">
        <v>345</v>
      </c>
      <c r="E373" s="25">
        <v>115733</v>
      </c>
      <c r="F373" s="25" t="s">
        <v>3</v>
      </c>
      <c r="G373" s="25" t="s">
        <v>8</v>
      </c>
      <c r="H373" s="25" t="s">
        <v>181</v>
      </c>
      <c r="I373" s="25">
        <v>1</v>
      </c>
      <c r="J373" s="25">
        <v>525</v>
      </c>
      <c r="K373" s="25">
        <v>185</v>
      </c>
      <c r="L373" s="25" t="s">
        <v>222</v>
      </c>
      <c r="M373" s="25">
        <v>11801</v>
      </c>
      <c r="N373" s="25" t="s">
        <v>183</v>
      </c>
      <c r="O373" s="25" t="s">
        <v>184</v>
      </c>
      <c r="P373" s="27" t="s">
        <v>185</v>
      </c>
      <c r="Q373" s="27">
        <v>6544</v>
      </c>
      <c r="R373" s="25" t="s">
        <v>48</v>
      </c>
      <c r="S373" s="28">
        <v>31341790</v>
      </c>
      <c r="T373" s="28">
        <v>340</v>
      </c>
      <c r="U373" s="28">
        <v>18121034</v>
      </c>
      <c r="V373" s="25">
        <v>119262</v>
      </c>
      <c r="W373" s="25" t="s">
        <v>345</v>
      </c>
    </row>
    <row r="374" ht="14.25" spans="1:23">
      <c r="A374" s="24">
        <v>44828.7541666667</v>
      </c>
      <c r="B374" s="25">
        <v>50778731</v>
      </c>
      <c r="C374" s="25">
        <v>119262</v>
      </c>
      <c r="D374" s="25" t="s">
        <v>345</v>
      </c>
      <c r="E374" s="25">
        <v>115733</v>
      </c>
      <c r="F374" s="25" t="s">
        <v>3</v>
      </c>
      <c r="G374" s="25" t="s">
        <v>8</v>
      </c>
      <c r="H374" s="25" t="s">
        <v>181</v>
      </c>
      <c r="I374" s="25">
        <v>1</v>
      </c>
      <c r="J374" s="25">
        <v>525</v>
      </c>
      <c r="K374" s="25">
        <v>143</v>
      </c>
      <c r="L374" s="25" t="s">
        <v>281</v>
      </c>
      <c r="M374" s="25">
        <v>11801</v>
      </c>
      <c r="N374" s="25" t="s">
        <v>183</v>
      </c>
      <c r="O374" s="25" t="s">
        <v>184</v>
      </c>
      <c r="P374" s="27" t="s">
        <v>185</v>
      </c>
      <c r="Q374" s="27">
        <v>6544</v>
      </c>
      <c r="R374" s="25" t="s">
        <v>48</v>
      </c>
      <c r="S374" s="28">
        <v>31046659</v>
      </c>
      <c r="T374" s="28">
        <v>382</v>
      </c>
      <c r="U374" s="28">
        <v>18111007</v>
      </c>
      <c r="V374" s="25">
        <v>119262</v>
      </c>
      <c r="W374" s="25" t="s">
        <v>345</v>
      </c>
    </row>
    <row r="375" ht="14.25" spans="1:23">
      <c r="A375" s="24">
        <v>44828.6847222222</v>
      </c>
      <c r="B375" s="25">
        <v>50777395</v>
      </c>
      <c r="C375" s="25">
        <v>119263</v>
      </c>
      <c r="D375" s="25" t="s">
        <v>346</v>
      </c>
      <c r="E375" s="25">
        <v>115733</v>
      </c>
      <c r="F375" s="25" t="s">
        <v>3</v>
      </c>
      <c r="G375" s="25" t="s">
        <v>8</v>
      </c>
      <c r="H375" s="25" t="s">
        <v>181</v>
      </c>
      <c r="I375" s="25">
        <v>3</v>
      </c>
      <c r="J375" s="25">
        <v>4017.19</v>
      </c>
      <c r="K375" s="25">
        <v>2871.1899999999</v>
      </c>
      <c r="L375" s="25" t="s">
        <v>347</v>
      </c>
      <c r="M375" s="25">
        <v>11801</v>
      </c>
      <c r="N375" s="25" t="s">
        <v>183</v>
      </c>
      <c r="O375" s="25" t="s">
        <v>184</v>
      </c>
      <c r="P375" s="27" t="s">
        <v>185</v>
      </c>
      <c r="Q375" s="27">
        <v>12718</v>
      </c>
      <c r="R375" s="25" t="s">
        <v>106</v>
      </c>
      <c r="S375" s="28">
        <v>31046660</v>
      </c>
      <c r="T375" s="28">
        <v>382</v>
      </c>
      <c r="U375" s="28">
        <v>18111007</v>
      </c>
      <c r="V375" s="25">
        <v>119263</v>
      </c>
      <c r="W375" s="25" t="s">
        <v>346</v>
      </c>
    </row>
    <row r="376" ht="14.25" spans="1:23">
      <c r="A376" s="24">
        <v>44828.9152777778</v>
      </c>
      <c r="B376" s="25">
        <v>50782309</v>
      </c>
      <c r="C376" s="25">
        <v>119263</v>
      </c>
      <c r="D376" s="25" t="s">
        <v>346</v>
      </c>
      <c r="E376" s="25">
        <v>115733</v>
      </c>
      <c r="F376" s="25" t="s">
        <v>3</v>
      </c>
      <c r="G376" s="25" t="s">
        <v>8</v>
      </c>
      <c r="H376" s="25" t="s">
        <v>181</v>
      </c>
      <c r="I376" s="25">
        <v>-3</v>
      </c>
      <c r="J376" s="25">
        <v>-4017.19</v>
      </c>
      <c r="K376" s="25" t="s">
        <v>348</v>
      </c>
      <c r="L376" s="25" t="s">
        <v>347</v>
      </c>
      <c r="M376" s="25">
        <v>11801</v>
      </c>
      <c r="N376" s="25" t="s">
        <v>183</v>
      </c>
      <c r="O376" s="25" t="s">
        <v>184</v>
      </c>
      <c r="P376" s="27" t="s">
        <v>185</v>
      </c>
      <c r="Q376" s="27">
        <v>12718</v>
      </c>
      <c r="R376" s="25" t="s">
        <v>106</v>
      </c>
      <c r="S376" s="28">
        <v>31046660</v>
      </c>
      <c r="T376" s="28">
        <v>382</v>
      </c>
      <c r="U376" s="28">
        <v>18111007</v>
      </c>
      <c r="V376" s="25">
        <v>119263</v>
      </c>
      <c r="W376" s="25" t="s">
        <v>346</v>
      </c>
    </row>
    <row r="377" ht="14.25" spans="1:23">
      <c r="A377" s="24">
        <v>44808.4395833333</v>
      </c>
      <c r="B377" s="25">
        <v>50600590</v>
      </c>
      <c r="C377" s="25">
        <v>120844</v>
      </c>
      <c r="D377" s="25" t="s">
        <v>349</v>
      </c>
      <c r="E377" s="25">
        <v>115733</v>
      </c>
      <c r="F377" s="25" t="s">
        <v>3</v>
      </c>
      <c r="G377" s="25" t="s">
        <v>8</v>
      </c>
      <c r="H377" s="25" t="s">
        <v>181</v>
      </c>
      <c r="I377" s="25">
        <v>1</v>
      </c>
      <c r="J377" s="25">
        <v>399</v>
      </c>
      <c r="K377" s="25">
        <v>17</v>
      </c>
      <c r="L377" s="25" t="s">
        <v>190</v>
      </c>
      <c r="M377" s="25">
        <v>11801</v>
      </c>
      <c r="N377" s="25" t="s">
        <v>183</v>
      </c>
      <c r="O377" s="25" t="s">
        <v>184</v>
      </c>
      <c r="P377" s="27" t="s">
        <v>185</v>
      </c>
      <c r="Q377" s="27">
        <v>11119</v>
      </c>
      <c r="R377" s="25" t="s">
        <v>79</v>
      </c>
      <c r="S377" s="28">
        <v>31164387</v>
      </c>
      <c r="T377" s="28">
        <v>382</v>
      </c>
      <c r="U377" s="28">
        <v>18031033</v>
      </c>
      <c r="V377" s="25">
        <v>120844</v>
      </c>
      <c r="W377" s="25" t="s">
        <v>349</v>
      </c>
    </row>
    <row r="378" ht="14.25" spans="1:23">
      <c r="A378" s="24">
        <v>44812.5</v>
      </c>
      <c r="B378" s="25">
        <v>50632744</v>
      </c>
      <c r="C378" s="25">
        <v>120844</v>
      </c>
      <c r="D378" s="25" t="s">
        <v>349</v>
      </c>
      <c r="E378" s="25">
        <v>115733</v>
      </c>
      <c r="F378" s="25" t="s">
        <v>3</v>
      </c>
      <c r="G378" s="25" t="s">
        <v>8</v>
      </c>
      <c r="H378" s="25" t="s">
        <v>181</v>
      </c>
      <c r="I378" s="25">
        <v>1</v>
      </c>
      <c r="J378" s="25">
        <v>399</v>
      </c>
      <c r="K378" s="25">
        <v>17</v>
      </c>
      <c r="L378" s="25" t="s">
        <v>190</v>
      </c>
      <c r="M378" s="25">
        <v>11801</v>
      </c>
      <c r="N378" s="25" t="s">
        <v>183</v>
      </c>
      <c r="O378" s="25" t="s">
        <v>184</v>
      </c>
      <c r="P378" s="27" t="s">
        <v>185</v>
      </c>
      <c r="Q378" s="27">
        <v>6322</v>
      </c>
      <c r="R378" s="25" t="s">
        <v>41</v>
      </c>
      <c r="S378" s="28">
        <v>31164387</v>
      </c>
      <c r="T378" s="28">
        <v>382</v>
      </c>
      <c r="U378" s="28">
        <v>18031033</v>
      </c>
      <c r="V378" s="25">
        <v>120844</v>
      </c>
      <c r="W378" s="25" t="s">
        <v>349</v>
      </c>
    </row>
    <row r="379" ht="14.25" spans="1:23">
      <c r="A379" s="24">
        <v>44823.8423611111</v>
      </c>
      <c r="B379" s="25">
        <v>50729161</v>
      </c>
      <c r="C379" s="25">
        <v>120844</v>
      </c>
      <c r="D379" s="25" t="s">
        <v>349</v>
      </c>
      <c r="E379" s="25">
        <v>115733</v>
      </c>
      <c r="F379" s="25" t="s">
        <v>3</v>
      </c>
      <c r="G379" s="25" t="s">
        <v>8</v>
      </c>
      <c r="H379" s="25" t="s">
        <v>181</v>
      </c>
      <c r="I379" s="25">
        <v>1</v>
      </c>
      <c r="J379" s="25">
        <v>399</v>
      </c>
      <c r="K379" s="25">
        <v>29</v>
      </c>
      <c r="L379" s="25" t="s">
        <v>350</v>
      </c>
      <c r="M379" s="25">
        <v>11801</v>
      </c>
      <c r="N379" s="25" t="s">
        <v>183</v>
      </c>
      <c r="O379" s="25" t="s">
        <v>184</v>
      </c>
      <c r="P379" s="27" t="s">
        <v>185</v>
      </c>
      <c r="Q379" s="27">
        <v>6322</v>
      </c>
      <c r="R379" s="25" t="s">
        <v>41</v>
      </c>
      <c r="S379" s="28">
        <v>30671801</v>
      </c>
      <c r="T379" s="28">
        <v>370</v>
      </c>
      <c r="U379" s="28">
        <v>18041006</v>
      </c>
      <c r="V379" s="25">
        <v>120844</v>
      </c>
      <c r="W379" s="25" t="s">
        <v>349</v>
      </c>
    </row>
    <row r="380" ht="14.25" spans="1:23">
      <c r="A380" s="24">
        <v>44809.4972222222</v>
      </c>
      <c r="B380" s="25">
        <v>50608309</v>
      </c>
      <c r="C380" s="25">
        <v>122176</v>
      </c>
      <c r="D380" s="25" t="s">
        <v>351</v>
      </c>
      <c r="E380" s="25">
        <v>1285</v>
      </c>
      <c r="F380" s="25" t="s">
        <v>4</v>
      </c>
      <c r="G380" s="25" t="s">
        <v>10</v>
      </c>
      <c r="H380" s="25" t="s">
        <v>181</v>
      </c>
      <c r="I380" s="25">
        <v>1</v>
      </c>
      <c r="J380" s="25">
        <v>294</v>
      </c>
      <c r="K380" s="25">
        <v>96</v>
      </c>
      <c r="L380" s="25" t="s">
        <v>195</v>
      </c>
      <c r="M380" s="25">
        <v>11805</v>
      </c>
      <c r="N380" s="25" t="s">
        <v>187</v>
      </c>
      <c r="O380" s="25" t="s">
        <v>184</v>
      </c>
      <c r="P380" s="27" t="s">
        <v>185</v>
      </c>
      <c r="Q380" s="27">
        <v>14250</v>
      </c>
      <c r="R380" s="25" t="s">
        <v>134</v>
      </c>
      <c r="S380" s="28">
        <v>33308365</v>
      </c>
      <c r="T380" s="28">
        <v>198</v>
      </c>
      <c r="U380" s="28">
        <v>21120063</v>
      </c>
      <c r="V380" s="25">
        <v>122176</v>
      </c>
      <c r="W380" s="25" t="s">
        <v>351</v>
      </c>
    </row>
    <row r="381" ht="14.25" spans="1:23">
      <c r="A381" s="24">
        <v>44815.4868055556</v>
      </c>
      <c r="B381" s="25">
        <v>50657224</v>
      </c>
      <c r="C381" s="25">
        <v>122176</v>
      </c>
      <c r="D381" s="25" t="s">
        <v>351</v>
      </c>
      <c r="E381" s="25">
        <v>1285</v>
      </c>
      <c r="F381" s="25" t="s">
        <v>4</v>
      </c>
      <c r="G381" s="25" t="s">
        <v>10</v>
      </c>
      <c r="H381" s="25" t="s">
        <v>181</v>
      </c>
      <c r="I381" s="25">
        <v>1</v>
      </c>
      <c r="J381" s="25">
        <v>196</v>
      </c>
      <c r="K381" s="25">
        <v>-2</v>
      </c>
      <c r="L381" s="25" t="s">
        <v>202</v>
      </c>
      <c r="M381" s="25">
        <v>11805</v>
      </c>
      <c r="N381" s="25" t="s">
        <v>187</v>
      </c>
      <c r="O381" s="25" t="s">
        <v>184</v>
      </c>
      <c r="P381" s="27" t="s">
        <v>185</v>
      </c>
      <c r="Q381" s="27">
        <v>7379</v>
      </c>
      <c r="R381" s="25" t="s">
        <v>58</v>
      </c>
      <c r="S381" s="28">
        <v>33308365</v>
      </c>
      <c r="T381" s="28">
        <v>198</v>
      </c>
      <c r="U381" s="28">
        <v>21120063</v>
      </c>
      <c r="V381" s="25">
        <v>122176</v>
      </c>
      <c r="W381" s="25" t="s">
        <v>351</v>
      </c>
    </row>
    <row r="382" ht="14.25" spans="1:23">
      <c r="A382" s="24">
        <v>44822.5090277778</v>
      </c>
      <c r="B382" s="25">
        <v>50713067</v>
      </c>
      <c r="C382" s="25">
        <v>122686</v>
      </c>
      <c r="D382" s="25" t="s">
        <v>352</v>
      </c>
      <c r="E382" s="25">
        <v>115733</v>
      </c>
      <c r="F382" s="25" t="s">
        <v>3</v>
      </c>
      <c r="G382" s="25" t="s">
        <v>8</v>
      </c>
      <c r="H382" s="25" t="s">
        <v>181</v>
      </c>
      <c r="I382" s="25">
        <v>1</v>
      </c>
      <c r="J382" s="25">
        <v>399</v>
      </c>
      <c r="K382" s="25">
        <v>17</v>
      </c>
      <c r="L382" s="25" t="s">
        <v>190</v>
      </c>
      <c r="M382" s="25">
        <v>11801</v>
      </c>
      <c r="N382" s="25" t="s">
        <v>183</v>
      </c>
      <c r="O382" s="25" t="s">
        <v>184</v>
      </c>
      <c r="P382" s="27" t="s">
        <v>185</v>
      </c>
      <c r="Q382" s="27">
        <v>8068</v>
      </c>
      <c r="R382" s="25" t="s">
        <v>61</v>
      </c>
      <c r="S382" s="28">
        <v>31238127</v>
      </c>
      <c r="T382" s="28">
        <v>382</v>
      </c>
      <c r="U382" s="28">
        <v>18031033</v>
      </c>
      <c r="V382" s="25">
        <v>122686</v>
      </c>
      <c r="W382" s="25" t="s">
        <v>352</v>
      </c>
    </row>
    <row r="383" ht="14.25" spans="1:23">
      <c r="A383" s="29" t="s">
        <v>162</v>
      </c>
      <c r="B383" s="29" t="s">
        <v>162</v>
      </c>
      <c r="C383" s="29" t="s">
        <v>162</v>
      </c>
      <c r="D383" s="29" t="s">
        <v>162</v>
      </c>
      <c r="E383" s="29" t="s">
        <v>162</v>
      </c>
      <c r="F383" s="29" t="s">
        <v>162</v>
      </c>
      <c r="G383" s="29" t="s">
        <v>162</v>
      </c>
      <c r="H383" s="29" t="s">
        <v>162</v>
      </c>
      <c r="I383" s="29">
        <v>479.468</v>
      </c>
      <c r="J383" s="29">
        <v>133625.16</v>
      </c>
      <c r="K383" s="29" t="s">
        <v>353</v>
      </c>
      <c r="L383" s="29" t="s">
        <v>354</v>
      </c>
      <c r="M383" s="29" t="s">
        <v>162</v>
      </c>
      <c r="N383" s="29" t="s">
        <v>162</v>
      </c>
      <c r="O383" s="29" t="s">
        <v>162</v>
      </c>
      <c r="P383" s="27" t="s">
        <v>162</v>
      </c>
      <c r="Q383" s="27" t="s">
        <v>162</v>
      </c>
      <c r="R383" s="29" t="s">
        <v>162</v>
      </c>
      <c r="S383" s="30" t="s">
        <v>162</v>
      </c>
      <c r="T383" s="30" t="s">
        <v>162</v>
      </c>
      <c r="U383" s="27" t="s">
        <v>162</v>
      </c>
      <c r="V383" s="29" t="s">
        <v>162</v>
      </c>
      <c r="W383" s="29" t="s">
        <v>162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"/>
  <sheetViews>
    <sheetView workbookViewId="0">
      <selection activeCell="A15" sqref="A15"/>
    </sheetView>
  </sheetViews>
  <sheetFormatPr defaultColWidth="9" defaultRowHeight="13.5" outlineLevelRow="5"/>
  <sheetData>
    <row r="1" ht="15" spans="1:22">
      <c r="A1" s="16" t="s">
        <v>163</v>
      </c>
      <c r="B1" s="16" t="s">
        <v>164</v>
      </c>
      <c r="C1" s="16" t="s">
        <v>165</v>
      </c>
      <c r="D1" s="16" t="s">
        <v>166</v>
      </c>
      <c r="E1" s="16" t="s">
        <v>167</v>
      </c>
      <c r="F1" s="16" t="s">
        <v>1</v>
      </c>
      <c r="G1" s="16" t="s">
        <v>2</v>
      </c>
      <c r="H1" s="16" t="s">
        <v>168</v>
      </c>
      <c r="I1" s="16" t="s">
        <v>169</v>
      </c>
      <c r="J1" s="16" t="s">
        <v>170</v>
      </c>
      <c r="K1" s="16"/>
      <c r="L1" s="16" t="s">
        <v>171</v>
      </c>
      <c r="M1" s="16" t="s">
        <v>172</v>
      </c>
      <c r="N1" s="16" t="s">
        <v>173</v>
      </c>
      <c r="O1" s="16" t="s">
        <v>174</v>
      </c>
      <c r="P1" s="16" t="s">
        <v>175</v>
      </c>
      <c r="Q1" s="16" t="s">
        <v>176</v>
      </c>
      <c r="R1" s="16" t="s">
        <v>6</v>
      </c>
      <c r="S1" s="16" t="s">
        <v>7</v>
      </c>
      <c r="T1" s="16" t="s">
        <v>177</v>
      </c>
      <c r="U1" s="16" t="s">
        <v>178</v>
      </c>
      <c r="V1" s="16" t="s">
        <v>179</v>
      </c>
    </row>
    <row r="2" s="15" customFormat="1" ht="14.25" spans="1:22">
      <c r="A2" s="17">
        <v>44825.6930555556</v>
      </c>
      <c r="B2" s="18">
        <v>50748007</v>
      </c>
      <c r="C2" s="18">
        <v>717</v>
      </c>
      <c r="D2" s="18" t="s">
        <v>267</v>
      </c>
      <c r="E2" s="18">
        <v>115733</v>
      </c>
      <c r="F2" s="18" t="s">
        <v>3</v>
      </c>
      <c r="G2" s="18" t="s">
        <v>8</v>
      </c>
      <c r="H2" s="18" t="s">
        <v>181</v>
      </c>
      <c r="I2" s="18">
        <v>2</v>
      </c>
      <c r="J2" s="18">
        <v>578</v>
      </c>
      <c r="K2" s="18">
        <v>289</v>
      </c>
      <c r="L2" s="18">
        <v>-186</v>
      </c>
      <c r="M2" s="18" t="s">
        <v>355</v>
      </c>
      <c r="N2" s="18">
        <v>11801</v>
      </c>
      <c r="O2" s="18" t="s">
        <v>183</v>
      </c>
      <c r="P2" s="18" t="s">
        <v>184</v>
      </c>
      <c r="Q2" s="19" t="s">
        <v>185</v>
      </c>
      <c r="R2" s="19">
        <v>6752</v>
      </c>
      <c r="S2" s="18" t="s">
        <v>51</v>
      </c>
      <c r="T2" s="20">
        <v>31164218</v>
      </c>
      <c r="U2" s="20">
        <v>382</v>
      </c>
      <c r="V2" s="20">
        <v>18031032</v>
      </c>
    </row>
    <row r="3" s="15" customFormat="1" ht="14.25" spans="1:22">
      <c r="A3" s="17">
        <v>44830.6590277778</v>
      </c>
      <c r="B3" s="18">
        <v>50799763</v>
      </c>
      <c r="C3" s="18">
        <v>105751</v>
      </c>
      <c r="D3" s="18" t="s">
        <v>356</v>
      </c>
      <c r="E3" s="18">
        <v>115733</v>
      </c>
      <c r="F3" s="18" t="s">
        <v>3</v>
      </c>
      <c r="G3" s="18" t="s">
        <v>8</v>
      </c>
      <c r="H3" s="18" t="s">
        <v>181</v>
      </c>
      <c r="I3" s="18">
        <v>2</v>
      </c>
      <c r="J3" s="18">
        <v>626</v>
      </c>
      <c r="K3" s="18">
        <v>313</v>
      </c>
      <c r="L3" s="18">
        <v>26</v>
      </c>
      <c r="M3" s="18" t="s">
        <v>357</v>
      </c>
      <c r="N3" s="18">
        <v>11801</v>
      </c>
      <c r="O3" s="18" t="s">
        <v>183</v>
      </c>
      <c r="P3" s="18" t="s">
        <v>184</v>
      </c>
      <c r="Q3" s="19" t="s">
        <v>185</v>
      </c>
      <c r="R3" s="19">
        <v>9295</v>
      </c>
      <c r="S3" s="18" t="s">
        <v>358</v>
      </c>
      <c r="T3" s="20">
        <v>32104971</v>
      </c>
      <c r="U3" s="20">
        <v>300</v>
      </c>
      <c r="V3" s="20">
        <v>18031022</v>
      </c>
    </row>
    <row r="4" s="15" customFormat="1" ht="14.25" spans="1:22">
      <c r="A4" s="17">
        <v>44830.6888888889</v>
      </c>
      <c r="B4" s="18">
        <v>50800474</v>
      </c>
      <c r="C4" s="18">
        <v>105751</v>
      </c>
      <c r="D4" s="18" t="s">
        <v>356</v>
      </c>
      <c r="E4" s="18">
        <v>115733</v>
      </c>
      <c r="F4" s="18" t="s">
        <v>3</v>
      </c>
      <c r="G4" s="18" t="s">
        <v>8</v>
      </c>
      <c r="H4" s="18" t="s">
        <v>181</v>
      </c>
      <c r="I4" s="18">
        <v>1</v>
      </c>
      <c r="J4" s="18">
        <v>313</v>
      </c>
      <c r="K4" s="18">
        <v>313</v>
      </c>
      <c r="L4" s="18">
        <v>13</v>
      </c>
      <c r="M4" s="18" t="s">
        <v>357</v>
      </c>
      <c r="N4" s="18">
        <v>11801</v>
      </c>
      <c r="O4" s="18" t="s">
        <v>183</v>
      </c>
      <c r="P4" s="18" t="s">
        <v>184</v>
      </c>
      <c r="Q4" s="19" t="s">
        <v>185</v>
      </c>
      <c r="R4" s="19">
        <v>9295</v>
      </c>
      <c r="S4" s="18" t="s">
        <v>358</v>
      </c>
      <c r="T4" s="20">
        <v>32104971</v>
      </c>
      <c r="U4" s="20">
        <v>300</v>
      </c>
      <c r="V4" s="20">
        <v>18031022</v>
      </c>
    </row>
    <row r="5" s="15" customFormat="1" ht="14.25" spans="1:22">
      <c r="A5" s="17">
        <v>44830.6888888889</v>
      </c>
      <c r="B5" s="18">
        <v>50800474</v>
      </c>
      <c r="C5" s="18">
        <v>105751</v>
      </c>
      <c r="D5" s="18" t="s">
        <v>356</v>
      </c>
      <c r="E5" s="18">
        <v>115733</v>
      </c>
      <c r="F5" s="18" t="s">
        <v>3</v>
      </c>
      <c r="G5" s="18" t="s">
        <v>8</v>
      </c>
      <c r="H5" s="18" t="s">
        <v>181</v>
      </c>
      <c r="I5" s="18">
        <v>1</v>
      </c>
      <c r="J5" s="18">
        <v>313</v>
      </c>
      <c r="K5" s="18">
        <v>313</v>
      </c>
      <c r="L5" s="18">
        <v>-69</v>
      </c>
      <c r="M5" s="18" t="s">
        <v>359</v>
      </c>
      <c r="N5" s="18">
        <v>11801</v>
      </c>
      <c r="O5" s="18" t="s">
        <v>183</v>
      </c>
      <c r="P5" s="18" t="s">
        <v>184</v>
      </c>
      <c r="Q5" s="19" t="s">
        <v>185</v>
      </c>
      <c r="R5" s="19">
        <v>9295</v>
      </c>
      <c r="S5" s="18" t="s">
        <v>358</v>
      </c>
      <c r="T5" s="20">
        <v>31047706</v>
      </c>
      <c r="U5" s="20">
        <v>382</v>
      </c>
      <c r="V5" s="20">
        <v>18041019</v>
      </c>
    </row>
    <row r="6" s="15" customFormat="1" ht="14.25" spans="1:22">
      <c r="A6" s="17">
        <v>44830.7152777778</v>
      </c>
      <c r="B6" s="18">
        <v>50801035</v>
      </c>
      <c r="C6" s="18">
        <v>123007</v>
      </c>
      <c r="D6" s="18" t="s">
        <v>360</v>
      </c>
      <c r="E6" s="18">
        <v>115733</v>
      </c>
      <c r="F6" s="18" t="s">
        <v>3</v>
      </c>
      <c r="G6" s="18" t="s">
        <v>8</v>
      </c>
      <c r="H6" s="18" t="s">
        <v>181</v>
      </c>
      <c r="I6" s="18">
        <v>2</v>
      </c>
      <c r="J6" s="18">
        <v>578</v>
      </c>
      <c r="K6" s="18">
        <v>289</v>
      </c>
      <c r="L6" s="18">
        <v>-186</v>
      </c>
      <c r="M6" s="18" t="s">
        <v>355</v>
      </c>
      <c r="N6" s="18">
        <v>11801</v>
      </c>
      <c r="O6" s="18" t="s">
        <v>183</v>
      </c>
      <c r="P6" s="18" t="s">
        <v>184</v>
      </c>
      <c r="Q6" s="19" t="s">
        <v>185</v>
      </c>
      <c r="R6" s="19">
        <v>6733</v>
      </c>
      <c r="S6" s="18" t="s">
        <v>361</v>
      </c>
      <c r="T6" s="20">
        <v>31164218</v>
      </c>
      <c r="U6" s="20">
        <v>382</v>
      </c>
      <c r="V6" s="20">
        <v>18031032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6"/>
  <sheetViews>
    <sheetView topLeftCell="G253" workbookViewId="0">
      <selection activeCell="I263" sqref="I263"/>
    </sheetView>
  </sheetViews>
  <sheetFormatPr defaultColWidth="9" defaultRowHeight="13.5"/>
  <cols>
    <col min="1" max="16384" width="9" style="5"/>
  </cols>
  <sheetData>
    <row r="1" ht="18.75" spans="1:23">
      <c r="A1" s="6" t="s">
        <v>162</v>
      </c>
      <c r="B1" s="7" t="s">
        <v>162</v>
      </c>
      <c r="C1" s="7" t="s">
        <v>162</v>
      </c>
      <c r="D1" s="7" t="s">
        <v>162</v>
      </c>
      <c r="E1" s="7" t="s">
        <v>162</v>
      </c>
      <c r="F1" s="7" t="s">
        <v>162</v>
      </c>
      <c r="G1" s="7" t="s">
        <v>162</v>
      </c>
      <c r="H1" s="7" t="s">
        <v>162</v>
      </c>
      <c r="I1" s="7" t="s">
        <v>162</v>
      </c>
      <c r="J1" s="7" t="s">
        <v>162</v>
      </c>
      <c r="K1" s="7" t="s">
        <v>162</v>
      </c>
      <c r="L1" s="7" t="s">
        <v>162</v>
      </c>
      <c r="M1" s="7" t="s">
        <v>162</v>
      </c>
      <c r="N1" s="7" t="s">
        <v>162</v>
      </c>
      <c r="O1" s="11" t="s">
        <v>162</v>
      </c>
      <c r="P1" s="11" t="s">
        <v>162</v>
      </c>
      <c r="Q1" s="11" t="s">
        <v>162</v>
      </c>
      <c r="R1" s="7" t="s">
        <v>162</v>
      </c>
      <c r="S1" s="7" t="s">
        <v>162</v>
      </c>
      <c r="T1" s="7" t="s">
        <v>162</v>
      </c>
      <c r="U1" s="7" t="s">
        <v>162</v>
      </c>
      <c r="V1" s="7" t="s">
        <v>162</v>
      </c>
      <c r="W1" s="7" t="s">
        <v>162</v>
      </c>
    </row>
    <row r="2" ht="15" spans="1:23">
      <c r="A2" s="8" t="s">
        <v>163</v>
      </c>
      <c r="B2" s="8" t="s">
        <v>164</v>
      </c>
      <c r="C2" s="8" t="s">
        <v>165</v>
      </c>
      <c r="D2" s="8" t="s">
        <v>166</v>
      </c>
      <c r="E2" s="8" t="s">
        <v>167</v>
      </c>
      <c r="F2" s="8" t="s">
        <v>1</v>
      </c>
      <c r="G2" s="8" t="s">
        <v>2</v>
      </c>
      <c r="H2" s="8" t="s">
        <v>168</v>
      </c>
      <c r="I2" s="8" t="s">
        <v>169</v>
      </c>
      <c r="J2" s="8" t="s">
        <v>170</v>
      </c>
      <c r="K2" s="8" t="s">
        <v>171</v>
      </c>
      <c r="L2" s="8" t="s">
        <v>172</v>
      </c>
      <c r="M2" s="8" t="s">
        <v>173</v>
      </c>
      <c r="N2" s="8" t="s">
        <v>174</v>
      </c>
      <c r="O2" s="8" t="s">
        <v>175</v>
      </c>
      <c r="P2" s="8" t="s">
        <v>176</v>
      </c>
      <c r="Q2" s="8" t="s">
        <v>6</v>
      </c>
      <c r="R2" s="8" t="s">
        <v>7</v>
      </c>
      <c r="S2" s="8" t="s">
        <v>177</v>
      </c>
      <c r="T2" s="8" t="s">
        <v>178</v>
      </c>
      <c r="U2" s="8" t="s">
        <v>179</v>
      </c>
      <c r="V2" s="8" t="s">
        <v>165</v>
      </c>
      <c r="W2" s="8" t="s">
        <v>166</v>
      </c>
    </row>
    <row r="3" ht="14.25" spans="1:23">
      <c r="A3" s="9">
        <v>44826.6534722222</v>
      </c>
      <c r="B3" s="10">
        <v>50756813</v>
      </c>
      <c r="C3" s="10">
        <v>52</v>
      </c>
      <c r="D3" s="10" t="s">
        <v>180</v>
      </c>
      <c r="E3" s="10">
        <v>21580</v>
      </c>
      <c r="F3" s="10" t="s">
        <v>4</v>
      </c>
      <c r="G3" s="10" t="s">
        <v>9</v>
      </c>
      <c r="H3" s="10" t="s">
        <v>181</v>
      </c>
      <c r="I3" s="10">
        <v>1</v>
      </c>
      <c r="J3" s="10">
        <v>94.36</v>
      </c>
      <c r="K3" s="10">
        <v>38.76</v>
      </c>
      <c r="L3" s="10" t="s">
        <v>186</v>
      </c>
      <c r="M3" s="10">
        <v>11805</v>
      </c>
      <c r="N3" s="10" t="s">
        <v>187</v>
      </c>
      <c r="O3" s="10" t="s">
        <v>184</v>
      </c>
      <c r="P3" s="11" t="s">
        <v>185</v>
      </c>
      <c r="Q3" s="11">
        <v>15047</v>
      </c>
      <c r="R3" s="10" t="s">
        <v>148</v>
      </c>
      <c r="S3" s="12">
        <v>31289049</v>
      </c>
      <c r="T3" s="12">
        <v>55.6</v>
      </c>
      <c r="U3" s="12">
        <v>21070035</v>
      </c>
      <c r="V3" s="10">
        <v>52</v>
      </c>
      <c r="W3" s="10" t="s">
        <v>180</v>
      </c>
    </row>
    <row r="4" ht="14.25" spans="1:23">
      <c r="A4" s="9">
        <v>44834.4381944444</v>
      </c>
      <c r="B4" s="10">
        <v>50843487</v>
      </c>
      <c r="C4" s="10">
        <v>54</v>
      </c>
      <c r="D4" s="10" t="s">
        <v>188</v>
      </c>
      <c r="E4" s="10">
        <v>1285</v>
      </c>
      <c r="F4" s="10" t="s">
        <v>4</v>
      </c>
      <c r="G4" s="10" t="s">
        <v>10</v>
      </c>
      <c r="H4" s="10" t="s">
        <v>181</v>
      </c>
      <c r="I4" s="10">
        <v>3</v>
      </c>
      <c r="J4" s="10">
        <v>588</v>
      </c>
      <c r="K4" s="10">
        <v>-6</v>
      </c>
      <c r="L4" s="10" t="s">
        <v>202</v>
      </c>
      <c r="M4" s="10">
        <v>11805</v>
      </c>
      <c r="N4" s="10" t="s">
        <v>187</v>
      </c>
      <c r="O4" s="10" t="s">
        <v>184</v>
      </c>
      <c r="P4" s="11" t="s">
        <v>185</v>
      </c>
      <c r="Q4" s="11">
        <v>6301</v>
      </c>
      <c r="R4" s="10" t="s">
        <v>39</v>
      </c>
      <c r="S4" s="12">
        <v>33424986</v>
      </c>
      <c r="T4" s="12">
        <v>198</v>
      </c>
      <c r="U4" s="12">
        <v>21120063</v>
      </c>
      <c r="V4" s="10">
        <v>54</v>
      </c>
      <c r="W4" s="10" t="s">
        <v>188</v>
      </c>
    </row>
    <row r="5" ht="14.25" spans="1:23">
      <c r="A5" s="9">
        <v>44834.59375</v>
      </c>
      <c r="B5" s="10">
        <v>50846119</v>
      </c>
      <c r="C5" s="10">
        <v>54</v>
      </c>
      <c r="D5" s="10" t="s">
        <v>188</v>
      </c>
      <c r="E5" s="10">
        <v>1285</v>
      </c>
      <c r="F5" s="10" t="s">
        <v>4</v>
      </c>
      <c r="G5" s="10" t="s">
        <v>10</v>
      </c>
      <c r="H5" s="10" t="s">
        <v>181</v>
      </c>
      <c r="I5" s="10">
        <v>3</v>
      </c>
      <c r="J5" s="10">
        <v>588</v>
      </c>
      <c r="K5" s="10">
        <v>-6</v>
      </c>
      <c r="L5" s="10" t="s">
        <v>202</v>
      </c>
      <c r="M5" s="10">
        <v>11805</v>
      </c>
      <c r="N5" s="10" t="s">
        <v>187</v>
      </c>
      <c r="O5" s="10" t="s">
        <v>184</v>
      </c>
      <c r="P5" s="11" t="s">
        <v>185</v>
      </c>
      <c r="Q5" s="11">
        <v>6301</v>
      </c>
      <c r="R5" s="10" t="s">
        <v>39</v>
      </c>
      <c r="S5" s="12">
        <v>33424986</v>
      </c>
      <c r="T5" s="12">
        <v>198</v>
      </c>
      <c r="U5" s="12">
        <v>21120063</v>
      </c>
      <c r="V5" s="10">
        <v>54</v>
      </c>
      <c r="W5" s="10" t="s">
        <v>188</v>
      </c>
    </row>
    <row r="6" ht="14.25" spans="1:23">
      <c r="A6" s="9">
        <v>44834.66875</v>
      </c>
      <c r="B6" s="10">
        <v>50847389</v>
      </c>
      <c r="C6" s="10">
        <v>54</v>
      </c>
      <c r="D6" s="10" t="s">
        <v>188</v>
      </c>
      <c r="E6" s="10">
        <v>1285</v>
      </c>
      <c r="F6" s="10" t="s">
        <v>4</v>
      </c>
      <c r="G6" s="10" t="s">
        <v>10</v>
      </c>
      <c r="H6" s="10" t="s">
        <v>181</v>
      </c>
      <c r="I6" s="10">
        <v>1</v>
      </c>
      <c r="J6" s="10">
        <v>196</v>
      </c>
      <c r="K6" s="10">
        <v>-2</v>
      </c>
      <c r="L6" s="10" t="s">
        <v>202</v>
      </c>
      <c r="M6" s="10">
        <v>11805</v>
      </c>
      <c r="N6" s="10" t="s">
        <v>187</v>
      </c>
      <c r="O6" s="10" t="s">
        <v>184</v>
      </c>
      <c r="P6" s="11" t="s">
        <v>185</v>
      </c>
      <c r="Q6" s="11">
        <v>10808</v>
      </c>
      <c r="R6" s="10" t="s">
        <v>362</v>
      </c>
      <c r="S6" s="12">
        <v>33424986</v>
      </c>
      <c r="T6" s="12">
        <v>198</v>
      </c>
      <c r="U6" s="12">
        <v>21120063</v>
      </c>
      <c r="V6" s="10">
        <v>54</v>
      </c>
      <c r="W6" s="10" t="s">
        <v>188</v>
      </c>
    </row>
    <row r="7" ht="14.25" spans="1:23">
      <c r="A7" s="9">
        <v>44805.4222222222</v>
      </c>
      <c r="B7" s="10">
        <v>50574918</v>
      </c>
      <c r="C7" s="10">
        <v>56</v>
      </c>
      <c r="D7" s="10" t="s">
        <v>191</v>
      </c>
      <c r="E7" s="10">
        <v>21580</v>
      </c>
      <c r="F7" s="10" t="s">
        <v>4</v>
      </c>
      <c r="G7" s="10" t="s">
        <v>9</v>
      </c>
      <c r="H7" s="10" t="s">
        <v>181</v>
      </c>
      <c r="I7" s="10">
        <v>1</v>
      </c>
      <c r="J7" s="10">
        <v>73.5</v>
      </c>
      <c r="K7" s="10">
        <v>17.9</v>
      </c>
      <c r="L7" s="10" t="s">
        <v>192</v>
      </c>
      <c r="M7" s="10">
        <v>11805</v>
      </c>
      <c r="N7" s="10" t="s">
        <v>187</v>
      </c>
      <c r="O7" s="10" t="s">
        <v>184</v>
      </c>
      <c r="P7" s="11" t="s">
        <v>185</v>
      </c>
      <c r="Q7" s="11">
        <v>10983</v>
      </c>
      <c r="R7" s="10" t="s">
        <v>77</v>
      </c>
      <c r="S7" s="12">
        <v>31416881</v>
      </c>
      <c r="T7" s="12">
        <v>55.6</v>
      </c>
      <c r="U7" s="12">
        <v>21040022</v>
      </c>
      <c r="V7" s="10">
        <v>56</v>
      </c>
      <c r="W7" s="10" t="s">
        <v>191</v>
      </c>
    </row>
    <row r="8" ht="14.25" spans="1:23">
      <c r="A8" s="9">
        <v>44805.4222222222</v>
      </c>
      <c r="B8" s="10">
        <v>50574918</v>
      </c>
      <c r="C8" s="10">
        <v>56</v>
      </c>
      <c r="D8" s="10" t="s">
        <v>191</v>
      </c>
      <c r="E8" s="10">
        <v>1285</v>
      </c>
      <c r="F8" s="10" t="s">
        <v>4</v>
      </c>
      <c r="G8" s="10" t="s">
        <v>10</v>
      </c>
      <c r="H8" s="10" t="s">
        <v>181</v>
      </c>
      <c r="I8" s="10">
        <v>1</v>
      </c>
      <c r="J8" s="10">
        <v>220.5</v>
      </c>
      <c r="K8" s="10">
        <v>22.5</v>
      </c>
      <c r="L8" s="10" t="s">
        <v>193</v>
      </c>
      <c r="M8" s="10">
        <v>11805</v>
      </c>
      <c r="N8" s="10" t="s">
        <v>187</v>
      </c>
      <c r="O8" s="10" t="s">
        <v>184</v>
      </c>
      <c r="P8" s="11" t="s">
        <v>185</v>
      </c>
      <c r="Q8" s="11">
        <v>10983</v>
      </c>
      <c r="R8" s="10" t="s">
        <v>77</v>
      </c>
      <c r="S8" s="12">
        <v>33308033</v>
      </c>
      <c r="T8" s="12">
        <v>198</v>
      </c>
      <c r="U8" s="12">
        <v>21120062</v>
      </c>
      <c r="V8" s="10">
        <v>56</v>
      </c>
      <c r="W8" s="10" t="s">
        <v>191</v>
      </c>
    </row>
    <row r="9" ht="14.25" spans="1:23">
      <c r="A9" s="9">
        <v>44813.8166666667</v>
      </c>
      <c r="B9" s="10">
        <v>50645092</v>
      </c>
      <c r="C9" s="10">
        <v>307</v>
      </c>
      <c r="D9" s="10" t="s">
        <v>194</v>
      </c>
      <c r="E9" s="10">
        <v>1285</v>
      </c>
      <c r="F9" s="10" t="s">
        <v>4</v>
      </c>
      <c r="G9" s="10" t="s">
        <v>10</v>
      </c>
      <c r="H9" s="10" t="s">
        <v>181</v>
      </c>
      <c r="I9" s="10">
        <v>1</v>
      </c>
      <c r="J9" s="10">
        <v>294</v>
      </c>
      <c r="K9" s="10">
        <v>96</v>
      </c>
      <c r="L9" s="10" t="s">
        <v>195</v>
      </c>
      <c r="M9" s="10">
        <v>11805</v>
      </c>
      <c r="N9" s="10" t="s">
        <v>187</v>
      </c>
      <c r="O9" s="10" t="s">
        <v>184</v>
      </c>
      <c r="P9" s="11" t="s">
        <v>185</v>
      </c>
      <c r="Q9" s="11">
        <v>10613</v>
      </c>
      <c r="R9" s="10" t="s">
        <v>74</v>
      </c>
      <c r="S9" s="12">
        <v>33423979</v>
      </c>
      <c r="T9" s="12">
        <v>198</v>
      </c>
      <c r="U9" s="12">
        <v>21120063</v>
      </c>
      <c r="V9" s="10">
        <v>307</v>
      </c>
      <c r="W9" s="10" t="s">
        <v>194</v>
      </c>
    </row>
    <row r="10" ht="14.25" spans="1:23">
      <c r="A10" s="9">
        <v>44823.7659722222</v>
      </c>
      <c r="B10" s="10">
        <v>50727237</v>
      </c>
      <c r="C10" s="10">
        <v>307</v>
      </c>
      <c r="D10" s="10" t="s">
        <v>194</v>
      </c>
      <c r="E10" s="10">
        <v>1285</v>
      </c>
      <c r="F10" s="10" t="s">
        <v>4</v>
      </c>
      <c r="G10" s="10" t="s">
        <v>10</v>
      </c>
      <c r="H10" s="10" t="s">
        <v>181</v>
      </c>
      <c r="I10" s="10">
        <v>4</v>
      </c>
      <c r="J10" s="10">
        <v>882</v>
      </c>
      <c r="K10" s="10">
        <v>90</v>
      </c>
      <c r="L10" s="10" t="s">
        <v>193</v>
      </c>
      <c r="M10" s="10">
        <v>11805</v>
      </c>
      <c r="N10" s="10" t="s">
        <v>187</v>
      </c>
      <c r="O10" s="10" t="s">
        <v>184</v>
      </c>
      <c r="P10" s="11" t="s">
        <v>185</v>
      </c>
      <c r="Q10" s="11">
        <v>7107</v>
      </c>
      <c r="R10" s="10" t="s">
        <v>57</v>
      </c>
      <c r="S10" s="12">
        <v>33314455</v>
      </c>
      <c r="T10" s="12">
        <v>198</v>
      </c>
      <c r="U10" s="12">
        <v>21120063</v>
      </c>
      <c r="V10" s="10">
        <v>307</v>
      </c>
      <c r="W10" s="10" t="s">
        <v>194</v>
      </c>
    </row>
    <row r="11" ht="14.25" spans="1:23">
      <c r="A11" s="9">
        <v>44830.7763888889</v>
      </c>
      <c r="B11" s="10">
        <v>50802480</v>
      </c>
      <c r="C11" s="10">
        <v>307</v>
      </c>
      <c r="D11" s="10" t="s">
        <v>194</v>
      </c>
      <c r="E11" s="10">
        <v>1285</v>
      </c>
      <c r="F11" s="10" t="s">
        <v>4</v>
      </c>
      <c r="G11" s="10" t="s">
        <v>10</v>
      </c>
      <c r="H11" s="10" t="s">
        <v>181</v>
      </c>
      <c r="I11" s="10">
        <v>3</v>
      </c>
      <c r="J11" s="10">
        <v>588</v>
      </c>
      <c r="K11" s="10">
        <v>-6</v>
      </c>
      <c r="L11" s="10" t="s">
        <v>202</v>
      </c>
      <c r="M11" s="10">
        <v>11805</v>
      </c>
      <c r="N11" s="10" t="s">
        <v>187</v>
      </c>
      <c r="O11" s="10" t="s">
        <v>184</v>
      </c>
      <c r="P11" s="11" t="s">
        <v>185</v>
      </c>
      <c r="Q11" s="11">
        <v>991137</v>
      </c>
      <c r="R11" s="10" t="s">
        <v>155</v>
      </c>
      <c r="S11" s="12">
        <v>33314455</v>
      </c>
      <c r="T11" s="12">
        <v>198</v>
      </c>
      <c r="U11" s="12">
        <v>21120063</v>
      </c>
      <c r="V11" s="10">
        <v>307</v>
      </c>
      <c r="W11" s="10" t="s">
        <v>194</v>
      </c>
    </row>
    <row r="12" ht="14.25" spans="1:23">
      <c r="A12" s="9">
        <v>44830.7770833333</v>
      </c>
      <c r="B12" s="10">
        <v>50802486</v>
      </c>
      <c r="C12" s="10">
        <v>307</v>
      </c>
      <c r="D12" s="10" t="s">
        <v>194</v>
      </c>
      <c r="E12" s="10">
        <v>1285</v>
      </c>
      <c r="F12" s="10" t="s">
        <v>4</v>
      </c>
      <c r="G12" s="10" t="s">
        <v>10</v>
      </c>
      <c r="H12" s="10" t="s">
        <v>181</v>
      </c>
      <c r="I12" s="10">
        <v>3</v>
      </c>
      <c r="J12" s="10">
        <v>588</v>
      </c>
      <c r="K12" s="10">
        <v>-6</v>
      </c>
      <c r="L12" s="10" t="s">
        <v>202</v>
      </c>
      <c r="M12" s="10">
        <v>11805</v>
      </c>
      <c r="N12" s="10" t="s">
        <v>187</v>
      </c>
      <c r="O12" s="10" t="s">
        <v>184</v>
      </c>
      <c r="P12" s="11" t="s">
        <v>185</v>
      </c>
      <c r="Q12" s="11">
        <v>991137</v>
      </c>
      <c r="R12" s="10" t="s">
        <v>155</v>
      </c>
      <c r="S12" s="12">
        <v>33428829</v>
      </c>
      <c r="T12" s="12">
        <v>198</v>
      </c>
      <c r="U12" s="12">
        <v>21120063</v>
      </c>
      <c r="V12" s="10">
        <v>307</v>
      </c>
      <c r="W12" s="10" t="s">
        <v>194</v>
      </c>
    </row>
    <row r="13" ht="14.25" spans="1:23">
      <c r="A13" s="9">
        <v>44832.825</v>
      </c>
      <c r="B13" s="10">
        <v>50828102</v>
      </c>
      <c r="C13" s="10">
        <v>307</v>
      </c>
      <c r="D13" s="10" t="s">
        <v>194</v>
      </c>
      <c r="E13" s="10">
        <v>1285</v>
      </c>
      <c r="F13" s="10" t="s">
        <v>4</v>
      </c>
      <c r="G13" s="10" t="s">
        <v>10</v>
      </c>
      <c r="H13" s="10" t="s">
        <v>181</v>
      </c>
      <c r="I13" s="10">
        <v>3</v>
      </c>
      <c r="J13" s="10">
        <v>588</v>
      </c>
      <c r="K13" s="10">
        <v>-6</v>
      </c>
      <c r="L13" s="10" t="s">
        <v>202</v>
      </c>
      <c r="M13" s="10">
        <v>11805</v>
      </c>
      <c r="N13" s="10" t="s">
        <v>187</v>
      </c>
      <c r="O13" s="10" t="s">
        <v>184</v>
      </c>
      <c r="P13" s="11" t="s">
        <v>185</v>
      </c>
      <c r="Q13" s="11">
        <v>10989</v>
      </c>
      <c r="R13" s="10" t="s">
        <v>78</v>
      </c>
      <c r="S13" s="12">
        <v>33428829</v>
      </c>
      <c r="T13" s="12">
        <v>198</v>
      </c>
      <c r="U13" s="12">
        <v>21120063</v>
      </c>
      <c r="V13" s="10">
        <v>307</v>
      </c>
      <c r="W13" s="10" t="s">
        <v>194</v>
      </c>
    </row>
    <row r="14" ht="14.25" spans="1:23">
      <c r="A14" s="9">
        <v>44833.4569444444</v>
      </c>
      <c r="B14" s="10">
        <v>50832966</v>
      </c>
      <c r="C14" s="10">
        <v>307</v>
      </c>
      <c r="D14" s="10" t="s">
        <v>194</v>
      </c>
      <c r="E14" s="10">
        <v>1285</v>
      </c>
      <c r="F14" s="10" t="s">
        <v>4</v>
      </c>
      <c r="G14" s="10" t="s">
        <v>10</v>
      </c>
      <c r="H14" s="10" t="s">
        <v>181</v>
      </c>
      <c r="I14" s="10">
        <v>4</v>
      </c>
      <c r="J14" s="10">
        <v>882</v>
      </c>
      <c r="K14" s="10">
        <v>90</v>
      </c>
      <c r="L14" s="10" t="s">
        <v>193</v>
      </c>
      <c r="M14" s="10">
        <v>11805</v>
      </c>
      <c r="N14" s="10" t="s">
        <v>187</v>
      </c>
      <c r="O14" s="10" t="s">
        <v>184</v>
      </c>
      <c r="P14" s="11" t="s">
        <v>185</v>
      </c>
      <c r="Q14" s="11">
        <v>10613</v>
      </c>
      <c r="R14" s="10" t="s">
        <v>74</v>
      </c>
      <c r="S14" s="12">
        <v>33423979</v>
      </c>
      <c r="T14" s="12">
        <v>198</v>
      </c>
      <c r="U14" s="12">
        <v>21120063</v>
      </c>
      <c r="V14" s="10">
        <v>307</v>
      </c>
      <c r="W14" s="10" t="s">
        <v>194</v>
      </c>
    </row>
    <row r="15" ht="14.25" spans="1:23">
      <c r="A15" s="9">
        <v>44833.5159722222</v>
      </c>
      <c r="B15" s="10">
        <v>50833917</v>
      </c>
      <c r="C15" s="10">
        <v>307</v>
      </c>
      <c r="D15" s="10" t="s">
        <v>194</v>
      </c>
      <c r="E15" s="10">
        <v>1285</v>
      </c>
      <c r="F15" s="10" t="s">
        <v>4</v>
      </c>
      <c r="G15" s="10" t="s">
        <v>10</v>
      </c>
      <c r="H15" s="10" t="s">
        <v>181</v>
      </c>
      <c r="I15" s="10">
        <v>3</v>
      </c>
      <c r="J15" s="10">
        <v>588</v>
      </c>
      <c r="K15" s="10">
        <v>-6</v>
      </c>
      <c r="L15" s="10" t="s">
        <v>202</v>
      </c>
      <c r="M15" s="10">
        <v>11805</v>
      </c>
      <c r="N15" s="10" t="s">
        <v>187</v>
      </c>
      <c r="O15" s="10" t="s">
        <v>184</v>
      </c>
      <c r="P15" s="11" t="s">
        <v>185</v>
      </c>
      <c r="Q15" s="11">
        <v>10989</v>
      </c>
      <c r="R15" s="10" t="s">
        <v>78</v>
      </c>
      <c r="S15" s="12">
        <v>33423979</v>
      </c>
      <c r="T15" s="12">
        <v>198</v>
      </c>
      <c r="U15" s="12">
        <v>21120063</v>
      </c>
      <c r="V15" s="10">
        <v>307</v>
      </c>
      <c r="W15" s="10" t="s">
        <v>194</v>
      </c>
    </row>
    <row r="16" ht="14.25" spans="1:23">
      <c r="A16" s="9">
        <v>44833.5173611111</v>
      </c>
      <c r="B16" s="10">
        <v>50833931</v>
      </c>
      <c r="C16" s="10">
        <v>307</v>
      </c>
      <c r="D16" s="10" t="s">
        <v>194</v>
      </c>
      <c r="E16" s="10">
        <v>1285</v>
      </c>
      <c r="F16" s="10" t="s">
        <v>4</v>
      </c>
      <c r="G16" s="10" t="s">
        <v>10</v>
      </c>
      <c r="H16" s="10" t="s">
        <v>181</v>
      </c>
      <c r="I16" s="10">
        <v>3</v>
      </c>
      <c r="J16" s="10">
        <v>588</v>
      </c>
      <c r="K16" s="10">
        <v>-6</v>
      </c>
      <c r="L16" s="10" t="s">
        <v>202</v>
      </c>
      <c r="M16" s="10">
        <v>11805</v>
      </c>
      <c r="N16" s="10" t="s">
        <v>187</v>
      </c>
      <c r="O16" s="10" t="s">
        <v>184</v>
      </c>
      <c r="P16" s="11" t="s">
        <v>185</v>
      </c>
      <c r="Q16" s="11">
        <v>10989</v>
      </c>
      <c r="R16" s="10" t="s">
        <v>78</v>
      </c>
      <c r="S16" s="12">
        <v>33423979</v>
      </c>
      <c r="T16" s="12">
        <v>198</v>
      </c>
      <c r="U16" s="12">
        <v>21120063</v>
      </c>
      <c r="V16" s="10">
        <v>307</v>
      </c>
      <c r="W16" s="10" t="s">
        <v>194</v>
      </c>
    </row>
    <row r="17" ht="14.25" spans="1:23">
      <c r="A17" s="9">
        <v>44825.5979166667</v>
      </c>
      <c r="B17" s="10">
        <v>50746410</v>
      </c>
      <c r="C17" s="10">
        <v>308</v>
      </c>
      <c r="D17" s="10" t="s">
        <v>203</v>
      </c>
      <c r="E17" s="10">
        <v>1285</v>
      </c>
      <c r="F17" s="10" t="s">
        <v>4</v>
      </c>
      <c r="G17" s="10" t="s">
        <v>10</v>
      </c>
      <c r="H17" s="10" t="s">
        <v>181</v>
      </c>
      <c r="I17" s="10">
        <v>1</v>
      </c>
      <c r="J17" s="10">
        <v>196.01</v>
      </c>
      <c r="K17" s="10">
        <v>-1.99</v>
      </c>
      <c r="L17" s="10" t="s">
        <v>202</v>
      </c>
      <c r="M17" s="10">
        <v>11805</v>
      </c>
      <c r="N17" s="10" t="s">
        <v>187</v>
      </c>
      <c r="O17" s="10" t="s">
        <v>184</v>
      </c>
      <c r="P17" s="11" t="s">
        <v>185</v>
      </c>
      <c r="Q17" s="11">
        <v>12937</v>
      </c>
      <c r="R17" s="10" t="s">
        <v>112</v>
      </c>
      <c r="S17" s="12">
        <v>33562117</v>
      </c>
      <c r="T17" s="12">
        <v>198</v>
      </c>
      <c r="U17" s="12">
        <v>21120068</v>
      </c>
      <c r="V17" s="10">
        <v>308</v>
      </c>
      <c r="W17" s="10" t="s">
        <v>203</v>
      </c>
    </row>
    <row r="18" ht="14.25" spans="1:23">
      <c r="A18" s="9">
        <v>44825.5979166667</v>
      </c>
      <c r="B18" s="10">
        <v>50746410</v>
      </c>
      <c r="C18" s="10">
        <v>308</v>
      </c>
      <c r="D18" s="10" t="s">
        <v>203</v>
      </c>
      <c r="E18" s="10">
        <v>1285</v>
      </c>
      <c r="F18" s="10" t="s">
        <v>4</v>
      </c>
      <c r="G18" s="10" t="s">
        <v>10</v>
      </c>
      <c r="H18" s="10" t="s">
        <v>181</v>
      </c>
      <c r="I18" s="10">
        <v>2</v>
      </c>
      <c r="J18" s="10">
        <v>391.99</v>
      </c>
      <c r="K18" s="10">
        <v>-4.01</v>
      </c>
      <c r="L18" s="10" t="s">
        <v>202</v>
      </c>
      <c r="M18" s="10">
        <v>11805</v>
      </c>
      <c r="N18" s="10" t="s">
        <v>187</v>
      </c>
      <c r="O18" s="10" t="s">
        <v>184</v>
      </c>
      <c r="P18" s="11" t="s">
        <v>185</v>
      </c>
      <c r="Q18" s="11">
        <v>14380</v>
      </c>
      <c r="R18" s="10" t="s">
        <v>139</v>
      </c>
      <c r="S18" s="12">
        <v>33562117</v>
      </c>
      <c r="T18" s="12">
        <v>198</v>
      </c>
      <c r="U18" s="12">
        <v>21120068</v>
      </c>
      <c r="V18" s="10">
        <v>308</v>
      </c>
      <c r="W18" s="10" t="s">
        <v>203</v>
      </c>
    </row>
    <row r="19" ht="14.25" spans="1:23">
      <c r="A19" s="9">
        <v>44808.4555555556</v>
      </c>
      <c r="B19" s="10">
        <v>50600868</v>
      </c>
      <c r="C19" s="10">
        <v>337</v>
      </c>
      <c r="D19" s="10" t="s">
        <v>209</v>
      </c>
      <c r="E19" s="10">
        <v>1285</v>
      </c>
      <c r="F19" s="10" t="s">
        <v>4</v>
      </c>
      <c r="G19" s="10" t="s">
        <v>10</v>
      </c>
      <c r="H19" s="10" t="s">
        <v>181</v>
      </c>
      <c r="I19" s="10">
        <v>1</v>
      </c>
      <c r="J19" s="10">
        <v>294</v>
      </c>
      <c r="K19" s="10">
        <v>96</v>
      </c>
      <c r="L19" s="10" t="s">
        <v>195</v>
      </c>
      <c r="M19" s="10">
        <v>11805</v>
      </c>
      <c r="N19" s="10" t="s">
        <v>187</v>
      </c>
      <c r="O19" s="10" t="s">
        <v>184</v>
      </c>
      <c r="P19" s="11" t="s">
        <v>185</v>
      </c>
      <c r="Q19" s="11">
        <v>11883</v>
      </c>
      <c r="R19" s="10" t="s">
        <v>93</v>
      </c>
      <c r="S19" s="12">
        <v>33314578</v>
      </c>
      <c r="T19" s="12">
        <v>198</v>
      </c>
      <c r="U19" s="12">
        <v>21120063</v>
      </c>
      <c r="V19" s="10">
        <v>337</v>
      </c>
      <c r="W19" s="10" t="s">
        <v>209</v>
      </c>
    </row>
    <row r="20" ht="14.25" spans="1:23">
      <c r="A20" s="9">
        <v>44809.5763888889</v>
      </c>
      <c r="B20" s="10">
        <v>50609103</v>
      </c>
      <c r="C20" s="10">
        <v>337</v>
      </c>
      <c r="D20" s="10" t="s">
        <v>209</v>
      </c>
      <c r="E20" s="10">
        <v>1285</v>
      </c>
      <c r="F20" s="10" t="s">
        <v>4</v>
      </c>
      <c r="G20" s="10" t="s">
        <v>10</v>
      </c>
      <c r="H20" s="10" t="s">
        <v>181</v>
      </c>
      <c r="I20" s="10">
        <v>1</v>
      </c>
      <c r="J20" s="10">
        <v>294</v>
      </c>
      <c r="K20" s="10">
        <v>96</v>
      </c>
      <c r="L20" s="10" t="s">
        <v>195</v>
      </c>
      <c r="M20" s="10">
        <v>11805</v>
      </c>
      <c r="N20" s="10" t="s">
        <v>187</v>
      </c>
      <c r="O20" s="10" t="s">
        <v>184</v>
      </c>
      <c r="P20" s="11" t="s">
        <v>185</v>
      </c>
      <c r="Q20" s="11">
        <v>6965</v>
      </c>
      <c r="R20" s="10" t="s">
        <v>55</v>
      </c>
      <c r="S20" s="12">
        <v>33314578</v>
      </c>
      <c r="T20" s="12">
        <v>198</v>
      </c>
      <c r="U20" s="12">
        <v>21120063</v>
      </c>
      <c r="V20" s="10">
        <v>337</v>
      </c>
      <c r="W20" s="10" t="s">
        <v>209</v>
      </c>
    </row>
    <row r="21" ht="14.25" spans="1:23">
      <c r="A21" s="9">
        <v>44821.4798611111</v>
      </c>
      <c r="B21" s="10">
        <v>50702998</v>
      </c>
      <c r="C21" s="10">
        <v>339</v>
      </c>
      <c r="D21" s="10" t="s">
        <v>210</v>
      </c>
      <c r="E21" s="10">
        <v>21580</v>
      </c>
      <c r="F21" s="10" t="s">
        <v>4</v>
      </c>
      <c r="G21" s="10" t="s">
        <v>9</v>
      </c>
      <c r="H21" s="10" t="s">
        <v>181</v>
      </c>
      <c r="I21" s="10">
        <v>1</v>
      </c>
      <c r="J21" s="10">
        <v>98</v>
      </c>
      <c r="K21" s="10">
        <v>42.4</v>
      </c>
      <c r="L21" s="10" t="s">
        <v>211</v>
      </c>
      <c r="M21" s="10">
        <v>11805</v>
      </c>
      <c r="N21" s="10" t="s">
        <v>187</v>
      </c>
      <c r="O21" s="10" t="s">
        <v>184</v>
      </c>
      <c r="P21" s="11" t="s">
        <v>185</v>
      </c>
      <c r="Q21" s="11">
        <v>13986</v>
      </c>
      <c r="R21" s="10" t="s">
        <v>130</v>
      </c>
      <c r="S21" s="12">
        <v>31342959</v>
      </c>
      <c r="T21" s="12">
        <v>55.6</v>
      </c>
      <c r="U21" s="12">
        <v>21040022</v>
      </c>
      <c r="V21" s="10">
        <v>339</v>
      </c>
      <c r="W21" s="10" t="s">
        <v>210</v>
      </c>
    </row>
    <row r="22" ht="14.25" spans="1:23">
      <c r="A22" s="9">
        <v>44825.4486111111</v>
      </c>
      <c r="B22" s="10">
        <v>50744156</v>
      </c>
      <c r="C22" s="10">
        <v>339</v>
      </c>
      <c r="D22" s="10" t="s">
        <v>210</v>
      </c>
      <c r="E22" s="10">
        <v>1285</v>
      </c>
      <c r="F22" s="10" t="s">
        <v>4</v>
      </c>
      <c r="G22" s="10" t="s">
        <v>10</v>
      </c>
      <c r="H22" s="10" t="s">
        <v>181</v>
      </c>
      <c r="I22" s="10">
        <v>2</v>
      </c>
      <c r="J22" s="10">
        <v>391.99</v>
      </c>
      <c r="K22" s="10">
        <v>-4.01</v>
      </c>
      <c r="L22" s="10" t="s">
        <v>202</v>
      </c>
      <c r="M22" s="10">
        <v>11805</v>
      </c>
      <c r="N22" s="10" t="s">
        <v>187</v>
      </c>
      <c r="O22" s="10" t="s">
        <v>184</v>
      </c>
      <c r="P22" s="11" t="s">
        <v>185</v>
      </c>
      <c r="Q22" s="11">
        <v>6456</v>
      </c>
      <c r="R22" s="10" t="s">
        <v>42</v>
      </c>
      <c r="S22" s="12">
        <v>33425035</v>
      </c>
      <c r="T22" s="12">
        <v>198</v>
      </c>
      <c r="U22" s="12">
        <v>21120063</v>
      </c>
      <c r="V22" s="10">
        <v>339</v>
      </c>
      <c r="W22" s="10" t="s">
        <v>210</v>
      </c>
    </row>
    <row r="23" ht="14.25" spans="1:23">
      <c r="A23" s="9">
        <v>44825.4486111111</v>
      </c>
      <c r="B23" s="10">
        <v>50744156</v>
      </c>
      <c r="C23" s="10">
        <v>339</v>
      </c>
      <c r="D23" s="10" t="s">
        <v>210</v>
      </c>
      <c r="E23" s="10">
        <v>1285</v>
      </c>
      <c r="F23" s="10" t="s">
        <v>4</v>
      </c>
      <c r="G23" s="10" t="s">
        <v>10</v>
      </c>
      <c r="H23" s="10" t="s">
        <v>181</v>
      </c>
      <c r="I23" s="10">
        <v>1</v>
      </c>
      <c r="J23" s="10">
        <v>196.01</v>
      </c>
      <c r="K23" s="10">
        <v>28.51</v>
      </c>
      <c r="L23" s="10" t="s">
        <v>212</v>
      </c>
      <c r="M23" s="10">
        <v>11805</v>
      </c>
      <c r="N23" s="10" t="s">
        <v>187</v>
      </c>
      <c r="O23" s="10" t="s">
        <v>184</v>
      </c>
      <c r="P23" s="11" t="s">
        <v>185</v>
      </c>
      <c r="Q23" s="11">
        <v>6456</v>
      </c>
      <c r="R23" s="10" t="s">
        <v>42</v>
      </c>
      <c r="S23" s="12">
        <v>32162309</v>
      </c>
      <c r="T23" s="12">
        <v>167.5</v>
      </c>
      <c r="U23" s="12">
        <v>21120059</v>
      </c>
      <c r="V23" s="10">
        <v>339</v>
      </c>
      <c r="W23" s="10" t="s">
        <v>210</v>
      </c>
    </row>
    <row r="24" ht="14.25" spans="1:23">
      <c r="A24" s="9">
        <v>44826.6631944444</v>
      </c>
      <c r="B24" s="10">
        <v>50757995</v>
      </c>
      <c r="C24" s="10">
        <v>339</v>
      </c>
      <c r="D24" s="10" t="s">
        <v>210</v>
      </c>
      <c r="E24" s="10">
        <v>21580</v>
      </c>
      <c r="F24" s="10" t="s">
        <v>4</v>
      </c>
      <c r="G24" s="10" t="s">
        <v>9</v>
      </c>
      <c r="H24" s="10" t="s">
        <v>181</v>
      </c>
      <c r="I24" s="10">
        <v>3</v>
      </c>
      <c r="J24" s="10">
        <v>294</v>
      </c>
      <c r="K24" s="10">
        <v>127.2</v>
      </c>
      <c r="L24" s="10" t="s">
        <v>211</v>
      </c>
      <c r="M24" s="10">
        <v>11805</v>
      </c>
      <c r="N24" s="10" t="s">
        <v>187</v>
      </c>
      <c r="O24" s="10" t="s">
        <v>184</v>
      </c>
      <c r="P24" s="11" t="s">
        <v>185</v>
      </c>
      <c r="Q24" s="11">
        <v>6456</v>
      </c>
      <c r="R24" s="10" t="s">
        <v>42</v>
      </c>
      <c r="S24" s="12">
        <v>31342959</v>
      </c>
      <c r="T24" s="12">
        <v>55.6</v>
      </c>
      <c r="U24" s="12">
        <v>21040022</v>
      </c>
      <c r="V24" s="10">
        <v>339</v>
      </c>
      <c r="W24" s="10" t="s">
        <v>210</v>
      </c>
    </row>
    <row r="25" ht="14.25" spans="1:23">
      <c r="A25" s="9">
        <v>44832.3694444444</v>
      </c>
      <c r="B25" s="10">
        <v>50819016</v>
      </c>
      <c r="C25" s="10">
        <v>339</v>
      </c>
      <c r="D25" s="10" t="s">
        <v>210</v>
      </c>
      <c r="E25" s="10">
        <v>1285</v>
      </c>
      <c r="F25" s="10" t="s">
        <v>4</v>
      </c>
      <c r="G25" s="10" t="s">
        <v>10</v>
      </c>
      <c r="H25" s="10" t="s">
        <v>181</v>
      </c>
      <c r="I25" s="10">
        <v>1</v>
      </c>
      <c r="J25" s="10">
        <v>196</v>
      </c>
      <c r="K25" s="10">
        <v>-2</v>
      </c>
      <c r="L25" s="10" t="s">
        <v>202</v>
      </c>
      <c r="M25" s="10">
        <v>11805</v>
      </c>
      <c r="N25" s="10" t="s">
        <v>187</v>
      </c>
      <c r="O25" s="10" t="s">
        <v>184</v>
      </c>
      <c r="P25" s="11" t="s">
        <v>185</v>
      </c>
      <c r="Q25" s="11">
        <v>13986</v>
      </c>
      <c r="R25" s="10" t="s">
        <v>130</v>
      </c>
      <c r="S25" s="12">
        <v>33999527</v>
      </c>
      <c r="T25" s="12">
        <v>198</v>
      </c>
      <c r="U25" s="12">
        <v>21120068</v>
      </c>
      <c r="V25" s="10">
        <v>339</v>
      </c>
      <c r="W25" s="10" t="s">
        <v>210</v>
      </c>
    </row>
    <row r="26" ht="14.25" spans="1:23">
      <c r="A26" s="9">
        <v>44811.3618055556</v>
      </c>
      <c r="B26" s="10">
        <v>50621039</v>
      </c>
      <c r="C26" s="10">
        <v>341</v>
      </c>
      <c r="D26" s="10" t="s">
        <v>213</v>
      </c>
      <c r="E26" s="10">
        <v>1285</v>
      </c>
      <c r="F26" s="10" t="s">
        <v>4</v>
      </c>
      <c r="G26" s="10" t="s">
        <v>10</v>
      </c>
      <c r="H26" s="10" t="s">
        <v>181</v>
      </c>
      <c r="I26" s="10">
        <v>2</v>
      </c>
      <c r="J26" s="10">
        <v>490</v>
      </c>
      <c r="K26" s="10">
        <v>94</v>
      </c>
      <c r="L26" s="10" t="s">
        <v>214</v>
      </c>
      <c r="M26" s="10">
        <v>11805</v>
      </c>
      <c r="N26" s="10" t="s">
        <v>187</v>
      </c>
      <c r="O26" s="10" t="s">
        <v>184</v>
      </c>
      <c r="P26" s="11" t="s">
        <v>185</v>
      </c>
      <c r="Q26" s="11">
        <v>11372</v>
      </c>
      <c r="R26" s="10" t="s">
        <v>84</v>
      </c>
      <c r="S26" s="12">
        <v>33308991</v>
      </c>
      <c r="T26" s="12">
        <v>198</v>
      </c>
      <c r="U26" s="12">
        <v>21120063</v>
      </c>
      <c r="V26" s="10">
        <v>341</v>
      </c>
      <c r="W26" s="10" t="s">
        <v>213</v>
      </c>
    </row>
    <row r="27" ht="14.25" spans="1:23">
      <c r="A27" s="9">
        <v>44815.4125</v>
      </c>
      <c r="B27" s="10">
        <v>50655422</v>
      </c>
      <c r="C27" s="10">
        <v>341</v>
      </c>
      <c r="D27" s="10" t="s">
        <v>213</v>
      </c>
      <c r="E27" s="10">
        <v>1285</v>
      </c>
      <c r="F27" s="10" t="s">
        <v>4</v>
      </c>
      <c r="G27" s="10" t="s">
        <v>10</v>
      </c>
      <c r="H27" s="10" t="s">
        <v>181</v>
      </c>
      <c r="I27" s="10">
        <v>3</v>
      </c>
      <c r="J27" s="10">
        <v>588</v>
      </c>
      <c r="K27" s="10">
        <v>-6</v>
      </c>
      <c r="L27" s="10" t="s">
        <v>202</v>
      </c>
      <c r="M27" s="10">
        <v>11805</v>
      </c>
      <c r="N27" s="10" t="s">
        <v>187</v>
      </c>
      <c r="O27" s="10" t="s">
        <v>184</v>
      </c>
      <c r="P27" s="11" t="s">
        <v>185</v>
      </c>
      <c r="Q27" s="11">
        <v>14248</v>
      </c>
      <c r="R27" s="10" t="s">
        <v>133</v>
      </c>
      <c r="S27" s="12">
        <v>33317148</v>
      </c>
      <c r="T27" s="12">
        <v>198</v>
      </c>
      <c r="U27" s="12">
        <v>21120063</v>
      </c>
      <c r="V27" s="10">
        <v>341</v>
      </c>
      <c r="W27" s="10" t="s">
        <v>213</v>
      </c>
    </row>
    <row r="28" ht="14.25" spans="1:23">
      <c r="A28" s="9">
        <v>44816.5326388889</v>
      </c>
      <c r="B28" s="10">
        <v>50666691</v>
      </c>
      <c r="C28" s="10">
        <v>341</v>
      </c>
      <c r="D28" s="10" t="s">
        <v>213</v>
      </c>
      <c r="E28" s="10">
        <v>1285</v>
      </c>
      <c r="F28" s="10" t="s">
        <v>4</v>
      </c>
      <c r="G28" s="10" t="s">
        <v>10</v>
      </c>
      <c r="H28" s="10" t="s">
        <v>181</v>
      </c>
      <c r="I28" s="10">
        <v>3</v>
      </c>
      <c r="J28" s="10">
        <v>588</v>
      </c>
      <c r="K28" s="10">
        <v>-6</v>
      </c>
      <c r="L28" s="10" t="s">
        <v>202</v>
      </c>
      <c r="M28" s="10">
        <v>11805</v>
      </c>
      <c r="N28" s="10" t="s">
        <v>187</v>
      </c>
      <c r="O28" s="10" t="s">
        <v>184</v>
      </c>
      <c r="P28" s="11" t="s">
        <v>185</v>
      </c>
      <c r="Q28" s="11">
        <v>14064</v>
      </c>
      <c r="R28" s="10" t="s">
        <v>131</v>
      </c>
      <c r="S28" s="12">
        <v>33308991</v>
      </c>
      <c r="T28" s="12">
        <v>198</v>
      </c>
      <c r="U28" s="12">
        <v>21120063</v>
      </c>
      <c r="V28" s="10">
        <v>341</v>
      </c>
      <c r="W28" s="10" t="s">
        <v>213</v>
      </c>
    </row>
    <row r="29" ht="14.25" spans="1:23">
      <c r="A29" s="9">
        <v>44816.5347222222</v>
      </c>
      <c r="B29" s="10">
        <v>50666722</v>
      </c>
      <c r="C29" s="10">
        <v>341</v>
      </c>
      <c r="D29" s="10" t="s">
        <v>213</v>
      </c>
      <c r="E29" s="10">
        <v>1285</v>
      </c>
      <c r="F29" s="10" t="s">
        <v>4</v>
      </c>
      <c r="G29" s="10" t="s">
        <v>10</v>
      </c>
      <c r="H29" s="10" t="s">
        <v>181</v>
      </c>
      <c r="I29" s="10">
        <v>3</v>
      </c>
      <c r="J29" s="10">
        <v>588</v>
      </c>
      <c r="K29" s="10">
        <v>-6</v>
      </c>
      <c r="L29" s="10" t="s">
        <v>202</v>
      </c>
      <c r="M29" s="10">
        <v>11805</v>
      </c>
      <c r="N29" s="10" t="s">
        <v>187</v>
      </c>
      <c r="O29" s="10" t="s">
        <v>184</v>
      </c>
      <c r="P29" s="11" t="s">
        <v>185</v>
      </c>
      <c r="Q29" s="11">
        <v>14064</v>
      </c>
      <c r="R29" s="10" t="s">
        <v>131</v>
      </c>
      <c r="S29" s="12">
        <v>33308991</v>
      </c>
      <c r="T29" s="12">
        <v>198</v>
      </c>
      <c r="U29" s="12">
        <v>21120063</v>
      </c>
      <c r="V29" s="10">
        <v>341</v>
      </c>
      <c r="W29" s="10" t="s">
        <v>213</v>
      </c>
    </row>
    <row r="30" ht="14.25" spans="1:23">
      <c r="A30" s="9">
        <v>44821.8708333333</v>
      </c>
      <c r="B30" s="10">
        <v>50709345</v>
      </c>
      <c r="C30" s="10">
        <v>341</v>
      </c>
      <c r="D30" s="10" t="s">
        <v>213</v>
      </c>
      <c r="E30" s="10">
        <v>1285</v>
      </c>
      <c r="F30" s="10" t="s">
        <v>4</v>
      </c>
      <c r="G30" s="10" t="s">
        <v>10</v>
      </c>
      <c r="H30" s="10" t="s">
        <v>181</v>
      </c>
      <c r="I30" s="10">
        <v>1</v>
      </c>
      <c r="J30" s="10">
        <v>196</v>
      </c>
      <c r="K30" s="10">
        <v>-2</v>
      </c>
      <c r="L30" s="10" t="s">
        <v>202</v>
      </c>
      <c r="M30" s="10">
        <v>11805</v>
      </c>
      <c r="N30" s="10" t="s">
        <v>187</v>
      </c>
      <c r="O30" s="10" t="s">
        <v>184</v>
      </c>
      <c r="P30" s="11" t="s">
        <v>185</v>
      </c>
      <c r="Q30" s="11">
        <v>14064</v>
      </c>
      <c r="R30" s="10" t="s">
        <v>131</v>
      </c>
      <c r="S30" s="12">
        <v>33308991</v>
      </c>
      <c r="T30" s="12">
        <v>198</v>
      </c>
      <c r="U30" s="12">
        <v>21120063</v>
      </c>
      <c r="V30" s="10">
        <v>341</v>
      </c>
      <c r="W30" s="10" t="s">
        <v>213</v>
      </c>
    </row>
    <row r="31" ht="14.25" spans="1:23">
      <c r="A31" s="9">
        <v>44828.8236111111</v>
      </c>
      <c r="B31" s="10">
        <v>50780333</v>
      </c>
      <c r="C31" s="10">
        <v>341</v>
      </c>
      <c r="D31" s="10" t="s">
        <v>213</v>
      </c>
      <c r="E31" s="10">
        <v>1285</v>
      </c>
      <c r="F31" s="10" t="s">
        <v>4</v>
      </c>
      <c r="G31" s="10" t="s">
        <v>10</v>
      </c>
      <c r="H31" s="10" t="s">
        <v>181</v>
      </c>
      <c r="I31" s="10">
        <v>1</v>
      </c>
      <c r="J31" s="10">
        <v>294</v>
      </c>
      <c r="K31" s="10">
        <v>96</v>
      </c>
      <c r="L31" s="10" t="s">
        <v>195</v>
      </c>
      <c r="M31" s="10">
        <v>11805</v>
      </c>
      <c r="N31" s="10" t="s">
        <v>187</v>
      </c>
      <c r="O31" s="10" t="s">
        <v>184</v>
      </c>
      <c r="P31" s="11" t="s">
        <v>185</v>
      </c>
      <c r="Q31" s="11">
        <v>4450</v>
      </c>
      <c r="R31" s="10" t="s">
        <v>16</v>
      </c>
      <c r="S31" s="12">
        <v>33317148</v>
      </c>
      <c r="T31" s="12">
        <v>198</v>
      </c>
      <c r="U31" s="12">
        <v>21120063</v>
      </c>
      <c r="V31" s="10">
        <v>341</v>
      </c>
      <c r="W31" s="10" t="s">
        <v>213</v>
      </c>
    </row>
    <row r="32" ht="14.25" spans="1:23">
      <c r="A32" s="9">
        <v>44830.6597222222</v>
      </c>
      <c r="B32" s="10">
        <v>50799853</v>
      </c>
      <c r="C32" s="10">
        <v>341</v>
      </c>
      <c r="D32" s="10" t="s">
        <v>213</v>
      </c>
      <c r="E32" s="10">
        <v>1285</v>
      </c>
      <c r="F32" s="10" t="s">
        <v>4</v>
      </c>
      <c r="G32" s="10" t="s">
        <v>10</v>
      </c>
      <c r="H32" s="10" t="s">
        <v>181</v>
      </c>
      <c r="I32" s="10">
        <v>1</v>
      </c>
      <c r="J32" s="10">
        <v>294</v>
      </c>
      <c r="K32" s="10">
        <v>126.5</v>
      </c>
      <c r="L32" s="10" t="s">
        <v>216</v>
      </c>
      <c r="M32" s="10">
        <v>11805</v>
      </c>
      <c r="N32" s="10" t="s">
        <v>187</v>
      </c>
      <c r="O32" s="10" t="s">
        <v>184</v>
      </c>
      <c r="P32" s="11" t="s">
        <v>185</v>
      </c>
      <c r="Q32" s="11">
        <v>4450</v>
      </c>
      <c r="R32" s="10" t="s">
        <v>16</v>
      </c>
      <c r="S32" s="12">
        <v>32382639</v>
      </c>
      <c r="T32" s="12">
        <v>167.5</v>
      </c>
      <c r="U32" s="12">
        <v>21120060</v>
      </c>
      <c r="V32" s="10">
        <v>341</v>
      </c>
      <c r="W32" s="10" t="s">
        <v>213</v>
      </c>
    </row>
    <row r="33" ht="14.25" spans="1:23">
      <c r="A33" s="9">
        <v>44832.3819444444</v>
      </c>
      <c r="B33" s="10">
        <v>50819365</v>
      </c>
      <c r="C33" s="10">
        <v>341</v>
      </c>
      <c r="D33" s="10" t="s">
        <v>213</v>
      </c>
      <c r="E33" s="10">
        <v>1285</v>
      </c>
      <c r="F33" s="10" t="s">
        <v>4</v>
      </c>
      <c r="G33" s="10" t="s">
        <v>10</v>
      </c>
      <c r="H33" s="10" t="s">
        <v>181</v>
      </c>
      <c r="I33" s="10">
        <v>3</v>
      </c>
      <c r="J33" s="10">
        <v>588</v>
      </c>
      <c r="K33" s="10">
        <v>-6</v>
      </c>
      <c r="L33" s="10" t="s">
        <v>202</v>
      </c>
      <c r="M33" s="10">
        <v>11805</v>
      </c>
      <c r="N33" s="10" t="s">
        <v>187</v>
      </c>
      <c r="O33" s="10" t="s">
        <v>184</v>
      </c>
      <c r="P33" s="11" t="s">
        <v>185</v>
      </c>
      <c r="Q33" s="11">
        <v>11372</v>
      </c>
      <c r="R33" s="10" t="s">
        <v>84</v>
      </c>
      <c r="S33" s="12">
        <v>33651360</v>
      </c>
      <c r="T33" s="12">
        <v>198</v>
      </c>
      <c r="U33" s="12">
        <v>21120063</v>
      </c>
      <c r="V33" s="10">
        <v>341</v>
      </c>
      <c r="W33" s="10" t="s">
        <v>213</v>
      </c>
    </row>
    <row r="34" ht="14.25" spans="1:23">
      <c r="A34" s="9">
        <v>44833.6881944444</v>
      </c>
      <c r="B34" s="10">
        <v>50836469</v>
      </c>
      <c r="C34" s="10">
        <v>341</v>
      </c>
      <c r="D34" s="10" t="s">
        <v>213</v>
      </c>
      <c r="E34" s="10">
        <v>21580</v>
      </c>
      <c r="F34" s="10" t="s">
        <v>4</v>
      </c>
      <c r="G34" s="10" t="s">
        <v>9</v>
      </c>
      <c r="H34" s="10" t="s">
        <v>181</v>
      </c>
      <c r="I34" s="10">
        <v>3</v>
      </c>
      <c r="J34" s="10">
        <v>196</v>
      </c>
      <c r="K34" s="10">
        <v>29.1999999999</v>
      </c>
      <c r="L34" s="10" t="s">
        <v>249</v>
      </c>
      <c r="M34" s="10">
        <v>11805</v>
      </c>
      <c r="N34" s="10" t="s">
        <v>187</v>
      </c>
      <c r="O34" s="10" t="s">
        <v>184</v>
      </c>
      <c r="P34" s="11" t="s">
        <v>185</v>
      </c>
      <c r="Q34" s="11">
        <v>11372</v>
      </c>
      <c r="R34" s="10" t="s">
        <v>84</v>
      </c>
      <c r="S34" s="12">
        <v>31342081</v>
      </c>
      <c r="T34" s="12">
        <v>55.6</v>
      </c>
      <c r="U34" s="12">
        <v>21040022</v>
      </c>
      <c r="V34" s="10">
        <v>341</v>
      </c>
      <c r="W34" s="10" t="s">
        <v>213</v>
      </c>
    </row>
    <row r="35" ht="14.25" spans="1:23">
      <c r="A35" s="9">
        <v>44813.6784722222</v>
      </c>
      <c r="B35" s="10">
        <v>50643155</v>
      </c>
      <c r="C35" s="10">
        <v>343</v>
      </c>
      <c r="D35" s="10" t="s">
        <v>217</v>
      </c>
      <c r="E35" s="10">
        <v>1285</v>
      </c>
      <c r="F35" s="10" t="s">
        <v>4</v>
      </c>
      <c r="G35" s="10" t="s">
        <v>10</v>
      </c>
      <c r="H35" s="10" t="s">
        <v>181</v>
      </c>
      <c r="I35" s="10">
        <v>3</v>
      </c>
      <c r="J35" s="10">
        <v>588</v>
      </c>
      <c r="K35" s="10">
        <v>-6</v>
      </c>
      <c r="L35" s="10" t="s">
        <v>202</v>
      </c>
      <c r="M35" s="10">
        <v>11805</v>
      </c>
      <c r="N35" s="10" t="s">
        <v>187</v>
      </c>
      <c r="O35" s="10" t="s">
        <v>184</v>
      </c>
      <c r="P35" s="11" t="s">
        <v>185</v>
      </c>
      <c r="Q35" s="11">
        <v>13329</v>
      </c>
      <c r="R35" s="10" t="s">
        <v>124</v>
      </c>
      <c r="S35" s="12">
        <v>33320943</v>
      </c>
      <c r="T35" s="12">
        <v>198</v>
      </c>
      <c r="U35" s="12">
        <v>21120063</v>
      </c>
      <c r="V35" s="10">
        <v>343</v>
      </c>
      <c r="W35" s="10" t="s">
        <v>217</v>
      </c>
    </row>
    <row r="36" ht="14.25" spans="1:23">
      <c r="A36" s="9">
        <v>44823.6791666667</v>
      </c>
      <c r="B36" s="10">
        <v>50725682</v>
      </c>
      <c r="C36" s="10">
        <v>343</v>
      </c>
      <c r="D36" s="10" t="s">
        <v>217</v>
      </c>
      <c r="E36" s="10">
        <v>21580</v>
      </c>
      <c r="F36" s="10" t="s">
        <v>4</v>
      </c>
      <c r="G36" s="10" t="s">
        <v>9</v>
      </c>
      <c r="H36" s="10" t="s">
        <v>181</v>
      </c>
      <c r="I36" s="10">
        <v>1</v>
      </c>
      <c r="J36" s="10">
        <v>97.44</v>
      </c>
      <c r="K36" s="10">
        <v>41.84</v>
      </c>
      <c r="L36" s="10" t="s">
        <v>218</v>
      </c>
      <c r="M36" s="10">
        <v>11805</v>
      </c>
      <c r="N36" s="10" t="s">
        <v>187</v>
      </c>
      <c r="O36" s="10" t="s">
        <v>184</v>
      </c>
      <c r="P36" s="11" t="s">
        <v>185</v>
      </c>
      <c r="Q36" s="11">
        <v>7583</v>
      </c>
      <c r="R36" s="10" t="s">
        <v>59</v>
      </c>
      <c r="S36" s="12">
        <v>31415175</v>
      </c>
      <c r="T36" s="12">
        <v>55.6</v>
      </c>
      <c r="U36" s="12">
        <v>21040022</v>
      </c>
      <c r="V36" s="10">
        <v>343</v>
      </c>
      <c r="W36" s="10" t="s">
        <v>217</v>
      </c>
    </row>
    <row r="37" ht="14.25" spans="1:23">
      <c r="A37" s="9">
        <v>44823.7090277778</v>
      </c>
      <c r="B37" s="10">
        <v>50726240</v>
      </c>
      <c r="C37" s="10">
        <v>343</v>
      </c>
      <c r="D37" s="10" t="s">
        <v>217</v>
      </c>
      <c r="E37" s="10">
        <v>21580</v>
      </c>
      <c r="F37" s="10" t="s">
        <v>4</v>
      </c>
      <c r="G37" s="10" t="s">
        <v>9</v>
      </c>
      <c r="H37" s="10" t="s">
        <v>181</v>
      </c>
      <c r="I37" s="10">
        <v>-1</v>
      </c>
      <c r="J37" s="10">
        <v>-97.44</v>
      </c>
      <c r="K37" s="10">
        <v>-41.84</v>
      </c>
      <c r="L37" s="10" t="s">
        <v>218</v>
      </c>
      <c r="M37" s="10">
        <v>11805</v>
      </c>
      <c r="N37" s="10" t="s">
        <v>187</v>
      </c>
      <c r="O37" s="10" t="s">
        <v>184</v>
      </c>
      <c r="P37" s="11" t="s">
        <v>185</v>
      </c>
      <c r="Q37" s="11">
        <v>7583</v>
      </c>
      <c r="R37" s="10" t="s">
        <v>59</v>
      </c>
      <c r="S37" s="12">
        <v>31415175</v>
      </c>
      <c r="T37" s="12">
        <v>55.6</v>
      </c>
      <c r="U37" s="12">
        <v>21040022</v>
      </c>
      <c r="V37" s="10">
        <v>343</v>
      </c>
      <c r="W37" s="10" t="s">
        <v>217</v>
      </c>
    </row>
    <row r="38" ht="14.25" spans="1:23">
      <c r="A38" s="9">
        <v>44826.475</v>
      </c>
      <c r="B38" s="10">
        <v>50755652</v>
      </c>
      <c r="C38" s="10">
        <v>343</v>
      </c>
      <c r="D38" s="10" t="s">
        <v>217</v>
      </c>
      <c r="E38" s="10">
        <v>21580</v>
      </c>
      <c r="F38" s="10" t="s">
        <v>4</v>
      </c>
      <c r="G38" s="10" t="s">
        <v>9</v>
      </c>
      <c r="H38" s="10" t="s">
        <v>181</v>
      </c>
      <c r="I38" s="10">
        <v>1</v>
      </c>
      <c r="J38" s="10">
        <v>98</v>
      </c>
      <c r="K38" s="10">
        <v>42.4</v>
      </c>
      <c r="L38" s="10" t="s">
        <v>211</v>
      </c>
      <c r="M38" s="10">
        <v>11805</v>
      </c>
      <c r="N38" s="10" t="s">
        <v>187</v>
      </c>
      <c r="O38" s="10" t="s">
        <v>184</v>
      </c>
      <c r="P38" s="11" t="s">
        <v>185</v>
      </c>
      <c r="Q38" s="11">
        <v>7583</v>
      </c>
      <c r="R38" s="10" t="s">
        <v>59</v>
      </c>
      <c r="S38" s="12">
        <v>31415175</v>
      </c>
      <c r="T38" s="12">
        <v>55.6</v>
      </c>
      <c r="U38" s="12">
        <v>21040022</v>
      </c>
      <c r="V38" s="10">
        <v>343</v>
      </c>
      <c r="W38" s="10" t="s">
        <v>217</v>
      </c>
    </row>
    <row r="39" ht="14.25" spans="1:23">
      <c r="A39" s="9">
        <v>44826.475</v>
      </c>
      <c r="B39" s="10">
        <v>50755652</v>
      </c>
      <c r="C39" s="10">
        <v>343</v>
      </c>
      <c r="D39" s="10" t="s">
        <v>217</v>
      </c>
      <c r="E39" s="10">
        <v>1285</v>
      </c>
      <c r="F39" s="10" t="s">
        <v>4</v>
      </c>
      <c r="G39" s="10" t="s">
        <v>10</v>
      </c>
      <c r="H39" s="10" t="s">
        <v>181</v>
      </c>
      <c r="I39" s="10">
        <v>1</v>
      </c>
      <c r="J39" s="10">
        <v>294</v>
      </c>
      <c r="K39" s="10">
        <v>126.5</v>
      </c>
      <c r="L39" s="10" t="s">
        <v>216</v>
      </c>
      <c r="M39" s="10">
        <v>11805</v>
      </c>
      <c r="N39" s="10" t="s">
        <v>187</v>
      </c>
      <c r="O39" s="10" t="s">
        <v>184</v>
      </c>
      <c r="P39" s="11" t="s">
        <v>185</v>
      </c>
      <c r="Q39" s="11">
        <v>7583</v>
      </c>
      <c r="R39" s="10" t="s">
        <v>59</v>
      </c>
      <c r="S39" s="12">
        <v>32162205</v>
      </c>
      <c r="T39" s="12">
        <v>167.5</v>
      </c>
      <c r="U39" s="12">
        <v>21120059</v>
      </c>
      <c r="V39" s="10">
        <v>343</v>
      </c>
      <c r="W39" s="10" t="s">
        <v>217</v>
      </c>
    </row>
    <row r="40" ht="14.25" spans="1:23">
      <c r="A40" s="9">
        <v>44826.7381944444</v>
      </c>
      <c r="B40" s="10">
        <v>50759819</v>
      </c>
      <c r="C40" s="10">
        <v>343</v>
      </c>
      <c r="D40" s="10" t="s">
        <v>217</v>
      </c>
      <c r="E40" s="10">
        <v>21580</v>
      </c>
      <c r="F40" s="10" t="s">
        <v>4</v>
      </c>
      <c r="G40" s="10" t="s">
        <v>9</v>
      </c>
      <c r="H40" s="10" t="s">
        <v>181</v>
      </c>
      <c r="I40" s="10">
        <v>-1</v>
      </c>
      <c r="J40" s="10">
        <v>-98</v>
      </c>
      <c r="K40" s="10">
        <v>-42.4</v>
      </c>
      <c r="L40" s="10" t="s">
        <v>211</v>
      </c>
      <c r="M40" s="10">
        <v>11805</v>
      </c>
      <c r="N40" s="10" t="s">
        <v>187</v>
      </c>
      <c r="O40" s="10" t="s">
        <v>184</v>
      </c>
      <c r="P40" s="11" t="s">
        <v>185</v>
      </c>
      <c r="Q40" s="11">
        <v>7583</v>
      </c>
      <c r="R40" s="10" t="s">
        <v>59</v>
      </c>
      <c r="S40" s="12">
        <v>31415175</v>
      </c>
      <c r="T40" s="12">
        <v>55.6</v>
      </c>
      <c r="U40" s="12">
        <v>21040022</v>
      </c>
      <c r="V40" s="10">
        <v>343</v>
      </c>
      <c r="W40" s="10" t="s">
        <v>217</v>
      </c>
    </row>
    <row r="41" ht="14.25" spans="1:23">
      <c r="A41" s="9">
        <v>44826.7381944444</v>
      </c>
      <c r="B41" s="10">
        <v>50759829</v>
      </c>
      <c r="C41" s="10">
        <v>343</v>
      </c>
      <c r="D41" s="10" t="s">
        <v>217</v>
      </c>
      <c r="E41" s="10">
        <v>1285</v>
      </c>
      <c r="F41" s="10" t="s">
        <v>4</v>
      </c>
      <c r="G41" s="10" t="s">
        <v>10</v>
      </c>
      <c r="H41" s="10" t="s">
        <v>181</v>
      </c>
      <c r="I41" s="10">
        <v>-1</v>
      </c>
      <c r="J41" s="10">
        <v>-294</v>
      </c>
      <c r="K41" s="10">
        <v>-126.5</v>
      </c>
      <c r="L41" s="10" t="s">
        <v>216</v>
      </c>
      <c r="M41" s="10">
        <v>11805</v>
      </c>
      <c r="N41" s="10" t="s">
        <v>187</v>
      </c>
      <c r="O41" s="10" t="s">
        <v>184</v>
      </c>
      <c r="P41" s="11" t="s">
        <v>185</v>
      </c>
      <c r="Q41" s="11">
        <v>7583</v>
      </c>
      <c r="R41" s="10" t="s">
        <v>59</v>
      </c>
      <c r="S41" s="12">
        <v>32162205</v>
      </c>
      <c r="T41" s="12">
        <v>167.5</v>
      </c>
      <c r="U41" s="12">
        <v>21120059</v>
      </c>
      <c r="V41" s="10">
        <v>343</v>
      </c>
      <c r="W41" s="10" t="s">
        <v>217</v>
      </c>
    </row>
    <row r="42" ht="14.25" spans="1:23">
      <c r="A42" s="9">
        <v>44828.3791666667</v>
      </c>
      <c r="B42" s="10">
        <v>50771346</v>
      </c>
      <c r="C42" s="10">
        <v>343</v>
      </c>
      <c r="D42" s="10" t="s">
        <v>217</v>
      </c>
      <c r="E42" s="10">
        <v>21580</v>
      </c>
      <c r="F42" s="10" t="s">
        <v>4</v>
      </c>
      <c r="G42" s="10" t="s">
        <v>9</v>
      </c>
      <c r="H42" s="10" t="s">
        <v>181</v>
      </c>
      <c r="I42" s="10">
        <v>1</v>
      </c>
      <c r="J42" s="10">
        <v>92.6</v>
      </c>
      <c r="K42" s="10">
        <v>37</v>
      </c>
      <c r="L42" s="10" t="s">
        <v>219</v>
      </c>
      <c r="M42" s="10">
        <v>11805</v>
      </c>
      <c r="N42" s="10" t="s">
        <v>187</v>
      </c>
      <c r="O42" s="10" t="s">
        <v>184</v>
      </c>
      <c r="P42" s="11" t="s">
        <v>185</v>
      </c>
      <c r="Q42" s="11">
        <v>7583</v>
      </c>
      <c r="R42" s="10" t="s">
        <v>59</v>
      </c>
      <c r="S42" s="12">
        <v>31415175</v>
      </c>
      <c r="T42" s="12">
        <v>55.6</v>
      </c>
      <c r="U42" s="12">
        <v>21040022</v>
      </c>
      <c r="V42" s="10">
        <v>343</v>
      </c>
      <c r="W42" s="10" t="s">
        <v>217</v>
      </c>
    </row>
    <row r="43" ht="14.25" spans="1:23">
      <c r="A43" s="9">
        <v>44828.5236111111</v>
      </c>
      <c r="B43" s="10">
        <v>50774634</v>
      </c>
      <c r="C43" s="10">
        <v>343</v>
      </c>
      <c r="D43" s="10" t="s">
        <v>217</v>
      </c>
      <c r="E43" s="10">
        <v>21580</v>
      </c>
      <c r="F43" s="10" t="s">
        <v>4</v>
      </c>
      <c r="G43" s="10" t="s">
        <v>9</v>
      </c>
      <c r="H43" s="10" t="s">
        <v>181</v>
      </c>
      <c r="I43" s="10">
        <v>-1</v>
      </c>
      <c r="J43" s="10">
        <v>-92.6</v>
      </c>
      <c r="K43" s="10">
        <v>-37</v>
      </c>
      <c r="L43" s="10" t="s">
        <v>219</v>
      </c>
      <c r="M43" s="10">
        <v>11805</v>
      </c>
      <c r="N43" s="10" t="s">
        <v>187</v>
      </c>
      <c r="O43" s="10" t="s">
        <v>184</v>
      </c>
      <c r="P43" s="11" t="s">
        <v>185</v>
      </c>
      <c r="Q43" s="11">
        <v>7583</v>
      </c>
      <c r="R43" s="10" t="s">
        <v>59</v>
      </c>
      <c r="S43" s="12">
        <v>31415175</v>
      </c>
      <c r="T43" s="12">
        <v>55.6</v>
      </c>
      <c r="U43" s="12">
        <v>21040022</v>
      </c>
      <c r="V43" s="10">
        <v>343</v>
      </c>
      <c r="W43" s="10" t="s">
        <v>217</v>
      </c>
    </row>
    <row r="44" ht="14.25" spans="1:23">
      <c r="A44" s="9">
        <v>44834.7243055556</v>
      </c>
      <c r="B44" s="10">
        <v>50848568</v>
      </c>
      <c r="C44" s="10">
        <v>345</v>
      </c>
      <c r="D44" s="10" t="s">
        <v>363</v>
      </c>
      <c r="E44" s="10">
        <v>1285</v>
      </c>
      <c r="F44" s="10" t="s">
        <v>4</v>
      </c>
      <c r="G44" s="10" t="s">
        <v>10</v>
      </c>
      <c r="H44" s="10" t="s">
        <v>181</v>
      </c>
      <c r="I44" s="10">
        <v>1</v>
      </c>
      <c r="J44" s="10">
        <v>188.53</v>
      </c>
      <c r="K44" s="10">
        <v>21.03</v>
      </c>
      <c r="L44" s="10" t="s">
        <v>364</v>
      </c>
      <c r="M44" s="10">
        <v>11805</v>
      </c>
      <c r="N44" s="10" t="s">
        <v>187</v>
      </c>
      <c r="O44" s="10" t="s">
        <v>184</v>
      </c>
      <c r="P44" s="11" t="s">
        <v>185</v>
      </c>
      <c r="Q44" s="11">
        <v>4241</v>
      </c>
      <c r="R44" s="10" t="s">
        <v>365</v>
      </c>
      <c r="S44" s="12">
        <v>32162538</v>
      </c>
      <c r="T44" s="12">
        <v>167.5</v>
      </c>
      <c r="U44" s="12">
        <v>21120059</v>
      </c>
      <c r="V44" s="10">
        <v>345</v>
      </c>
      <c r="W44" s="10" t="s">
        <v>363</v>
      </c>
    </row>
    <row r="45" ht="14.25" spans="1:23">
      <c r="A45" s="9">
        <v>44834.7243055556</v>
      </c>
      <c r="B45" s="10">
        <v>50848568</v>
      </c>
      <c r="C45" s="10">
        <v>345</v>
      </c>
      <c r="D45" s="10" t="s">
        <v>363</v>
      </c>
      <c r="E45" s="10">
        <v>1285</v>
      </c>
      <c r="F45" s="10" t="s">
        <v>4</v>
      </c>
      <c r="G45" s="10" t="s">
        <v>10</v>
      </c>
      <c r="H45" s="10" t="s">
        <v>181</v>
      </c>
      <c r="I45" s="10">
        <v>1</v>
      </c>
      <c r="J45" s="10">
        <v>188.53</v>
      </c>
      <c r="K45" s="10">
        <v>21.03</v>
      </c>
      <c r="L45" s="10" t="s">
        <v>364</v>
      </c>
      <c r="M45" s="10">
        <v>11805</v>
      </c>
      <c r="N45" s="10" t="s">
        <v>187</v>
      </c>
      <c r="O45" s="10" t="s">
        <v>184</v>
      </c>
      <c r="P45" s="11" t="s">
        <v>185</v>
      </c>
      <c r="Q45" s="11">
        <v>4241</v>
      </c>
      <c r="R45" s="10" t="s">
        <v>365</v>
      </c>
      <c r="S45" s="12">
        <v>32380326</v>
      </c>
      <c r="T45" s="12">
        <v>167.5</v>
      </c>
      <c r="U45" s="12">
        <v>21120060</v>
      </c>
      <c r="V45" s="10">
        <v>345</v>
      </c>
      <c r="W45" s="10" t="s">
        <v>363</v>
      </c>
    </row>
    <row r="46" ht="14.25" spans="1:23">
      <c r="A46" s="9">
        <v>44813.7354166667</v>
      </c>
      <c r="B46" s="10">
        <v>50643577</v>
      </c>
      <c r="C46" s="10">
        <v>357</v>
      </c>
      <c r="D46" s="10" t="s">
        <v>223</v>
      </c>
      <c r="E46" s="10">
        <v>1285</v>
      </c>
      <c r="F46" s="10" t="s">
        <v>4</v>
      </c>
      <c r="G46" s="10" t="s">
        <v>10</v>
      </c>
      <c r="H46" s="10" t="s">
        <v>181</v>
      </c>
      <c r="I46" s="10">
        <v>2</v>
      </c>
      <c r="J46" s="10">
        <v>392</v>
      </c>
      <c r="K46" s="10">
        <v>-4</v>
      </c>
      <c r="L46" s="10" t="s">
        <v>202</v>
      </c>
      <c r="M46" s="10">
        <v>11805</v>
      </c>
      <c r="N46" s="10" t="s">
        <v>187</v>
      </c>
      <c r="O46" s="10" t="s">
        <v>184</v>
      </c>
      <c r="P46" s="11" t="s">
        <v>185</v>
      </c>
      <c r="Q46" s="11">
        <v>6814</v>
      </c>
      <c r="R46" s="10" t="s">
        <v>52</v>
      </c>
      <c r="S46" s="12">
        <v>33434827</v>
      </c>
      <c r="T46" s="12">
        <v>198</v>
      </c>
      <c r="U46" s="12">
        <v>21120063</v>
      </c>
      <c r="V46" s="10">
        <v>357</v>
      </c>
      <c r="W46" s="10" t="s">
        <v>223</v>
      </c>
    </row>
    <row r="47" ht="14.25" spans="1:23">
      <c r="A47" s="9">
        <v>44829.4243055556</v>
      </c>
      <c r="B47" s="10">
        <v>50783924</v>
      </c>
      <c r="C47" s="10">
        <v>357</v>
      </c>
      <c r="D47" s="10" t="s">
        <v>223</v>
      </c>
      <c r="E47" s="10">
        <v>1285</v>
      </c>
      <c r="F47" s="10" t="s">
        <v>4</v>
      </c>
      <c r="G47" s="10" t="s">
        <v>10</v>
      </c>
      <c r="H47" s="10" t="s">
        <v>181</v>
      </c>
      <c r="I47" s="10">
        <v>1</v>
      </c>
      <c r="J47" s="10">
        <v>294</v>
      </c>
      <c r="K47" s="10">
        <v>96</v>
      </c>
      <c r="L47" s="10" t="s">
        <v>195</v>
      </c>
      <c r="M47" s="10">
        <v>11805</v>
      </c>
      <c r="N47" s="10" t="s">
        <v>187</v>
      </c>
      <c r="O47" s="10" t="s">
        <v>184</v>
      </c>
      <c r="P47" s="11" t="s">
        <v>185</v>
      </c>
      <c r="Q47" s="11">
        <v>13100</v>
      </c>
      <c r="R47" s="10" t="s">
        <v>115</v>
      </c>
      <c r="S47" s="12">
        <v>33434827</v>
      </c>
      <c r="T47" s="12">
        <v>198</v>
      </c>
      <c r="U47" s="12">
        <v>21120063</v>
      </c>
      <c r="V47" s="10">
        <v>357</v>
      </c>
      <c r="W47" s="10" t="s">
        <v>223</v>
      </c>
    </row>
    <row r="48" ht="14.25" spans="1:23">
      <c r="A48" s="9">
        <v>44829.5486111111</v>
      </c>
      <c r="B48" s="10">
        <v>50786175</v>
      </c>
      <c r="C48" s="10">
        <v>357</v>
      </c>
      <c r="D48" s="10" t="s">
        <v>223</v>
      </c>
      <c r="E48" s="10">
        <v>1285</v>
      </c>
      <c r="F48" s="10" t="s">
        <v>4</v>
      </c>
      <c r="G48" s="10" t="s">
        <v>10</v>
      </c>
      <c r="H48" s="10" t="s">
        <v>181</v>
      </c>
      <c r="I48" s="10">
        <v>-1</v>
      </c>
      <c r="J48" s="10">
        <v>-294</v>
      </c>
      <c r="K48" s="10">
        <v>-96</v>
      </c>
      <c r="L48" s="10" t="s">
        <v>195</v>
      </c>
      <c r="M48" s="10">
        <v>11805</v>
      </c>
      <c r="N48" s="10" t="s">
        <v>187</v>
      </c>
      <c r="O48" s="10" t="s">
        <v>184</v>
      </c>
      <c r="P48" s="11" t="s">
        <v>185</v>
      </c>
      <c r="Q48" s="11">
        <v>13100</v>
      </c>
      <c r="R48" s="10" t="s">
        <v>115</v>
      </c>
      <c r="S48" s="12">
        <v>33434827</v>
      </c>
      <c r="T48" s="12">
        <v>198</v>
      </c>
      <c r="U48" s="12">
        <v>21120063</v>
      </c>
      <c r="V48" s="10">
        <v>357</v>
      </c>
      <c r="W48" s="10" t="s">
        <v>223</v>
      </c>
    </row>
    <row r="49" ht="14.25" spans="1:23">
      <c r="A49" s="9">
        <v>44830.675</v>
      </c>
      <c r="B49" s="10">
        <v>50800204</v>
      </c>
      <c r="C49" s="10">
        <v>357</v>
      </c>
      <c r="D49" s="10" t="s">
        <v>223</v>
      </c>
      <c r="E49" s="10">
        <v>1285</v>
      </c>
      <c r="F49" s="10" t="s">
        <v>4</v>
      </c>
      <c r="G49" s="10" t="s">
        <v>10</v>
      </c>
      <c r="H49" s="10" t="s">
        <v>181</v>
      </c>
      <c r="I49" s="10">
        <v>3</v>
      </c>
      <c r="J49" s="10">
        <v>882</v>
      </c>
      <c r="K49" s="10">
        <v>288</v>
      </c>
      <c r="L49" s="10" t="s">
        <v>195</v>
      </c>
      <c r="M49" s="10">
        <v>11805</v>
      </c>
      <c r="N49" s="10" t="s">
        <v>187</v>
      </c>
      <c r="O49" s="10" t="s">
        <v>184</v>
      </c>
      <c r="P49" s="11" t="s">
        <v>185</v>
      </c>
      <c r="Q49" s="11">
        <v>13100</v>
      </c>
      <c r="R49" s="10" t="s">
        <v>115</v>
      </c>
      <c r="S49" s="12">
        <v>33314804</v>
      </c>
      <c r="T49" s="12">
        <v>198</v>
      </c>
      <c r="U49" s="12">
        <v>21120063</v>
      </c>
      <c r="V49" s="10">
        <v>357</v>
      </c>
      <c r="W49" s="10" t="s">
        <v>223</v>
      </c>
    </row>
    <row r="50" ht="14.25" spans="1:23">
      <c r="A50" s="9">
        <v>44830.7597222222</v>
      </c>
      <c r="B50" s="10">
        <v>50802063</v>
      </c>
      <c r="C50" s="10">
        <v>357</v>
      </c>
      <c r="D50" s="10" t="s">
        <v>223</v>
      </c>
      <c r="E50" s="10">
        <v>1285</v>
      </c>
      <c r="F50" s="10" t="s">
        <v>4</v>
      </c>
      <c r="G50" s="10" t="s">
        <v>10</v>
      </c>
      <c r="H50" s="10" t="s">
        <v>181</v>
      </c>
      <c r="I50" s="10">
        <v>-3</v>
      </c>
      <c r="J50" s="10">
        <v>-882</v>
      </c>
      <c r="K50" s="10">
        <v>-288</v>
      </c>
      <c r="L50" s="10" t="s">
        <v>195</v>
      </c>
      <c r="M50" s="10">
        <v>11805</v>
      </c>
      <c r="N50" s="10" t="s">
        <v>187</v>
      </c>
      <c r="O50" s="10" t="s">
        <v>184</v>
      </c>
      <c r="P50" s="11" t="s">
        <v>185</v>
      </c>
      <c r="Q50" s="11">
        <v>13100</v>
      </c>
      <c r="R50" s="10" t="s">
        <v>115</v>
      </c>
      <c r="S50" s="12">
        <v>33314804</v>
      </c>
      <c r="T50" s="12">
        <v>198</v>
      </c>
      <c r="U50" s="12">
        <v>21120063</v>
      </c>
      <c r="V50" s="10">
        <v>357</v>
      </c>
      <c r="W50" s="10" t="s">
        <v>223</v>
      </c>
    </row>
    <row r="51" ht="14.25" spans="1:23">
      <c r="A51" s="9">
        <v>44831.45625</v>
      </c>
      <c r="B51" s="10">
        <v>50808604</v>
      </c>
      <c r="C51" s="10">
        <v>357</v>
      </c>
      <c r="D51" s="10" t="s">
        <v>223</v>
      </c>
      <c r="E51" s="10">
        <v>1285</v>
      </c>
      <c r="F51" s="10" t="s">
        <v>4</v>
      </c>
      <c r="G51" s="10" t="s">
        <v>10</v>
      </c>
      <c r="H51" s="10" t="s">
        <v>181</v>
      </c>
      <c r="I51" s="10">
        <v>1</v>
      </c>
      <c r="J51" s="10">
        <v>294</v>
      </c>
      <c r="K51" s="10">
        <v>96</v>
      </c>
      <c r="L51" s="10" t="s">
        <v>195</v>
      </c>
      <c r="M51" s="10">
        <v>11805</v>
      </c>
      <c r="N51" s="10" t="s">
        <v>187</v>
      </c>
      <c r="O51" s="10" t="s">
        <v>184</v>
      </c>
      <c r="P51" s="11" t="s">
        <v>185</v>
      </c>
      <c r="Q51" s="11">
        <v>6814</v>
      </c>
      <c r="R51" s="10" t="s">
        <v>52</v>
      </c>
      <c r="S51" s="12">
        <v>33434827</v>
      </c>
      <c r="T51" s="12">
        <v>198</v>
      </c>
      <c r="U51" s="12">
        <v>21120063</v>
      </c>
      <c r="V51" s="10">
        <v>357</v>
      </c>
      <c r="W51" s="10" t="s">
        <v>223</v>
      </c>
    </row>
    <row r="52" ht="14.25" spans="1:23">
      <c r="A52" s="9">
        <v>44834.9236111111</v>
      </c>
      <c r="B52" s="10">
        <v>50852914</v>
      </c>
      <c r="C52" s="10">
        <v>357</v>
      </c>
      <c r="D52" s="10" t="s">
        <v>223</v>
      </c>
      <c r="E52" s="10">
        <v>1285</v>
      </c>
      <c r="F52" s="10" t="s">
        <v>4</v>
      </c>
      <c r="G52" s="10" t="s">
        <v>10</v>
      </c>
      <c r="H52" s="10" t="s">
        <v>181</v>
      </c>
      <c r="I52" s="10">
        <v>3</v>
      </c>
      <c r="J52" s="10">
        <v>588</v>
      </c>
      <c r="K52" s="10">
        <v>-6</v>
      </c>
      <c r="L52" s="10" t="s">
        <v>202</v>
      </c>
      <c r="M52" s="10">
        <v>11805</v>
      </c>
      <c r="N52" s="10" t="s">
        <v>187</v>
      </c>
      <c r="O52" s="10" t="s">
        <v>184</v>
      </c>
      <c r="P52" s="11" t="s">
        <v>185</v>
      </c>
      <c r="Q52" s="11">
        <v>13100</v>
      </c>
      <c r="R52" s="10" t="s">
        <v>115</v>
      </c>
      <c r="S52" s="12">
        <v>33314804</v>
      </c>
      <c r="T52" s="12">
        <v>198</v>
      </c>
      <c r="U52" s="12">
        <v>21120063</v>
      </c>
      <c r="V52" s="10">
        <v>357</v>
      </c>
      <c r="W52" s="10" t="s">
        <v>223</v>
      </c>
    </row>
    <row r="53" ht="14.25" spans="1:23">
      <c r="A53" s="9">
        <v>44821.6944444444</v>
      </c>
      <c r="B53" s="10">
        <v>50706243</v>
      </c>
      <c r="C53" s="10">
        <v>365</v>
      </c>
      <c r="D53" s="10" t="s">
        <v>226</v>
      </c>
      <c r="E53" s="10">
        <v>1285</v>
      </c>
      <c r="F53" s="10" t="s">
        <v>4</v>
      </c>
      <c r="G53" s="10" t="s">
        <v>10</v>
      </c>
      <c r="H53" s="10" t="s">
        <v>181</v>
      </c>
      <c r="I53" s="10">
        <v>1</v>
      </c>
      <c r="J53" s="10">
        <v>196</v>
      </c>
      <c r="K53" s="10">
        <v>-2</v>
      </c>
      <c r="L53" s="10" t="s">
        <v>202</v>
      </c>
      <c r="M53" s="10">
        <v>11805</v>
      </c>
      <c r="N53" s="10" t="s">
        <v>187</v>
      </c>
      <c r="O53" s="10" t="s">
        <v>184</v>
      </c>
      <c r="P53" s="11" t="s">
        <v>185</v>
      </c>
      <c r="Q53" s="11">
        <v>4301</v>
      </c>
      <c r="R53" s="10" t="s">
        <v>13</v>
      </c>
      <c r="S53" s="12">
        <v>33320944</v>
      </c>
      <c r="T53" s="12">
        <v>198</v>
      </c>
      <c r="U53" s="12">
        <v>21120063</v>
      </c>
      <c r="V53" s="10">
        <v>365</v>
      </c>
      <c r="W53" s="10" t="s">
        <v>226</v>
      </c>
    </row>
    <row r="54" ht="14.25" spans="1:23">
      <c r="A54" s="9">
        <v>44822.8069444444</v>
      </c>
      <c r="B54" s="10">
        <v>50717752</v>
      </c>
      <c r="C54" s="10">
        <v>365</v>
      </c>
      <c r="D54" s="10" t="s">
        <v>226</v>
      </c>
      <c r="E54" s="10">
        <v>1285</v>
      </c>
      <c r="F54" s="10" t="s">
        <v>4</v>
      </c>
      <c r="G54" s="10" t="s">
        <v>10</v>
      </c>
      <c r="H54" s="10" t="s">
        <v>181</v>
      </c>
      <c r="I54" s="10">
        <v>1</v>
      </c>
      <c r="J54" s="10">
        <v>196</v>
      </c>
      <c r="K54" s="10">
        <v>-2</v>
      </c>
      <c r="L54" s="10" t="s">
        <v>202</v>
      </c>
      <c r="M54" s="10">
        <v>11805</v>
      </c>
      <c r="N54" s="10" t="s">
        <v>187</v>
      </c>
      <c r="O54" s="10" t="s">
        <v>184</v>
      </c>
      <c r="P54" s="11" t="s">
        <v>185</v>
      </c>
      <c r="Q54" s="11">
        <v>4301</v>
      </c>
      <c r="R54" s="10" t="s">
        <v>13</v>
      </c>
      <c r="S54" s="12">
        <v>33320944</v>
      </c>
      <c r="T54" s="12">
        <v>198</v>
      </c>
      <c r="U54" s="12">
        <v>21120063</v>
      </c>
      <c r="V54" s="10">
        <v>365</v>
      </c>
      <c r="W54" s="10" t="s">
        <v>226</v>
      </c>
    </row>
    <row r="55" ht="14.25" spans="1:23">
      <c r="A55" s="9">
        <v>44825.7715277778</v>
      </c>
      <c r="B55" s="10">
        <v>50749616</v>
      </c>
      <c r="C55" s="10">
        <v>365</v>
      </c>
      <c r="D55" s="10" t="s">
        <v>226</v>
      </c>
      <c r="E55" s="10">
        <v>1285</v>
      </c>
      <c r="F55" s="10" t="s">
        <v>4</v>
      </c>
      <c r="G55" s="10" t="s">
        <v>10</v>
      </c>
      <c r="H55" s="10" t="s">
        <v>181</v>
      </c>
      <c r="I55" s="10">
        <v>3</v>
      </c>
      <c r="J55" s="10">
        <v>588</v>
      </c>
      <c r="K55" s="10">
        <v>-6</v>
      </c>
      <c r="L55" s="10" t="s">
        <v>202</v>
      </c>
      <c r="M55" s="10">
        <v>11805</v>
      </c>
      <c r="N55" s="10" t="s">
        <v>187</v>
      </c>
      <c r="O55" s="10" t="s">
        <v>184</v>
      </c>
      <c r="P55" s="11" t="s">
        <v>185</v>
      </c>
      <c r="Q55" s="11">
        <v>4301</v>
      </c>
      <c r="R55" s="10" t="s">
        <v>13</v>
      </c>
      <c r="S55" s="12">
        <v>33320944</v>
      </c>
      <c r="T55" s="12">
        <v>198</v>
      </c>
      <c r="U55" s="12">
        <v>21120063</v>
      </c>
      <c r="V55" s="10">
        <v>365</v>
      </c>
      <c r="W55" s="10" t="s">
        <v>226</v>
      </c>
    </row>
    <row r="56" ht="14.25" spans="1:23">
      <c r="A56" s="9">
        <v>44829.5388888889</v>
      </c>
      <c r="B56" s="10">
        <v>50786060</v>
      </c>
      <c r="C56" s="10">
        <v>365</v>
      </c>
      <c r="D56" s="10" t="s">
        <v>226</v>
      </c>
      <c r="E56" s="10">
        <v>1285</v>
      </c>
      <c r="F56" s="10" t="s">
        <v>4</v>
      </c>
      <c r="G56" s="10" t="s">
        <v>10</v>
      </c>
      <c r="H56" s="10" t="s">
        <v>181</v>
      </c>
      <c r="I56" s="10">
        <v>1</v>
      </c>
      <c r="J56" s="10">
        <v>196</v>
      </c>
      <c r="K56" s="10">
        <v>-2</v>
      </c>
      <c r="L56" s="10" t="s">
        <v>202</v>
      </c>
      <c r="M56" s="10">
        <v>11805</v>
      </c>
      <c r="N56" s="10" t="s">
        <v>187</v>
      </c>
      <c r="O56" s="10" t="s">
        <v>184</v>
      </c>
      <c r="P56" s="11" t="s">
        <v>185</v>
      </c>
      <c r="Q56" s="11">
        <v>4301</v>
      </c>
      <c r="R56" s="10" t="s">
        <v>13</v>
      </c>
      <c r="S56" s="12">
        <v>33521445</v>
      </c>
      <c r="T56" s="12">
        <v>198</v>
      </c>
      <c r="U56" s="12">
        <v>21120068</v>
      </c>
      <c r="V56" s="10">
        <v>365</v>
      </c>
      <c r="W56" s="10" t="s">
        <v>226</v>
      </c>
    </row>
    <row r="57" ht="14.25" spans="1:23">
      <c r="A57" s="9">
        <v>44832.7583333333</v>
      </c>
      <c r="B57" s="10">
        <v>50826330</v>
      </c>
      <c r="C57" s="10">
        <v>365</v>
      </c>
      <c r="D57" s="10" t="s">
        <v>226</v>
      </c>
      <c r="E57" s="10">
        <v>1285</v>
      </c>
      <c r="F57" s="10" t="s">
        <v>4</v>
      </c>
      <c r="G57" s="10" t="s">
        <v>10</v>
      </c>
      <c r="H57" s="10" t="s">
        <v>181</v>
      </c>
      <c r="I57" s="10">
        <v>1</v>
      </c>
      <c r="J57" s="10">
        <v>196</v>
      </c>
      <c r="K57" s="10">
        <v>-2</v>
      </c>
      <c r="L57" s="10" t="s">
        <v>202</v>
      </c>
      <c r="M57" s="10">
        <v>11805</v>
      </c>
      <c r="N57" s="10" t="s">
        <v>187</v>
      </c>
      <c r="O57" s="10" t="s">
        <v>184</v>
      </c>
      <c r="P57" s="11" t="s">
        <v>185</v>
      </c>
      <c r="Q57" s="11">
        <v>4301</v>
      </c>
      <c r="R57" s="10" t="s">
        <v>13</v>
      </c>
      <c r="S57" s="12">
        <v>33320943</v>
      </c>
      <c r="T57" s="12">
        <v>198</v>
      </c>
      <c r="U57" s="12">
        <v>21120063</v>
      </c>
      <c r="V57" s="10">
        <v>365</v>
      </c>
      <c r="W57" s="10" t="s">
        <v>226</v>
      </c>
    </row>
    <row r="58" ht="14.25" spans="1:23">
      <c r="A58" s="9">
        <v>44824.8145833333</v>
      </c>
      <c r="B58" s="10">
        <v>50738555</v>
      </c>
      <c r="C58" s="10">
        <v>367</v>
      </c>
      <c r="D58" s="10" t="s">
        <v>227</v>
      </c>
      <c r="E58" s="10">
        <v>21580</v>
      </c>
      <c r="F58" s="10" t="s">
        <v>4</v>
      </c>
      <c r="G58" s="10" t="s">
        <v>9</v>
      </c>
      <c r="H58" s="10" t="s">
        <v>181</v>
      </c>
      <c r="I58" s="10">
        <v>1</v>
      </c>
      <c r="J58" s="10">
        <v>73.5</v>
      </c>
      <c r="K58" s="10">
        <v>17.9</v>
      </c>
      <c r="L58" s="10" t="s">
        <v>192</v>
      </c>
      <c r="M58" s="10">
        <v>11805</v>
      </c>
      <c r="N58" s="10" t="s">
        <v>187</v>
      </c>
      <c r="O58" s="10" t="s">
        <v>184</v>
      </c>
      <c r="P58" s="11" t="s">
        <v>185</v>
      </c>
      <c r="Q58" s="11">
        <v>10043</v>
      </c>
      <c r="R58" s="10" t="s">
        <v>69</v>
      </c>
      <c r="S58" s="12">
        <v>31266020</v>
      </c>
      <c r="T58" s="12">
        <v>55.6</v>
      </c>
      <c r="U58" s="12">
        <v>21070032</v>
      </c>
      <c r="V58" s="10">
        <v>367</v>
      </c>
      <c r="W58" s="10" t="s">
        <v>227</v>
      </c>
    </row>
    <row r="59" ht="14.25" spans="1:23">
      <c r="A59" s="9">
        <v>44824.8145833333</v>
      </c>
      <c r="B59" s="10">
        <v>50738555</v>
      </c>
      <c r="C59" s="10">
        <v>367</v>
      </c>
      <c r="D59" s="10" t="s">
        <v>227</v>
      </c>
      <c r="E59" s="10">
        <v>21580</v>
      </c>
      <c r="F59" s="10" t="s">
        <v>4</v>
      </c>
      <c r="G59" s="10" t="s">
        <v>9</v>
      </c>
      <c r="H59" s="10" t="s">
        <v>181</v>
      </c>
      <c r="I59" s="10">
        <v>3</v>
      </c>
      <c r="J59" s="10">
        <v>220.5</v>
      </c>
      <c r="K59" s="10">
        <v>53.7</v>
      </c>
      <c r="L59" s="10" t="s">
        <v>192</v>
      </c>
      <c r="M59" s="10">
        <v>11805</v>
      </c>
      <c r="N59" s="10" t="s">
        <v>187</v>
      </c>
      <c r="O59" s="10" t="s">
        <v>184</v>
      </c>
      <c r="P59" s="11" t="s">
        <v>185</v>
      </c>
      <c r="Q59" s="11">
        <v>10043</v>
      </c>
      <c r="R59" s="10" t="s">
        <v>69</v>
      </c>
      <c r="S59" s="12">
        <v>31341417</v>
      </c>
      <c r="T59" s="12">
        <v>55.6</v>
      </c>
      <c r="U59" s="12">
        <v>21040022</v>
      </c>
      <c r="V59" s="10">
        <v>367</v>
      </c>
      <c r="W59" s="10" t="s">
        <v>227</v>
      </c>
    </row>
    <row r="60" ht="14.25" spans="1:23">
      <c r="A60" s="9">
        <v>44823.8743055556</v>
      </c>
      <c r="B60" s="10">
        <v>50729883</v>
      </c>
      <c r="C60" s="10">
        <v>371</v>
      </c>
      <c r="D60" s="10" t="s">
        <v>229</v>
      </c>
      <c r="E60" s="10">
        <v>21580</v>
      </c>
      <c r="F60" s="10" t="s">
        <v>4</v>
      </c>
      <c r="G60" s="10" t="s">
        <v>9</v>
      </c>
      <c r="H60" s="10" t="s">
        <v>181</v>
      </c>
      <c r="I60" s="10">
        <v>2</v>
      </c>
      <c r="J60" s="10">
        <v>130.66</v>
      </c>
      <c r="K60" s="10">
        <v>19.46</v>
      </c>
      <c r="L60" s="10" t="s">
        <v>231</v>
      </c>
      <c r="M60" s="10">
        <v>11805</v>
      </c>
      <c r="N60" s="10" t="s">
        <v>187</v>
      </c>
      <c r="O60" s="10" t="s">
        <v>184</v>
      </c>
      <c r="P60" s="11" t="s">
        <v>185</v>
      </c>
      <c r="Q60" s="11">
        <v>11388</v>
      </c>
      <c r="R60" s="10" t="s">
        <v>85</v>
      </c>
      <c r="S60" s="12">
        <v>31341565</v>
      </c>
      <c r="T60" s="12">
        <v>55.6</v>
      </c>
      <c r="U60" s="12">
        <v>21040022</v>
      </c>
      <c r="V60" s="10">
        <v>371</v>
      </c>
      <c r="W60" s="10" t="s">
        <v>229</v>
      </c>
    </row>
    <row r="61" ht="14.25" spans="1:23">
      <c r="A61" s="9">
        <v>44823.8743055556</v>
      </c>
      <c r="B61" s="10">
        <v>50729883</v>
      </c>
      <c r="C61" s="10">
        <v>371</v>
      </c>
      <c r="D61" s="10" t="s">
        <v>229</v>
      </c>
      <c r="E61" s="10">
        <v>21580</v>
      </c>
      <c r="F61" s="10" t="s">
        <v>4</v>
      </c>
      <c r="G61" s="10" t="s">
        <v>9</v>
      </c>
      <c r="H61" s="10" t="s">
        <v>181</v>
      </c>
      <c r="I61" s="10">
        <v>1</v>
      </c>
      <c r="J61" s="10">
        <v>65.34</v>
      </c>
      <c r="K61" s="10">
        <v>9.74</v>
      </c>
      <c r="L61" s="10" t="s">
        <v>230</v>
      </c>
      <c r="M61" s="10">
        <v>11805</v>
      </c>
      <c r="N61" s="10" t="s">
        <v>187</v>
      </c>
      <c r="O61" s="10" t="s">
        <v>184</v>
      </c>
      <c r="P61" s="11" t="s">
        <v>185</v>
      </c>
      <c r="Q61" s="11">
        <v>11388</v>
      </c>
      <c r="R61" s="10" t="s">
        <v>85</v>
      </c>
      <c r="S61" s="12">
        <v>31269962</v>
      </c>
      <c r="T61" s="12">
        <v>55.6</v>
      </c>
      <c r="U61" s="12">
        <v>21070032</v>
      </c>
      <c r="V61" s="10">
        <v>371</v>
      </c>
      <c r="W61" s="10" t="s">
        <v>229</v>
      </c>
    </row>
    <row r="62" ht="14.25" spans="1:23">
      <c r="A62" s="9">
        <v>44828.4541666667</v>
      </c>
      <c r="B62" s="10">
        <v>50773130</v>
      </c>
      <c r="C62" s="10">
        <v>371</v>
      </c>
      <c r="D62" s="10" t="s">
        <v>229</v>
      </c>
      <c r="E62" s="10">
        <v>1285</v>
      </c>
      <c r="F62" s="10" t="s">
        <v>4</v>
      </c>
      <c r="G62" s="10" t="s">
        <v>10</v>
      </c>
      <c r="H62" s="10" t="s">
        <v>181</v>
      </c>
      <c r="I62" s="10">
        <v>1</v>
      </c>
      <c r="J62" s="10">
        <v>196</v>
      </c>
      <c r="K62" s="10">
        <v>28.5</v>
      </c>
      <c r="L62" s="10" t="s">
        <v>232</v>
      </c>
      <c r="M62" s="10">
        <v>11805</v>
      </c>
      <c r="N62" s="10" t="s">
        <v>187</v>
      </c>
      <c r="O62" s="10" t="s">
        <v>184</v>
      </c>
      <c r="P62" s="11" t="s">
        <v>185</v>
      </c>
      <c r="Q62" s="11">
        <v>11388</v>
      </c>
      <c r="R62" s="10" t="s">
        <v>85</v>
      </c>
      <c r="S62" s="12">
        <v>32162569</v>
      </c>
      <c r="T62" s="12">
        <v>167.5</v>
      </c>
      <c r="U62" s="12">
        <v>21120059</v>
      </c>
      <c r="V62" s="10">
        <v>371</v>
      </c>
      <c r="W62" s="10" t="s">
        <v>229</v>
      </c>
    </row>
    <row r="63" ht="14.25" spans="1:23">
      <c r="A63" s="9">
        <v>44823.3777777778</v>
      </c>
      <c r="B63" s="10">
        <v>50720340</v>
      </c>
      <c r="C63" s="10">
        <v>373</v>
      </c>
      <c r="D63" s="10" t="s">
        <v>233</v>
      </c>
      <c r="E63" s="10">
        <v>1285</v>
      </c>
      <c r="F63" s="10" t="s">
        <v>4</v>
      </c>
      <c r="G63" s="10" t="s">
        <v>10</v>
      </c>
      <c r="H63" s="10" t="s">
        <v>181</v>
      </c>
      <c r="I63" s="10">
        <v>3</v>
      </c>
      <c r="J63" s="10">
        <v>588</v>
      </c>
      <c r="K63" s="10">
        <v>-6</v>
      </c>
      <c r="L63" s="10" t="s">
        <v>202</v>
      </c>
      <c r="M63" s="10">
        <v>11805</v>
      </c>
      <c r="N63" s="10" t="s">
        <v>187</v>
      </c>
      <c r="O63" s="10" t="s">
        <v>184</v>
      </c>
      <c r="P63" s="11" t="s">
        <v>185</v>
      </c>
      <c r="Q63" s="11">
        <v>11602</v>
      </c>
      <c r="R63" s="10" t="s">
        <v>89</v>
      </c>
      <c r="S63" s="12">
        <v>33423210</v>
      </c>
      <c r="T63" s="12">
        <v>198</v>
      </c>
      <c r="U63" s="12">
        <v>21120063</v>
      </c>
      <c r="V63" s="10">
        <v>373</v>
      </c>
      <c r="W63" s="10" t="s">
        <v>233</v>
      </c>
    </row>
    <row r="64" ht="14.25" spans="1:23">
      <c r="A64" s="9">
        <v>44824.5277777778</v>
      </c>
      <c r="B64" s="10">
        <v>50734253</v>
      </c>
      <c r="C64" s="10">
        <v>373</v>
      </c>
      <c r="D64" s="10" t="s">
        <v>233</v>
      </c>
      <c r="E64" s="10">
        <v>1285</v>
      </c>
      <c r="F64" s="10" t="s">
        <v>4</v>
      </c>
      <c r="G64" s="10" t="s">
        <v>10</v>
      </c>
      <c r="H64" s="10" t="s">
        <v>181</v>
      </c>
      <c r="I64" s="10">
        <v>3</v>
      </c>
      <c r="J64" s="10">
        <v>588</v>
      </c>
      <c r="K64" s="10">
        <v>-6</v>
      </c>
      <c r="L64" s="10" t="s">
        <v>202</v>
      </c>
      <c r="M64" s="10">
        <v>11805</v>
      </c>
      <c r="N64" s="10" t="s">
        <v>187</v>
      </c>
      <c r="O64" s="10" t="s">
        <v>184</v>
      </c>
      <c r="P64" s="11" t="s">
        <v>185</v>
      </c>
      <c r="Q64" s="11">
        <v>11876</v>
      </c>
      <c r="R64" s="10" t="s">
        <v>92</v>
      </c>
      <c r="S64" s="12">
        <v>33425425</v>
      </c>
      <c r="T64" s="12">
        <v>198</v>
      </c>
      <c r="U64" s="12">
        <v>21120063</v>
      </c>
      <c r="V64" s="10">
        <v>373</v>
      </c>
      <c r="W64" s="10" t="s">
        <v>233</v>
      </c>
    </row>
    <row r="65" ht="14.25" spans="1:23">
      <c r="A65" s="9">
        <v>44829.4590277778</v>
      </c>
      <c r="B65" s="10">
        <v>50784746</v>
      </c>
      <c r="C65" s="10">
        <v>377</v>
      </c>
      <c r="D65" s="10" t="s">
        <v>234</v>
      </c>
      <c r="E65" s="10">
        <v>21580</v>
      </c>
      <c r="F65" s="10" t="s">
        <v>4</v>
      </c>
      <c r="G65" s="10" t="s">
        <v>9</v>
      </c>
      <c r="H65" s="10" t="s">
        <v>181</v>
      </c>
      <c r="I65" s="10">
        <v>1</v>
      </c>
      <c r="J65" s="10">
        <v>98</v>
      </c>
      <c r="K65" s="10">
        <v>42.4</v>
      </c>
      <c r="L65" s="10" t="s">
        <v>211</v>
      </c>
      <c r="M65" s="10">
        <v>11805</v>
      </c>
      <c r="N65" s="10" t="s">
        <v>187</v>
      </c>
      <c r="O65" s="10" t="s">
        <v>184</v>
      </c>
      <c r="P65" s="11" t="s">
        <v>185</v>
      </c>
      <c r="Q65" s="11">
        <v>5782</v>
      </c>
      <c r="R65" s="10" t="s">
        <v>33</v>
      </c>
      <c r="S65" s="12">
        <v>31415447</v>
      </c>
      <c r="T65" s="12">
        <v>55.6</v>
      </c>
      <c r="U65" s="12">
        <v>21040022</v>
      </c>
      <c r="V65" s="10">
        <v>377</v>
      </c>
      <c r="W65" s="10" t="s">
        <v>234</v>
      </c>
    </row>
    <row r="66" ht="14.25" spans="1:23">
      <c r="A66" s="9">
        <v>44831.6951388889</v>
      </c>
      <c r="B66" s="10">
        <v>50813041</v>
      </c>
      <c r="C66" s="10">
        <v>377</v>
      </c>
      <c r="D66" s="10" t="s">
        <v>234</v>
      </c>
      <c r="E66" s="10">
        <v>21580</v>
      </c>
      <c r="F66" s="10" t="s">
        <v>4</v>
      </c>
      <c r="G66" s="10" t="s">
        <v>9</v>
      </c>
      <c r="H66" s="10" t="s">
        <v>181</v>
      </c>
      <c r="I66" s="10">
        <v>3</v>
      </c>
      <c r="J66" s="10">
        <v>196.01</v>
      </c>
      <c r="K66" s="10">
        <v>29.2100000001</v>
      </c>
      <c r="L66" s="10" t="s">
        <v>249</v>
      </c>
      <c r="M66" s="10">
        <v>11805</v>
      </c>
      <c r="N66" s="10" t="s">
        <v>187</v>
      </c>
      <c r="O66" s="10" t="s">
        <v>184</v>
      </c>
      <c r="P66" s="11" t="s">
        <v>185</v>
      </c>
      <c r="Q66" s="11">
        <v>11323</v>
      </c>
      <c r="R66" s="10" t="s">
        <v>366</v>
      </c>
      <c r="S66" s="12">
        <v>31225086</v>
      </c>
      <c r="T66" s="12">
        <v>55.6</v>
      </c>
      <c r="U66" s="12">
        <v>21040022</v>
      </c>
      <c r="V66" s="10">
        <v>377</v>
      </c>
      <c r="W66" s="10" t="s">
        <v>234</v>
      </c>
    </row>
    <row r="67" ht="14.25" spans="1:23">
      <c r="A67" s="9">
        <v>44831.6951388889</v>
      </c>
      <c r="B67" s="10">
        <v>50813041</v>
      </c>
      <c r="C67" s="10">
        <v>377</v>
      </c>
      <c r="D67" s="10" t="s">
        <v>234</v>
      </c>
      <c r="E67" s="10">
        <v>1285</v>
      </c>
      <c r="F67" s="10" t="s">
        <v>4</v>
      </c>
      <c r="G67" s="10" t="s">
        <v>10</v>
      </c>
      <c r="H67" s="10" t="s">
        <v>181</v>
      </c>
      <c r="I67" s="10">
        <v>1</v>
      </c>
      <c r="J67" s="10">
        <v>196.01</v>
      </c>
      <c r="K67" s="10">
        <v>28.51</v>
      </c>
      <c r="L67" s="10" t="s">
        <v>212</v>
      </c>
      <c r="M67" s="10">
        <v>11805</v>
      </c>
      <c r="N67" s="10" t="s">
        <v>187</v>
      </c>
      <c r="O67" s="10" t="s">
        <v>184</v>
      </c>
      <c r="P67" s="11" t="s">
        <v>185</v>
      </c>
      <c r="Q67" s="11">
        <v>11323</v>
      </c>
      <c r="R67" s="10" t="s">
        <v>366</v>
      </c>
      <c r="S67" s="12">
        <v>32383136</v>
      </c>
      <c r="T67" s="12">
        <v>167.5</v>
      </c>
      <c r="U67" s="12">
        <v>21120059</v>
      </c>
      <c r="V67" s="10">
        <v>377</v>
      </c>
      <c r="W67" s="10" t="s">
        <v>234</v>
      </c>
    </row>
    <row r="68" ht="14.25" spans="1:23">
      <c r="A68" s="9">
        <v>44831.6951388889</v>
      </c>
      <c r="B68" s="10">
        <v>50813041</v>
      </c>
      <c r="C68" s="10">
        <v>377</v>
      </c>
      <c r="D68" s="10" t="s">
        <v>234</v>
      </c>
      <c r="E68" s="10">
        <v>21580</v>
      </c>
      <c r="F68" s="10" t="s">
        <v>4</v>
      </c>
      <c r="G68" s="10" t="s">
        <v>9</v>
      </c>
      <c r="H68" s="10" t="s">
        <v>181</v>
      </c>
      <c r="I68" s="10">
        <v>3</v>
      </c>
      <c r="J68" s="10">
        <v>195.98</v>
      </c>
      <c r="K68" s="10">
        <v>29.1800000001</v>
      </c>
      <c r="L68" s="10" t="s">
        <v>231</v>
      </c>
      <c r="M68" s="10">
        <v>11805</v>
      </c>
      <c r="N68" s="10" t="s">
        <v>187</v>
      </c>
      <c r="O68" s="10" t="s">
        <v>184</v>
      </c>
      <c r="P68" s="11" t="s">
        <v>185</v>
      </c>
      <c r="Q68" s="11">
        <v>11323</v>
      </c>
      <c r="R68" s="10" t="s">
        <v>366</v>
      </c>
      <c r="S68" s="12">
        <v>31269458</v>
      </c>
      <c r="T68" s="12">
        <v>55.6</v>
      </c>
      <c r="U68" s="12">
        <v>21040022</v>
      </c>
      <c r="V68" s="10">
        <v>377</v>
      </c>
      <c r="W68" s="10" t="s">
        <v>234</v>
      </c>
    </row>
    <row r="69" ht="14.25" spans="1:23">
      <c r="A69" s="9">
        <v>44832.4576388889</v>
      </c>
      <c r="B69" s="10">
        <v>50821069</v>
      </c>
      <c r="C69" s="10">
        <v>377</v>
      </c>
      <c r="D69" s="10" t="s">
        <v>234</v>
      </c>
      <c r="E69" s="10">
        <v>1285</v>
      </c>
      <c r="F69" s="10" t="s">
        <v>4</v>
      </c>
      <c r="G69" s="10" t="s">
        <v>10</v>
      </c>
      <c r="H69" s="10" t="s">
        <v>181</v>
      </c>
      <c r="I69" s="10">
        <v>1</v>
      </c>
      <c r="J69" s="10">
        <v>196</v>
      </c>
      <c r="K69" s="10">
        <v>28.5</v>
      </c>
      <c r="L69" s="10" t="s">
        <v>232</v>
      </c>
      <c r="M69" s="10">
        <v>11805</v>
      </c>
      <c r="N69" s="10" t="s">
        <v>187</v>
      </c>
      <c r="O69" s="10" t="s">
        <v>184</v>
      </c>
      <c r="P69" s="11" t="s">
        <v>185</v>
      </c>
      <c r="Q69" s="11">
        <v>12446</v>
      </c>
      <c r="R69" s="10" t="s">
        <v>367</v>
      </c>
      <c r="S69" s="12">
        <v>32162611</v>
      </c>
      <c r="T69" s="12">
        <v>167.5</v>
      </c>
      <c r="U69" s="12">
        <v>21120059</v>
      </c>
      <c r="V69" s="10">
        <v>377</v>
      </c>
      <c r="W69" s="10" t="s">
        <v>234</v>
      </c>
    </row>
    <row r="70" ht="14.25" spans="1:23">
      <c r="A70" s="9">
        <v>44821.4611111111</v>
      </c>
      <c r="B70" s="10">
        <v>50702639</v>
      </c>
      <c r="C70" s="10">
        <v>379</v>
      </c>
      <c r="D70" s="10" t="s">
        <v>235</v>
      </c>
      <c r="E70" s="10">
        <v>21580</v>
      </c>
      <c r="F70" s="10" t="s">
        <v>4</v>
      </c>
      <c r="G70" s="10" t="s">
        <v>9</v>
      </c>
      <c r="H70" s="10" t="s">
        <v>181</v>
      </c>
      <c r="I70" s="10">
        <v>1</v>
      </c>
      <c r="J70" s="10">
        <v>98</v>
      </c>
      <c r="K70" s="10">
        <v>42.4</v>
      </c>
      <c r="L70" s="10" t="s">
        <v>211</v>
      </c>
      <c r="M70" s="10">
        <v>11805</v>
      </c>
      <c r="N70" s="10" t="s">
        <v>187</v>
      </c>
      <c r="O70" s="10" t="s">
        <v>184</v>
      </c>
      <c r="P70" s="11" t="s">
        <v>185</v>
      </c>
      <c r="Q70" s="11">
        <v>6831</v>
      </c>
      <c r="R70" s="10" t="s">
        <v>54</v>
      </c>
      <c r="S70" s="12">
        <v>31239775</v>
      </c>
      <c r="T70" s="12">
        <v>55.6</v>
      </c>
      <c r="U70" s="12">
        <v>21070032</v>
      </c>
      <c r="V70" s="10">
        <v>379</v>
      </c>
      <c r="W70" s="10" t="s">
        <v>235</v>
      </c>
    </row>
    <row r="71" ht="14.25" spans="1:23">
      <c r="A71" s="9">
        <v>44821.4611111111</v>
      </c>
      <c r="B71" s="10">
        <v>50702639</v>
      </c>
      <c r="C71" s="10">
        <v>379</v>
      </c>
      <c r="D71" s="10" t="s">
        <v>235</v>
      </c>
      <c r="E71" s="10">
        <v>21580</v>
      </c>
      <c r="F71" s="10" t="s">
        <v>4</v>
      </c>
      <c r="G71" s="10" t="s">
        <v>9</v>
      </c>
      <c r="H71" s="10" t="s">
        <v>181</v>
      </c>
      <c r="I71" s="10">
        <v>1</v>
      </c>
      <c r="J71" s="10">
        <v>98</v>
      </c>
      <c r="K71" s="10">
        <v>42.4</v>
      </c>
      <c r="L71" s="10" t="s">
        <v>211</v>
      </c>
      <c r="M71" s="10">
        <v>11805</v>
      </c>
      <c r="N71" s="10" t="s">
        <v>187</v>
      </c>
      <c r="O71" s="10" t="s">
        <v>184</v>
      </c>
      <c r="P71" s="11" t="s">
        <v>185</v>
      </c>
      <c r="Q71" s="11">
        <v>6831</v>
      </c>
      <c r="R71" s="10" t="s">
        <v>54</v>
      </c>
      <c r="S71" s="12">
        <v>31647296</v>
      </c>
      <c r="T71" s="12">
        <v>55.6</v>
      </c>
      <c r="U71" s="12">
        <v>21040022</v>
      </c>
      <c r="V71" s="10">
        <v>379</v>
      </c>
      <c r="W71" s="10" t="s">
        <v>235</v>
      </c>
    </row>
    <row r="72" ht="14.25" spans="1:23">
      <c r="A72" s="9">
        <v>44832.8465277778</v>
      </c>
      <c r="B72" s="10">
        <v>50828644</v>
      </c>
      <c r="C72" s="10">
        <v>391</v>
      </c>
      <c r="D72" s="10" t="s">
        <v>368</v>
      </c>
      <c r="E72" s="10">
        <v>1285</v>
      </c>
      <c r="F72" s="10" t="s">
        <v>4</v>
      </c>
      <c r="G72" s="10" t="s">
        <v>10</v>
      </c>
      <c r="H72" s="10" t="s">
        <v>181</v>
      </c>
      <c r="I72" s="10">
        <v>3</v>
      </c>
      <c r="J72" s="10">
        <v>588</v>
      </c>
      <c r="K72" s="10">
        <v>-6</v>
      </c>
      <c r="L72" s="10" t="s">
        <v>202</v>
      </c>
      <c r="M72" s="10">
        <v>11805</v>
      </c>
      <c r="N72" s="10" t="s">
        <v>187</v>
      </c>
      <c r="O72" s="10" t="s">
        <v>184</v>
      </c>
      <c r="P72" s="11" t="s">
        <v>185</v>
      </c>
      <c r="Q72" s="11">
        <v>9308</v>
      </c>
      <c r="R72" s="10" t="s">
        <v>369</v>
      </c>
      <c r="S72" s="12">
        <v>33423533</v>
      </c>
      <c r="T72" s="12">
        <v>198</v>
      </c>
      <c r="U72" s="12">
        <v>21120063</v>
      </c>
      <c r="V72" s="10">
        <v>391</v>
      </c>
      <c r="W72" s="10" t="s">
        <v>368</v>
      </c>
    </row>
    <row r="73" ht="14.25" spans="1:23">
      <c r="A73" s="9">
        <v>44827.6034722222</v>
      </c>
      <c r="B73" s="10">
        <v>50766599</v>
      </c>
      <c r="C73" s="10">
        <v>399</v>
      </c>
      <c r="D73" s="10" t="s">
        <v>237</v>
      </c>
      <c r="E73" s="10">
        <v>1285</v>
      </c>
      <c r="F73" s="10" t="s">
        <v>4</v>
      </c>
      <c r="G73" s="10" t="s">
        <v>10</v>
      </c>
      <c r="H73" s="10" t="s">
        <v>181</v>
      </c>
      <c r="I73" s="10">
        <v>3</v>
      </c>
      <c r="J73" s="10">
        <v>588</v>
      </c>
      <c r="K73" s="10">
        <v>-6</v>
      </c>
      <c r="L73" s="10" t="s">
        <v>202</v>
      </c>
      <c r="M73" s="10">
        <v>11805</v>
      </c>
      <c r="N73" s="10" t="s">
        <v>187</v>
      </c>
      <c r="O73" s="10" t="s">
        <v>184</v>
      </c>
      <c r="P73" s="11" t="s">
        <v>185</v>
      </c>
      <c r="Q73" s="11">
        <v>5665</v>
      </c>
      <c r="R73" s="10" t="s">
        <v>30</v>
      </c>
      <c r="S73" s="12">
        <v>33432016</v>
      </c>
      <c r="T73" s="12">
        <v>198</v>
      </c>
      <c r="U73" s="12">
        <v>21120063</v>
      </c>
      <c r="V73" s="10">
        <v>399</v>
      </c>
      <c r="W73" s="10" t="s">
        <v>237</v>
      </c>
    </row>
    <row r="74" ht="14.25" spans="1:23">
      <c r="A74" s="9">
        <v>44833.3770833333</v>
      </c>
      <c r="B74" s="10">
        <v>50831202</v>
      </c>
      <c r="C74" s="10">
        <v>399</v>
      </c>
      <c r="D74" s="10" t="s">
        <v>237</v>
      </c>
      <c r="E74" s="10">
        <v>1285</v>
      </c>
      <c r="F74" s="10" t="s">
        <v>4</v>
      </c>
      <c r="G74" s="10" t="s">
        <v>10</v>
      </c>
      <c r="H74" s="10" t="s">
        <v>181</v>
      </c>
      <c r="I74" s="10">
        <v>2</v>
      </c>
      <c r="J74" s="10">
        <v>391.99</v>
      </c>
      <c r="K74" s="10">
        <v>-4.01</v>
      </c>
      <c r="L74" s="10" t="s">
        <v>202</v>
      </c>
      <c r="M74" s="10">
        <v>11805</v>
      </c>
      <c r="N74" s="10" t="s">
        <v>187</v>
      </c>
      <c r="O74" s="10" t="s">
        <v>184</v>
      </c>
      <c r="P74" s="11" t="s">
        <v>185</v>
      </c>
      <c r="Q74" s="11">
        <v>13000</v>
      </c>
      <c r="R74" s="10" t="s">
        <v>114</v>
      </c>
      <c r="S74" s="12">
        <v>33432016</v>
      </c>
      <c r="T74" s="12">
        <v>198</v>
      </c>
      <c r="U74" s="12">
        <v>21120063</v>
      </c>
      <c r="V74" s="10">
        <v>399</v>
      </c>
      <c r="W74" s="10" t="s">
        <v>237</v>
      </c>
    </row>
    <row r="75" ht="14.25" spans="1:23">
      <c r="A75" s="9">
        <v>44833.3770833333</v>
      </c>
      <c r="B75" s="10">
        <v>50831202</v>
      </c>
      <c r="C75" s="10">
        <v>399</v>
      </c>
      <c r="D75" s="10" t="s">
        <v>237</v>
      </c>
      <c r="E75" s="10">
        <v>1285</v>
      </c>
      <c r="F75" s="10" t="s">
        <v>4</v>
      </c>
      <c r="G75" s="10" t="s">
        <v>10</v>
      </c>
      <c r="H75" s="10" t="s">
        <v>181</v>
      </c>
      <c r="I75" s="10">
        <v>1</v>
      </c>
      <c r="J75" s="10">
        <v>196.01</v>
      </c>
      <c r="K75" s="10">
        <v>28.51</v>
      </c>
      <c r="L75" s="10" t="s">
        <v>212</v>
      </c>
      <c r="M75" s="10">
        <v>11805</v>
      </c>
      <c r="N75" s="10" t="s">
        <v>187</v>
      </c>
      <c r="O75" s="10" t="s">
        <v>184</v>
      </c>
      <c r="P75" s="11" t="s">
        <v>185</v>
      </c>
      <c r="Q75" s="11">
        <v>13000</v>
      </c>
      <c r="R75" s="10" t="s">
        <v>114</v>
      </c>
      <c r="S75" s="12">
        <v>32354643</v>
      </c>
      <c r="T75" s="12">
        <v>167.5</v>
      </c>
      <c r="U75" s="12">
        <v>21120059</v>
      </c>
      <c r="V75" s="10">
        <v>399</v>
      </c>
      <c r="W75" s="10" t="s">
        <v>237</v>
      </c>
    </row>
    <row r="76" ht="14.25" spans="1:23">
      <c r="A76" s="9">
        <v>44807.7208333333</v>
      </c>
      <c r="B76" s="10">
        <v>50597318</v>
      </c>
      <c r="C76" s="10">
        <v>511</v>
      </c>
      <c r="D76" s="10" t="s">
        <v>238</v>
      </c>
      <c r="E76" s="10">
        <v>1285</v>
      </c>
      <c r="F76" s="10" t="s">
        <v>4</v>
      </c>
      <c r="G76" s="10" t="s">
        <v>10</v>
      </c>
      <c r="H76" s="10" t="s">
        <v>181</v>
      </c>
      <c r="I76" s="10">
        <v>1</v>
      </c>
      <c r="J76" s="10">
        <v>220.5</v>
      </c>
      <c r="K76" s="10">
        <v>22.5</v>
      </c>
      <c r="L76" s="10" t="s">
        <v>193</v>
      </c>
      <c r="M76" s="10">
        <v>11805</v>
      </c>
      <c r="N76" s="10" t="s">
        <v>187</v>
      </c>
      <c r="O76" s="10" t="s">
        <v>184</v>
      </c>
      <c r="P76" s="11" t="s">
        <v>185</v>
      </c>
      <c r="Q76" s="11">
        <v>5527</v>
      </c>
      <c r="R76" s="10" t="s">
        <v>28</v>
      </c>
      <c r="S76" s="12">
        <v>33425425</v>
      </c>
      <c r="T76" s="12">
        <v>198</v>
      </c>
      <c r="U76" s="12">
        <v>21120063</v>
      </c>
      <c r="V76" s="10">
        <v>511</v>
      </c>
      <c r="W76" s="10" t="s">
        <v>238</v>
      </c>
    </row>
    <row r="77" ht="14.25" spans="1:23">
      <c r="A77" s="9">
        <v>44807.7208333333</v>
      </c>
      <c r="B77" s="10">
        <v>50597318</v>
      </c>
      <c r="C77" s="10">
        <v>511</v>
      </c>
      <c r="D77" s="10" t="s">
        <v>238</v>
      </c>
      <c r="E77" s="10">
        <v>21580</v>
      </c>
      <c r="F77" s="10" t="s">
        <v>4</v>
      </c>
      <c r="G77" s="10" t="s">
        <v>9</v>
      </c>
      <c r="H77" s="10" t="s">
        <v>181</v>
      </c>
      <c r="I77" s="10">
        <v>1</v>
      </c>
      <c r="J77" s="10">
        <v>73.5</v>
      </c>
      <c r="K77" s="10">
        <v>17.9</v>
      </c>
      <c r="L77" s="10" t="s">
        <v>192</v>
      </c>
      <c r="M77" s="10">
        <v>11805</v>
      </c>
      <c r="N77" s="10" t="s">
        <v>187</v>
      </c>
      <c r="O77" s="10" t="s">
        <v>184</v>
      </c>
      <c r="P77" s="11" t="s">
        <v>185</v>
      </c>
      <c r="Q77" s="11">
        <v>5527</v>
      </c>
      <c r="R77" s="10" t="s">
        <v>28</v>
      </c>
      <c r="S77" s="12">
        <v>30302201</v>
      </c>
      <c r="T77" s="12">
        <v>55.6</v>
      </c>
      <c r="U77" s="12">
        <v>20120051</v>
      </c>
      <c r="V77" s="10">
        <v>511</v>
      </c>
      <c r="W77" s="10" t="s">
        <v>238</v>
      </c>
    </row>
    <row r="78" ht="14.25" spans="1:23">
      <c r="A78" s="9">
        <v>44832.7881944444</v>
      </c>
      <c r="B78" s="10">
        <v>50826907</v>
      </c>
      <c r="C78" s="10">
        <v>511</v>
      </c>
      <c r="D78" s="10" t="s">
        <v>238</v>
      </c>
      <c r="E78" s="10">
        <v>1285</v>
      </c>
      <c r="F78" s="10" t="s">
        <v>4</v>
      </c>
      <c r="G78" s="10" t="s">
        <v>10</v>
      </c>
      <c r="H78" s="10" t="s">
        <v>181</v>
      </c>
      <c r="I78" s="10">
        <v>1</v>
      </c>
      <c r="J78" s="10">
        <v>196</v>
      </c>
      <c r="K78" s="10">
        <v>28.5</v>
      </c>
      <c r="L78" s="10" t="s">
        <v>232</v>
      </c>
      <c r="M78" s="10">
        <v>11805</v>
      </c>
      <c r="N78" s="10" t="s">
        <v>187</v>
      </c>
      <c r="O78" s="10" t="s">
        <v>184</v>
      </c>
      <c r="P78" s="11" t="s">
        <v>185</v>
      </c>
      <c r="Q78" s="11">
        <v>5527</v>
      </c>
      <c r="R78" s="10" t="s">
        <v>28</v>
      </c>
      <c r="S78" s="12">
        <v>32350046</v>
      </c>
      <c r="T78" s="12">
        <v>167.5</v>
      </c>
      <c r="U78" s="12">
        <v>21120059</v>
      </c>
      <c r="V78" s="10">
        <v>511</v>
      </c>
      <c r="W78" s="10" t="s">
        <v>238</v>
      </c>
    </row>
    <row r="79" ht="14.25" spans="1:23">
      <c r="A79" s="9">
        <v>44823.4069444444</v>
      </c>
      <c r="B79" s="10">
        <v>50720861</v>
      </c>
      <c r="C79" s="10">
        <v>513</v>
      </c>
      <c r="D79" s="10" t="s">
        <v>239</v>
      </c>
      <c r="E79" s="10">
        <v>21580</v>
      </c>
      <c r="F79" s="10" t="s">
        <v>4</v>
      </c>
      <c r="G79" s="10" t="s">
        <v>9</v>
      </c>
      <c r="H79" s="10" t="s">
        <v>181</v>
      </c>
      <c r="I79" s="10">
        <v>1</v>
      </c>
      <c r="J79" s="10">
        <v>84.94</v>
      </c>
      <c r="K79" s="10">
        <v>29.34</v>
      </c>
      <c r="L79" s="10" t="s">
        <v>240</v>
      </c>
      <c r="M79" s="10">
        <v>11805</v>
      </c>
      <c r="N79" s="10" t="s">
        <v>187</v>
      </c>
      <c r="O79" s="10" t="s">
        <v>184</v>
      </c>
      <c r="P79" s="11" t="s">
        <v>185</v>
      </c>
      <c r="Q79" s="11">
        <v>12157</v>
      </c>
      <c r="R79" s="10" t="s">
        <v>98</v>
      </c>
      <c r="S79" s="12">
        <v>31415802</v>
      </c>
      <c r="T79" s="12">
        <v>55.6</v>
      </c>
      <c r="U79" s="12">
        <v>21040022</v>
      </c>
      <c r="V79" s="10">
        <v>513</v>
      </c>
      <c r="W79" s="10" t="s">
        <v>239</v>
      </c>
    </row>
    <row r="80" ht="14.25" spans="1:23">
      <c r="A80" s="9">
        <v>44826.4458333333</v>
      </c>
      <c r="B80" s="10">
        <v>50755039</v>
      </c>
      <c r="C80" s="10">
        <v>513</v>
      </c>
      <c r="D80" s="10" t="s">
        <v>239</v>
      </c>
      <c r="E80" s="10">
        <v>21580</v>
      </c>
      <c r="F80" s="10" t="s">
        <v>4</v>
      </c>
      <c r="G80" s="10" t="s">
        <v>9</v>
      </c>
      <c r="H80" s="10" t="s">
        <v>181</v>
      </c>
      <c r="I80" s="10">
        <v>2</v>
      </c>
      <c r="J80" s="10">
        <v>130.66</v>
      </c>
      <c r="K80" s="10">
        <v>19.46</v>
      </c>
      <c r="L80" s="10" t="s">
        <v>231</v>
      </c>
      <c r="M80" s="10">
        <v>11805</v>
      </c>
      <c r="N80" s="10" t="s">
        <v>187</v>
      </c>
      <c r="O80" s="10" t="s">
        <v>184</v>
      </c>
      <c r="P80" s="11" t="s">
        <v>185</v>
      </c>
      <c r="Q80" s="11">
        <v>12157</v>
      </c>
      <c r="R80" s="10" t="s">
        <v>98</v>
      </c>
      <c r="S80" s="12">
        <v>31415802</v>
      </c>
      <c r="T80" s="12">
        <v>55.6</v>
      </c>
      <c r="U80" s="12">
        <v>21040022</v>
      </c>
      <c r="V80" s="10">
        <v>513</v>
      </c>
      <c r="W80" s="10" t="s">
        <v>239</v>
      </c>
    </row>
    <row r="81" ht="14.25" spans="1:23">
      <c r="A81" s="9">
        <v>44826.4458333333</v>
      </c>
      <c r="B81" s="10">
        <v>50755039</v>
      </c>
      <c r="C81" s="10">
        <v>513</v>
      </c>
      <c r="D81" s="10" t="s">
        <v>239</v>
      </c>
      <c r="E81" s="10">
        <v>21580</v>
      </c>
      <c r="F81" s="10" t="s">
        <v>4</v>
      </c>
      <c r="G81" s="10" t="s">
        <v>9</v>
      </c>
      <c r="H81" s="10" t="s">
        <v>181</v>
      </c>
      <c r="I81" s="10">
        <v>1</v>
      </c>
      <c r="J81" s="10">
        <v>65.34</v>
      </c>
      <c r="K81" s="10">
        <v>9.74</v>
      </c>
      <c r="L81" s="10" t="s">
        <v>230</v>
      </c>
      <c r="M81" s="10">
        <v>11805</v>
      </c>
      <c r="N81" s="10" t="s">
        <v>187</v>
      </c>
      <c r="O81" s="10" t="s">
        <v>184</v>
      </c>
      <c r="P81" s="11" t="s">
        <v>185</v>
      </c>
      <c r="Q81" s="11">
        <v>12157</v>
      </c>
      <c r="R81" s="10" t="s">
        <v>98</v>
      </c>
      <c r="S81" s="12">
        <v>31341671</v>
      </c>
      <c r="T81" s="12">
        <v>55.6</v>
      </c>
      <c r="U81" s="12">
        <v>21040022</v>
      </c>
      <c r="V81" s="10">
        <v>513</v>
      </c>
      <c r="W81" s="10" t="s">
        <v>239</v>
      </c>
    </row>
    <row r="82" ht="14.25" spans="1:23">
      <c r="A82" s="9">
        <v>44831.8354166667</v>
      </c>
      <c r="B82" s="10">
        <v>50816695</v>
      </c>
      <c r="C82" s="10">
        <v>513</v>
      </c>
      <c r="D82" s="10" t="s">
        <v>239</v>
      </c>
      <c r="E82" s="10">
        <v>21580</v>
      </c>
      <c r="F82" s="10" t="s">
        <v>4</v>
      </c>
      <c r="G82" s="10" t="s">
        <v>9</v>
      </c>
      <c r="H82" s="10" t="s">
        <v>181</v>
      </c>
      <c r="I82" s="10">
        <v>1</v>
      </c>
      <c r="J82" s="10">
        <v>98</v>
      </c>
      <c r="K82" s="10">
        <v>42.4</v>
      </c>
      <c r="L82" s="10" t="s">
        <v>211</v>
      </c>
      <c r="M82" s="10">
        <v>11805</v>
      </c>
      <c r="N82" s="10" t="s">
        <v>187</v>
      </c>
      <c r="O82" s="10" t="s">
        <v>184</v>
      </c>
      <c r="P82" s="11" t="s">
        <v>185</v>
      </c>
      <c r="Q82" s="11">
        <v>14358</v>
      </c>
      <c r="R82" s="10" t="s">
        <v>137</v>
      </c>
      <c r="S82" s="12">
        <v>31341757</v>
      </c>
      <c r="T82" s="12">
        <v>55.6</v>
      </c>
      <c r="U82" s="12">
        <v>21040022</v>
      </c>
      <c r="V82" s="10">
        <v>513</v>
      </c>
      <c r="W82" s="10" t="s">
        <v>239</v>
      </c>
    </row>
    <row r="83" ht="14.25" spans="1:23">
      <c r="A83" s="9">
        <v>44833.4722222222</v>
      </c>
      <c r="B83" s="10">
        <v>50833288</v>
      </c>
      <c r="C83" s="10">
        <v>513</v>
      </c>
      <c r="D83" s="10" t="s">
        <v>239</v>
      </c>
      <c r="E83" s="10">
        <v>21580</v>
      </c>
      <c r="F83" s="10" t="s">
        <v>4</v>
      </c>
      <c r="G83" s="10" t="s">
        <v>9</v>
      </c>
      <c r="H83" s="10" t="s">
        <v>181</v>
      </c>
      <c r="I83" s="10">
        <v>3</v>
      </c>
      <c r="J83" s="10">
        <v>196</v>
      </c>
      <c r="K83" s="10">
        <v>29.1999999999</v>
      </c>
      <c r="L83" s="10" t="s">
        <v>249</v>
      </c>
      <c r="M83" s="10">
        <v>11805</v>
      </c>
      <c r="N83" s="10" t="s">
        <v>187</v>
      </c>
      <c r="O83" s="10" t="s">
        <v>184</v>
      </c>
      <c r="P83" s="11" t="s">
        <v>185</v>
      </c>
      <c r="Q83" s="11">
        <v>12157</v>
      </c>
      <c r="R83" s="10" t="s">
        <v>98</v>
      </c>
      <c r="S83" s="12">
        <v>31414428</v>
      </c>
      <c r="T83" s="12">
        <v>55.6</v>
      </c>
      <c r="U83" s="12">
        <v>21040022</v>
      </c>
      <c r="V83" s="10">
        <v>513</v>
      </c>
      <c r="W83" s="10" t="s">
        <v>239</v>
      </c>
    </row>
    <row r="84" ht="14.25" spans="1:23">
      <c r="A84" s="9">
        <v>44828.6416666667</v>
      </c>
      <c r="B84" s="10">
        <v>50776517</v>
      </c>
      <c r="C84" s="10">
        <v>514</v>
      </c>
      <c r="D84" s="10" t="s">
        <v>241</v>
      </c>
      <c r="E84" s="10">
        <v>1285</v>
      </c>
      <c r="F84" s="10" t="s">
        <v>4</v>
      </c>
      <c r="G84" s="10" t="s">
        <v>10</v>
      </c>
      <c r="H84" s="10" t="s">
        <v>181</v>
      </c>
      <c r="I84" s="10">
        <v>1</v>
      </c>
      <c r="J84" s="10">
        <v>196</v>
      </c>
      <c r="K84" s="10">
        <v>28.5</v>
      </c>
      <c r="L84" s="10" t="s">
        <v>232</v>
      </c>
      <c r="M84" s="10">
        <v>11805</v>
      </c>
      <c r="N84" s="10" t="s">
        <v>187</v>
      </c>
      <c r="O84" s="10" t="s">
        <v>184</v>
      </c>
      <c r="P84" s="11" t="s">
        <v>185</v>
      </c>
      <c r="Q84" s="11">
        <v>5406</v>
      </c>
      <c r="R84" s="10" t="s">
        <v>21</v>
      </c>
      <c r="S84" s="12">
        <v>32162234</v>
      </c>
      <c r="T84" s="12">
        <v>167.5</v>
      </c>
      <c r="U84" s="12">
        <v>21120059</v>
      </c>
      <c r="V84" s="10">
        <v>514</v>
      </c>
      <c r="W84" s="10" t="s">
        <v>241</v>
      </c>
    </row>
    <row r="85" ht="14.25" spans="1:23">
      <c r="A85" s="9">
        <v>44828.6930555556</v>
      </c>
      <c r="B85" s="10">
        <v>50777569</v>
      </c>
      <c r="C85" s="10">
        <v>514</v>
      </c>
      <c r="D85" s="10" t="s">
        <v>241</v>
      </c>
      <c r="E85" s="10">
        <v>1285</v>
      </c>
      <c r="F85" s="10" t="s">
        <v>4</v>
      </c>
      <c r="G85" s="10" t="s">
        <v>10</v>
      </c>
      <c r="H85" s="10" t="s">
        <v>181</v>
      </c>
      <c r="I85" s="10">
        <v>1</v>
      </c>
      <c r="J85" s="10">
        <v>196</v>
      </c>
      <c r="K85" s="10">
        <v>-2</v>
      </c>
      <c r="L85" s="10" t="s">
        <v>202</v>
      </c>
      <c r="M85" s="10">
        <v>11805</v>
      </c>
      <c r="N85" s="10" t="s">
        <v>187</v>
      </c>
      <c r="O85" s="10" t="s">
        <v>184</v>
      </c>
      <c r="P85" s="11" t="s">
        <v>185</v>
      </c>
      <c r="Q85" s="11">
        <v>12338</v>
      </c>
      <c r="R85" s="10" t="s">
        <v>101</v>
      </c>
      <c r="S85" s="12">
        <v>33319578</v>
      </c>
      <c r="T85" s="12">
        <v>198</v>
      </c>
      <c r="U85" s="12">
        <v>21120063</v>
      </c>
      <c r="V85" s="10">
        <v>514</v>
      </c>
      <c r="W85" s="10" t="s">
        <v>241</v>
      </c>
    </row>
    <row r="86" ht="14.25" spans="1:23">
      <c r="A86" s="9">
        <v>44833.8368055556</v>
      </c>
      <c r="B86" s="10">
        <v>50839714</v>
      </c>
      <c r="C86" s="10">
        <v>514</v>
      </c>
      <c r="D86" s="10" t="s">
        <v>241</v>
      </c>
      <c r="E86" s="10">
        <v>1285</v>
      </c>
      <c r="F86" s="10" t="s">
        <v>4</v>
      </c>
      <c r="G86" s="10" t="s">
        <v>10</v>
      </c>
      <c r="H86" s="10" t="s">
        <v>181</v>
      </c>
      <c r="I86" s="10">
        <v>1</v>
      </c>
      <c r="J86" s="10">
        <v>196</v>
      </c>
      <c r="K86" s="10">
        <v>-2</v>
      </c>
      <c r="L86" s="10" t="s">
        <v>202</v>
      </c>
      <c r="M86" s="10">
        <v>11805</v>
      </c>
      <c r="N86" s="10" t="s">
        <v>187</v>
      </c>
      <c r="O86" s="10" t="s">
        <v>184</v>
      </c>
      <c r="P86" s="11" t="s">
        <v>185</v>
      </c>
      <c r="Q86" s="11">
        <v>5406</v>
      </c>
      <c r="R86" s="10" t="s">
        <v>21</v>
      </c>
      <c r="S86" s="12">
        <v>33427990</v>
      </c>
      <c r="T86" s="12">
        <v>198</v>
      </c>
      <c r="U86" s="12">
        <v>21120063</v>
      </c>
      <c r="V86" s="10">
        <v>514</v>
      </c>
      <c r="W86" s="10" t="s">
        <v>241</v>
      </c>
    </row>
    <row r="87" ht="14.25" spans="1:23">
      <c r="A87" s="9">
        <v>44812.5805555556</v>
      </c>
      <c r="B87" s="10">
        <v>50632379</v>
      </c>
      <c r="C87" s="10">
        <v>515</v>
      </c>
      <c r="D87" s="10" t="s">
        <v>242</v>
      </c>
      <c r="E87" s="10">
        <v>1285</v>
      </c>
      <c r="F87" s="10" t="s">
        <v>4</v>
      </c>
      <c r="G87" s="10" t="s">
        <v>10</v>
      </c>
      <c r="H87" s="10" t="s">
        <v>181</v>
      </c>
      <c r="I87" s="10">
        <v>1</v>
      </c>
      <c r="J87" s="10">
        <v>196.01</v>
      </c>
      <c r="K87" s="10">
        <v>28.51</v>
      </c>
      <c r="L87" s="10" t="s">
        <v>212</v>
      </c>
      <c r="M87" s="10">
        <v>11805</v>
      </c>
      <c r="N87" s="10" t="s">
        <v>187</v>
      </c>
      <c r="O87" s="10" t="s">
        <v>184</v>
      </c>
      <c r="P87" s="11" t="s">
        <v>185</v>
      </c>
      <c r="Q87" s="11">
        <v>12623</v>
      </c>
      <c r="R87" s="10" t="s">
        <v>105</v>
      </c>
      <c r="S87" s="12">
        <v>32381873</v>
      </c>
      <c r="T87" s="12">
        <v>167.5</v>
      </c>
      <c r="U87" s="12">
        <v>21120060</v>
      </c>
      <c r="V87" s="10">
        <v>515</v>
      </c>
      <c r="W87" s="10" t="s">
        <v>242</v>
      </c>
    </row>
    <row r="88" ht="14.25" spans="1:23">
      <c r="A88" s="9">
        <v>44812.5805555556</v>
      </c>
      <c r="B88" s="10">
        <v>50632379</v>
      </c>
      <c r="C88" s="10">
        <v>515</v>
      </c>
      <c r="D88" s="10" t="s">
        <v>242</v>
      </c>
      <c r="E88" s="10">
        <v>1285</v>
      </c>
      <c r="F88" s="10" t="s">
        <v>4</v>
      </c>
      <c r="G88" s="10" t="s">
        <v>10</v>
      </c>
      <c r="H88" s="10" t="s">
        <v>181</v>
      </c>
      <c r="I88" s="10">
        <v>2</v>
      </c>
      <c r="J88" s="10">
        <v>391.99</v>
      </c>
      <c r="K88" s="10">
        <v>-4.01</v>
      </c>
      <c r="L88" s="10" t="s">
        <v>202</v>
      </c>
      <c r="M88" s="10">
        <v>11805</v>
      </c>
      <c r="N88" s="10" t="s">
        <v>187</v>
      </c>
      <c r="O88" s="10" t="s">
        <v>184</v>
      </c>
      <c r="P88" s="11" t="s">
        <v>185</v>
      </c>
      <c r="Q88" s="11">
        <v>12623</v>
      </c>
      <c r="R88" s="10" t="s">
        <v>105</v>
      </c>
      <c r="S88" s="12">
        <v>33319801</v>
      </c>
      <c r="T88" s="12">
        <v>198</v>
      </c>
      <c r="U88" s="12">
        <v>21120063</v>
      </c>
      <c r="V88" s="10">
        <v>515</v>
      </c>
      <c r="W88" s="10" t="s">
        <v>242</v>
      </c>
    </row>
    <row r="89" ht="14.25" spans="1:23">
      <c r="A89" s="9">
        <v>44833.4368055556</v>
      </c>
      <c r="B89" s="10">
        <v>50832561</v>
      </c>
      <c r="C89" s="10">
        <v>515</v>
      </c>
      <c r="D89" s="10" t="s">
        <v>242</v>
      </c>
      <c r="E89" s="10">
        <v>1285</v>
      </c>
      <c r="F89" s="10" t="s">
        <v>4</v>
      </c>
      <c r="G89" s="10" t="s">
        <v>10</v>
      </c>
      <c r="H89" s="10" t="s">
        <v>181</v>
      </c>
      <c r="I89" s="10">
        <v>3</v>
      </c>
      <c r="J89" s="10">
        <v>588</v>
      </c>
      <c r="K89" s="10">
        <v>-6</v>
      </c>
      <c r="L89" s="10" t="s">
        <v>202</v>
      </c>
      <c r="M89" s="10">
        <v>11805</v>
      </c>
      <c r="N89" s="10" t="s">
        <v>187</v>
      </c>
      <c r="O89" s="10" t="s">
        <v>184</v>
      </c>
      <c r="P89" s="11" t="s">
        <v>185</v>
      </c>
      <c r="Q89" s="11">
        <v>12623</v>
      </c>
      <c r="R89" s="10" t="s">
        <v>105</v>
      </c>
      <c r="S89" s="12">
        <v>33309075</v>
      </c>
      <c r="T89" s="12">
        <v>198</v>
      </c>
      <c r="U89" s="12">
        <v>21120063</v>
      </c>
      <c r="V89" s="10">
        <v>515</v>
      </c>
      <c r="W89" s="10" t="s">
        <v>242</v>
      </c>
    </row>
    <row r="90" ht="14.25" spans="1:23">
      <c r="A90" s="9">
        <v>44833.4673611111</v>
      </c>
      <c r="B90" s="10">
        <v>50833147</v>
      </c>
      <c r="C90" s="10">
        <v>539</v>
      </c>
      <c r="D90" s="10" t="s">
        <v>370</v>
      </c>
      <c r="E90" s="10">
        <v>1285</v>
      </c>
      <c r="F90" s="10" t="s">
        <v>4</v>
      </c>
      <c r="G90" s="10" t="s">
        <v>10</v>
      </c>
      <c r="H90" s="10" t="s">
        <v>181</v>
      </c>
      <c r="I90" s="10">
        <v>1</v>
      </c>
      <c r="J90" s="10">
        <v>196.01</v>
      </c>
      <c r="K90" s="10">
        <v>28.51</v>
      </c>
      <c r="L90" s="10" t="s">
        <v>212</v>
      </c>
      <c r="M90" s="10">
        <v>11805</v>
      </c>
      <c r="N90" s="10" t="s">
        <v>187</v>
      </c>
      <c r="O90" s="10" t="s">
        <v>184</v>
      </c>
      <c r="P90" s="11" t="s">
        <v>185</v>
      </c>
      <c r="Q90" s="11">
        <v>9320</v>
      </c>
      <c r="R90" s="10" t="s">
        <v>371</v>
      </c>
      <c r="S90" s="12">
        <v>32382832</v>
      </c>
      <c r="T90" s="12">
        <v>167.5</v>
      </c>
      <c r="U90" s="12">
        <v>21120060</v>
      </c>
      <c r="V90" s="10">
        <v>539</v>
      </c>
      <c r="W90" s="10" t="s">
        <v>370</v>
      </c>
    </row>
    <row r="91" ht="14.25" spans="1:23">
      <c r="A91" s="9">
        <v>44833.4673611111</v>
      </c>
      <c r="B91" s="10">
        <v>50833147</v>
      </c>
      <c r="C91" s="10">
        <v>539</v>
      </c>
      <c r="D91" s="10" t="s">
        <v>370</v>
      </c>
      <c r="E91" s="10">
        <v>1285</v>
      </c>
      <c r="F91" s="10" t="s">
        <v>4</v>
      </c>
      <c r="G91" s="10" t="s">
        <v>10</v>
      </c>
      <c r="H91" s="10" t="s">
        <v>181</v>
      </c>
      <c r="I91" s="10">
        <v>2</v>
      </c>
      <c r="J91" s="10">
        <v>391.99</v>
      </c>
      <c r="K91" s="10">
        <v>56.99</v>
      </c>
      <c r="L91" s="10" t="s">
        <v>232</v>
      </c>
      <c r="M91" s="10">
        <v>11805</v>
      </c>
      <c r="N91" s="10" t="s">
        <v>187</v>
      </c>
      <c r="O91" s="10" t="s">
        <v>184</v>
      </c>
      <c r="P91" s="11" t="s">
        <v>185</v>
      </c>
      <c r="Q91" s="11">
        <v>9320</v>
      </c>
      <c r="R91" s="10" t="s">
        <v>371</v>
      </c>
      <c r="S91" s="12">
        <v>32162423</v>
      </c>
      <c r="T91" s="12">
        <v>167.5</v>
      </c>
      <c r="U91" s="12">
        <v>21120059</v>
      </c>
      <c r="V91" s="10">
        <v>539</v>
      </c>
      <c r="W91" s="10" t="s">
        <v>370</v>
      </c>
    </row>
    <row r="92" ht="14.25" spans="1:23">
      <c r="A92" s="9">
        <v>44834.5472222222</v>
      </c>
      <c r="B92" s="10">
        <v>50845500</v>
      </c>
      <c r="C92" s="10">
        <v>539</v>
      </c>
      <c r="D92" s="10" t="s">
        <v>370</v>
      </c>
      <c r="E92" s="10">
        <v>21580</v>
      </c>
      <c r="F92" s="10" t="s">
        <v>4</v>
      </c>
      <c r="G92" s="10" t="s">
        <v>9</v>
      </c>
      <c r="H92" s="10" t="s">
        <v>181</v>
      </c>
      <c r="I92" s="10">
        <v>3</v>
      </c>
      <c r="J92" s="10">
        <v>170.41</v>
      </c>
      <c r="K92" s="10">
        <v>3.6099999999</v>
      </c>
      <c r="L92" s="10" t="s">
        <v>264</v>
      </c>
      <c r="M92" s="10">
        <v>11805</v>
      </c>
      <c r="N92" s="10" t="s">
        <v>187</v>
      </c>
      <c r="O92" s="10" t="s">
        <v>184</v>
      </c>
      <c r="P92" s="11" t="s">
        <v>185</v>
      </c>
      <c r="Q92" s="11">
        <v>14740</v>
      </c>
      <c r="R92" s="10" t="s">
        <v>372</v>
      </c>
      <c r="S92" s="12">
        <v>31444944</v>
      </c>
      <c r="T92" s="12">
        <v>55.6</v>
      </c>
      <c r="U92" s="12">
        <v>21040022</v>
      </c>
      <c r="V92" s="10">
        <v>539</v>
      </c>
      <c r="W92" s="10" t="s">
        <v>370</v>
      </c>
    </row>
    <row r="93" ht="14.25" spans="1:23">
      <c r="A93" s="9">
        <v>44834.5472222222</v>
      </c>
      <c r="B93" s="10">
        <v>50845500</v>
      </c>
      <c r="C93" s="10">
        <v>539</v>
      </c>
      <c r="D93" s="10" t="s">
        <v>370</v>
      </c>
      <c r="E93" s="10">
        <v>21580</v>
      </c>
      <c r="F93" s="10" t="s">
        <v>4</v>
      </c>
      <c r="G93" s="10" t="s">
        <v>9</v>
      </c>
      <c r="H93" s="10" t="s">
        <v>181</v>
      </c>
      <c r="I93" s="10">
        <v>1</v>
      </c>
      <c r="J93" s="10">
        <v>69.59</v>
      </c>
      <c r="K93" s="10">
        <v>13.99</v>
      </c>
      <c r="L93" s="10" t="s">
        <v>263</v>
      </c>
      <c r="M93" s="10">
        <v>11805</v>
      </c>
      <c r="N93" s="10" t="s">
        <v>187</v>
      </c>
      <c r="O93" s="10" t="s">
        <v>184</v>
      </c>
      <c r="P93" s="11" t="s">
        <v>185</v>
      </c>
      <c r="Q93" s="11">
        <v>14740</v>
      </c>
      <c r="R93" s="10" t="s">
        <v>372</v>
      </c>
      <c r="S93" s="12">
        <v>31415271</v>
      </c>
      <c r="T93" s="12">
        <v>55.6</v>
      </c>
      <c r="U93" s="12">
        <v>21040022</v>
      </c>
      <c r="V93" s="10">
        <v>539</v>
      </c>
      <c r="W93" s="10" t="s">
        <v>370</v>
      </c>
    </row>
    <row r="94" ht="14.25" spans="1:23">
      <c r="A94" s="9">
        <v>44834.725</v>
      </c>
      <c r="B94" s="10">
        <v>50847707</v>
      </c>
      <c r="C94" s="10">
        <v>549</v>
      </c>
      <c r="D94" s="10" t="s">
        <v>373</v>
      </c>
      <c r="E94" s="10">
        <v>1285</v>
      </c>
      <c r="F94" s="10" t="s">
        <v>4</v>
      </c>
      <c r="G94" s="10" t="s">
        <v>10</v>
      </c>
      <c r="H94" s="10" t="s">
        <v>181</v>
      </c>
      <c r="I94" s="10">
        <v>1</v>
      </c>
      <c r="J94" s="10">
        <v>196.01</v>
      </c>
      <c r="K94" s="10">
        <v>-1.99</v>
      </c>
      <c r="L94" s="10" t="s">
        <v>202</v>
      </c>
      <c r="M94" s="10">
        <v>11805</v>
      </c>
      <c r="N94" s="10" t="s">
        <v>187</v>
      </c>
      <c r="O94" s="10" t="s">
        <v>184</v>
      </c>
      <c r="P94" s="11" t="s">
        <v>185</v>
      </c>
      <c r="Q94" s="11">
        <v>6731</v>
      </c>
      <c r="R94" s="10" t="s">
        <v>374</v>
      </c>
      <c r="S94" s="12">
        <v>34141362</v>
      </c>
      <c r="T94" s="12">
        <v>198</v>
      </c>
      <c r="U94" s="12">
        <v>21120068</v>
      </c>
      <c r="V94" s="10">
        <v>549</v>
      </c>
      <c r="W94" s="10" t="s">
        <v>373</v>
      </c>
    </row>
    <row r="95" ht="14.25" spans="1:23">
      <c r="A95" s="9">
        <v>44834.725</v>
      </c>
      <c r="B95" s="10">
        <v>50847707</v>
      </c>
      <c r="C95" s="10">
        <v>549</v>
      </c>
      <c r="D95" s="10" t="s">
        <v>373</v>
      </c>
      <c r="E95" s="10">
        <v>1285</v>
      </c>
      <c r="F95" s="10" t="s">
        <v>4</v>
      </c>
      <c r="G95" s="10" t="s">
        <v>10</v>
      </c>
      <c r="H95" s="10" t="s">
        <v>181</v>
      </c>
      <c r="I95" s="10">
        <v>2</v>
      </c>
      <c r="J95" s="10">
        <v>391.99</v>
      </c>
      <c r="K95" s="10">
        <v>56.99</v>
      </c>
      <c r="L95" s="10" t="s">
        <v>232</v>
      </c>
      <c r="M95" s="10">
        <v>11805</v>
      </c>
      <c r="N95" s="10" t="s">
        <v>187</v>
      </c>
      <c r="O95" s="10" t="s">
        <v>184</v>
      </c>
      <c r="P95" s="11" t="s">
        <v>185</v>
      </c>
      <c r="Q95" s="11">
        <v>6731</v>
      </c>
      <c r="R95" s="10" t="s">
        <v>374</v>
      </c>
      <c r="S95" s="12">
        <v>32162208</v>
      </c>
      <c r="T95" s="12">
        <v>167.5</v>
      </c>
      <c r="U95" s="12">
        <v>21120059</v>
      </c>
      <c r="V95" s="10">
        <v>549</v>
      </c>
      <c r="W95" s="10" t="s">
        <v>373</v>
      </c>
    </row>
    <row r="96" ht="14.25" spans="1:23">
      <c r="A96" s="9">
        <v>44821.63125</v>
      </c>
      <c r="B96" s="10">
        <v>50705136</v>
      </c>
      <c r="C96" s="10">
        <v>571</v>
      </c>
      <c r="D96" s="10" t="s">
        <v>245</v>
      </c>
      <c r="E96" s="10">
        <v>1285</v>
      </c>
      <c r="F96" s="10" t="s">
        <v>4</v>
      </c>
      <c r="G96" s="10" t="s">
        <v>10</v>
      </c>
      <c r="H96" s="10" t="s">
        <v>181</v>
      </c>
      <c r="I96" s="10">
        <v>1</v>
      </c>
      <c r="J96" s="10">
        <v>196</v>
      </c>
      <c r="K96" s="10">
        <v>28.5</v>
      </c>
      <c r="L96" s="10" t="s">
        <v>232</v>
      </c>
      <c r="M96" s="10">
        <v>11805</v>
      </c>
      <c r="N96" s="10" t="s">
        <v>187</v>
      </c>
      <c r="O96" s="10" t="s">
        <v>184</v>
      </c>
      <c r="P96" s="11" t="s">
        <v>185</v>
      </c>
      <c r="Q96" s="11">
        <v>5471</v>
      </c>
      <c r="R96" s="10" t="s">
        <v>23</v>
      </c>
      <c r="S96" s="12">
        <v>32380333</v>
      </c>
      <c r="T96" s="12">
        <v>167.5</v>
      </c>
      <c r="U96" s="12">
        <v>21120060</v>
      </c>
      <c r="V96" s="10">
        <v>571</v>
      </c>
      <c r="W96" s="10" t="s">
        <v>245</v>
      </c>
    </row>
    <row r="97" ht="14.25" spans="1:23">
      <c r="A97" s="9">
        <v>44827.5256944444</v>
      </c>
      <c r="B97" s="10">
        <v>50765609</v>
      </c>
      <c r="C97" s="10">
        <v>571</v>
      </c>
      <c r="D97" s="10" t="s">
        <v>245</v>
      </c>
      <c r="E97" s="10">
        <v>1285</v>
      </c>
      <c r="F97" s="10" t="s">
        <v>4</v>
      </c>
      <c r="G97" s="10" t="s">
        <v>10</v>
      </c>
      <c r="H97" s="10" t="s">
        <v>181</v>
      </c>
      <c r="I97" s="10">
        <v>3</v>
      </c>
      <c r="J97" s="10">
        <v>588</v>
      </c>
      <c r="K97" s="10">
        <v>-6</v>
      </c>
      <c r="L97" s="10" t="s">
        <v>202</v>
      </c>
      <c r="M97" s="10">
        <v>11805</v>
      </c>
      <c r="N97" s="10" t="s">
        <v>187</v>
      </c>
      <c r="O97" s="10" t="s">
        <v>184</v>
      </c>
      <c r="P97" s="11" t="s">
        <v>185</v>
      </c>
      <c r="Q97" s="11">
        <v>5471</v>
      </c>
      <c r="R97" s="10" t="s">
        <v>23</v>
      </c>
      <c r="S97" s="12">
        <v>33319382</v>
      </c>
      <c r="T97" s="12">
        <v>198</v>
      </c>
      <c r="U97" s="12">
        <v>21120063</v>
      </c>
      <c r="V97" s="10">
        <v>571</v>
      </c>
      <c r="W97" s="10" t="s">
        <v>245</v>
      </c>
    </row>
    <row r="98" ht="14.25" spans="1:23">
      <c r="A98" s="9">
        <v>44810.7763888889</v>
      </c>
      <c r="B98" s="10">
        <v>50618985</v>
      </c>
      <c r="C98" s="10">
        <v>572</v>
      </c>
      <c r="D98" s="10" t="s">
        <v>246</v>
      </c>
      <c r="E98" s="10">
        <v>1285</v>
      </c>
      <c r="F98" s="10" t="s">
        <v>4</v>
      </c>
      <c r="G98" s="10" t="s">
        <v>10</v>
      </c>
      <c r="H98" s="10" t="s">
        <v>181</v>
      </c>
      <c r="I98" s="10">
        <v>1</v>
      </c>
      <c r="J98" s="10">
        <v>220.5</v>
      </c>
      <c r="K98" s="10">
        <v>22.5</v>
      </c>
      <c r="L98" s="10" t="s">
        <v>193</v>
      </c>
      <c r="M98" s="10">
        <v>11805</v>
      </c>
      <c r="N98" s="10" t="s">
        <v>187</v>
      </c>
      <c r="O98" s="10" t="s">
        <v>184</v>
      </c>
      <c r="P98" s="11" t="s">
        <v>185</v>
      </c>
      <c r="Q98" s="11">
        <v>5457</v>
      </c>
      <c r="R98" s="10" t="s">
        <v>22</v>
      </c>
      <c r="S98" s="12">
        <v>33576507</v>
      </c>
      <c r="T98" s="12">
        <v>198</v>
      </c>
      <c r="U98" s="12">
        <v>21120063</v>
      </c>
      <c r="V98" s="10">
        <v>572</v>
      </c>
      <c r="W98" s="10" t="s">
        <v>246</v>
      </c>
    </row>
    <row r="99" ht="14.25" spans="1:23">
      <c r="A99" s="9">
        <v>44810.7763888889</v>
      </c>
      <c r="B99" s="10">
        <v>50618985</v>
      </c>
      <c r="C99" s="10">
        <v>572</v>
      </c>
      <c r="D99" s="10" t="s">
        <v>246</v>
      </c>
      <c r="E99" s="10">
        <v>21580</v>
      </c>
      <c r="F99" s="10" t="s">
        <v>4</v>
      </c>
      <c r="G99" s="10" t="s">
        <v>9</v>
      </c>
      <c r="H99" s="10" t="s">
        <v>181</v>
      </c>
      <c r="I99" s="10">
        <v>1</v>
      </c>
      <c r="J99" s="10">
        <v>73.5</v>
      </c>
      <c r="K99" s="10">
        <v>17.9</v>
      </c>
      <c r="L99" s="10" t="s">
        <v>192</v>
      </c>
      <c r="M99" s="10">
        <v>11805</v>
      </c>
      <c r="N99" s="10" t="s">
        <v>187</v>
      </c>
      <c r="O99" s="10" t="s">
        <v>184</v>
      </c>
      <c r="P99" s="11" t="s">
        <v>185</v>
      </c>
      <c r="Q99" s="11">
        <v>5457</v>
      </c>
      <c r="R99" s="10" t="s">
        <v>22</v>
      </c>
      <c r="S99" s="12">
        <v>31416332</v>
      </c>
      <c r="T99" s="12">
        <v>55.6</v>
      </c>
      <c r="U99" s="12">
        <v>21040022</v>
      </c>
      <c r="V99" s="10">
        <v>572</v>
      </c>
      <c r="W99" s="10" t="s">
        <v>246</v>
      </c>
    </row>
    <row r="100" ht="14.25" spans="1:23">
      <c r="A100" s="9">
        <v>44829.7979166667</v>
      </c>
      <c r="B100" s="10">
        <v>50790965</v>
      </c>
      <c r="C100" s="10">
        <v>572</v>
      </c>
      <c r="D100" s="10" t="s">
        <v>246</v>
      </c>
      <c r="E100" s="10">
        <v>21580</v>
      </c>
      <c r="F100" s="10" t="s">
        <v>4</v>
      </c>
      <c r="G100" s="10" t="s">
        <v>9</v>
      </c>
      <c r="H100" s="10" t="s">
        <v>181</v>
      </c>
      <c r="I100" s="10">
        <v>1</v>
      </c>
      <c r="J100" s="10">
        <v>98</v>
      </c>
      <c r="K100" s="10">
        <v>42.4</v>
      </c>
      <c r="L100" s="10" t="s">
        <v>211</v>
      </c>
      <c r="M100" s="10">
        <v>11805</v>
      </c>
      <c r="N100" s="10" t="s">
        <v>187</v>
      </c>
      <c r="O100" s="10" t="s">
        <v>184</v>
      </c>
      <c r="P100" s="11" t="s">
        <v>185</v>
      </c>
      <c r="Q100" s="11">
        <v>10186</v>
      </c>
      <c r="R100" s="10" t="s">
        <v>71</v>
      </c>
      <c r="S100" s="12">
        <v>31416332</v>
      </c>
      <c r="T100" s="12">
        <v>55.6</v>
      </c>
      <c r="U100" s="12">
        <v>21040022</v>
      </c>
      <c r="V100" s="10">
        <v>572</v>
      </c>
      <c r="W100" s="10" t="s">
        <v>246</v>
      </c>
    </row>
    <row r="101" ht="14.25" spans="1:23">
      <c r="A101" s="9">
        <v>44811.3965277778</v>
      </c>
      <c r="B101" s="10">
        <v>50621672</v>
      </c>
      <c r="C101" s="10">
        <v>573</v>
      </c>
      <c r="D101" s="10" t="s">
        <v>247</v>
      </c>
      <c r="E101" s="10">
        <v>1285</v>
      </c>
      <c r="F101" s="10" t="s">
        <v>4</v>
      </c>
      <c r="G101" s="10" t="s">
        <v>10</v>
      </c>
      <c r="H101" s="10" t="s">
        <v>181</v>
      </c>
      <c r="I101" s="10">
        <v>1</v>
      </c>
      <c r="J101" s="10">
        <v>249.9</v>
      </c>
      <c r="K101" s="10">
        <v>51.9</v>
      </c>
      <c r="L101" s="10" t="s">
        <v>248</v>
      </c>
      <c r="M101" s="10">
        <v>11805</v>
      </c>
      <c r="N101" s="10" t="s">
        <v>187</v>
      </c>
      <c r="O101" s="10" t="s">
        <v>184</v>
      </c>
      <c r="P101" s="11" t="s">
        <v>185</v>
      </c>
      <c r="Q101" s="11">
        <v>5501</v>
      </c>
      <c r="R101" s="10" t="s">
        <v>25</v>
      </c>
      <c r="S101" s="12">
        <v>33431446</v>
      </c>
      <c r="T101" s="12">
        <v>198</v>
      </c>
      <c r="U101" s="12">
        <v>21120063</v>
      </c>
      <c r="V101" s="10">
        <v>573</v>
      </c>
      <c r="W101" s="10" t="s">
        <v>247</v>
      </c>
    </row>
    <row r="102" ht="14.25" spans="1:23">
      <c r="A102" s="9">
        <v>44830.7618055556</v>
      </c>
      <c r="B102" s="10">
        <v>50802143</v>
      </c>
      <c r="C102" s="10">
        <v>573</v>
      </c>
      <c r="D102" s="10" t="s">
        <v>247</v>
      </c>
      <c r="E102" s="10">
        <v>21580</v>
      </c>
      <c r="F102" s="10" t="s">
        <v>4</v>
      </c>
      <c r="G102" s="10" t="s">
        <v>9</v>
      </c>
      <c r="H102" s="10" t="s">
        <v>181</v>
      </c>
      <c r="I102" s="10">
        <v>3</v>
      </c>
      <c r="J102" s="10">
        <v>196</v>
      </c>
      <c r="K102" s="10">
        <v>29.1999999999</v>
      </c>
      <c r="L102" s="10" t="s">
        <v>249</v>
      </c>
      <c r="M102" s="10">
        <v>11805</v>
      </c>
      <c r="N102" s="10" t="s">
        <v>187</v>
      </c>
      <c r="O102" s="10" t="s">
        <v>184</v>
      </c>
      <c r="P102" s="11" t="s">
        <v>185</v>
      </c>
      <c r="Q102" s="11">
        <v>5501</v>
      </c>
      <c r="R102" s="10" t="s">
        <v>25</v>
      </c>
      <c r="S102" s="12">
        <v>31342367</v>
      </c>
      <c r="T102" s="12">
        <v>55.6</v>
      </c>
      <c r="U102" s="12">
        <v>21040022</v>
      </c>
      <c r="V102" s="10">
        <v>573</v>
      </c>
      <c r="W102" s="10" t="s">
        <v>247</v>
      </c>
    </row>
    <row r="103" ht="14.25" spans="1:23">
      <c r="A103" s="9">
        <v>44814.6111111111</v>
      </c>
      <c r="B103" s="10">
        <v>50650605</v>
      </c>
      <c r="C103" s="10">
        <v>578</v>
      </c>
      <c r="D103" s="10" t="s">
        <v>250</v>
      </c>
      <c r="E103" s="10">
        <v>1285</v>
      </c>
      <c r="F103" s="10" t="s">
        <v>4</v>
      </c>
      <c r="G103" s="10" t="s">
        <v>10</v>
      </c>
      <c r="H103" s="10" t="s">
        <v>181</v>
      </c>
      <c r="I103" s="10">
        <v>1</v>
      </c>
      <c r="J103" s="10">
        <v>220.5</v>
      </c>
      <c r="K103" s="10">
        <v>53</v>
      </c>
      <c r="L103" s="10" t="s">
        <v>251</v>
      </c>
      <c r="M103" s="10">
        <v>11805</v>
      </c>
      <c r="N103" s="10" t="s">
        <v>187</v>
      </c>
      <c r="O103" s="10" t="s">
        <v>184</v>
      </c>
      <c r="P103" s="11" t="s">
        <v>185</v>
      </c>
      <c r="Q103" s="11">
        <v>9140</v>
      </c>
      <c r="R103" s="10" t="s">
        <v>66</v>
      </c>
      <c r="S103" s="12">
        <v>32168194</v>
      </c>
      <c r="T103" s="12">
        <v>167.5</v>
      </c>
      <c r="U103" s="12">
        <v>21120059</v>
      </c>
      <c r="V103" s="10">
        <v>578</v>
      </c>
      <c r="W103" s="10" t="s">
        <v>250</v>
      </c>
    </row>
    <row r="104" ht="14.25" spans="1:23">
      <c r="A104" s="9">
        <v>44814.6111111111</v>
      </c>
      <c r="B104" s="10">
        <v>50650605</v>
      </c>
      <c r="C104" s="10">
        <v>578</v>
      </c>
      <c r="D104" s="10" t="s">
        <v>250</v>
      </c>
      <c r="E104" s="10">
        <v>1285</v>
      </c>
      <c r="F104" s="10" t="s">
        <v>4</v>
      </c>
      <c r="G104" s="10" t="s">
        <v>10</v>
      </c>
      <c r="H104" s="10" t="s">
        <v>181</v>
      </c>
      <c r="I104" s="10">
        <v>3</v>
      </c>
      <c r="J104" s="10">
        <v>661.5</v>
      </c>
      <c r="K104" s="10">
        <v>159</v>
      </c>
      <c r="L104" s="10" t="s">
        <v>251</v>
      </c>
      <c r="M104" s="10">
        <v>11805</v>
      </c>
      <c r="N104" s="10" t="s">
        <v>187</v>
      </c>
      <c r="O104" s="10" t="s">
        <v>184</v>
      </c>
      <c r="P104" s="11" t="s">
        <v>185</v>
      </c>
      <c r="Q104" s="11">
        <v>9140</v>
      </c>
      <c r="R104" s="10" t="s">
        <v>66</v>
      </c>
      <c r="S104" s="12">
        <v>32168195</v>
      </c>
      <c r="T104" s="12">
        <v>167.5</v>
      </c>
      <c r="U104" s="12">
        <v>21120059</v>
      </c>
      <c r="V104" s="10">
        <v>578</v>
      </c>
      <c r="W104" s="10" t="s">
        <v>250</v>
      </c>
    </row>
    <row r="105" ht="14.25" spans="1:23">
      <c r="A105" s="9">
        <v>44824.6416666667</v>
      </c>
      <c r="B105" s="10">
        <v>50735953</v>
      </c>
      <c r="C105" s="10">
        <v>585</v>
      </c>
      <c r="D105" s="10" t="s">
        <v>254</v>
      </c>
      <c r="E105" s="10">
        <v>1285</v>
      </c>
      <c r="F105" s="10" t="s">
        <v>4</v>
      </c>
      <c r="G105" s="10" t="s">
        <v>10</v>
      </c>
      <c r="H105" s="10" t="s">
        <v>181</v>
      </c>
      <c r="I105" s="10">
        <v>3</v>
      </c>
      <c r="J105" s="10">
        <v>588</v>
      </c>
      <c r="K105" s="10">
        <v>85.5</v>
      </c>
      <c r="L105" s="10" t="s">
        <v>232</v>
      </c>
      <c r="M105" s="10">
        <v>11805</v>
      </c>
      <c r="N105" s="10" t="s">
        <v>187</v>
      </c>
      <c r="O105" s="10" t="s">
        <v>184</v>
      </c>
      <c r="P105" s="11" t="s">
        <v>185</v>
      </c>
      <c r="Q105" s="11">
        <v>7046</v>
      </c>
      <c r="R105" s="10" t="s">
        <v>56</v>
      </c>
      <c r="S105" s="12">
        <v>32162158</v>
      </c>
      <c r="T105" s="12">
        <v>167.5</v>
      </c>
      <c r="U105" s="12">
        <v>21120059</v>
      </c>
      <c r="V105" s="10">
        <v>585</v>
      </c>
      <c r="W105" s="10" t="s">
        <v>254</v>
      </c>
    </row>
    <row r="106" ht="14.25" spans="1:23">
      <c r="A106" s="9">
        <v>44824.6805555556</v>
      </c>
      <c r="B106" s="10">
        <v>50736715</v>
      </c>
      <c r="C106" s="10">
        <v>585</v>
      </c>
      <c r="D106" s="10" t="s">
        <v>254</v>
      </c>
      <c r="E106" s="10">
        <v>1285</v>
      </c>
      <c r="F106" s="10" t="s">
        <v>4</v>
      </c>
      <c r="G106" s="10" t="s">
        <v>10</v>
      </c>
      <c r="H106" s="10" t="s">
        <v>181</v>
      </c>
      <c r="I106" s="10">
        <v>1</v>
      </c>
      <c r="J106" s="10">
        <v>294</v>
      </c>
      <c r="K106" s="10">
        <v>96</v>
      </c>
      <c r="L106" s="10" t="s">
        <v>195</v>
      </c>
      <c r="M106" s="10">
        <v>11805</v>
      </c>
      <c r="N106" s="10" t="s">
        <v>187</v>
      </c>
      <c r="O106" s="10" t="s">
        <v>184</v>
      </c>
      <c r="P106" s="11" t="s">
        <v>185</v>
      </c>
      <c r="Q106" s="11">
        <v>14139</v>
      </c>
      <c r="R106" s="10" t="s">
        <v>132</v>
      </c>
      <c r="S106" s="12">
        <v>33425340</v>
      </c>
      <c r="T106" s="12">
        <v>198</v>
      </c>
      <c r="U106" s="12">
        <v>21120063</v>
      </c>
      <c r="V106" s="10">
        <v>585</v>
      </c>
      <c r="W106" s="10" t="s">
        <v>254</v>
      </c>
    </row>
    <row r="107" ht="14.25" spans="1:23">
      <c r="A107" s="9">
        <v>44834.8777777778</v>
      </c>
      <c r="B107" s="10">
        <v>50850880</v>
      </c>
      <c r="C107" s="10">
        <v>585</v>
      </c>
      <c r="D107" s="10" t="s">
        <v>254</v>
      </c>
      <c r="E107" s="10">
        <v>1285</v>
      </c>
      <c r="F107" s="10" t="s">
        <v>4</v>
      </c>
      <c r="G107" s="10" t="s">
        <v>10</v>
      </c>
      <c r="H107" s="10" t="s">
        <v>181</v>
      </c>
      <c r="I107" s="10">
        <v>1</v>
      </c>
      <c r="J107" s="10">
        <v>196</v>
      </c>
      <c r="K107" s="10">
        <v>-2</v>
      </c>
      <c r="L107" s="10" t="s">
        <v>202</v>
      </c>
      <c r="M107" s="10">
        <v>11805</v>
      </c>
      <c r="N107" s="10" t="s">
        <v>187</v>
      </c>
      <c r="O107" s="10" t="s">
        <v>184</v>
      </c>
      <c r="P107" s="11" t="s">
        <v>185</v>
      </c>
      <c r="Q107" s="11">
        <v>6303</v>
      </c>
      <c r="R107" s="10" t="s">
        <v>40</v>
      </c>
      <c r="S107" s="12">
        <v>34144342</v>
      </c>
      <c r="T107" s="12">
        <v>198</v>
      </c>
      <c r="U107" s="12">
        <v>21120068</v>
      </c>
      <c r="V107" s="10">
        <v>585</v>
      </c>
      <c r="W107" s="10" t="s">
        <v>254</v>
      </c>
    </row>
    <row r="108" ht="14.25" spans="1:23">
      <c r="A108" s="9">
        <v>44815.7798611111</v>
      </c>
      <c r="B108" s="10">
        <v>50660961</v>
      </c>
      <c r="C108" s="10">
        <v>594</v>
      </c>
      <c r="D108" s="10" t="s">
        <v>255</v>
      </c>
      <c r="E108" s="10">
        <v>1285</v>
      </c>
      <c r="F108" s="10" t="s">
        <v>4</v>
      </c>
      <c r="G108" s="10" t="s">
        <v>10</v>
      </c>
      <c r="H108" s="10" t="s">
        <v>181</v>
      </c>
      <c r="I108" s="10">
        <v>2</v>
      </c>
      <c r="J108" s="10">
        <v>391.99</v>
      </c>
      <c r="K108" s="10">
        <v>-4.01</v>
      </c>
      <c r="L108" s="10" t="s">
        <v>202</v>
      </c>
      <c r="M108" s="10">
        <v>11805</v>
      </c>
      <c r="N108" s="10" t="s">
        <v>187</v>
      </c>
      <c r="O108" s="10" t="s">
        <v>184</v>
      </c>
      <c r="P108" s="11" t="s">
        <v>185</v>
      </c>
      <c r="Q108" s="11">
        <v>6148</v>
      </c>
      <c r="R108" s="10" t="s">
        <v>37</v>
      </c>
      <c r="S108" s="12">
        <v>33434641</v>
      </c>
      <c r="T108" s="12">
        <v>198</v>
      </c>
      <c r="U108" s="12">
        <v>21120063</v>
      </c>
      <c r="V108" s="10">
        <v>594</v>
      </c>
      <c r="W108" s="10" t="s">
        <v>255</v>
      </c>
    </row>
    <row r="109" ht="14.25" spans="1:23">
      <c r="A109" s="9">
        <v>44815.7798611111</v>
      </c>
      <c r="B109" s="10">
        <v>50660961</v>
      </c>
      <c r="C109" s="10">
        <v>594</v>
      </c>
      <c r="D109" s="10" t="s">
        <v>255</v>
      </c>
      <c r="E109" s="10">
        <v>1285</v>
      </c>
      <c r="F109" s="10" t="s">
        <v>4</v>
      </c>
      <c r="G109" s="10" t="s">
        <v>10</v>
      </c>
      <c r="H109" s="10" t="s">
        <v>181</v>
      </c>
      <c r="I109" s="10">
        <v>1</v>
      </c>
      <c r="J109" s="10">
        <v>196.01</v>
      </c>
      <c r="K109" s="10">
        <v>28.51</v>
      </c>
      <c r="L109" s="10" t="s">
        <v>212</v>
      </c>
      <c r="M109" s="10">
        <v>11805</v>
      </c>
      <c r="N109" s="10" t="s">
        <v>187</v>
      </c>
      <c r="O109" s="10" t="s">
        <v>184</v>
      </c>
      <c r="P109" s="11" t="s">
        <v>185</v>
      </c>
      <c r="Q109" s="11">
        <v>6148</v>
      </c>
      <c r="R109" s="10" t="s">
        <v>37</v>
      </c>
      <c r="S109" s="12">
        <v>32162543</v>
      </c>
      <c r="T109" s="12">
        <v>167.5</v>
      </c>
      <c r="U109" s="12">
        <v>21120059</v>
      </c>
      <c r="V109" s="10">
        <v>594</v>
      </c>
      <c r="W109" s="10" t="s">
        <v>255</v>
      </c>
    </row>
    <row r="110" ht="14.25" spans="1:23">
      <c r="A110" s="9">
        <v>44815.7805555556</v>
      </c>
      <c r="B110" s="10">
        <v>50661009</v>
      </c>
      <c r="C110" s="10">
        <v>594</v>
      </c>
      <c r="D110" s="10" t="s">
        <v>255</v>
      </c>
      <c r="E110" s="10">
        <v>1285</v>
      </c>
      <c r="F110" s="10" t="s">
        <v>4</v>
      </c>
      <c r="G110" s="10" t="s">
        <v>10</v>
      </c>
      <c r="H110" s="10" t="s">
        <v>181</v>
      </c>
      <c r="I110" s="10">
        <v>3</v>
      </c>
      <c r="J110" s="10">
        <v>588</v>
      </c>
      <c r="K110" s="10">
        <v>-6</v>
      </c>
      <c r="L110" s="10" t="s">
        <v>202</v>
      </c>
      <c r="M110" s="10">
        <v>11805</v>
      </c>
      <c r="N110" s="10" t="s">
        <v>187</v>
      </c>
      <c r="O110" s="10" t="s">
        <v>184</v>
      </c>
      <c r="P110" s="11" t="s">
        <v>185</v>
      </c>
      <c r="Q110" s="11">
        <v>6148</v>
      </c>
      <c r="R110" s="10" t="s">
        <v>37</v>
      </c>
      <c r="S110" s="12">
        <v>33434641</v>
      </c>
      <c r="T110" s="12">
        <v>198</v>
      </c>
      <c r="U110" s="12">
        <v>21120063</v>
      </c>
      <c r="V110" s="10">
        <v>594</v>
      </c>
      <c r="W110" s="10" t="s">
        <v>255</v>
      </c>
    </row>
    <row r="111" ht="14.25" spans="1:23">
      <c r="A111" s="9">
        <v>44820.43125</v>
      </c>
      <c r="B111" s="10">
        <v>50693174</v>
      </c>
      <c r="C111" s="10">
        <v>594</v>
      </c>
      <c r="D111" s="10" t="s">
        <v>255</v>
      </c>
      <c r="E111" s="10">
        <v>1285</v>
      </c>
      <c r="F111" s="10" t="s">
        <v>4</v>
      </c>
      <c r="G111" s="10" t="s">
        <v>10</v>
      </c>
      <c r="H111" s="10" t="s">
        <v>181</v>
      </c>
      <c r="I111" s="10">
        <v>3</v>
      </c>
      <c r="J111" s="10">
        <v>588</v>
      </c>
      <c r="K111" s="10">
        <v>-6</v>
      </c>
      <c r="L111" s="10" t="s">
        <v>202</v>
      </c>
      <c r="M111" s="10">
        <v>11805</v>
      </c>
      <c r="N111" s="10" t="s">
        <v>187</v>
      </c>
      <c r="O111" s="10" t="s">
        <v>184</v>
      </c>
      <c r="P111" s="11" t="s">
        <v>185</v>
      </c>
      <c r="Q111" s="11">
        <v>6148</v>
      </c>
      <c r="R111" s="10" t="s">
        <v>37</v>
      </c>
      <c r="S111" s="12">
        <v>33308991</v>
      </c>
      <c r="T111" s="12">
        <v>198</v>
      </c>
      <c r="U111" s="12">
        <v>21120063</v>
      </c>
      <c r="V111" s="10">
        <v>594</v>
      </c>
      <c r="W111" s="10" t="s">
        <v>255</v>
      </c>
    </row>
    <row r="112" ht="14.25" spans="1:23">
      <c r="A112" s="9">
        <v>44821.4027777778</v>
      </c>
      <c r="B112" s="10">
        <v>50701214</v>
      </c>
      <c r="C112" s="10">
        <v>594</v>
      </c>
      <c r="D112" s="10" t="s">
        <v>255</v>
      </c>
      <c r="E112" s="10">
        <v>1285</v>
      </c>
      <c r="F112" s="10" t="s">
        <v>4</v>
      </c>
      <c r="G112" s="10" t="s">
        <v>10</v>
      </c>
      <c r="H112" s="10" t="s">
        <v>181</v>
      </c>
      <c r="I112" s="10">
        <v>1</v>
      </c>
      <c r="J112" s="10">
        <v>196.01</v>
      </c>
      <c r="K112" s="10">
        <v>-1.99</v>
      </c>
      <c r="L112" s="10" t="s">
        <v>202</v>
      </c>
      <c r="M112" s="10">
        <v>11805</v>
      </c>
      <c r="N112" s="10" t="s">
        <v>187</v>
      </c>
      <c r="O112" s="10" t="s">
        <v>184</v>
      </c>
      <c r="P112" s="11" t="s">
        <v>185</v>
      </c>
      <c r="Q112" s="11">
        <v>6232</v>
      </c>
      <c r="R112" s="10" t="s">
        <v>38</v>
      </c>
      <c r="S112" s="12">
        <v>33308991</v>
      </c>
      <c r="T112" s="12">
        <v>198</v>
      </c>
      <c r="U112" s="12">
        <v>21120063</v>
      </c>
      <c r="V112" s="10">
        <v>594</v>
      </c>
      <c r="W112" s="10" t="s">
        <v>255</v>
      </c>
    </row>
    <row r="113" ht="14.25" spans="1:23">
      <c r="A113" s="9">
        <v>44821.4027777778</v>
      </c>
      <c r="B113" s="10">
        <v>50701214</v>
      </c>
      <c r="C113" s="10">
        <v>594</v>
      </c>
      <c r="D113" s="10" t="s">
        <v>255</v>
      </c>
      <c r="E113" s="10">
        <v>1285</v>
      </c>
      <c r="F113" s="10" t="s">
        <v>4</v>
      </c>
      <c r="G113" s="10" t="s">
        <v>10</v>
      </c>
      <c r="H113" s="10" t="s">
        <v>181</v>
      </c>
      <c r="I113" s="10">
        <v>2</v>
      </c>
      <c r="J113" s="10">
        <v>391.99</v>
      </c>
      <c r="K113" s="10">
        <v>-4.01</v>
      </c>
      <c r="L113" s="10" t="s">
        <v>202</v>
      </c>
      <c r="M113" s="10">
        <v>11805</v>
      </c>
      <c r="N113" s="10" t="s">
        <v>187</v>
      </c>
      <c r="O113" s="10" t="s">
        <v>184</v>
      </c>
      <c r="P113" s="11" t="s">
        <v>185</v>
      </c>
      <c r="Q113" s="11">
        <v>6232</v>
      </c>
      <c r="R113" s="10" t="s">
        <v>38</v>
      </c>
      <c r="S113" s="12">
        <v>33319060</v>
      </c>
      <c r="T113" s="12">
        <v>198</v>
      </c>
      <c r="U113" s="12">
        <v>21120063</v>
      </c>
      <c r="V113" s="10">
        <v>594</v>
      </c>
      <c r="W113" s="10" t="s">
        <v>255</v>
      </c>
    </row>
    <row r="114" ht="14.25" spans="1:23">
      <c r="A114" s="9">
        <v>44827.6736111111</v>
      </c>
      <c r="B114" s="10">
        <v>50767664</v>
      </c>
      <c r="C114" s="10">
        <v>594</v>
      </c>
      <c r="D114" s="10" t="s">
        <v>255</v>
      </c>
      <c r="E114" s="10">
        <v>1285</v>
      </c>
      <c r="F114" s="10" t="s">
        <v>4</v>
      </c>
      <c r="G114" s="10" t="s">
        <v>10</v>
      </c>
      <c r="H114" s="10" t="s">
        <v>181</v>
      </c>
      <c r="I114" s="10">
        <v>1</v>
      </c>
      <c r="J114" s="10">
        <v>196</v>
      </c>
      <c r="K114" s="10">
        <v>-2</v>
      </c>
      <c r="L114" s="10" t="s">
        <v>202</v>
      </c>
      <c r="M114" s="10">
        <v>11805</v>
      </c>
      <c r="N114" s="10" t="s">
        <v>187</v>
      </c>
      <c r="O114" s="10" t="s">
        <v>184</v>
      </c>
      <c r="P114" s="11" t="s">
        <v>185</v>
      </c>
      <c r="Q114" s="11">
        <v>6148</v>
      </c>
      <c r="R114" s="10" t="s">
        <v>37</v>
      </c>
      <c r="S114" s="12">
        <v>33756963</v>
      </c>
      <c r="T114" s="12">
        <v>198</v>
      </c>
      <c r="U114" s="12">
        <v>21120063</v>
      </c>
      <c r="V114" s="10">
        <v>594</v>
      </c>
      <c r="W114" s="10" t="s">
        <v>255</v>
      </c>
    </row>
    <row r="115" ht="14.25" spans="1:23">
      <c r="A115" s="9">
        <v>44829.6166666667</v>
      </c>
      <c r="B115" s="10">
        <v>50787194</v>
      </c>
      <c r="C115" s="10">
        <v>594</v>
      </c>
      <c r="D115" s="10" t="s">
        <v>255</v>
      </c>
      <c r="E115" s="10">
        <v>1285</v>
      </c>
      <c r="F115" s="10" t="s">
        <v>4</v>
      </c>
      <c r="G115" s="10" t="s">
        <v>10</v>
      </c>
      <c r="H115" s="10" t="s">
        <v>181</v>
      </c>
      <c r="I115" s="10">
        <v>3</v>
      </c>
      <c r="J115" s="10">
        <v>588</v>
      </c>
      <c r="K115" s="10">
        <v>-6</v>
      </c>
      <c r="L115" s="10" t="s">
        <v>202</v>
      </c>
      <c r="M115" s="10">
        <v>11805</v>
      </c>
      <c r="N115" s="10" t="s">
        <v>187</v>
      </c>
      <c r="O115" s="10" t="s">
        <v>184</v>
      </c>
      <c r="P115" s="11" t="s">
        <v>185</v>
      </c>
      <c r="Q115" s="11">
        <v>6148</v>
      </c>
      <c r="R115" s="10" t="s">
        <v>37</v>
      </c>
      <c r="S115" s="12">
        <v>33756963</v>
      </c>
      <c r="T115" s="12">
        <v>198</v>
      </c>
      <c r="U115" s="12">
        <v>21120063</v>
      </c>
      <c r="V115" s="10">
        <v>594</v>
      </c>
      <c r="W115" s="10" t="s">
        <v>255</v>
      </c>
    </row>
    <row r="116" ht="14.25" spans="1:23">
      <c r="A116" s="9">
        <v>44830.5229166667</v>
      </c>
      <c r="B116" s="10">
        <v>50797606</v>
      </c>
      <c r="C116" s="10">
        <v>594</v>
      </c>
      <c r="D116" s="10" t="s">
        <v>255</v>
      </c>
      <c r="E116" s="10">
        <v>1285</v>
      </c>
      <c r="F116" s="10" t="s">
        <v>4</v>
      </c>
      <c r="G116" s="10" t="s">
        <v>10</v>
      </c>
      <c r="H116" s="10" t="s">
        <v>181</v>
      </c>
      <c r="I116" s="10">
        <v>1</v>
      </c>
      <c r="J116" s="10">
        <v>196</v>
      </c>
      <c r="K116" s="10">
        <v>-2</v>
      </c>
      <c r="L116" s="10" t="s">
        <v>202</v>
      </c>
      <c r="M116" s="10">
        <v>11805</v>
      </c>
      <c r="N116" s="10" t="s">
        <v>187</v>
      </c>
      <c r="O116" s="10" t="s">
        <v>184</v>
      </c>
      <c r="P116" s="11" t="s">
        <v>185</v>
      </c>
      <c r="Q116" s="11">
        <v>6148</v>
      </c>
      <c r="R116" s="10" t="s">
        <v>37</v>
      </c>
      <c r="S116" s="12">
        <v>33840266</v>
      </c>
      <c r="T116" s="12">
        <v>198</v>
      </c>
      <c r="U116" s="12">
        <v>21120068</v>
      </c>
      <c r="V116" s="10">
        <v>594</v>
      </c>
      <c r="W116" s="10" t="s">
        <v>255</v>
      </c>
    </row>
    <row r="117" ht="14.25" spans="1:23">
      <c r="A117" s="9">
        <v>44830.6951388889</v>
      </c>
      <c r="B117" s="10">
        <v>50800609</v>
      </c>
      <c r="C117" s="10">
        <v>598</v>
      </c>
      <c r="D117" s="10" t="s">
        <v>256</v>
      </c>
      <c r="E117" s="10">
        <v>1285</v>
      </c>
      <c r="F117" s="10" t="s">
        <v>4</v>
      </c>
      <c r="G117" s="10" t="s">
        <v>10</v>
      </c>
      <c r="H117" s="10" t="s">
        <v>181</v>
      </c>
      <c r="I117" s="10">
        <v>1</v>
      </c>
      <c r="J117" s="10">
        <v>195.98</v>
      </c>
      <c r="K117" s="10">
        <v>28.48</v>
      </c>
      <c r="L117" s="10" t="s">
        <v>257</v>
      </c>
      <c r="M117" s="10">
        <v>11805</v>
      </c>
      <c r="N117" s="10" t="s">
        <v>187</v>
      </c>
      <c r="O117" s="10" t="s">
        <v>184</v>
      </c>
      <c r="P117" s="11" t="s">
        <v>185</v>
      </c>
      <c r="Q117" s="11">
        <v>6662</v>
      </c>
      <c r="R117" s="10" t="s">
        <v>50</v>
      </c>
      <c r="S117" s="12">
        <v>32383709</v>
      </c>
      <c r="T117" s="12">
        <v>167.5</v>
      </c>
      <c r="U117" s="12">
        <v>21120059</v>
      </c>
      <c r="V117" s="10">
        <v>598</v>
      </c>
      <c r="W117" s="10" t="s">
        <v>256</v>
      </c>
    </row>
    <row r="118" ht="14.25" spans="1:23">
      <c r="A118" s="9">
        <v>44830.6951388889</v>
      </c>
      <c r="B118" s="10">
        <v>50800609</v>
      </c>
      <c r="C118" s="10">
        <v>598</v>
      </c>
      <c r="D118" s="10" t="s">
        <v>256</v>
      </c>
      <c r="E118" s="10">
        <v>1285</v>
      </c>
      <c r="F118" s="10" t="s">
        <v>4</v>
      </c>
      <c r="G118" s="10" t="s">
        <v>10</v>
      </c>
      <c r="H118" s="10" t="s">
        <v>181</v>
      </c>
      <c r="I118" s="10">
        <v>1</v>
      </c>
      <c r="J118" s="10">
        <v>196.01</v>
      </c>
      <c r="K118" s="10">
        <v>28.51</v>
      </c>
      <c r="L118" s="10" t="s">
        <v>212</v>
      </c>
      <c r="M118" s="10">
        <v>11805</v>
      </c>
      <c r="N118" s="10" t="s">
        <v>187</v>
      </c>
      <c r="O118" s="10" t="s">
        <v>184</v>
      </c>
      <c r="P118" s="11" t="s">
        <v>185</v>
      </c>
      <c r="Q118" s="11">
        <v>6662</v>
      </c>
      <c r="R118" s="10" t="s">
        <v>50</v>
      </c>
      <c r="S118" s="12">
        <v>32383709</v>
      </c>
      <c r="T118" s="12">
        <v>167.5</v>
      </c>
      <c r="U118" s="12">
        <v>21120063</v>
      </c>
      <c r="V118" s="10">
        <v>598</v>
      </c>
      <c r="W118" s="10" t="s">
        <v>256</v>
      </c>
    </row>
    <row r="119" ht="14.25" spans="1:23">
      <c r="A119" s="9">
        <v>44830.6951388889</v>
      </c>
      <c r="B119" s="10">
        <v>50800609</v>
      </c>
      <c r="C119" s="10">
        <v>598</v>
      </c>
      <c r="D119" s="10" t="s">
        <v>256</v>
      </c>
      <c r="E119" s="10">
        <v>1285</v>
      </c>
      <c r="F119" s="10" t="s">
        <v>4</v>
      </c>
      <c r="G119" s="10" t="s">
        <v>10</v>
      </c>
      <c r="H119" s="10" t="s">
        <v>181</v>
      </c>
      <c r="I119" s="10">
        <v>1</v>
      </c>
      <c r="J119" s="10">
        <v>196.01</v>
      </c>
      <c r="K119" s="10">
        <v>28.51</v>
      </c>
      <c r="L119" s="10" t="s">
        <v>212</v>
      </c>
      <c r="M119" s="10">
        <v>11805</v>
      </c>
      <c r="N119" s="10" t="s">
        <v>187</v>
      </c>
      <c r="O119" s="10" t="s">
        <v>184</v>
      </c>
      <c r="P119" s="11" t="s">
        <v>185</v>
      </c>
      <c r="Q119" s="11">
        <v>6662</v>
      </c>
      <c r="R119" s="10" t="s">
        <v>50</v>
      </c>
      <c r="S119" s="12">
        <v>32162316</v>
      </c>
      <c r="T119" s="12">
        <v>167.5</v>
      </c>
      <c r="U119" s="12">
        <v>21120059</v>
      </c>
      <c r="V119" s="10">
        <v>598</v>
      </c>
      <c r="W119" s="10" t="s">
        <v>256</v>
      </c>
    </row>
    <row r="120" ht="14.25" spans="1:23">
      <c r="A120" s="9">
        <v>44818.7013888889</v>
      </c>
      <c r="B120" s="10">
        <v>50681808</v>
      </c>
      <c r="C120" s="10">
        <v>706</v>
      </c>
      <c r="D120" s="10" t="s">
        <v>258</v>
      </c>
      <c r="E120" s="10">
        <v>1285</v>
      </c>
      <c r="F120" s="10" t="s">
        <v>4</v>
      </c>
      <c r="G120" s="10" t="s">
        <v>10</v>
      </c>
      <c r="H120" s="10" t="s">
        <v>181</v>
      </c>
      <c r="I120" s="10">
        <v>2</v>
      </c>
      <c r="J120" s="10">
        <v>391.99</v>
      </c>
      <c r="K120" s="10">
        <v>-4.01</v>
      </c>
      <c r="L120" s="10" t="s">
        <v>202</v>
      </c>
      <c r="M120" s="10">
        <v>11805</v>
      </c>
      <c r="N120" s="10" t="s">
        <v>187</v>
      </c>
      <c r="O120" s="10" t="s">
        <v>184</v>
      </c>
      <c r="P120" s="11" t="s">
        <v>185</v>
      </c>
      <c r="Q120" s="11">
        <v>15391</v>
      </c>
      <c r="R120" s="10" t="s">
        <v>153</v>
      </c>
      <c r="S120" s="12">
        <v>33562441</v>
      </c>
      <c r="T120" s="12">
        <v>198</v>
      </c>
      <c r="U120" s="12">
        <v>21120068</v>
      </c>
      <c r="V120" s="10">
        <v>706</v>
      </c>
      <c r="W120" s="10" t="s">
        <v>258</v>
      </c>
    </row>
    <row r="121" ht="14.25" spans="1:23">
      <c r="A121" s="9">
        <v>44818.7013888889</v>
      </c>
      <c r="B121" s="10">
        <v>50681808</v>
      </c>
      <c r="C121" s="10">
        <v>706</v>
      </c>
      <c r="D121" s="10" t="s">
        <v>258</v>
      </c>
      <c r="E121" s="10">
        <v>1285</v>
      </c>
      <c r="F121" s="10" t="s">
        <v>4</v>
      </c>
      <c r="G121" s="10" t="s">
        <v>10</v>
      </c>
      <c r="H121" s="10" t="s">
        <v>181</v>
      </c>
      <c r="I121" s="10">
        <v>1</v>
      </c>
      <c r="J121" s="10">
        <v>196.01</v>
      </c>
      <c r="K121" s="10">
        <v>-1.99</v>
      </c>
      <c r="L121" s="10" t="s">
        <v>202</v>
      </c>
      <c r="M121" s="10">
        <v>11805</v>
      </c>
      <c r="N121" s="10" t="s">
        <v>187</v>
      </c>
      <c r="O121" s="10" t="s">
        <v>184</v>
      </c>
      <c r="P121" s="11" t="s">
        <v>185</v>
      </c>
      <c r="Q121" s="11">
        <v>15391</v>
      </c>
      <c r="R121" s="10" t="s">
        <v>153</v>
      </c>
      <c r="S121" s="12">
        <v>33314387</v>
      </c>
      <c r="T121" s="12">
        <v>198</v>
      </c>
      <c r="U121" s="12">
        <v>21120063</v>
      </c>
      <c r="V121" s="10">
        <v>706</v>
      </c>
      <c r="W121" s="10" t="s">
        <v>258</v>
      </c>
    </row>
    <row r="122" ht="14.25" spans="1:23">
      <c r="A122" s="9">
        <v>44823.4319444444</v>
      </c>
      <c r="B122" s="10">
        <v>50721501</v>
      </c>
      <c r="C122" s="10">
        <v>706</v>
      </c>
      <c r="D122" s="10" t="s">
        <v>258</v>
      </c>
      <c r="E122" s="10">
        <v>1285</v>
      </c>
      <c r="F122" s="10" t="s">
        <v>4</v>
      </c>
      <c r="G122" s="10" t="s">
        <v>10</v>
      </c>
      <c r="H122" s="10" t="s">
        <v>181</v>
      </c>
      <c r="I122" s="10">
        <v>3</v>
      </c>
      <c r="J122" s="10">
        <v>588</v>
      </c>
      <c r="K122" s="10">
        <v>-6</v>
      </c>
      <c r="L122" s="10" t="s">
        <v>202</v>
      </c>
      <c r="M122" s="10">
        <v>11805</v>
      </c>
      <c r="N122" s="10" t="s">
        <v>187</v>
      </c>
      <c r="O122" s="10" t="s">
        <v>184</v>
      </c>
      <c r="P122" s="11" t="s">
        <v>185</v>
      </c>
      <c r="Q122" s="11">
        <v>15391</v>
      </c>
      <c r="R122" s="10" t="s">
        <v>153</v>
      </c>
      <c r="S122" s="12">
        <v>33562441</v>
      </c>
      <c r="T122" s="12">
        <v>198</v>
      </c>
      <c r="U122" s="12">
        <v>21120068</v>
      </c>
      <c r="V122" s="10">
        <v>706</v>
      </c>
      <c r="W122" s="10" t="s">
        <v>258</v>
      </c>
    </row>
    <row r="123" ht="14.25" spans="1:23">
      <c r="A123" s="9">
        <v>44829.3722222222</v>
      </c>
      <c r="B123" s="10">
        <v>50782775</v>
      </c>
      <c r="C123" s="10">
        <v>706</v>
      </c>
      <c r="D123" s="10" t="s">
        <v>258</v>
      </c>
      <c r="E123" s="10">
        <v>1285</v>
      </c>
      <c r="F123" s="10" t="s">
        <v>4</v>
      </c>
      <c r="G123" s="10" t="s">
        <v>10</v>
      </c>
      <c r="H123" s="10" t="s">
        <v>181</v>
      </c>
      <c r="I123" s="10">
        <v>1</v>
      </c>
      <c r="J123" s="10">
        <v>196.01</v>
      </c>
      <c r="K123" s="10">
        <v>-1.99</v>
      </c>
      <c r="L123" s="10" t="s">
        <v>202</v>
      </c>
      <c r="M123" s="10">
        <v>11805</v>
      </c>
      <c r="N123" s="10" t="s">
        <v>187</v>
      </c>
      <c r="O123" s="10" t="s">
        <v>184</v>
      </c>
      <c r="P123" s="11" t="s">
        <v>185</v>
      </c>
      <c r="Q123" s="11">
        <v>15391</v>
      </c>
      <c r="R123" s="10" t="s">
        <v>153</v>
      </c>
      <c r="S123" s="12">
        <v>33314387</v>
      </c>
      <c r="T123" s="12">
        <v>198</v>
      </c>
      <c r="U123" s="12">
        <v>21120063</v>
      </c>
      <c r="V123" s="10">
        <v>706</v>
      </c>
      <c r="W123" s="10" t="s">
        <v>258</v>
      </c>
    </row>
    <row r="124" ht="14.25" spans="1:23">
      <c r="A124" s="9">
        <v>44829.3722222222</v>
      </c>
      <c r="B124" s="10">
        <v>50782775</v>
      </c>
      <c r="C124" s="10">
        <v>706</v>
      </c>
      <c r="D124" s="10" t="s">
        <v>258</v>
      </c>
      <c r="E124" s="10">
        <v>1285</v>
      </c>
      <c r="F124" s="10" t="s">
        <v>4</v>
      </c>
      <c r="G124" s="10" t="s">
        <v>10</v>
      </c>
      <c r="H124" s="10" t="s">
        <v>181</v>
      </c>
      <c r="I124" s="10">
        <v>2</v>
      </c>
      <c r="J124" s="10">
        <v>391.99</v>
      </c>
      <c r="K124" s="10">
        <v>-4.01</v>
      </c>
      <c r="L124" s="10" t="s">
        <v>202</v>
      </c>
      <c r="M124" s="10">
        <v>11805</v>
      </c>
      <c r="N124" s="10" t="s">
        <v>187</v>
      </c>
      <c r="O124" s="10" t="s">
        <v>184</v>
      </c>
      <c r="P124" s="11" t="s">
        <v>185</v>
      </c>
      <c r="Q124" s="11">
        <v>15391</v>
      </c>
      <c r="R124" s="10" t="s">
        <v>153</v>
      </c>
      <c r="S124" s="12">
        <v>33872363</v>
      </c>
      <c r="T124" s="12">
        <v>198</v>
      </c>
      <c r="U124" s="12">
        <v>21120068</v>
      </c>
      <c r="V124" s="10">
        <v>706</v>
      </c>
      <c r="W124" s="10" t="s">
        <v>258</v>
      </c>
    </row>
    <row r="125" ht="14.25" spans="1:23">
      <c r="A125" s="9">
        <v>44815.5277777778</v>
      </c>
      <c r="B125" s="10">
        <v>50655129</v>
      </c>
      <c r="C125" s="10">
        <v>707</v>
      </c>
      <c r="D125" s="10" t="s">
        <v>259</v>
      </c>
      <c r="E125" s="10">
        <v>21580</v>
      </c>
      <c r="F125" s="10" t="s">
        <v>4</v>
      </c>
      <c r="G125" s="10" t="s">
        <v>9</v>
      </c>
      <c r="H125" s="10" t="s">
        <v>181</v>
      </c>
      <c r="I125" s="10">
        <v>3</v>
      </c>
      <c r="J125" s="10">
        <v>196</v>
      </c>
      <c r="K125" s="10">
        <v>29.1999999999</v>
      </c>
      <c r="L125" s="10" t="s">
        <v>249</v>
      </c>
      <c r="M125" s="10">
        <v>11805</v>
      </c>
      <c r="N125" s="10" t="s">
        <v>187</v>
      </c>
      <c r="O125" s="10" t="s">
        <v>184</v>
      </c>
      <c r="P125" s="11" t="s">
        <v>185</v>
      </c>
      <c r="Q125" s="11">
        <v>4311</v>
      </c>
      <c r="R125" s="10" t="s">
        <v>14</v>
      </c>
      <c r="S125" s="12">
        <v>31342050</v>
      </c>
      <c r="T125" s="12">
        <v>55.6</v>
      </c>
      <c r="U125" s="12">
        <v>21040022</v>
      </c>
      <c r="V125" s="10">
        <v>707</v>
      </c>
      <c r="W125" s="10" t="s">
        <v>259</v>
      </c>
    </row>
    <row r="126" ht="14.25" spans="1:23">
      <c r="A126" s="9">
        <v>44816.6006944444</v>
      </c>
      <c r="B126" s="10">
        <v>50667391</v>
      </c>
      <c r="C126" s="10">
        <v>709</v>
      </c>
      <c r="D126" s="10" t="s">
        <v>260</v>
      </c>
      <c r="E126" s="10">
        <v>1285</v>
      </c>
      <c r="F126" s="10" t="s">
        <v>4</v>
      </c>
      <c r="G126" s="10" t="s">
        <v>10</v>
      </c>
      <c r="H126" s="10" t="s">
        <v>181</v>
      </c>
      <c r="I126" s="10">
        <v>1</v>
      </c>
      <c r="J126" s="10">
        <v>196</v>
      </c>
      <c r="K126" s="10">
        <v>28.5</v>
      </c>
      <c r="L126" s="10" t="s">
        <v>232</v>
      </c>
      <c r="M126" s="10">
        <v>11805</v>
      </c>
      <c r="N126" s="10" t="s">
        <v>187</v>
      </c>
      <c r="O126" s="10" t="s">
        <v>184</v>
      </c>
      <c r="P126" s="11" t="s">
        <v>185</v>
      </c>
      <c r="Q126" s="11">
        <v>10191</v>
      </c>
      <c r="R126" s="10" t="s">
        <v>72</v>
      </c>
      <c r="S126" s="12">
        <v>32168174</v>
      </c>
      <c r="T126" s="12">
        <v>167.5</v>
      </c>
      <c r="U126" s="12">
        <v>21120059</v>
      </c>
      <c r="V126" s="10">
        <v>709</v>
      </c>
      <c r="W126" s="10" t="s">
        <v>260</v>
      </c>
    </row>
    <row r="127" ht="14.25" spans="1:23">
      <c r="A127" s="9">
        <v>44818.7097222222</v>
      </c>
      <c r="B127" s="10">
        <v>50682019</v>
      </c>
      <c r="C127" s="10">
        <v>710</v>
      </c>
      <c r="D127" s="10" t="s">
        <v>261</v>
      </c>
      <c r="E127" s="10">
        <v>21580</v>
      </c>
      <c r="F127" s="10" t="s">
        <v>4</v>
      </c>
      <c r="G127" s="10" t="s">
        <v>9</v>
      </c>
      <c r="H127" s="10" t="s">
        <v>181</v>
      </c>
      <c r="I127" s="10">
        <v>1</v>
      </c>
      <c r="J127" s="10">
        <v>69.59</v>
      </c>
      <c r="K127" s="10">
        <v>13.99</v>
      </c>
      <c r="L127" s="10" t="s">
        <v>263</v>
      </c>
      <c r="M127" s="10">
        <v>11805</v>
      </c>
      <c r="N127" s="10" t="s">
        <v>187</v>
      </c>
      <c r="O127" s="10" t="s">
        <v>184</v>
      </c>
      <c r="P127" s="11" t="s">
        <v>185</v>
      </c>
      <c r="Q127" s="11">
        <v>12981</v>
      </c>
      <c r="R127" s="10" t="s">
        <v>113</v>
      </c>
      <c r="S127" s="12">
        <v>33644135</v>
      </c>
      <c r="T127" s="12">
        <v>55.6</v>
      </c>
      <c r="U127" s="12">
        <v>21070035</v>
      </c>
      <c r="V127" s="10">
        <v>710</v>
      </c>
      <c r="W127" s="10" t="s">
        <v>261</v>
      </c>
    </row>
    <row r="128" ht="14.25" spans="1:23">
      <c r="A128" s="9">
        <v>44818.7097222222</v>
      </c>
      <c r="B128" s="10">
        <v>50682019</v>
      </c>
      <c r="C128" s="10">
        <v>710</v>
      </c>
      <c r="D128" s="10" t="s">
        <v>261</v>
      </c>
      <c r="E128" s="10">
        <v>21580</v>
      </c>
      <c r="F128" s="10" t="s">
        <v>4</v>
      </c>
      <c r="G128" s="10" t="s">
        <v>9</v>
      </c>
      <c r="H128" s="10" t="s">
        <v>181</v>
      </c>
      <c r="I128" s="10">
        <v>2</v>
      </c>
      <c r="J128" s="10">
        <v>113.61</v>
      </c>
      <c r="K128" s="10">
        <v>2.41</v>
      </c>
      <c r="L128" s="10" t="s">
        <v>264</v>
      </c>
      <c r="M128" s="10">
        <v>11805</v>
      </c>
      <c r="N128" s="10" t="s">
        <v>187</v>
      </c>
      <c r="O128" s="10" t="s">
        <v>184</v>
      </c>
      <c r="P128" s="11" t="s">
        <v>185</v>
      </c>
      <c r="Q128" s="11">
        <v>12981</v>
      </c>
      <c r="R128" s="10" t="s">
        <v>113</v>
      </c>
      <c r="S128" s="12">
        <v>33644135</v>
      </c>
      <c r="T128" s="12">
        <v>55.6</v>
      </c>
      <c r="U128" s="12">
        <v>21070035</v>
      </c>
      <c r="V128" s="10">
        <v>710</v>
      </c>
      <c r="W128" s="10" t="s">
        <v>261</v>
      </c>
    </row>
    <row r="129" ht="14.25" spans="1:23">
      <c r="A129" s="9">
        <v>44818.7097222222</v>
      </c>
      <c r="B129" s="10">
        <v>50682019</v>
      </c>
      <c r="C129" s="10">
        <v>710</v>
      </c>
      <c r="D129" s="10" t="s">
        <v>261</v>
      </c>
      <c r="E129" s="10">
        <v>21580</v>
      </c>
      <c r="F129" s="10" t="s">
        <v>4</v>
      </c>
      <c r="G129" s="10" t="s">
        <v>9</v>
      </c>
      <c r="H129" s="10" t="s">
        <v>181</v>
      </c>
      <c r="I129" s="10">
        <v>1</v>
      </c>
      <c r="J129" s="10">
        <v>56.8</v>
      </c>
      <c r="K129" s="10">
        <v>1.2</v>
      </c>
      <c r="L129" s="10" t="s">
        <v>262</v>
      </c>
      <c r="M129" s="10">
        <v>11805</v>
      </c>
      <c r="N129" s="10" t="s">
        <v>187</v>
      </c>
      <c r="O129" s="10" t="s">
        <v>184</v>
      </c>
      <c r="P129" s="11" t="s">
        <v>185</v>
      </c>
      <c r="Q129" s="11">
        <v>12981</v>
      </c>
      <c r="R129" s="10" t="s">
        <v>113</v>
      </c>
      <c r="S129" s="12">
        <v>33644135</v>
      </c>
      <c r="T129" s="12">
        <v>55.6</v>
      </c>
      <c r="U129" s="12">
        <v>21070035</v>
      </c>
      <c r="V129" s="10">
        <v>710</v>
      </c>
      <c r="W129" s="10" t="s">
        <v>261</v>
      </c>
    </row>
    <row r="130" ht="14.25" spans="1:23">
      <c r="A130" s="9">
        <v>44832.8854166667</v>
      </c>
      <c r="B130" s="10">
        <v>50829388</v>
      </c>
      <c r="C130" s="10">
        <v>710</v>
      </c>
      <c r="D130" s="10" t="s">
        <v>261</v>
      </c>
      <c r="E130" s="10">
        <v>21580</v>
      </c>
      <c r="F130" s="10" t="s">
        <v>4</v>
      </c>
      <c r="G130" s="10" t="s">
        <v>9</v>
      </c>
      <c r="H130" s="10" t="s">
        <v>181</v>
      </c>
      <c r="I130" s="10">
        <v>1</v>
      </c>
      <c r="J130" s="10">
        <v>69.59</v>
      </c>
      <c r="K130" s="10">
        <v>13.99</v>
      </c>
      <c r="L130" s="10" t="s">
        <v>263</v>
      </c>
      <c r="M130" s="10">
        <v>11805</v>
      </c>
      <c r="N130" s="10" t="s">
        <v>187</v>
      </c>
      <c r="O130" s="10" t="s">
        <v>184</v>
      </c>
      <c r="P130" s="11" t="s">
        <v>185</v>
      </c>
      <c r="Q130" s="11">
        <v>15385</v>
      </c>
      <c r="R130" s="10" t="s">
        <v>375</v>
      </c>
      <c r="S130" s="12">
        <v>32098025</v>
      </c>
      <c r="T130" s="12">
        <v>55.6</v>
      </c>
      <c r="U130" s="12">
        <v>21110050</v>
      </c>
      <c r="V130" s="10">
        <v>710</v>
      </c>
      <c r="W130" s="10" t="s">
        <v>261</v>
      </c>
    </row>
    <row r="131" ht="14.25" spans="1:23">
      <c r="A131" s="9">
        <v>44832.8854166667</v>
      </c>
      <c r="B131" s="10">
        <v>50829388</v>
      </c>
      <c r="C131" s="10">
        <v>710</v>
      </c>
      <c r="D131" s="10" t="s">
        <v>261</v>
      </c>
      <c r="E131" s="10">
        <v>21580</v>
      </c>
      <c r="F131" s="10" t="s">
        <v>4</v>
      </c>
      <c r="G131" s="10" t="s">
        <v>9</v>
      </c>
      <c r="H131" s="10" t="s">
        <v>181</v>
      </c>
      <c r="I131" s="10">
        <v>2</v>
      </c>
      <c r="J131" s="10">
        <v>113.61</v>
      </c>
      <c r="K131" s="10">
        <v>2.41</v>
      </c>
      <c r="L131" s="10" t="s">
        <v>264</v>
      </c>
      <c r="M131" s="10">
        <v>11805</v>
      </c>
      <c r="N131" s="10" t="s">
        <v>187</v>
      </c>
      <c r="O131" s="10" t="s">
        <v>184</v>
      </c>
      <c r="P131" s="11" t="s">
        <v>185</v>
      </c>
      <c r="Q131" s="11">
        <v>15385</v>
      </c>
      <c r="R131" s="10" t="s">
        <v>375</v>
      </c>
      <c r="S131" s="12">
        <v>33644135</v>
      </c>
      <c r="T131" s="12">
        <v>55.6</v>
      </c>
      <c r="U131" s="12">
        <v>21070035</v>
      </c>
      <c r="V131" s="10">
        <v>710</v>
      </c>
      <c r="W131" s="10" t="s">
        <v>261</v>
      </c>
    </row>
    <row r="132" ht="14.25" spans="1:23">
      <c r="A132" s="9">
        <v>44832.8854166667</v>
      </c>
      <c r="B132" s="10">
        <v>50829388</v>
      </c>
      <c r="C132" s="10">
        <v>710</v>
      </c>
      <c r="D132" s="10" t="s">
        <v>261</v>
      </c>
      <c r="E132" s="10">
        <v>21580</v>
      </c>
      <c r="F132" s="10" t="s">
        <v>4</v>
      </c>
      <c r="G132" s="10" t="s">
        <v>9</v>
      </c>
      <c r="H132" s="10" t="s">
        <v>181</v>
      </c>
      <c r="I132" s="10">
        <v>1</v>
      </c>
      <c r="J132" s="10">
        <v>56.8</v>
      </c>
      <c r="K132" s="10">
        <v>1.2</v>
      </c>
      <c r="L132" s="10" t="s">
        <v>262</v>
      </c>
      <c r="M132" s="10">
        <v>11805</v>
      </c>
      <c r="N132" s="10" t="s">
        <v>187</v>
      </c>
      <c r="O132" s="10" t="s">
        <v>184</v>
      </c>
      <c r="P132" s="11" t="s">
        <v>185</v>
      </c>
      <c r="Q132" s="11">
        <v>15385</v>
      </c>
      <c r="R132" s="10" t="s">
        <v>375</v>
      </c>
      <c r="S132" s="12">
        <v>31139426</v>
      </c>
      <c r="T132" s="12">
        <v>55.6</v>
      </c>
      <c r="U132" s="12">
        <v>21070031</v>
      </c>
      <c r="V132" s="10">
        <v>710</v>
      </c>
      <c r="W132" s="10" t="s">
        <v>261</v>
      </c>
    </row>
    <row r="133" ht="14.25" spans="1:23">
      <c r="A133" s="9">
        <v>44831.4347222222</v>
      </c>
      <c r="B133" s="10">
        <v>50808147</v>
      </c>
      <c r="C133" s="10">
        <v>712</v>
      </c>
      <c r="D133" s="10" t="s">
        <v>376</v>
      </c>
      <c r="E133" s="10">
        <v>21580</v>
      </c>
      <c r="F133" s="10" t="s">
        <v>4</v>
      </c>
      <c r="G133" s="10" t="s">
        <v>9</v>
      </c>
      <c r="H133" s="10" t="s">
        <v>181</v>
      </c>
      <c r="I133" s="10">
        <v>2</v>
      </c>
      <c r="J133" s="10">
        <v>196</v>
      </c>
      <c r="K133" s="10">
        <v>84.8</v>
      </c>
      <c r="L133" s="10" t="s">
        <v>211</v>
      </c>
      <c r="M133" s="10">
        <v>11805</v>
      </c>
      <c r="N133" s="10" t="s">
        <v>187</v>
      </c>
      <c r="O133" s="10" t="s">
        <v>184</v>
      </c>
      <c r="P133" s="11" t="s">
        <v>185</v>
      </c>
      <c r="Q133" s="11">
        <v>4089</v>
      </c>
      <c r="R133" s="10" t="s">
        <v>377</v>
      </c>
      <c r="S133" s="12">
        <v>31416492</v>
      </c>
      <c r="T133" s="12">
        <v>55.6</v>
      </c>
      <c r="U133" s="12">
        <v>21040022</v>
      </c>
      <c r="V133" s="10">
        <v>712</v>
      </c>
      <c r="W133" s="10" t="s">
        <v>376</v>
      </c>
    </row>
    <row r="134" ht="14.25" spans="1:23">
      <c r="A134" s="9">
        <v>44831.4513888889</v>
      </c>
      <c r="B134" s="10">
        <v>50808537</v>
      </c>
      <c r="C134" s="10">
        <v>712</v>
      </c>
      <c r="D134" s="10" t="s">
        <v>376</v>
      </c>
      <c r="E134" s="10">
        <v>21580</v>
      </c>
      <c r="F134" s="10" t="s">
        <v>4</v>
      </c>
      <c r="G134" s="10" t="s">
        <v>9</v>
      </c>
      <c r="H134" s="10" t="s">
        <v>181</v>
      </c>
      <c r="I134" s="10">
        <v>-2</v>
      </c>
      <c r="J134" s="10">
        <v>-196</v>
      </c>
      <c r="K134" s="10">
        <v>-84.8</v>
      </c>
      <c r="L134" s="10" t="s">
        <v>211</v>
      </c>
      <c r="M134" s="10">
        <v>11805</v>
      </c>
      <c r="N134" s="10" t="s">
        <v>187</v>
      </c>
      <c r="O134" s="10" t="s">
        <v>184</v>
      </c>
      <c r="P134" s="11" t="s">
        <v>185</v>
      </c>
      <c r="Q134" s="11">
        <v>4089</v>
      </c>
      <c r="R134" s="10" t="s">
        <v>377</v>
      </c>
      <c r="S134" s="12">
        <v>31416492</v>
      </c>
      <c r="T134" s="12">
        <v>55.6</v>
      </c>
      <c r="U134" s="12">
        <v>21040022</v>
      </c>
      <c r="V134" s="10">
        <v>712</v>
      </c>
      <c r="W134" s="10" t="s">
        <v>376</v>
      </c>
    </row>
    <row r="135" ht="14.25" spans="1:23">
      <c r="A135" s="9">
        <v>44821.7055555556</v>
      </c>
      <c r="B135" s="10">
        <v>50706406</v>
      </c>
      <c r="C135" s="10">
        <v>713</v>
      </c>
      <c r="D135" s="10" t="s">
        <v>265</v>
      </c>
      <c r="E135" s="10">
        <v>1285</v>
      </c>
      <c r="F135" s="10" t="s">
        <v>4</v>
      </c>
      <c r="G135" s="10" t="s">
        <v>10</v>
      </c>
      <c r="H135" s="10" t="s">
        <v>181</v>
      </c>
      <c r="I135" s="10">
        <v>1</v>
      </c>
      <c r="J135" s="10">
        <v>196</v>
      </c>
      <c r="K135" s="10">
        <v>-2</v>
      </c>
      <c r="L135" s="10" t="s">
        <v>202</v>
      </c>
      <c r="M135" s="10">
        <v>11805</v>
      </c>
      <c r="N135" s="10" t="s">
        <v>187</v>
      </c>
      <c r="O135" s="10" t="s">
        <v>184</v>
      </c>
      <c r="P135" s="11" t="s">
        <v>185</v>
      </c>
      <c r="Q135" s="11">
        <v>6492</v>
      </c>
      <c r="R135" s="10" t="s">
        <v>45</v>
      </c>
      <c r="S135" s="12">
        <v>33434194</v>
      </c>
      <c r="T135" s="12">
        <v>198</v>
      </c>
      <c r="U135" s="12">
        <v>21120063</v>
      </c>
      <c r="V135" s="10">
        <v>713</v>
      </c>
      <c r="W135" s="10" t="s">
        <v>265</v>
      </c>
    </row>
    <row r="136" ht="14.25" spans="1:23">
      <c r="A136" s="9">
        <v>44828.5895833333</v>
      </c>
      <c r="B136" s="10">
        <v>50774440</v>
      </c>
      <c r="C136" s="10">
        <v>713</v>
      </c>
      <c r="D136" s="10" t="s">
        <v>265</v>
      </c>
      <c r="E136" s="10">
        <v>21580</v>
      </c>
      <c r="F136" s="10" t="s">
        <v>4</v>
      </c>
      <c r="G136" s="10" t="s">
        <v>9</v>
      </c>
      <c r="H136" s="10" t="s">
        <v>181</v>
      </c>
      <c r="I136" s="10">
        <v>1</v>
      </c>
      <c r="J136" s="10">
        <v>73.5</v>
      </c>
      <c r="K136" s="10">
        <v>17.9</v>
      </c>
      <c r="L136" s="10" t="s">
        <v>192</v>
      </c>
      <c r="M136" s="10">
        <v>11805</v>
      </c>
      <c r="N136" s="10" t="s">
        <v>187</v>
      </c>
      <c r="O136" s="10" t="s">
        <v>184</v>
      </c>
      <c r="P136" s="11" t="s">
        <v>185</v>
      </c>
      <c r="Q136" s="11">
        <v>6492</v>
      </c>
      <c r="R136" s="10" t="s">
        <v>45</v>
      </c>
      <c r="S136" s="12">
        <v>31450485</v>
      </c>
      <c r="T136" s="12">
        <v>55.6</v>
      </c>
      <c r="U136" s="12">
        <v>21040022</v>
      </c>
      <c r="V136" s="10">
        <v>713</v>
      </c>
      <c r="W136" s="10" t="s">
        <v>265</v>
      </c>
    </row>
    <row r="137" ht="14.25" spans="1:23">
      <c r="A137" s="9">
        <v>44828.5895833333</v>
      </c>
      <c r="B137" s="10">
        <v>50774440</v>
      </c>
      <c r="C137" s="10">
        <v>713</v>
      </c>
      <c r="D137" s="10" t="s">
        <v>265</v>
      </c>
      <c r="E137" s="10">
        <v>1285</v>
      </c>
      <c r="F137" s="10" t="s">
        <v>4</v>
      </c>
      <c r="G137" s="10" t="s">
        <v>10</v>
      </c>
      <c r="H137" s="10" t="s">
        <v>181</v>
      </c>
      <c r="I137" s="10">
        <v>1</v>
      </c>
      <c r="J137" s="10">
        <v>220.5</v>
      </c>
      <c r="K137" s="10">
        <v>53</v>
      </c>
      <c r="L137" s="10" t="s">
        <v>251</v>
      </c>
      <c r="M137" s="10">
        <v>11805</v>
      </c>
      <c r="N137" s="10" t="s">
        <v>187</v>
      </c>
      <c r="O137" s="10" t="s">
        <v>184</v>
      </c>
      <c r="P137" s="11" t="s">
        <v>185</v>
      </c>
      <c r="Q137" s="11">
        <v>6492</v>
      </c>
      <c r="R137" s="10" t="s">
        <v>45</v>
      </c>
      <c r="S137" s="12">
        <v>32162140</v>
      </c>
      <c r="T137" s="12">
        <v>167.5</v>
      </c>
      <c r="U137" s="12">
        <v>21120059</v>
      </c>
      <c r="V137" s="10">
        <v>713</v>
      </c>
      <c r="W137" s="10" t="s">
        <v>265</v>
      </c>
    </row>
    <row r="138" ht="14.25" spans="1:23">
      <c r="A138" s="9">
        <v>44822.3541666667</v>
      </c>
      <c r="B138" s="10">
        <v>50709790</v>
      </c>
      <c r="C138" s="10">
        <v>716</v>
      </c>
      <c r="D138" s="10" t="s">
        <v>266</v>
      </c>
      <c r="E138" s="10">
        <v>1285</v>
      </c>
      <c r="F138" s="10" t="s">
        <v>4</v>
      </c>
      <c r="G138" s="10" t="s">
        <v>10</v>
      </c>
      <c r="H138" s="10" t="s">
        <v>181</v>
      </c>
      <c r="I138" s="10">
        <v>2</v>
      </c>
      <c r="J138" s="10">
        <v>392</v>
      </c>
      <c r="K138" s="10">
        <v>-4</v>
      </c>
      <c r="L138" s="10" t="s">
        <v>202</v>
      </c>
      <c r="M138" s="10">
        <v>11805</v>
      </c>
      <c r="N138" s="10" t="s">
        <v>187</v>
      </c>
      <c r="O138" s="10" t="s">
        <v>184</v>
      </c>
      <c r="P138" s="11" t="s">
        <v>185</v>
      </c>
      <c r="Q138" s="11">
        <v>14338</v>
      </c>
      <c r="R138" s="10" t="s">
        <v>136</v>
      </c>
      <c r="S138" s="12">
        <v>33321033</v>
      </c>
      <c r="T138" s="12">
        <v>198</v>
      </c>
      <c r="U138" s="12">
        <v>21120063</v>
      </c>
      <c r="V138" s="10">
        <v>716</v>
      </c>
      <c r="W138" s="10" t="s">
        <v>266</v>
      </c>
    </row>
    <row r="139" ht="14.25" spans="1:23">
      <c r="A139" s="9">
        <v>44829.7930555556</v>
      </c>
      <c r="B139" s="10">
        <v>50790729</v>
      </c>
      <c r="C139" s="10">
        <v>716</v>
      </c>
      <c r="D139" s="10" t="s">
        <v>266</v>
      </c>
      <c r="E139" s="10">
        <v>21580</v>
      </c>
      <c r="F139" s="10" t="s">
        <v>4</v>
      </c>
      <c r="G139" s="10" t="s">
        <v>9</v>
      </c>
      <c r="H139" s="10" t="s">
        <v>181</v>
      </c>
      <c r="I139" s="10">
        <v>3</v>
      </c>
      <c r="J139" s="10">
        <v>196</v>
      </c>
      <c r="K139" s="10">
        <v>29.1999999999</v>
      </c>
      <c r="L139" s="10" t="s">
        <v>249</v>
      </c>
      <c r="M139" s="10">
        <v>11805</v>
      </c>
      <c r="N139" s="10" t="s">
        <v>187</v>
      </c>
      <c r="O139" s="10" t="s">
        <v>184</v>
      </c>
      <c r="P139" s="11" t="s">
        <v>185</v>
      </c>
      <c r="Q139" s="11">
        <v>6473</v>
      </c>
      <c r="R139" s="10" t="s">
        <v>44</v>
      </c>
      <c r="S139" s="12">
        <v>32063017</v>
      </c>
      <c r="T139" s="12">
        <v>55.6</v>
      </c>
      <c r="U139" s="12">
        <v>21040022</v>
      </c>
      <c r="V139" s="10">
        <v>716</v>
      </c>
      <c r="W139" s="10" t="s">
        <v>266</v>
      </c>
    </row>
    <row r="140" ht="14.25" spans="1:23">
      <c r="A140" s="9">
        <v>44810.45625</v>
      </c>
      <c r="B140" s="10">
        <v>50615253</v>
      </c>
      <c r="C140" s="10">
        <v>717</v>
      </c>
      <c r="D140" s="10" t="s">
        <v>267</v>
      </c>
      <c r="E140" s="10">
        <v>21580</v>
      </c>
      <c r="F140" s="10" t="s">
        <v>4</v>
      </c>
      <c r="G140" s="10" t="s">
        <v>9</v>
      </c>
      <c r="H140" s="10" t="s">
        <v>181</v>
      </c>
      <c r="I140" s="10">
        <v>1</v>
      </c>
      <c r="J140" s="10">
        <v>98</v>
      </c>
      <c r="K140" s="10">
        <v>42.4</v>
      </c>
      <c r="L140" s="10" t="s">
        <v>211</v>
      </c>
      <c r="M140" s="10">
        <v>11805</v>
      </c>
      <c r="N140" s="10" t="s">
        <v>187</v>
      </c>
      <c r="O140" s="10" t="s">
        <v>184</v>
      </c>
      <c r="P140" s="11" t="s">
        <v>185</v>
      </c>
      <c r="Q140" s="11">
        <v>6752</v>
      </c>
      <c r="R140" s="10" t="s">
        <v>51</v>
      </c>
      <c r="S140" s="12">
        <v>31341626</v>
      </c>
      <c r="T140" s="12">
        <v>55.6</v>
      </c>
      <c r="U140" s="12">
        <v>21040022</v>
      </c>
      <c r="V140" s="10">
        <v>717</v>
      </c>
      <c r="W140" s="10" t="s">
        <v>267</v>
      </c>
    </row>
    <row r="141" ht="14.25" spans="1:23">
      <c r="A141" s="9">
        <v>44813.6340277778</v>
      </c>
      <c r="B141" s="10">
        <v>50642540</v>
      </c>
      <c r="C141" s="10">
        <v>717</v>
      </c>
      <c r="D141" s="10" t="s">
        <v>267</v>
      </c>
      <c r="E141" s="10">
        <v>21580</v>
      </c>
      <c r="F141" s="10" t="s">
        <v>4</v>
      </c>
      <c r="G141" s="10" t="s">
        <v>9</v>
      </c>
      <c r="H141" s="10" t="s">
        <v>181</v>
      </c>
      <c r="I141" s="10">
        <v>3</v>
      </c>
      <c r="J141" s="10">
        <v>196</v>
      </c>
      <c r="K141" s="10">
        <v>29.1999999999</v>
      </c>
      <c r="L141" s="10" t="s">
        <v>249</v>
      </c>
      <c r="M141" s="10">
        <v>11805</v>
      </c>
      <c r="N141" s="10" t="s">
        <v>187</v>
      </c>
      <c r="O141" s="10" t="s">
        <v>184</v>
      </c>
      <c r="P141" s="11" t="s">
        <v>185</v>
      </c>
      <c r="Q141" s="11">
        <v>6752</v>
      </c>
      <c r="R141" s="10" t="s">
        <v>51</v>
      </c>
      <c r="S141" s="12">
        <v>31686930</v>
      </c>
      <c r="T141" s="12">
        <v>55.6</v>
      </c>
      <c r="U141" s="12">
        <v>21040022</v>
      </c>
      <c r="V141" s="10">
        <v>717</v>
      </c>
      <c r="W141" s="10" t="s">
        <v>267</v>
      </c>
    </row>
    <row r="142" ht="14.25" spans="1:23">
      <c r="A142" s="9">
        <v>44813.6847222222</v>
      </c>
      <c r="B142" s="10">
        <v>50643262</v>
      </c>
      <c r="C142" s="10">
        <v>717</v>
      </c>
      <c r="D142" s="10" t="s">
        <v>267</v>
      </c>
      <c r="E142" s="10">
        <v>21580</v>
      </c>
      <c r="F142" s="10" t="s">
        <v>4</v>
      </c>
      <c r="G142" s="10" t="s">
        <v>9</v>
      </c>
      <c r="H142" s="10" t="s">
        <v>181</v>
      </c>
      <c r="I142" s="10">
        <v>3</v>
      </c>
      <c r="J142" s="10">
        <v>196</v>
      </c>
      <c r="K142" s="10">
        <v>29.1999999999</v>
      </c>
      <c r="L142" s="10" t="s">
        <v>249</v>
      </c>
      <c r="M142" s="10">
        <v>11805</v>
      </c>
      <c r="N142" s="10" t="s">
        <v>187</v>
      </c>
      <c r="O142" s="10" t="s">
        <v>184</v>
      </c>
      <c r="P142" s="11" t="s">
        <v>185</v>
      </c>
      <c r="Q142" s="11">
        <v>6752</v>
      </c>
      <c r="R142" s="10" t="s">
        <v>51</v>
      </c>
      <c r="S142" s="12">
        <v>31686930</v>
      </c>
      <c r="T142" s="12">
        <v>55.6</v>
      </c>
      <c r="U142" s="12">
        <v>21040022</v>
      </c>
      <c r="V142" s="10">
        <v>717</v>
      </c>
      <c r="W142" s="10" t="s">
        <v>267</v>
      </c>
    </row>
    <row r="143" ht="14.25" spans="1:23">
      <c r="A143" s="9">
        <v>44816.3875</v>
      </c>
      <c r="B143" s="10">
        <v>50663081</v>
      </c>
      <c r="C143" s="10">
        <v>717</v>
      </c>
      <c r="D143" s="10" t="s">
        <v>267</v>
      </c>
      <c r="E143" s="10">
        <v>1285</v>
      </c>
      <c r="F143" s="10" t="s">
        <v>4</v>
      </c>
      <c r="G143" s="10" t="s">
        <v>10</v>
      </c>
      <c r="H143" s="10" t="s">
        <v>181</v>
      </c>
      <c r="I143" s="10">
        <v>1</v>
      </c>
      <c r="J143" s="10">
        <v>196</v>
      </c>
      <c r="K143" s="10">
        <v>28.5</v>
      </c>
      <c r="L143" s="10" t="s">
        <v>232</v>
      </c>
      <c r="M143" s="10">
        <v>11805</v>
      </c>
      <c r="N143" s="10" t="s">
        <v>187</v>
      </c>
      <c r="O143" s="10" t="s">
        <v>184</v>
      </c>
      <c r="P143" s="11" t="s">
        <v>185</v>
      </c>
      <c r="Q143" s="11">
        <v>6752</v>
      </c>
      <c r="R143" s="10" t="s">
        <v>51</v>
      </c>
      <c r="S143" s="12">
        <v>32383393</v>
      </c>
      <c r="T143" s="12">
        <v>167.5</v>
      </c>
      <c r="U143" s="12">
        <v>21120060</v>
      </c>
      <c r="V143" s="10">
        <v>717</v>
      </c>
      <c r="W143" s="10" t="s">
        <v>267</v>
      </c>
    </row>
    <row r="144" ht="14.25" spans="1:23">
      <c r="A144" s="9">
        <v>44816.3875</v>
      </c>
      <c r="B144" s="10">
        <v>50663081</v>
      </c>
      <c r="C144" s="10">
        <v>717</v>
      </c>
      <c r="D144" s="10" t="s">
        <v>267</v>
      </c>
      <c r="E144" s="10">
        <v>1285</v>
      </c>
      <c r="F144" s="10" t="s">
        <v>4</v>
      </c>
      <c r="G144" s="10" t="s">
        <v>10</v>
      </c>
      <c r="H144" s="10" t="s">
        <v>181</v>
      </c>
      <c r="I144" s="10">
        <v>1</v>
      </c>
      <c r="J144" s="10">
        <v>196</v>
      </c>
      <c r="K144" s="10">
        <v>28.5</v>
      </c>
      <c r="L144" s="10" t="s">
        <v>232</v>
      </c>
      <c r="M144" s="10">
        <v>11805</v>
      </c>
      <c r="N144" s="10" t="s">
        <v>187</v>
      </c>
      <c r="O144" s="10" t="s">
        <v>184</v>
      </c>
      <c r="P144" s="11" t="s">
        <v>185</v>
      </c>
      <c r="Q144" s="11">
        <v>6752</v>
      </c>
      <c r="R144" s="10" t="s">
        <v>51</v>
      </c>
      <c r="S144" s="12">
        <v>32162139</v>
      </c>
      <c r="T144" s="12">
        <v>167.5</v>
      </c>
      <c r="U144" s="12">
        <v>21120059</v>
      </c>
      <c r="V144" s="10">
        <v>717</v>
      </c>
      <c r="W144" s="10" t="s">
        <v>267</v>
      </c>
    </row>
    <row r="145" ht="14.25" spans="1:23">
      <c r="A145" s="9">
        <v>44820.8236111111</v>
      </c>
      <c r="B145" s="10">
        <v>50699225</v>
      </c>
      <c r="C145" s="10">
        <v>720</v>
      </c>
      <c r="D145" s="10" t="s">
        <v>268</v>
      </c>
      <c r="E145" s="10">
        <v>1285</v>
      </c>
      <c r="F145" s="10" t="s">
        <v>4</v>
      </c>
      <c r="G145" s="10" t="s">
        <v>10</v>
      </c>
      <c r="H145" s="10" t="s">
        <v>181</v>
      </c>
      <c r="I145" s="10">
        <v>1</v>
      </c>
      <c r="J145" s="10">
        <v>198</v>
      </c>
      <c r="K145" s="10" t="s">
        <v>269</v>
      </c>
      <c r="L145" s="10" t="s">
        <v>270</v>
      </c>
      <c r="M145" s="10">
        <v>11805</v>
      </c>
      <c r="N145" s="10" t="s">
        <v>187</v>
      </c>
      <c r="O145" s="10" t="s">
        <v>184</v>
      </c>
      <c r="P145" s="11" t="s">
        <v>185</v>
      </c>
      <c r="Q145" s="11">
        <v>15035</v>
      </c>
      <c r="R145" s="10" t="s">
        <v>147</v>
      </c>
      <c r="S145" s="12">
        <v>33319060</v>
      </c>
      <c r="T145" s="12">
        <v>198</v>
      </c>
      <c r="U145" s="12">
        <v>21120063</v>
      </c>
      <c r="V145" s="10">
        <v>720</v>
      </c>
      <c r="W145" s="10" t="s">
        <v>268</v>
      </c>
    </row>
    <row r="146" ht="14.25" spans="1:23">
      <c r="A146" s="9">
        <v>44820.825</v>
      </c>
      <c r="B146" s="10">
        <v>50699300</v>
      </c>
      <c r="C146" s="10">
        <v>720</v>
      </c>
      <c r="D146" s="10" t="s">
        <v>268</v>
      </c>
      <c r="E146" s="10">
        <v>1285</v>
      </c>
      <c r="F146" s="10" t="s">
        <v>4</v>
      </c>
      <c r="G146" s="10" t="s">
        <v>10</v>
      </c>
      <c r="H146" s="10" t="s">
        <v>181</v>
      </c>
      <c r="I146" s="10">
        <v>1</v>
      </c>
      <c r="J146" s="10">
        <v>198</v>
      </c>
      <c r="K146" s="10" t="s">
        <v>269</v>
      </c>
      <c r="L146" s="10" t="s">
        <v>270</v>
      </c>
      <c r="M146" s="10">
        <v>11805</v>
      </c>
      <c r="N146" s="10" t="s">
        <v>187</v>
      </c>
      <c r="O146" s="10" t="s">
        <v>184</v>
      </c>
      <c r="P146" s="11" t="s">
        <v>185</v>
      </c>
      <c r="Q146" s="11">
        <v>15035</v>
      </c>
      <c r="R146" s="10" t="s">
        <v>147</v>
      </c>
      <c r="S146" s="12">
        <v>33319060</v>
      </c>
      <c r="T146" s="12">
        <v>198</v>
      </c>
      <c r="U146" s="12">
        <v>21120063</v>
      </c>
      <c r="V146" s="10">
        <v>720</v>
      </c>
      <c r="W146" s="10" t="s">
        <v>268</v>
      </c>
    </row>
    <row r="147" ht="14.25" spans="1:23">
      <c r="A147" s="9">
        <v>44820.8256944444</v>
      </c>
      <c r="B147" s="10">
        <v>50699320</v>
      </c>
      <c r="C147" s="10">
        <v>720</v>
      </c>
      <c r="D147" s="10" t="s">
        <v>268</v>
      </c>
      <c r="E147" s="10">
        <v>1285</v>
      </c>
      <c r="F147" s="10" t="s">
        <v>4</v>
      </c>
      <c r="G147" s="10" t="s">
        <v>10</v>
      </c>
      <c r="H147" s="10" t="s">
        <v>181</v>
      </c>
      <c r="I147" s="10">
        <v>1</v>
      </c>
      <c r="J147" s="10">
        <v>198</v>
      </c>
      <c r="K147" s="10" t="s">
        <v>269</v>
      </c>
      <c r="L147" s="10" t="s">
        <v>270</v>
      </c>
      <c r="M147" s="10">
        <v>11805</v>
      </c>
      <c r="N147" s="10" t="s">
        <v>187</v>
      </c>
      <c r="O147" s="10" t="s">
        <v>184</v>
      </c>
      <c r="P147" s="11" t="s">
        <v>185</v>
      </c>
      <c r="Q147" s="11">
        <v>15035</v>
      </c>
      <c r="R147" s="10" t="s">
        <v>147</v>
      </c>
      <c r="S147" s="12">
        <v>33319060</v>
      </c>
      <c r="T147" s="12">
        <v>198</v>
      </c>
      <c r="U147" s="12">
        <v>21120063</v>
      </c>
      <c r="V147" s="10">
        <v>720</v>
      </c>
      <c r="W147" s="10" t="s">
        <v>268</v>
      </c>
    </row>
    <row r="148" ht="14.25" spans="1:23">
      <c r="A148" s="9">
        <v>44829.7541666667</v>
      </c>
      <c r="B148" s="10">
        <v>50790045</v>
      </c>
      <c r="C148" s="10">
        <v>721</v>
      </c>
      <c r="D148" s="10" t="s">
        <v>271</v>
      </c>
      <c r="E148" s="10">
        <v>1285</v>
      </c>
      <c r="F148" s="10" t="s">
        <v>4</v>
      </c>
      <c r="G148" s="10" t="s">
        <v>10</v>
      </c>
      <c r="H148" s="10" t="s">
        <v>181</v>
      </c>
      <c r="I148" s="10">
        <v>1</v>
      </c>
      <c r="J148" s="10">
        <v>196</v>
      </c>
      <c r="K148" s="10">
        <v>-2</v>
      </c>
      <c r="L148" s="10" t="s">
        <v>202</v>
      </c>
      <c r="M148" s="10">
        <v>11805</v>
      </c>
      <c r="N148" s="10" t="s">
        <v>187</v>
      </c>
      <c r="O148" s="10" t="s">
        <v>184</v>
      </c>
      <c r="P148" s="11" t="s">
        <v>185</v>
      </c>
      <c r="Q148" s="11">
        <v>12934</v>
      </c>
      <c r="R148" s="10" t="s">
        <v>111</v>
      </c>
      <c r="S148" s="12">
        <v>33308761</v>
      </c>
      <c r="T148" s="12">
        <v>198</v>
      </c>
      <c r="U148" s="12">
        <v>21120063</v>
      </c>
      <c r="V148" s="10">
        <v>721</v>
      </c>
      <c r="W148" s="10" t="s">
        <v>271</v>
      </c>
    </row>
    <row r="149" ht="14.25" spans="1:23">
      <c r="A149" s="9">
        <v>44808.6715277778</v>
      </c>
      <c r="B149" s="10">
        <v>50602948</v>
      </c>
      <c r="C149" s="10">
        <v>723</v>
      </c>
      <c r="D149" s="10" t="s">
        <v>272</v>
      </c>
      <c r="E149" s="10">
        <v>1285</v>
      </c>
      <c r="F149" s="10" t="s">
        <v>4</v>
      </c>
      <c r="G149" s="10" t="s">
        <v>10</v>
      </c>
      <c r="H149" s="10" t="s">
        <v>181</v>
      </c>
      <c r="I149" s="10">
        <v>1</v>
      </c>
      <c r="J149" s="10">
        <v>294</v>
      </c>
      <c r="K149" s="10">
        <v>126.5</v>
      </c>
      <c r="L149" s="10" t="s">
        <v>216</v>
      </c>
      <c r="M149" s="10">
        <v>11805</v>
      </c>
      <c r="N149" s="10" t="s">
        <v>187</v>
      </c>
      <c r="O149" s="10" t="s">
        <v>184</v>
      </c>
      <c r="P149" s="11" t="s">
        <v>185</v>
      </c>
      <c r="Q149" s="11">
        <v>6123</v>
      </c>
      <c r="R149" s="10" t="s">
        <v>36</v>
      </c>
      <c r="S149" s="12">
        <v>32162206</v>
      </c>
      <c r="T149" s="12">
        <v>167.5</v>
      </c>
      <c r="U149" s="12">
        <v>21120059</v>
      </c>
      <c r="V149" s="10">
        <v>723</v>
      </c>
      <c r="W149" s="10" t="s">
        <v>272</v>
      </c>
    </row>
    <row r="150" ht="14.25" spans="1:23">
      <c r="A150" s="9">
        <v>44814.4451388889</v>
      </c>
      <c r="B150" s="10">
        <v>50648315</v>
      </c>
      <c r="C150" s="10">
        <v>724</v>
      </c>
      <c r="D150" s="10" t="s">
        <v>273</v>
      </c>
      <c r="E150" s="10">
        <v>1285</v>
      </c>
      <c r="F150" s="10" t="s">
        <v>4</v>
      </c>
      <c r="G150" s="10" t="s">
        <v>10</v>
      </c>
      <c r="H150" s="10" t="s">
        <v>181</v>
      </c>
      <c r="I150" s="10">
        <v>1</v>
      </c>
      <c r="J150" s="10">
        <v>196</v>
      </c>
      <c r="K150" s="10">
        <v>-2</v>
      </c>
      <c r="L150" s="10" t="s">
        <v>202</v>
      </c>
      <c r="M150" s="10">
        <v>11805</v>
      </c>
      <c r="N150" s="10" t="s">
        <v>187</v>
      </c>
      <c r="O150" s="10" t="s">
        <v>184</v>
      </c>
      <c r="P150" s="11" t="s">
        <v>185</v>
      </c>
      <c r="Q150" s="11">
        <v>10930</v>
      </c>
      <c r="R150" s="10" t="s">
        <v>76</v>
      </c>
      <c r="S150" s="12">
        <v>33428761</v>
      </c>
      <c r="T150" s="12">
        <v>198</v>
      </c>
      <c r="U150" s="12">
        <v>21120063</v>
      </c>
      <c r="V150" s="10">
        <v>724</v>
      </c>
      <c r="W150" s="10" t="s">
        <v>273</v>
      </c>
    </row>
    <row r="151" ht="14.25" spans="1:23">
      <c r="A151" s="9">
        <v>44819.5770833333</v>
      </c>
      <c r="B151" s="10">
        <v>50686348</v>
      </c>
      <c r="C151" s="10">
        <v>724</v>
      </c>
      <c r="D151" s="10" t="s">
        <v>273</v>
      </c>
      <c r="E151" s="10">
        <v>1285</v>
      </c>
      <c r="F151" s="10" t="s">
        <v>4</v>
      </c>
      <c r="G151" s="10" t="s">
        <v>10</v>
      </c>
      <c r="H151" s="10" t="s">
        <v>181</v>
      </c>
      <c r="I151" s="10">
        <v>1</v>
      </c>
      <c r="J151" s="10">
        <v>196</v>
      </c>
      <c r="K151" s="10">
        <v>-2</v>
      </c>
      <c r="L151" s="10" t="s">
        <v>202</v>
      </c>
      <c r="M151" s="10">
        <v>11805</v>
      </c>
      <c r="N151" s="10" t="s">
        <v>187</v>
      </c>
      <c r="O151" s="10" t="s">
        <v>184</v>
      </c>
      <c r="P151" s="11" t="s">
        <v>185</v>
      </c>
      <c r="Q151" s="11">
        <v>10930</v>
      </c>
      <c r="R151" s="10" t="s">
        <v>76</v>
      </c>
      <c r="S151" s="12">
        <v>33428761</v>
      </c>
      <c r="T151" s="12">
        <v>198</v>
      </c>
      <c r="U151" s="12">
        <v>21120063</v>
      </c>
      <c r="V151" s="10">
        <v>724</v>
      </c>
      <c r="W151" s="10" t="s">
        <v>273</v>
      </c>
    </row>
    <row r="152" ht="14.25" spans="1:23">
      <c r="A152" s="9">
        <v>44834.3833333333</v>
      </c>
      <c r="B152" s="10">
        <v>50842340</v>
      </c>
      <c r="C152" s="10">
        <v>724</v>
      </c>
      <c r="D152" s="10" t="s">
        <v>273</v>
      </c>
      <c r="E152" s="10">
        <v>1285</v>
      </c>
      <c r="F152" s="10" t="s">
        <v>4</v>
      </c>
      <c r="G152" s="10" t="s">
        <v>10</v>
      </c>
      <c r="H152" s="10" t="s">
        <v>181</v>
      </c>
      <c r="I152" s="10">
        <v>3</v>
      </c>
      <c r="J152" s="10">
        <v>588</v>
      </c>
      <c r="K152" s="10">
        <v>85.5</v>
      </c>
      <c r="L152" s="10" t="s">
        <v>232</v>
      </c>
      <c r="M152" s="10">
        <v>11805</v>
      </c>
      <c r="N152" s="10" t="s">
        <v>187</v>
      </c>
      <c r="O152" s="10" t="s">
        <v>184</v>
      </c>
      <c r="P152" s="11" t="s">
        <v>185</v>
      </c>
      <c r="Q152" s="11">
        <v>10930</v>
      </c>
      <c r="R152" s="10" t="s">
        <v>76</v>
      </c>
      <c r="S152" s="12">
        <v>32168604</v>
      </c>
      <c r="T152" s="12">
        <v>167.5</v>
      </c>
      <c r="U152" s="12">
        <v>21120059</v>
      </c>
      <c r="V152" s="10">
        <v>724</v>
      </c>
      <c r="W152" s="10" t="s">
        <v>273</v>
      </c>
    </row>
    <row r="153" ht="14.25" spans="1:23">
      <c r="A153" s="9">
        <v>44819.3611111111</v>
      </c>
      <c r="B153" s="10">
        <v>50683799</v>
      </c>
      <c r="C153" s="10">
        <v>730</v>
      </c>
      <c r="D153" s="10" t="s">
        <v>276</v>
      </c>
      <c r="E153" s="10">
        <v>1285</v>
      </c>
      <c r="F153" s="10" t="s">
        <v>4</v>
      </c>
      <c r="G153" s="10" t="s">
        <v>10</v>
      </c>
      <c r="H153" s="10" t="s">
        <v>181</v>
      </c>
      <c r="I153" s="10">
        <v>3</v>
      </c>
      <c r="J153" s="10">
        <v>588</v>
      </c>
      <c r="K153" s="10">
        <v>-6</v>
      </c>
      <c r="L153" s="10" t="s">
        <v>202</v>
      </c>
      <c r="M153" s="10">
        <v>11805</v>
      </c>
      <c r="N153" s="10" t="s">
        <v>187</v>
      </c>
      <c r="O153" s="10" t="s">
        <v>184</v>
      </c>
      <c r="P153" s="11" t="s">
        <v>185</v>
      </c>
      <c r="Q153" s="11">
        <v>15065</v>
      </c>
      <c r="R153" s="10" t="s">
        <v>149</v>
      </c>
      <c r="S153" s="12">
        <v>33320201</v>
      </c>
      <c r="T153" s="12">
        <v>198</v>
      </c>
      <c r="U153" s="12">
        <v>21120063</v>
      </c>
      <c r="V153" s="10">
        <v>730</v>
      </c>
      <c r="W153" s="10" t="s">
        <v>276</v>
      </c>
    </row>
    <row r="154" ht="14.25" spans="1:23">
      <c r="A154" s="9">
        <v>44823.5104166667</v>
      </c>
      <c r="B154" s="10">
        <v>50722850</v>
      </c>
      <c r="C154" s="10">
        <v>730</v>
      </c>
      <c r="D154" s="10" t="s">
        <v>276</v>
      </c>
      <c r="E154" s="10">
        <v>1285</v>
      </c>
      <c r="F154" s="10" t="s">
        <v>4</v>
      </c>
      <c r="G154" s="10" t="s">
        <v>10</v>
      </c>
      <c r="H154" s="10" t="s">
        <v>181</v>
      </c>
      <c r="I154" s="10">
        <v>1</v>
      </c>
      <c r="J154" s="10">
        <v>196</v>
      </c>
      <c r="K154" s="10">
        <v>-2</v>
      </c>
      <c r="L154" s="10" t="s">
        <v>202</v>
      </c>
      <c r="M154" s="10">
        <v>11805</v>
      </c>
      <c r="N154" s="10" t="s">
        <v>187</v>
      </c>
      <c r="O154" s="10" t="s">
        <v>184</v>
      </c>
      <c r="P154" s="11" t="s">
        <v>185</v>
      </c>
      <c r="Q154" s="11">
        <v>8338</v>
      </c>
      <c r="R154" s="10" t="s">
        <v>63</v>
      </c>
      <c r="S154" s="12">
        <v>33308159</v>
      </c>
      <c r="T154" s="12">
        <v>198</v>
      </c>
      <c r="U154" s="12">
        <v>21120063</v>
      </c>
      <c r="V154" s="10">
        <v>730</v>
      </c>
      <c r="W154" s="10" t="s">
        <v>276</v>
      </c>
    </row>
    <row r="155" ht="14.25" spans="1:23">
      <c r="A155" s="9">
        <v>44807.6465277778</v>
      </c>
      <c r="B155" s="10">
        <v>50596204</v>
      </c>
      <c r="C155" s="10">
        <v>732</v>
      </c>
      <c r="D155" s="10" t="s">
        <v>277</v>
      </c>
      <c r="E155" s="10">
        <v>1285</v>
      </c>
      <c r="F155" s="10" t="s">
        <v>4</v>
      </c>
      <c r="G155" s="10" t="s">
        <v>10</v>
      </c>
      <c r="H155" s="10" t="s">
        <v>181</v>
      </c>
      <c r="I155" s="10">
        <v>1</v>
      </c>
      <c r="J155" s="10">
        <v>294</v>
      </c>
      <c r="K155" s="10">
        <v>126.5</v>
      </c>
      <c r="L155" s="10" t="s">
        <v>216</v>
      </c>
      <c r="M155" s="10">
        <v>11805</v>
      </c>
      <c r="N155" s="10" t="s">
        <v>187</v>
      </c>
      <c r="O155" s="10" t="s">
        <v>184</v>
      </c>
      <c r="P155" s="11" t="s">
        <v>185</v>
      </c>
      <c r="Q155" s="11">
        <v>15066</v>
      </c>
      <c r="R155" s="10" t="s">
        <v>150</v>
      </c>
      <c r="S155" s="12">
        <v>32162508</v>
      </c>
      <c r="T155" s="12">
        <v>167.5</v>
      </c>
      <c r="U155" s="12">
        <v>21120059</v>
      </c>
      <c r="V155" s="10">
        <v>732</v>
      </c>
      <c r="W155" s="10" t="s">
        <v>277</v>
      </c>
    </row>
    <row r="156" ht="14.25" spans="1:23">
      <c r="A156" s="9">
        <v>44809.8381944444</v>
      </c>
      <c r="B156" s="10">
        <v>50612608</v>
      </c>
      <c r="C156" s="10">
        <v>732</v>
      </c>
      <c r="D156" s="10" t="s">
        <v>277</v>
      </c>
      <c r="E156" s="10">
        <v>1285</v>
      </c>
      <c r="F156" s="10" t="s">
        <v>4</v>
      </c>
      <c r="G156" s="10" t="s">
        <v>10</v>
      </c>
      <c r="H156" s="10" t="s">
        <v>181</v>
      </c>
      <c r="I156" s="10">
        <v>1</v>
      </c>
      <c r="J156" s="10">
        <v>294</v>
      </c>
      <c r="K156" s="10">
        <v>96</v>
      </c>
      <c r="L156" s="10" t="s">
        <v>195</v>
      </c>
      <c r="M156" s="10">
        <v>11805</v>
      </c>
      <c r="N156" s="10" t="s">
        <v>187</v>
      </c>
      <c r="O156" s="10" t="s">
        <v>184</v>
      </c>
      <c r="P156" s="11" t="s">
        <v>185</v>
      </c>
      <c r="Q156" s="11">
        <v>9138</v>
      </c>
      <c r="R156" s="10" t="s">
        <v>65</v>
      </c>
      <c r="S156" s="12">
        <v>33321315</v>
      </c>
      <c r="T156" s="12">
        <v>198</v>
      </c>
      <c r="U156" s="12">
        <v>21120063</v>
      </c>
      <c r="V156" s="10">
        <v>732</v>
      </c>
      <c r="W156" s="10" t="s">
        <v>277</v>
      </c>
    </row>
    <row r="157" ht="14.25" spans="1:23">
      <c r="A157" s="9">
        <v>44814.3888888889</v>
      </c>
      <c r="B157" s="10">
        <v>50646782</v>
      </c>
      <c r="C157" s="10">
        <v>732</v>
      </c>
      <c r="D157" s="10" t="s">
        <v>277</v>
      </c>
      <c r="E157" s="10">
        <v>1285</v>
      </c>
      <c r="F157" s="10" t="s">
        <v>4</v>
      </c>
      <c r="G157" s="10" t="s">
        <v>10</v>
      </c>
      <c r="H157" s="10" t="s">
        <v>181</v>
      </c>
      <c r="I157" s="10">
        <v>1</v>
      </c>
      <c r="J157" s="10">
        <v>196</v>
      </c>
      <c r="K157" s="10">
        <v>-2</v>
      </c>
      <c r="L157" s="10" t="s">
        <v>202</v>
      </c>
      <c r="M157" s="10">
        <v>11805</v>
      </c>
      <c r="N157" s="10" t="s">
        <v>187</v>
      </c>
      <c r="O157" s="10" t="s">
        <v>184</v>
      </c>
      <c r="P157" s="11" t="s">
        <v>185</v>
      </c>
      <c r="Q157" s="11">
        <v>9138</v>
      </c>
      <c r="R157" s="10" t="s">
        <v>65</v>
      </c>
      <c r="S157" s="12">
        <v>33321315</v>
      </c>
      <c r="T157" s="12">
        <v>198</v>
      </c>
      <c r="U157" s="12">
        <v>21120063</v>
      </c>
      <c r="V157" s="10">
        <v>732</v>
      </c>
      <c r="W157" s="10" t="s">
        <v>277</v>
      </c>
    </row>
    <row r="158" ht="14.25" spans="1:23">
      <c r="A158" s="9">
        <v>44817.7222222222</v>
      </c>
      <c r="B158" s="10">
        <v>50676596</v>
      </c>
      <c r="C158" s="10">
        <v>732</v>
      </c>
      <c r="D158" s="10" t="s">
        <v>277</v>
      </c>
      <c r="E158" s="10">
        <v>1285</v>
      </c>
      <c r="F158" s="10" t="s">
        <v>4</v>
      </c>
      <c r="G158" s="10" t="s">
        <v>10</v>
      </c>
      <c r="H158" s="10" t="s">
        <v>181</v>
      </c>
      <c r="I158" s="10">
        <v>1</v>
      </c>
      <c r="J158" s="10">
        <v>196</v>
      </c>
      <c r="K158" s="10">
        <v>-2</v>
      </c>
      <c r="L158" s="10" t="s">
        <v>202</v>
      </c>
      <c r="M158" s="10">
        <v>11805</v>
      </c>
      <c r="N158" s="10" t="s">
        <v>187</v>
      </c>
      <c r="O158" s="10" t="s">
        <v>184</v>
      </c>
      <c r="P158" s="11" t="s">
        <v>185</v>
      </c>
      <c r="Q158" s="11">
        <v>11481</v>
      </c>
      <c r="R158" s="10" t="s">
        <v>86</v>
      </c>
      <c r="S158" s="12">
        <v>33321315</v>
      </c>
      <c r="T158" s="12">
        <v>198</v>
      </c>
      <c r="U158" s="12">
        <v>21120063</v>
      </c>
      <c r="V158" s="10">
        <v>732</v>
      </c>
      <c r="W158" s="10" t="s">
        <v>277</v>
      </c>
    </row>
    <row r="159" ht="14.25" spans="1:23">
      <c r="A159" s="9">
        <v>44831.3986111111</v>
      </c>
      <c r="B159" s="10">
        <v>50807159</v>
      </c>
      <c r="C159" s="10">
        <v>732</v>
      </c>
      <c r="D159" s="10" t="s">
        <v>277</v>
      </c>
      <c r="E159" s="10">
        <v>1285</v>
      </c>
      <c r="F159" s="10" t="s">
        <v>4</v>
      </c>
      <c r="G159" s="10" t="s">
        <v>10</v>
      </c>
      <c r="H159" s="10" t="s">
        <v>181</v>
      </c>
      <c r="I159" s="10">
        <v>3</v>
      </c>
      <c r="J159" s="10">
        <v>588</v>
      </c>
      <c r="K159" s="10">
        <v>-6</v>
      </c>
      <c r="L159" s="10" t="s">
        <v>202</v>
      </c>
      <c r="M159" s="10">
        <v>11805</v>
      </c>
      <c r="N159" s="10" t="s">
        <v>187</v>
      </c>
      <c r="O159" s="10" t="s">
        <v>184</v>
      </c>
      <c r="P159" s="11" t="s">
        <v>185</v>
      </c>
      <c r="Q159" s="11">
        <v>9138</v>
      </c>
      <c r="R159" s="10" t="s">
        <v>65</v>
      </c>
      <c r="S159" s="12">
        <v>33431062</v>
      </c>
      <c r="T159" s="12">
        <v>198</v>
      </c>
      <c r="U159" s="12">
        <v>21120063</v>
      </c>
      <c r="V159" s="10">
        <v>732</v>
      </c>
      <c r="W159" s="10" t="s">
        <v>277</v>
      </c>
    </row>
    <row r="160" ht="14.25" spans="1:23">
      <c r="A160" s="9">
        <v>44822.9041666667</v>
      </c>
      <c r="B160" s="10">
        <v>50719669</v>
      </c>
      <c r="C160" s="10">
        <v>733</v>
      </c>
      <c r="D160" s="10" t="s">
        <v>278</v>
      </c>
      <c r="E160" s="10">
        <v>1285</v>
      </c>
      <c r="F160" s="10" t="s">
        <v>4</v>
      </c>
      <c r="G160" s="10" t="s">
        <v>10</v>
      </c>
      <c r="H160" s="10" t="s">
        <v>181</v>
      </c>
      <c r="I160" s="10">
        <v>1</v>
      </c>
      <c r="J160" s="10">
        <v>196</v>
      </c>
      <c r="K160" s="10">
        <v>-2</v>
      </c>
      <c r="L160" s="10" t="s">
        <v>202</v>
      </c>
      <c r="M160" s="10">
        <v>11805</v>
      </c>
      <c r="N160" s="10" t="s">
        <v>187</v>
      </c>
      <c r="O160" s="10" t="s">
        <v>184</v>
      </c>
      <c r="P160" s="11" t="s">
        <v>185</v>
      </c>
      <c r="Q160" s="11">
        <v>13164</v>
      </c>
      <c r="R160" s="10" t="s">
        <v>119</v>
      </c>
      <c r="S160" s="12">
        <v>33592062</v>
      </c>
      <c r="T160" s="12">
        <v>198</v>
      </c>
      <c r="U160" s="12">
        <v>21120063</v>
      </c>
      <c r="V160" s="10">
        <v>733</v>
      </c>
      <c r="W160" s="10" t="s">
        <v>278</v>
      </c>
    </row>
    <row r="161" ht="14.25" spans="1:23">
      <c r="A161" s="9">
        <v>44827.5618055556</v>
      </c>
      <c r="B161" s="10">
        <v>50766074</v>
      </c>
      <c r="C161" s="10">
        <v>733</v>
      </c>
      <c r="D161" s="10" t="s">
        <v>278</v>
      </c>
      <c r="E161" s="10">
        <v>1285</v>
      </c>
      <c r="F161" s="10" t="s">
        <v>4</v>
      </c>
      <c r="G161" s="10" t="s">
        <v>10</v>
      </c>
      <c r="H161" s="10" t="s">
        <v>181</v>
      </c>
      <c r="I161" s="10">
        <v>1</v>
      </c>
      <c r="J161" s="10">
        <v>196</v>
      </c>
      <c r="K161" s="10">
        <v>-2</v>
      </c>
      <c r="L161" s="10" t="s">
        <v>202</v>
      </c>
      <c r="M161" s="10">
        <v>11805</v>
      </c>
      <c r="N161" s="10" t="s">
        <v>187</v>
      </c>
      <c r="O161" s="10" t="s">
        <v>184</v>
      </c>
      <c r="P161" s="11" t="s">
        <v>185</v>
      </c>
      <c r="Q161" s="11">
        <v>13164</v>
      </c>
      <c r="R161" s="10" t="s">
        <v>119</v>
      </c>
      <c r="S161" s="12">
        <v>33592062</v>
      </c>
      <c r="T161" s="12">
        <v>198</v>
      </c>
      <c r="U161" s="12">
        <v>21120063</v>
      </c>
      <c r="V161" s="10">
        <v>733</v>
      </c>
      <c r="W161" s="10" t="s">
        <v>278</v>
      </c>
    </row>
    <row r="162" ht="14.25" spans="1:23">
      <c r="A162" s="9">
        <v>44821.7076388889</v>
      </c>
      <c r="B162" s="10">
        <v>50706456</v>
      </c>
      <c r="C162" s="10">
        <v>737</v>
      </c>
      <c r="D162" s="10" t="s">
        <v>279</v>
      </c>
      <c r="E162" s="10">
        <v>1285</v>
      </c>
      <c r="F162" s="10" t="s">
        <v>4</v>
      </c>
      <c r="G162" s="10" t="s">
        <v>10</v>
      </c>
      <c r="H162" s="10" t="s">
        <v>181</v>
      </c>
      <c r="I162" s="10">
        <v>3</v>
      </c>
      <c r="J162" s="10">
        <v>588</v>
      </c>
      <c r="K162" s="10">
        <v>-6</v>
      </c>
      <c r="L162" s="10" t="s">
        <v>202</v>
      </c>
      <c r="M162" s="10">
        <v>11805</v>
      </c>
      <c r="N162" s="10" t="s">
        <v>187</v>
      </c>
      <c r="O162" s="10" t="s">
        <v>184</v>
      </c>
      <c r="P162" s="11" t="s">
        <v>185</v>
      </c>
      <c r="Q162" s="11">
        <v>11642</v>
      </c>
      <c r="R162" s="10" t="s">
        <v>90</v>
      </c>
      <c r="S162" s="12">
        <v>33317309</v>
      </c>
      <c r="T162" s="12">
        <v>198</v>
      </c>
      <c r="U162" s="12">
        <v>21120063</v>
      </c>
      <c r="V162" s="10">
        <v>737</v>
      </c>
      <c r="W162" s="10" t="s">
        <v>279</v>
      </c>
    </row>
    <row r="163" ht="14.25" spans="1:23">
      <c r="A163" s="9">
        <v>44833.8083333333</v>
      </c>
      <c r="B163" s="10">
        <v>50838904</v>
      </c>
      <c r="C163" s="10">
        <v>738</v>
      </c>
      <c r="D163" s="10" t="s">
        <v>280</v>
      </c>
      <c r="E163" s="10">
        <v>1285</v>
      </c>
      <c r="F163" s="10" t="s">
        <v>4</v>
      </c>
      <c r="G163" s="10" t="s">
        <v>10</v>
      </c>
      <c r="H163" s="10" t="s">
        <v>181</v>
      </c>
      <c r="I163" s="10">
        <v>1</v>
      </c>
      <c r="J163" s="10">
        <v>196</v>
      </c>
      <c r="K163" s="10">
        <v>-2</v>
      </c>
      <c r="L163" s="10" t="s">
        <v>202</v>
      </c>
      <c r="M163" s="10">
        <v>11805</v>
      </c>
      <c r="N163" s="10" t="s">
        <v>187</v>
      </c>
      <c r="O163" s="10" t="s">
        <v>184</v>
      </c>
      <c r="P163" s="11" t="s">
        <v>185</v>
      </c>
      <c r="Q163" s="11">
        <v>5698</v>
      </c>
      <c r="R163" s="10" t="s">
        <v>31</v>
      </c>
      <c r="S163" s="12">
        <v>33314044</v>
      </c>
      <c r="T163" s="12">
        <v>198</v>
      </c>
      <c r="U163" s="12">
        <v>21120063</v>
      </c>
      <c r="V163" s="10">
        <v>738</v>
      </c>
      <c r="W163" s="10" t="s">
        <v>280</v>
      </c>
    </row>
    <row r="164" ht="14.25" spans="1:23">
      <c r="A164" s="9">
        <v>44833.8402777778</v>
      </c>
      <c r="B164" s="10">
        <v>50839822</v>
      </c>
      <c r="C164" s="10">
        <v>738</v>
      </c>
      <c r="D164" s="10" t="s">
        <v>280</v>
      </c>
      <c r="E164" s="10">
        <v>1285</v>
      </c>
      <c r="F164" s="10" t="s">
        <v>4</v>
      </c>
      <c r="G164" s="10" t="s">
        <v>10</v>
      </c>
      <c r="H164" s="10" t="s">
        <v>181</v>
      </c>
      <c r="I164" s="10">
        <v>1</v>
      </c>
      <c r="J164" s="10">
        <v>196</v>
      </c>
      <c r="K164" s="10">
        <v>28.5</v>
      </c>
      <c r="L164" s="10" t="s">
        <v>232</v>
      </c>
      <c r="M164" s="10">
        <v>11805</v>
      </c>
      <c r="N164" s="10" t="s">
        <v>187</v>
      </c>
      <c r="O164" s="10" t="s">
        <v>184</v>
      </c>
      <c r="P164" s="11" t="s">
        <v>185</v>
      </c>
      <c r="Q164" s="11">
        <v>5698</v>
      </c>
      <c r="R164" s="10" t="s">
        <v>31</v>
      </c>
      <c r="S164" s="12">
        <v>32162216</v>
      </c>
      <c r="T164" s="12">
        <v>167.5</v>
      </c>
      <c r="U164" s="12">
        <v>21120059</v>
      </c>
      <c r="V164" s="10">
        <v>738</v>
      </c>
      <c r="W164" s="10" t="s">
        <v>280</v>
      </c>
    </row>
    <row r="165" ht="14.25" spans="1:23">
      <c r="A165" s="9">
        <v>44831.6729166667</v>
      </c>
      <c r="B165" s="10">
        <v>50812573</v>
      </c>
      <c r="C165" s="10">
        <v>742</v>
      </c>
      <c r="D165" s="10" t="s">
        <v>378</v>
      </c>
      <c r="E165" s="10">
        <v>1285</v>
      </c>
      <c r="F165" s="10" t="s">
        <v>4</v>
      </c>
      <c r="G165" s="10" t="s">
        <v>10</v>
      </c>
      <c r="H165" s="10" t="s">
        <v>181</v>
      </c>
      <c r="I165" s="10">
        <v>3</v>
      </c>
      <c r="J165" s="10">
        <v>588</v>
      </c>
      <c r="K165" s="10">
        <v>-6</v>
      </c>
      <c r="L165" s="10" t="s">
        <v>202</v>
      </c>
      <c r="M165" s="10">
        <v>11805</v>
      </c>
      <c r="N165" s="10" t="s">
        <v>187</v>
      </c>
      <c r="O165" s="10" t="s">
        <v>184</v>
      </c>
      <c r="P165" s="11" t="s">
        <v>185</v>
      </c>
      <c r="Q165" s="11">
        <v>9822</v>
      </c>
      <c r="R165" s="10" t="s">
        <v>379</v>
      </c>
      <c r="S165" s="12">
        <v>33423209</v>
      </c>
      <c r="T165" s="12">
        <v>198</v>
      </c>
      <c r="U165" s="12">
        <v>21120063</v>
      </c>
      <c r="V165" s="10">
        <v>742</v>
      </c>
      <c r="W165" s="10" t="s">
        <v>378</v>
      </c>
    </row>
    <row r="166" ht="14.25" spans="1:23">
      <c r="A166" s="9">
        <v>44814.3965277778</v>
      </c>
      <c r="B166" s="10">
        <v>50646822</v>
      </c>
      <c r="C166" s="10">
        <v>744</v>
      </c>
      <c r="D166" s="10" t="s">
        <v>283</v>
      </c>
      <c r="E166" s="10">
        <v>1285</v>
      </c>
      <c r="F166" s="10" t="s">
        <v>4</v>
      </c>
      <c r="G166" s="10" t="s">
        <v>10</v>
      </c>
      <c r="H166" s="10" t="s">
        <v>181</v>
      </c>
      <c r="I166" s="10">
        <v>3</v>
      </c>
      <c r="J166" s="10">
        <v>588</v>
      </c>
      <c r="K166" s="10">
        <v>-6</v>
      </c>
      <c r="L166" s="10" t="s">
        <v>202</v>
      </c>
      <c r="M166" s="10">
        <v>11805</v>
      </c>
      <c r="N166" s="10" t="s">
        <v>187</v>
      </c>
      <c r="O166" s="10" t="s">
        <v>184</v>
      </c>
      <c r="P166" s="11" t="s">
        <v>185</v>
      </c>
      <c r="Q166" s="11">
        <v>12846</v>
      </c>
      <c r="R166" s="10" t="s">
        <v>107</v>
      </c>
      <c r="S166" s="12">
        <v>33320943</v>
      </c>
      <c r="T166" s="12">
        <v>198</v>
      </c>
      <c r="U166" s="12">
        <v>21120063</v>
      </c>
      <c r="V166" s="10">
        <v>744</v>
      </c>
      <c r="W166" s="10" t="s">
        <v>283</v>
      </c>
    </row>
    <row r="167" ht="14.25" spans="1:23">
      <c r="A167" s="9">
        <v>44825.7458333333</v>
      </c>
      <c r="B167" s="10">
        <v>50749112</v>
      </c>
      <c r="C167" s="10">
        <v>745</v>
      </c>
      <c r="D167" s="10" t="s">
        <v>284</v>
      </c>
      <c r="E167" s="10">
        <v>1285</v>
      </c>
      <c r="F167" s="10" t="s">
        <v>4</v>
      </c>
      <c r="G167" s="10" t="s">
        <v>10</v>
      </c>
      <c r="H167" s="10" t="s">
        <v>181</v>
      </c>
      <c r="I167" s="10">
        <v>1</v>
      </c>
      <c r="J167" s="10">
        <v>196</v>
      </c>
      <c r="K167" s="10">
        <v>-2</v>
      </c>
      <c r="L167" s="10" t="s">
        <v>202</v>
      </c>
      <c r="M167" s="10">
        <v>11805</v>
      </c>
      <c r="N167" s="10" t="s">
        <v>187</v>
      </c>
      <c r="O167" s="10" t="s">
        <v>184</v>
      </c>
      <c r="P167" s="11" t="s">
        <v>185</v>
      </c>
      <c r="Q167" s="11">
        <v>13282</v>
      </c>
      <c r="R167" s="10" t="s">
        <v>122</v>
      </c>
      <c r="S167" s="12">
        <v>33434055</v>
      </c>
      <c r="T167" s="12">
        <v>198</v>
      </c>
      <c r="U167" s="12">
        <v>21120063</v>
      </c>
      <c r="V167" s="10">
        <v>745</v>
      </c>
      <c r="W167" s="10" t="s">
        <v>284</v>
      </c>
    </row>
    <row r="168" ht="14.25" spans="1:23">
      <c r="A168" s="9">
        <v>44833.6902777778</v>
      </c>
      <c r="B168" s="10">
        <v>50836398</v>
      </c>
      <c r="C168" s="10">
        <v>745</v>
      </c>
      <c r="D168" s="10" t="s">
        <v>284</v>
      </c>
      <c r="E168" s="10">
        <v>1285</v>
      </c>
      <c r="F168" s="10" t="s">
        <v>4</v>
      </c>
      <c r="G168" s="10" t="s">
        <v>10</v>
      </c>
      <c r="H168" s="10" t="s">
        <v>181</v>
      </c>
      <c r="I168" s="10">
        <v>1</v>
      </c>
      <c r="J168" s="10">
        <v>196.01</v>
      </c>
      <c r="K168" s="10">
        <v>28.51</v>
      </c>
      <c r="L168" s="10" t="s">
        <v>212</v>
      </c>
      <c r="M168" s="10">
        <v>11805</v>
      </c>
      <c r="N168" s="10" t="s">
        <v>187</v>
      </c>
      <c r="O168" s="10" t="s">
        <v>184</v>
      </c>
      <c r="P168" s="11" t="s">
        <v>185</v>
      </c>
      <c r="Q168" s="11">
        <v>14404</v>
      </c>
      <c r="R168" s="10" t="s">
        <v>380</v>
      </c>
      <c r="S168" s="12">
        <v>32162407</v>
      </c>
      <c r="T168" s="12">
        <v>167.5</v>
      </c>
      <c r="U168" s="12">
        <v>21120059</v>
      </c>
      <c r="V168" s="10">
        <v>745</v>
      </c>
      <c r="W168" s="10" t="s">
        <v>284</v>
      </c>
    </row>
    <row r="169" ht="14.25" spans="1:23">
      <c r="A169" s="9">
        <v>44833.6902777778</v>
      </c>
      <c r="B169" s="10">
        <v>50836398</v>
      </c>
      <c r="C169" s="10">
        <v>745</v>
      </c>
      <c r="D169" s="10" t="s">
        <v>284</v>
      </c>
      <c r="E169" s="10">
        <v>1285</v>
      </c>
      <c r="F169" s="10" t="s">
        <v>4</v>
      </c>
      <c r="G169" s="10" t="s">
        <v>10</v>
      </c>
      <c r="H169" s="10" t="s">
        <v>181</v>
      </c>
      <c r="I169" s="10">
        <v>2</v>
      </c>
      <c r="J169" s="10">
        <v>391.99</v>
      </c>
      <c r="K169" s="10">
        <v>-4.01</v>
      </c>
      <c r="L169" s="10" t="s">
        <v>202</v>
      </c>
      <c r="M169" s="10">
        <v>11805</v>
      </c>
      <c r="N169" s="10" t="s">
        <v>187</v>
      </c>
      <c r="O169" s="10" t="s">
        <v>184</v>
      </c>
      <c r="P169" s="11" t="s">
        <v>185</v>
      </c>
      <c r="Q169" s="11">
        <v>14404</v>
      </c>
      <c r="R169" s="10" t="s">
        <v>380</v>
      </c>
      <c r="S169" s="12">
        <v>33434055</v>
      </c>
      <c r="T169" s="12">
        <v>198</v>
      </c>
      <c r="U169" s="12">
        <v>21120063</v>
      </c>
      <c r="V169" s="10">
        <v>745</v>
      </c>
      <c r="W169" s="10" t="s">
        <v>284</v>
      </c>
    </row>
    <row r="170" ht="14.25" spans="1:23">
      <c r="A170" s="9">
        <v>44826.3666666667</v>
      </c>
      <c r="B170" s="10">
        <v>50753347</v>
      </c>
      <c r="C170" s="10">
        <v>746</v>
      </c>
      <c r="D170" s="10" t="s">
        <v>285</v>
      </c>
      <c r="E170" s="10">
        <v>1285</v>
      </c>
      <c r="F170" s="10" t="s">
        <v>4</v>
      </c>
      <c r="G170" s="10" t="s">
        <v>10</v>
      </c>
      <c r="H170" s="10" t="s">
        <v>181</v>
      </c>
      <c r="I170" s="10">
        <v>1</v>
      </c>
      <c r="J170" s="10">
        <v>196</v>
      </c>
      <c r="K170" s="10">
        <v>28.5</v>
      </c>
      <c r="L170" s="10" t="s">
        <v>232</v>
      </c>
      <c r="M170" s="10">
        <v>11805</v>
      </c>
      <c r="N170" s="10" t="s">
        <v>187</v>
      </c>
      <c r="O170" s="10" t="s">
        <v>184</v>
      </c>
      <c r="P170" s="11" t="s">
        <v>185</v>
      </c>
      <c r="Q170" s="11">
        <v>4028</v>
      </c>
      <c r="R170" s="10" t="s">
        <v>11</v>
      </c>
      <c r="S170" s="12">
        <v>32162200</v>
      </c>
      <c r="T170" s="12">
        <v>167.5</v>
      </c>
      <c r="U170" s="12">
        <v>21120059</v>
      </c>
      <c r="V170" s="10">
        <v>746</v>
      </c>
      <c r="W170" s="10" t="s">
        <v>285</v>
      </c>
    </row>
    <row r="171" ht="14.25" spans="1:23">
      <c r="A171" s="9">
        <v>44831.4319444444</v>
      </c>
      <c r="B171" s="10">
        <v>50808082</v>
      </c>
      <c r="C171" s="10">
        <v>746</v>
      </c>
      <c r="D171" s="10" t="s">
        <v>285</v>
      </c>
      <c r="E171" s="10">
        <v>21580</v>
      </c>
      <c r="F171" s="10" t="s">
        <v>4</v>
      </c>
      <c r="G171" s="10" t="s">
        <v>9</v>
      </c>
      <c r="H171" s="10" t="s">
        <v>181</v>
      </c>
      <c r="I171" s="10">
        <v>-2</v>
      </c>
      <c r="J171" s="10">
        <v>-196</v>
      </c>
      <c r="K171" s="10">
        <v>-84.8</v>
      </c>
      <c r="L171" s="10" t="s">
        <v>211</v>
      </c>
      <c r="M171" s="10">
        <v>11805</v>
      </c>
      <c r="N171" s="10" t="s">
        <v>187</v>
      </c>
      <c r="O171" s="10" t="s">
        <v>184</v>
      </c>
      <c r="P171" s="11" t="s">
        <v>185</v>
      </c>
      <c r="Q171" s="11">
        <v>4028</v>
      </c>
      <c r="R171" s="10" t="s">
        <v>11</v>
      </c>
      <c r="S171" s="12">
        <v>31229135</v>
      </c>
      <c r="T171" s="12">
        <v>55.6</v>
      </c>
      <c r="U171" s="12">
        <v>21070032</v>
      </c>
      <c r="V171" s="10">
        <v>746</v>
      </c>
      <c r="W171" s="10" t="s">
        <v>285</v>
      </c>
    </row>
    <row r="172" ht="14.25" spans="1:23">
      <c r="A172" s="9">
        <v>44831.4319444444</v>
      </c>
      <c r="B172" s="10">
        <v>50808092</v>
      </c>
      <c r="C172" s="10">
        <v>746</v>
      </c>
      <c r="D172" s="10" t="s">
        <v>285</v>
      </c>
      <c r="E172" s="10">
        <v>21580</v>
      </c>
      <c r="F172" s="10" t="s">
        <v>4</v>
      </c>
      <c r="G172" s="10" t="s">
        <v>9</v>
      </c>
      <c r="H172" s="10" t="s">
        <v>181</v>
      </c>
      <c r="I172" s="10">
        <v>3</v>
      </c>
      <c r="J172" s="10">
        <v>196</v>
      </c>
      <c r="K172" s="10">
        <v>29.1999999999</v>
      </c>
      <c r="L172" s="10" t="s">
        <v>249</v>
      </c>
      <c r="M172" s="10">
        <v>11805</v>
      </c>
      <c r="N172" s="10" t="s">
        <v>187</v>
      </c>
      <c r="O172" s="10" t="s">
        <v>184</v>
      </c>
      <c r="P172" s="11" t="s">
        <v>185</v>
      </c>
      <c r="Q172" s="11">
        <v>4028</v>
      </c>
      <c r="R172" s="10" t="s">
        <v>11</v>
      </c>
      <c r="S172" s="12">
        <v>31229135</v>
      </c>
      <c r="T172" s="12">
        <v>55.6</v>
      </c>
      <c r="U172" s="12">
        <v>21070032</v>
      </c>
      <c r="V172" s="10">
        <v>746</v>
      </c>
      <c r="W172" s="10" t="s">
        <v>285</v>
      </c>
    </row>
    <row r="173" ht="14.25" spans="1:23">
      <c r="A173" s="9">
        <v>44811.4569444444</v>
      </c>
      <c r="B173" s="10">
        <v>50623424</v>
      </c>
      <c r="C173" s="10">
        <v>747</v>
      </c>
      <c r="D173" s="10" t="s">
        <v>286</v>
      </c>
      <c r="E173" s="10">
        <v>21580</v>
      </c>
      <c r="F173" s="10" t="s">
        <v>4</v>
      </c>
      <c r="G173" s="10" t="s">
        <v>9</v>
      </c>
      <c r="H173" s="10" t="s">
        <v>181</v>
      </c>
      <c r="I173" s="10">
        <v>1</v>
      </c>
      <c r="J173" s="10">
        <v>94.11</v>
      </c>
      <c r="K173" s="10">
        <v>38.51</v>
      </c>
      <c r="L173" s="10" t="s">
        <v>287</v>
      </c>
      <c r="M173" s="10">
        <v>11805</v>
      </c>
      <c r="N173" s="10" t="s">
        <v>187</v>
      </c>
      <c r="O173" s="10" t="s">
        <v>184</v>
      </c>
      <c r="P173" s="11" t="s">
        <v>185</v>
      </c>
      <c r="Q173" s="11">
        <v>10907</v>
      </c>
      <c r="R173" s="10" t="s">
        <v>75</v>
      </c>
      <c r="S173" s="12">
        <v>31448925</v>
      </c>
      <c r="T173" s="12">
        <v>55.6</v>
      </c>
      <c r="U173" s="12">
        <v>21040022</v>
      </c>
      <c r="V173" s="10">
        <v>747</v>
      </c>
      <c r="W173" s="10" t="s">
        <v>286</v>
      </c>
    </row>
    <row r="174" ht="14.25" spans="1:23">
      <c r="A174" s="9">
        <v>44811.7888888889</v>
      </c>
      <c r="B174" s="10">
        <v>50628215</v>
      </c>
      <c r="C174" s="10">
        <v>747</v>
      </c>
      <c r="D174" s="10" t="s">
        <v>286</v>
      </c>
      <c r="E174" s="10">
        <v>21580</v>
      </c>
      <c r="F174" s="10" t="s">
        <v>4</v>
      </c>
      <c r="G174" s="10" t="s">
        <v>9</v>
      </c>
      <c r="H174" s="10" t="s">
        <v>181</v>
      </c>
      <c r="I174" s="10">
        <v>-1</v>
      </c>
      <c r="J174" s="10">
        <v>-94.11</v>
      </c>
      <c r="K174" s="10">
        <v>-38.51</v>
      </c>
      <c r="L174" s="10" t="s">
        <v>287</v>
      </c>
      <c r="M174" s="10">
        <v>11805</v>
      </c>
      <c r="N174" s="10" t="s">
        <v>187</v>
      </c>
      <c r="O174" s="10" t="s">
        <v>184</v>
      </c>
      <c r="P174" s="11" t="s">
        <v>185</v>
      </c>
      <c r="Q174" s="11">
        <v>10907</v>
      </c>
      <c r="R174" s="10" t="s">
        <v>75</v>
      </c>
      <c r="S174" s="12">
        <v>31448925</v>
      </c>
      <c r="T174" s="12">
        <v>55.6</v>
      </c>
      <c r="U174" s="12">
        <v>21040022</v>
      </c>
      <c r="V174" s="10">
        <v>747</v>
      </c>
      <c r="W174" s="10" t="s">
        <v>286</v>
      </c>
    </row>
    <row r="175" ht="14.25" spans="1:23">
      <c r="A175" s="9">
        <v>44825.6958333333</v>
      </c>
      <c r="B175" s="10">
        <v>50748171</v>
      </c>
      <c r="C175" s="10">
        <v>747</v>
      </c>
      <c r="D175" s="10" t="s">
        <v>286</v>
      </c>
      <c r="E175" s="10">
        <v>21580</v>
      </c>
      <c r="F175" s="10" t="s">
        <v>4</v>
      </c>
      <c r="G175" s="10" t="s">
        <v>9</v>
      </c>
      <c r="H175" s="10" t="s">
        <v>181</v>
      </c>
      <c r="I175" s="10">
        <v>2</v>
      </c>
      <c r="J175" s="10">
        <v>196</v>
      </c>
      <c r="K175" s="10">
        <v>84.8</v>
      </c>
      <c r="L175" s="10" t="s">
        <v>211</v>
      </c>
      <c r="M175" s="10">
        <v>11805</v>
      </c>
      <c r="N175" s="10" t="s">
        <v>187</v>
      </c>
      <c r="O175" s="10" t="s">
        <v>184</v>
      </c>
      <c r="P175" s="11" t="s">
        <v>185</v>
      </c>
      <c r="Q175" s="11">
        <v>15308</v>
      </c>
      <c r="R175" s="10" t="s">
        <v>152</v>
      </c>
      <c r="S175" s="12">
        <v>31448925</v>
      </c>
      <c r="T175" s="12">
        <v>55.6</v>
      </c>
      <c r="U175" s="12">
        <v>21040022</v>
      </c>
      <c r="V175" s="10">
        <v>747</v>
      </c>
      <c r="W175" s="10" t="s">
        <v>286</v>
      </c>
    </row>
    <row r="176" ht="14.25" spans="1:23">
      <c r="A176" s="9">
        <v>44825.7048611111</v>
      </c>
      <c r="B176" s="10">
        <v>50748340</v>
      </c>
      <c r="C176" s="10">
        <v>747</v>
      </c>
      <c r="D176" s="10" t="s">
        <v>286</v>
      </c>
      <c r="E176" s="10">
        <v>21580</v>
      </c>
      <c r="F176" s="10" t="s">
        <v>4</v>
      </c>
      <c r="G176" s="10" t="s">
        <v>9</v>
      </c>
      <c r="H176" s="10" t="s">
        <v>181</v>
      </c>
      <c r="I176" s="10">
        <v>-2</v>
      </c>
      <c r="J176" s="10">
        <v>-196</v>
      </c>
      <c r="K176" s="10">
        <v>-84.8</v>
      </c>
      <c r="L176" s="10" t="s">
        <v>211</v>
      </c>
      <c r="M176" s="10">
        <v>11805</v>
      </c>
      <c r="N176" s="10" t="s">
        <v>187</v>
      </c>
      <c r="O176" s="10" t="s">
        <v>184</v>
      </c>
      <c r="P176" s="11" t="s">
        <v>185</v>
      </c>
      <c r="Q176" s="11">
        <v>15308</v>
      </c>
      <c r="R176" s="10" t="s">
        <v>152</v>
      </c>
      <c r="S176" s="12">
        <v>31448925</v>
      </c>
      <c r="T176" s="12">
        <v>55.6</v>
      </c>
      <c r="U176" s="12">
        <v>21040022</v>
      </c>
      <c r="V176" s="10">
        <v>747</v>
      </c>
      <c r="W176" s="10" t="s">
        <v>286</v>
      </c>
    </row>
    <row r="177" ht="14.25" spans="1:23">
      <c r="A177" s="9">
        <v>44829.6298611111</v>
      </c>
      <c r="B177" s="10">
        <v>50787215</v>
      </c>
      <c r="C177" s="10">
        <v>748</v>
      </c>
      <c r="D177" s="10" t="s">
        <v>288</v>
      </c>
      <c r="E177" s="10">
        <v>1285</v>
      </c>
      <c r="F177" s="10" t="s">
        <v>4</v>
      </c>
      <c r="G177" s="10" t="s">
        <v>10</v>
      </c>
      <c r="H177" s="10" t="s">
        <v>181</v>
      </c>
      <c r="I177" s="10">
        <v>2</v>
      </c>
      <c r="J177" s="10">
        <v>392</v>
      </c>
      <c r="K177" s="10">
        <v>57</v>
      </c>
      <c r="L177" s="10" t="s">
        <v>232</v>
      </c>
      <c r="M177" s="10">
        <v>11805</v>
      </c>
      <c r="N177" s="10" t="s">
        <v>187</v>
      </c>
      <c r="O177" s="10" t="s">
        <v>184</v>
      </c>
      <c r="P177" s="11" t="s">
        <v>185</v>
      </c>
      <c r="Q177" s="11">
        <v>6537</v>
      </c>
      <c r="R177" s="10" t="s">
        <v>47</v>
      </c>
      <c r="S177" s="12">
        <v>32383147</v>
      </c>
      <c r="T177" s="12">
        <v>167.5</v>
      </c>
      <c r="U177" s="12">
        <v>21120060</v>
      </c>
      <c r="V177" s="10">
        <v>748</v>
      </c>
      <c r="W177" s="10" t="s">
        <v>288</v>
      </c>
    </row>
    <row r="178" ht="14.25" spans="1:23">
      <c r="A178" s="9">
        <v>44832.3805555556</v>
      </c>
      <c r="B178" s="10">
        <v>50819336</v>
      </c>
      <c r="C178" s="10">
        <v>748</v>
      </c>
      <c r="D178" s="10" t="s">
        <v>288</v>
      </c>
      <c r="E178" s="10">
        <v>1285</v>
      </c>
      <c r="F178" s="10" t="s">
        <v>4</v>
      </c>
      <c r="G178" s="10" t="s">
        <v>10</v>
      </c>
      <c r="H178" s="10" t="s">
        <v>181</v>
      </c>
      <c r="I178" s="10">
        <v>2</v>
      </c>
      <c r="J178" s="10">
        <v>392</v>
      </c>
      <c r="K178" s="10">
        <v>57</v>
      </c>
      <c r="L178" s="10" t="s">
        <v>232</v>
      </c>
      <c r="M178" s="10">
        <v>11805</v>
      </c>
      <c r="N178" s="10" t="s">
        <v>187</v>
      </c>
      <c r="O178" s="10" t="s">
        <v>184</v>
      </c>
      <c r="P178" s="11" t="s">
        <v>185</v>
      </c>
      <c r="Q178" s="11">
        <v>6537</v>
      </c>
      <c r="R178" s="10" t="s">
        <v>47</v>
      </c>
      <c r="S178" s="12">
        <v>32382832</v>
      </c>
      <c r="T178" s="12">
        <v>167.5</v>
      </c>
      <c r="U178" s="12">
        <v>21120060</v>
      </c>
      <c r="V178" s="10">
        <v>748</v>
      </c>
      <c r="W178" s="10" t="s">
        <v>288</v>
      </c>
    </row>
    <row r="179" ht="14.25" spans="1:23">
      <c r="A179" s="9">
        <v>44825.825</v>
      </c>
      <c r="B179" s="10">
        <v>50747127</v>
      </c>
      <c r="C179" s="10">
        <v>750</v>
      </c>
      <c r="D179" s="10" t="s">
        <v>289</v>
      </c>
      <c r="E179" s="10">
        <v>1285</v>
      </c>
      <c r="F179" s="10" t="s">
        <v>4</v>
      </c>
      <c r="G179" s="10" t="s">
        <v>10</v>
      </c>
      <c r="H179" s="10" t="s">
        <v>181</v>
      </c>
      <c r="I179" s="10">
        <v>3</v>
      </c>
      <c r="J179" s="10">
        <v>588</v>
      </c>
      <c r="K179" s="10">
        <v>-6</v>
      </c>
      <c r="L179" s="10" t="s">
        <v>202</v>
      </c>
      <c r="M179" s="10">
        <v>11805</v>
      </c>
      <c r="N179" s="10" t="s">
        <v>187</v>
      </c>
      <c r="O179" s="10" t="s">
        <v>184</v>
      </c>
      <c r="P179" s="11" t="s">
        <v>185</v>
      </c>
      <c r="Q179" s="11">
        <v>4033</v>
      </c>
      <c r="R179" s="10" t="s">
        <v>12</v>
      </c>
      <c r="S179" s="12">
        <v>33434511</v>
      </c>
      <c r="T179" s="12">
        <v>198</v>
      </c>
      <c r="U179" s="12">
        <v>21120063</v>
      </c>
      <c r="V179" s="10">
        <v>750</v>
      </c>
      <c r="W179" s="10" t="s">
        <v>289</v>
      </c>
    </row>
    <row r="180" ht="14.25" spans="1:23">
      <c r="A180" s="9">
        <v>44809.6465277778</v>
      </c>
      <c r="B180" s="10">
        <v>50609819</v>
      </c>
      <c r="C180" s="10">
        <v>752</v>
      </c>
      <c r="D180" s="10" t="s">
        <v>290</v>
      </c>
      <c r="E180" s="10">
        <v>1285</v>
      </c>
      <c r="F180" s="10" t="s">
        <v>4</v>
      </c>
      <c r="G180" s="10" t="s">
        <v>10</v>
      </c>
      <c r="H180" s="10" t="s">
        <v>181</v>
      </c>
      <c r="I180" s="10">
        <v>3</v>
      </c>
      <c r="J180" s="10">
        <v>661.5</v>
      </c>
      <c r="K180" s="10">
        <v>159</v>
      </c>
      <c r="L180" s="10" t="s">
        <v>251</v>
      </c>
      <c r="M180" s="10">
        <v>11805</v>
      </c>
      <c r="N180" s="10" t="s">
        <v>187</v>
      </c>
      <c r="O180" s="10" t="s">
        <v>184</v>
      </c>
      <c r="P180" s="11" t="s">
        <v>185</v>
      </c>
      <c r="Q180" s="11">
        <v>11318</v>
      </c>
      <c r="R180" s="10" t="s">
        <v>81</v>
      </c>
      <c r="S180" s="12">
        <v>32162481</v>
      </c>
      <c r="T180" s="12">
        <v>167.5</v>
      </c>
      <c r="U180" s="12">
        <v>21120059</v>
      </c>
      <c r="V180" s="10">
        <v>752</v>
      </c>
      <c r="W180" s="10" t="s">
        <v>290</v>
      </c>
    </row>
    <row r="181" ht="14.25" spans="1:23">
      <c r="A181" s="9">
        <v>44809.6465277778</v>
      </c>
      <c r="B181" s="10">
        <v>50609819</v>
      </c>
      <c r="C181" s="10">
        <v>752</v>
      </c>
      <c r="D181" s="10" t="s">
        <v>290</v>
      </c>
      <c r="E181" s="10">
        <v>21580</v>
      </c>
      <c r="F181" s="10" t="s">
        <v>4</v>
      </c>
      <c r="G181" s="10" t="s">
        <v>9</v>
      </c>
      <c r="H181" s="10" t="s">
        <v>181</v>
      </c>
      <c r="I181" s="10">
        <v>3</v>
      </c>
      <c r="J181" s="10">
        <v>220.5</v>
      </c>
      <c r="K181" s="10">
        <v>53.7</v>
      </c>
      <c r="L181" s="10" t="s">
        <v>192</v>
      </c>
      <c r="M181" s="10">
        <v>11805</v>
      </c>
      <c r="N181" s="10" t="s">
        <v>187</v>
      </c>
      <c r="O181" s="10" t="s">
        <v>184</v>
      </c>
      <c r="P181" s="11" t="s">
        <v>185</v>
      </c>
      <c r="Q181" s="11">
        <v>11318</v>
      </c>
      <c r="R181" s="10" t="s">
        <v>81</v>
      </c>
      <c r="S181" s="12">
        <v>31341671</v>
      </c>
      <c r="T181" s="12">
        <v>55.6</v>
      </c>
      <c r="U181" s="12">
        <v>21040022</v>
      </c>
      <c r="V181" s="10">
        <v>752</v>
      </c>
      <c r="W181" s="10" t="s">
        <v>290</v>
      </c>
    </row>
    <row r="182" ht="14.25" spans="1:23">
      <c r="A182" s="9">
        <v>44825.4583333333</v>
      </c>
      <c r="B182" s="10">
        <v>50744373</v>
      </c>
      <c r="C182" s="10">
        <v>101453</v>
      </c>
      <c r="D182" s="10" t="s">
        <v>292</v>
      </c>
      <c r="E182" s="10">
        <v>1285</v>
      </c>
      <c r="F182" s="10" t="s">
        <v>4</v>
      </c>
      <c r="G182" s="10" t="s">
        <v>10</v>
      </c>
      <c r="H182" s="10" t="s">
        <v>181</v>
      </c>
      <c r="I182" s="10">
        <v>1</v>
      </c>
      <c r="J182" s="10">
        <v>294</v>
      </c>
      <c r="K182" s="10">
        <v>126.5</v>
      </c>
      <c r="L182" s="10" t="s">
        <v>216</v>
      </c>
      <c r="M182" s="10">
        <v>11805</v>
      </c>
      <c r="N182" s="10" t="s">
        <v>187</v>
      </c>
      <c r="O182" s="10" t="s">
        <v>184</v>
      </c>
      <c r="P182" s="11" t="s">
        <v>185</v>
      </c>
      <c r="Q182" s="11">
        <v>11866</v>
      </c>
      <c r="R182" s="10" t="s">
        <v>91</v>
      </c>
      <c r="S182" s="12">
        <v>32162114</v>
      </c>
      <c r="T182" s="12">
        <v>167.5</v>
      </c>
      <c r="U182" s="12">
        <v>21120059</v>
      </c>
      <c r="V182" s="10">
        <v>101453</v>
      </c>
      <c r="W182" s="10" t="s">
        <v>292</v>
      </c>
    </row>
    <row r="183" ht="14.25" spans="1:23">
      <c r="A183" s="9">
        <v>44824.4243055556</v>
      </c>
      <c r="B183" s="10">
        <v>50732222</v>
      </c>
      <c r="C183" s="10">
        <v>102479</v>
      </c>
      <c r="D183" s="10" t="s">
        <v>293</v>
      </c>
      <c r="E183" s="10">
        <v>21580</v>
      </c>
      <c r="F183" s="10" t="s">
        <v>4</v>
      </c>
      <c r="G183" s="10" t="s">
        <v>9</v>
      </c>
      <c r="H183" s="10" t="s">
        <v>181</v>
      </c>
      <c r="I183" s="10">
        <v>1</v>
      </c>
      <c r="J183" s="10">
        <v>65.34</v>
      </c>
      <c r="K183" s="10">
        <v>9.74</v>
      </c>
      <c r="L183" s="10" t="s">
        <v>230</v>
      </c>
      <c r="M183" s="10">
        <v>11805</v>
      </c>
      <c r="N183" s="10" t="s">
        <v>187</v>
      </c>
      <c r="O183" s="10" t="s">
        <v>184</v>
      </c>
      <c r="P183" s="11" t="s">
        <v>185</v>
      </c>
      <c r="Q183" s="11">
        <v>5844</v>
      </c>
      <c r="R183" s="10" t="s">
        <v>34</v>
      </c>
      <c r="S183" s="12">
        <v>31321788</v>
      </c>
      <c r="T183" s="12">
        <v>55.6</v>
      </c>
      <c r="U183" s="12">
        <v>21040022</v>
      </c>
      <c r="V183" s="10">
        <v>102479</v>
      </c>
      <c r="W183" s="10" t="s">
        <v>293</v>
      </c>
    </row>
    <row r="184" ht="14.25" spans="1:23">
      <c r="A184" s="9">
        <v>44824.4243055556</v>
      </c>
      <c r="B184" s="10">
        <v>50732222</v>
      </c>
      <c r="C184" s="10">
        <v>102479</v>
      </c>
      <c r="D184" s="10" t="s">
        <v>293</v>
      </c>
      <c r="E184" s="10">
        <v>21580</v>
      </c>
      <c r="F184" s="10" t="s">
        <v>4</v>
      </c>
      <c r="G184" s="10" t="s">
        <v>9</v>
      </c>
      <c r="H184" s="10" t="s">
        <v>181</v>
      </c>
      <c r="I184" s="10">
        <v>2</v>
      </c>
      <c r="J184" s="10">
        <v>130.67</v>
      </c>
      <c r="K184" s="10">
        <v>19.47</v>
      </c>
      <c r="L184" s="10" t="s">
        <v>249</v>
      </c>
      <c r="M184" s="10">
        <v>11805</v>
      </c>
      <c r="N184" s="10" t="s">
        <v>187</v>
      </c>
      <c r="O184" s="10" t="s">
        <v>184</v>
      </c>
      <c r="P184" s="11" t="s">
        <v>185</v>
      </c>
      <c r="Q184" s="11">
        <v>5844</v>
      </c>
      <c r="R184" s="10" t="s">
        <v>34</v>
      </c>
      <c r="S184" s="12">
        <v>30713303</v>
      </c>
      <c r="T184" s="12">
        <v>55.6</v>
      </c>
      <c r="U184" s="12">
        <v>21030014</v>
      </c>
      <c r="V184" s="10">
        <v>102479</v>
      </c>
      <c r="W184" s="10" t="s">
        <v>293</v>
      </c>
    </row>
    <row r="185" ht="14.25" spans="1:23">
      <c r="A185" s="9">
        <v>44824.4243055556</v>
      </c>
      <c r="B185" s="10">
        <v>50732222</v>
      </c>
      <c r="C185" s="10">
        <v>102479</v>
      </c>
      <c r="D185" s="10" t="s">
        <v>293</v>
      </c>
      <c r="E185" s="10">
        <v>21580</v>
      </c>
      <c r="F185" s="10" t="s">
        <v>4</v>
      </c>
      <c r="G185" s="10" t="s">
        <v>9</v>
      </c>
      <c r="H185" s="10" t="s">
        <v>181</v>
      </c>
      <c r="I185" s="10">
        <v>6</v>
      </c>
      <c r="J185" s="10">
        <v>391.99</v>
      </c>
      <c r="K185" s="10">
        <v>58.3900000002</v>
      </c>
      <c r="L185" s="10" t="s">
        <v>249</v>
      </c>
      <c r="M185" s="10">
        <v>11805</v>
      </c>
      <c r="N185" s="10" t="s">
        <v>187</v>
      </c>
      <c r="O185" s="10" t="s">
        <v>184</v>
      </c>
      <c r="P185" s="11" t="s">
        <v>185</v>
      </c>
      <c r="Q185" s="11">
        <v>5844</v>
      </c>
      <c r="R185" s="10" t="s">
        <v>34</v>
      </c>
      <c r="S185" s="12">
        <v>31342217</v>
      </c>
      <c r="T185" s="12">
        <v>55.6</v>
      </c>
      <c r="U185" s="12">
        <v>21040022</v>
      </c>
      <c r="V185" s="10">
        <v>102479</v>
      </c>
      <c r="W185" s="10" t="s">
        <v>293</v>
      </c>
    </row>
    <row r="186" ht="14.25" spans="1:23">
      <c r="A186" s="9">
        <v>44809.4006944444</v>
      </c>
      <c r="B186" s="10">
        <v>50606421</v>
      </c>
      <c r="C186" s="10">
        <v>102564</v>
      </c>
      <c r="D186" s="10" t="s">
        <v>294</v>
      </c>
      <c r="E186" s="10">
        <v>1285</v>
      </c>
      <c r="F186" s="10" t="s">
        <v>4</v>
      </c>
      <c r="G186" s="10" t="s">
        <v>10</v>
      </c>
      <c r="H186" s="10" t="s">
        <v>181</v>
      </c>
      <c r="I186" s="10">
        <v>1</v>
      </c>
      <c r="J186" s="10">
        <v>294</v>
      </c>
      <c r="K186" s="10">
        <v>96</v>
      </c>
      <c r="L186" s="10" t="s">
        <v>195</v>
      </c>
      <c r="M186" s="10">
        <v>11805</v>
      </c>
      <c r="N186" s="10" t="s">
        <v>187</v>
      </c>
      <c r="O186" s="10" t="s">
        <v>184</v>
      </c>
      <c r="P186" s="11" t="s">
        <v>185</v>
      </c>
      <c r="Q186" s="11">
        <v>8113</v>
      </c>
      <c r="R186" s="10" t="s">
        <v>62</v>
      </c>
      <c r="S186" s="12">
        <v>33423573</v>
      </c>
      <c r="T186" s="12">
        <v>198</v>
      </c>
      <c r="U186" s="12">
        <v>21120063</v>
      </c>
      <c r="V186" s="10">
        <v>102564</v>
      </c>
      <c r="W186" s="10" t="s">
        <v>294</v>
      </c>
    </row>
    <row r="187" ht="14.25" spans="1:23">
      <c r="A187" s="9">
        <v>44813.85625</v>
      </c>
      <c r="B187" s="10">
        <v>50645722</v>
      </c>
      <c r="C187" s="10">
        <v>102564</v>
      </c>
      <c r="D187" s="10" t="s">
        <v>294</v>
      </c>
      <c r="E187" s="10">
        <v>1285</v>
      </c>
      <c r="F187" s="10" t="s">
        <v>4</v>
      </c>
      <c r="G187" s="10" t="s">
        <v>10</v>
      </c>
      <c r="H187" s="10" t="s">
        <v>181</v>
      </c>
      <c r="I187" s="10">
        <v>3</v>
      </c>
      <c r="J187" s="10">
        <v>588</v>
      </c>
      <c r="K187" s="10">
        <v>-6</v>
      </c>
      <c r="L187" s="10" t="s">
        <v>202</v>
      </c>
      <c r="M187" s="10">
        <v>11805</v>
      </c>
      <c r="N187" s="10" t="s">
        <v>187</v>
      </c>
      <c r="O187" s="10" t="s">
        <v>184</v>
      </c>
      <c r="P187" s="11" t="s">
        <v>185</v>
      </c>
      <c r="Q187" s="11">
        <v>11363</v>
      </c>
      <c r="R187" s="10" t="s">
        <v>83</v>
      </c>
      <c r="S187" s="12">
        <v>33317148</v>
      </c>
      <c r="T187" s="12">
        <v>198</v>
      </c>
      <c r="U187" s="12">
        <v>21120063</v>
      </c>
      <c r="V187" s="10">
        <v>102564</v>
      </c>
      <c r="W187" s="10" t="s">
        <v>294</v>
      </c>
    </row>
    <row r="188" ht="14.25" spans="1:23">
      <c r="A188" s="9">
        <v>44830.4347222222</v>
      </c>
      <c r="B188" s="10">
        <v>50794754</v>
      </c>
      <c r="C188" s="10">
        <v>102565</v>
      </c>
      <c r="D188" s="10" t="s">
        <v>295</v>
      </c>
      <c r="E188" s="10">
        <v>1285</v>
      </c>
      <c r="F188" s="10" t="s">
        <v>4</v>
      </c>
      <c r="G188" s="10" t="s">
        <v>10</v>
      </c>
      <c r="H188" s="10" t="s">
        <v>181</v>
      </c>
      <c r="I188" s="10">
        <v>2</v>
      </c>
      <c r="J188" s="10">
        <v>391.99</v>
      </c>
      <c r="K188" s="10">
        <v>56.99</v>
      </c>
      <c r="L188" s="10" t="s">
        <v>232</v>
      </c>
      <c r="M188" s="10">
        <v>11805</v>
      </c>
      <c r="N188" s="10" t="s">
        <v>187</v>
      </c>
      <c r="O188" s="10" t="s">
        <v>184</v>
      </c>
      <c r="P188" s="11" t="s">
        <v>185</v>
      </c>
      <c r="Q188" s="11">
        <v>11537</v>
      </c>
      <c r="R188" s="10" t="s">
        <v>88</v>
      </c>
      <c r="S188" s="12">
        <v>32383398</v>
      </c>
      <c r="T188" s="12">
        <v>167.5</v>
      </c>
      <c r="U188" s="12">
        <v>21120060</v>
      </c>
      <c r="V188" s="10">
        <v>102565</v>
      </c>
      <c r="W188" s="10" t="s">
        <v>295</v>
      </c>
    </row>
    <row r="189" ht="14.25" spans="1:23">
      <c r="A189" s="9">
        <v>44830.4347222222</v>
      </c>
      <c r="B189" s="10">
        <v>50794754</v>
      </c>
      <c r="C189" s="10">
        <v>102565</v>
      </c>
      <c r="D189" s="10" t="s">
        <v>295</v>
      </c>
      <c r="E189" s="10">
        <v>1285</v>
      </c>
      <c r="F189" s="10" t="s">
        <v>4</v>
      </c>
      <c r="G189" s="10" t="s">
        <v>10</v>
      </c>
      <c r="H189" s="10" t="s">
        <v>181</v>
      </c>
      <c r="I189" s="10">
        <v>1</v>
      </c>
      <c r="J189" s="10">
        <v>196.01</v>
      </c>
      <c r="K189" s="10">
        <v>-1.99</v>
      </c>
      <c r="L189" s="10" t="s">
        <v>202</v>
      </c>
      <c r="M189" s="10">
        <v>11805</v>
      </c>
      <c r="N189" s="10" t="s">
        <v>187</v>
      </c>
      <c r="O189" s="10" t="s">
        <v>184</v>
      </c>
      <c r="P189" s="11" t="s">
        <v>185</v>
      </c>
      <c r="Q189" s="11">
        <v>11537</v>
      </c>
      <c r="R189" s="10" t="s">
        <v>88</v>
      </c>
      <c r="S189" s="12">
        <v>33589724</v>
      </c>
      <c r="T189" s="12">
        <v>198</v>
      </c>
      <c r="U189" s="12">
        <v>21120063</v>
      </c>
      <c r="V189" s="10">
        <v>102565</v>
      </c>
      <c r="W189" s="10" t="s">
        <v>295</v>
      </c>
    </row>
    <row r="190" ht="14.25" spans="1:23">
      <c r="A190" s="9">
        <v>44826.8388888889</v>
      </c>
      <c r="B190" s="10">
        <v>50762115</v>
      </c>
      <c r="C190" s="10">
        <v>103198</v>
      </c>
      <c r="D190" s="10" t="s">
        <v>296</v>
      </c>
      <c r="E190" s="10">
        <v>1285</v>
      </c>
      <c r="F190" s="10" t="s">
        <v>4</v>
      </c>
      <c r="G190" s="10" t="s">
        <v>10</v>
      </c>
      <c r="H190" s="10" t="s">
        <v>181</v>
      </c>
      <c r="I190" s="10">
        <v>1</v>
      </c>
      <c r="J190" s="10">
        <v>288</v>
      </c>
      <c r="K190" s="10">
        <v>90</v>
      </c>
      <c r="L190" s="10" t="s">
        <v>298</v>
      </c>
      <c r="M190" s="10">
        <v>11805</v>
      </c>
      <c r="N190" s="10" t="s">
        <v>187</v>
      </c>
      <c r="O190" s="10" t="s">
        <v>184</v>
      </c>
      <c r="P190" s="11" t="s">
        <v>185</v>
      </c>
      <c r="Q190" s="11">
        <v>11231</v>
      </c>
      <c r="R190" s="10" t="s">
        <v>80</v>
      </c>
      <c r="S190" s="12">
        <v>33314104</v>
      </c>
      <c r="T190" s="12">
        <v>198</v>
      </c>
      <c r="U190" s="12">
        <v>21120063</v>
      </c>
      <c r="V190" s="10">
        <v>103198</v>
      </c>
      <c r="W190" s="10" t="s">
        <v>296</v>
      </c>
    </row>
    <row r="191" ht="14.25" spans="1:23">
      <c r="A191" s="9">
        <v>44826.8777777778</v>
      </c>
      <c r="B191" s="10">
        <v>50762840</v>
      </c>
      <c r="C191" s="10">
        <v>103198</v>
      </c>
      <c r="D191" s="10" t="s">
        <v>296</v>
      </c>
      <c r="E191" s="10">
        <v>1285</v>
      </c>
      <c r="F191" s="10" t="s">
        <v>4</v>
      </c>
      <c r="G191" s="10" t="s">
        <v>10</v>
      </c>
      <c r="H191" s="10" t="s">
        <v>181</v>
      </c>
      <c r="I191" s="10">
        <v>-1</v>
      </c>
      <c r="J191" s="10">
        <v>-294</v>
      </c>
      <c r="K191" s="10">
        <v>-96</v>
      </c>
      <c r="L191" s="10" t="s">
        <v>195</v>
      </c>
      <c r="M191" s="10">
        <v>11805</v>
      </c>
      <c r="N191" s="10" t="s">
        <v>187</v>
      </c>
      <c r="O191" s="10" t="s">
        <v>184</v>
      </c>
      <c r="P191" s="11" t="s">
        <v>185</v>
      </c>
      <c r="Q191" s="11">
        <v>11231</v>
      </c>
      <c r="R191" s="10" t="s">
        <v>80</v>
      </c>
      <c r="S191" s="12">
        <v>33314104</v>
      </c>
      <c r="T191" s="12">
        <v>198</v>
      </c>
      <c r="U191" s="12">
        <v>21120063</v>
      </c>
      <c r="V191" s="10">
        <v>103198</v>
      </c>
      <c r="W191" s="10" t="s">
        <v>296</v>
      </c>
    </row>
    <row r="192" ht="14.25" spans="1:23">
      <c r="A192" s="9">
        <v>44826.9055555556</v>
      </c>
      <c r="B192" s="10">
        <v>50763209</v>
      </c>
      <c r="C192" s="10">
        <v>103198</v>
      </c>
      <c r="D192" s="10" t="s">
        <v>296</v>
      </c>
      <c r="E192" s="10">
        <v>1285</v>
      </c>
      <c r="F192" s="10" t="s">
        <v>4</v>
      </c>
      <c r="G192" s="10" t="s">
        <v>10</v>
      </c>
      <c r="H192" s="10" t="s">
        <v>181</v>
      </c>
      <c r="I192" s="10">
        <v>1</v>
      </c>
      <c r="J192" s="10">
        <v>294</v>
      </c>
      <c r="K192" s="10">
        <v>96</v>
      </c>
      <c r="L192" s="10" t="s">
        <v>195</v>
      </c>
      <c r="M192" s="10">
        <v>11805</v>
      </c>
      <c r="N192" s="10" t="s">
        <v>187</v>
      </c>
      <c r="O192" s="10" t="s">
        <v>184</v>
      </c>
      <c r="P192" s="11" t="s">
        <v>185</v>
      </c>
      <c r="Q192" s="11">
        <v>11231</v>
      </c>
      <c r="R192" s="10" t="s">
        <v>80</v>
      </c>
      <c r="S192" s="12">
        <v>33314104</v>
      </c>
      <c r="T192" s="12">
        <v>198</v>
      </c>
      <c r="U192" s="12">
        <v>21120063</v>
      </c>
      <c r="V192" s="10">
        <v>103198</v>
      </c>
      <c r="W192" s="10" t="s">
        <v>296</v>
      </c>
    </row>
    <row r="193" ht="14.25" spans="1:23">
      <c r="A193" s="9">
        <v>44826.90625</v>
      </c>
      <c r="B193" s="10">
        <v>50763265</v>
      </c>
      <c r="C193" s="10">
        <v>103198</v>
      </c>
      <c r="D193" s="10" t="s">
        <v>296</v>
      </c>
      <c r="E193" s="10">
        <v>1285</v>
      </c>
      <c r="F193" s="10" t="s">
        <v>4</v>
      </c>
      <c r="G193" s="10" t="s">
        <v>10</v>
      </c>
      <c r="H193" s="10" t="s">
        <v>181</v>
      </c>
      <c r="I193" s="10">
        <v>-1</v>
      </c>
      <c r="J193" s="10">
        <v>-288</v>
      </c>
      <c r="K193" s="10">
        <v>-90</v>
      </c>
      <c r="L193" s="10" t="s">
        <v>298</v>
      </c>
      <c r="M193" s="10">
        <v>11805</v>
      </c>
      <c r="N193" s="10" t="s">
        <v>187</v>
      </c>
      <c r="O193" s="10" t="s">
        <v>184</v>
      </c>
      <c r="P193" s="11" t="s">
        <v>185</v>
      </c>
      <c r="Q193" s="11">
        <v>11231</v>
      </c>
      <c r="R193" s="10" t="s">
        <v>80</v>
      </c>
      <c r="S193" s="12">
        <v>33314104</v>
      </c>
      <c r="T193" s="12">
        <v>198</v>
      </c>
      <c r="U193" s="12">
        <v>21120063</v>
      </c>
      <c r="V193" s="10">
        <v>103198</v>
      </c>
      <c r="W193" s="10" t="s">
        <v>296</v>
      </c>
    </row>
    <row r="194" ht="14.25" spans="1:23">
      <c r="A194" s="9">
        <v>44830.8402777778</v>
      </c>
      <c r="B194" s="10">
        <v>50804302</v>
      </c>
      <c r="C194" s="10">
        <v>103198</v>
      </c>
      <c r="D194" s="10" t="s">
        <v>296</v>
      </c>
      <c r="E194" s="10">
        <v>1285</v>
      </c>
      <c r="F194" s="10" t="s">
        <v>4</v>
      </c>
      <c r="G194" s="10" t="s">
        <v>10</v>
      </c>
      <c r="H194" s="10" t="s">
        <v>181</v>
      </c>
      <c r="I194" s="10">
        <v>1</v>
      </c>
      <c r="J194" s="10">
        <v>294</v>
      </c>
      <c r="K194" s="10">
        <v>96</v>
      </c>
      <c r="L194" s="10" t="s">
        <v>195</v>
      </c>
      <c r="M194" s="10">
        <v>11805</v>
      </c>
      <c r="N194" s="10" t="s">
        <v>187</v>
      </c>
      <c r="O194" s="10" t="s">
        <v>184</v>
      </c>
      <c r="P194" s="11" t="s">
        <v>185</v>
      </c>
      <c r="Q194" s="11">
        <v>11231</v>
      </c>
      <c r="R194" s="10" t="s">
        <v>80</v>
      </c>
      <c r="S194" s="12">
        <v>33314104</v>
      </c>
      <c r="T194" s="12">
        <v>198</v>
      </c>
      <c r="U194" s="12">
        <v>21120063</v>
      </c>
      <c r="V194" s="10">
        <v>103198</v>
      </c>
      <c r="W194" s="10" t="s">
        <v>296</v>
      </c>
    </row>
    <row r="195" ht="14.25" spans="1:23">
      <c r="A195" s="9">
        <v>44833.4083333333</v>
      </c>
      <c r="B195" s="10">
        <v>50831740</v>
      </c>
      <c r="C195" s="10">
        <v>103199</v>
      </c>
      <c r="D195" s="10" t="s">
        <v>381</v>
      </c>
      <c r="E195" s="10">
        <v>1285</v>
      </c>
      <c r="F195" s="10" t="s">
        <v>4</v>
      </c>
      <c r="G195" s="10" t="s">
        <v>10</v>
      </c>
      <c r="H195" s="10" t="s">
        <v>181</v>
      </c>
      <c r="I195" s="10">
        <v>1</v>
      </c>
      <c r="J195" s="10">
        <v>196.01</v>
      </c>
      <c r="K195" s="10">
        <v>-1.99</v>
      </c>
      <c r="L195" s="10" t="s">
        <v>202</v>
      </c>
      <c r="M195" s="10">
        <v>11805</v>
      </c>
      <c r="N195" s="10" t="s">
        <v>187</v>
      </c>
      <c r="O195" s="10" t="s">
        <v>184</v>
      </c>
      <c r="P195" s="11" t="s">
        <v>185</v>
      </c>
      <c r="Q195" s="11">
        <v>12504</v>
      </c>
      <c r="R195" s="10" t="s">
        <v>382</v>
      </c>
      <c r="S195" s="12">
        <v>33628122</v>
      </c>
      <c r="T195" s="12">
        <v>198</v>
      </c>
      <c r="U195" s="12">
        <v>21120063</v>
      </c>
      <c r="V195" s="10">
        <v>103199</v>
      </c>
      <c r="W195" s="10" t="s">
        <v>381</v>
      </c>
    </row>
    <row r="196" ht="14.25" spans="1:23">
      <c r="A196" s="9">
        <v>44833.4083333333</v>
      </c>
      <c r="B196" s="10">
        <v>50831740</v>
      </c>
      <c r="C196" s="10">
        <v>103199</v>
      </c>
      <c r="D196" s="10" t="s">
        <v>381</v>
      </c>
      <c r="E196" s="10">
        <v>1285</v>
      </c>
      <c r="F196" s="10" t="s">
        <v>4</v>
      </c>
      <c r="G196" s="10" t="s">
        <v>10</v>
      </c>
      <c r="H196" s="10" t="s">
        <v>181</v>
      </c>
      <c r="I196" s="10">
        <v>2</v>
      </c>
      <c r="J196" s="10">
        <v>391.99</v>
      </c>
      <c r="K196" s="10">
        <v>-4.01</v>
      </c>
      <c r="L196" s="10" t="s">
        <v>202</v>
      </c>
      <c r="M196" s="10">
        <v>11805</v>
      </c>
      <c r="N196" s="10" t="s">
        <v>187</v>
      </c>
      <c r="O196" s="10" t="s">
        <v>184</v>
      </c>
      <c r="P196" s="11" t="s">
        <v>185</v>
      </c>
      <c r="Q196" s="11">
        <v>12504</v>
      </c>
      <c r="R196" s="10" t="s">
        <v>382</v>
      </c>
      <c r="S196" s="12">
        <v>33628123</v>
      </c>
      <c r="T196" s="12">
        <v>198</v>
      </c>
      <c r="U196" s="12">
        <v>21120068</v>
      </c>
      <c r="V196" s="10">
        <v>103199</v>
      </c>
      <c r="W196" s="10" t="s">
        <v>381</v>
      </c>
    </row>
    <row r="197" ht="14.25" spans="1:23">
      <c r="A197" s="9">
        <v>44809.4069444444</v>
      </c>
      <c r="B197" s="10">
        <v>50606624</v>
      </c>
      <c r="C197" s="10">
        <v>103639</v>
      </c>
      <c r="D197" s="10" t="s">
        <v>299</v>
      </c>
      <c r="E197" s="10">
        <v>1285</v>
      </c>
      <c r="F197" s="10" t="s">
        <v>4</v>
      </c>
      <c r="G197" s="10" t="s">
        <v>10</v>
      </c>
      <c r="H197" s="10" t="s">
        <v>181</v>
      </c>
      <c r="I197" s="10">
        <v>1</v>
      </c>
      <c r="J197" s="10">
        <v>196</v>
      </c>
      <c r="K197" s="10">
        <v>-2</v>
      </c>
      <c r="L197" s="10" t="s">
        <v>202</v>
      </c>
      <c r="M197" s="10">
        <v>11805</v>
      </c>
      <c r="N197" s="10" t="s">
        <v>187</v>
      </c>
      <c r="O197" s="10" t="s">
        <v>184</v>
      </c>
      <c r="P197" s="11" t="s">
        <v>185</v>
      </c>
      <c r="Q197" s="11">
        <v>5347</v>
      </c>
      <c r="R197" s="10" t="s">
        <v>20</v>
      </c>
      <c r="S197" s="12">
        <v>33309173</v>
      </c>
      <c r="T197" s="12">
        <v>198</v>
      </c>
      <c r="U197" s="12">
        <v>21120062</v>
      </c>
      <c r="V197" s="10">
        <v>103639</v>
      </c>
      <c r="W197" s="10" t="s">
        <v>299</v>
      </c>
    </row>
    <row r="198" ht="14.25" spans="1:23">
      <c r="A198" s="9">
        <v>44825.6958333333</v>
      </c>
      <c r="B198" s="10">
        <v>50748038</v>
      </c>
      <c r="C198" s="10">
        <v>103639</v>
      </c>
      <c r="D198" s="10" t="s">
        <v>299</v>
      </c>
      <c r="E198" s="10">
        <v>1285</v>
      </c>
      <c r="F198" s="10" t="s">
        <v>4</v>
      </c>
      <c r="G198" s="10" t="s">
        <v>10</v>
      </c>
      <c r="H198" s="10" t="s">
        <v>181</v>
      </c>
      <c r="I198" s="10">
        <v>1</v>
      </c>
      <c r="J198" s="10">
        <v>220.5</v>
      </c>
      <c r="K198" s="10">
        <v>22.5</v>
      </c>
      <c r="L198" s="10" t="s">
        <v>193</v>
      </c>
      <c r="M198" s="10">
        <v>11805</v>
      </c>
      <c r="N198" s="10" t="s">
        <v>187</v>
      </c>
      <c r="O198" s="10" t="s">
        <v>184</v>
      </c>
      <c r="P198" s="11" t="s">
        <v>185</v>
      </c>
      <c r="Q198" s="11">
        <v>12164</v>
      </c>
      <c r="R198" s="10" t="s">
        <v>99</v>
      </c>
      <c r="S198" s="12">
        <v>33309173</v>
      </c>
      <c r="T198" s="12">
        <v>198</v>
      </c>
      <c r="U198" s="12">
        <v>21120062</v>
      </c>
      <c r="V198" s="10">
        <v>103639</v>
      </c>
      <c r="W198" s="10" t="s">
        <v>299</v>
      </c>
    </row>
    <row r="199" ht="14.25" spans="1:23">
      <c r="A199" s="9">
        <v>44825.6958333333</v>
      </c>
      <c r="B199" s="10">
        <v>50748038</v>
      </c>
      <c r="C199" s="10">
        <v>103639</v>
      </c>
      <c r="D199" s="10" t="s">
        <v>299</v>
      </c>
      <c r="E199" s="10">
        <v>1285</v>
      </c>
      <c r="F199" s="10" t="s">
        <v>4</v>
      </c>
      <c r="G199" s="10" t="s">
        <v>10</v>
      </c>
      <c r="H199" s="10" t="s">
        <v>181</v>
      </c>
      <c r="I199" s="10">
        <v>1</v>
      </c>
      <c r="J199" s="10">
        <v>147</v>
      </c>
      <c r="K199" s="10">
        <v>-51</v>
      </c>
      <c r="L199" s="10" t="s">
        <v>300</v>
      </c>
      <c r="M199" s="10">
        <v>11805</v>
      </c>
      <c r="N199" s="10" t="s">
        <v>187</v>
      </c>
      <c r="O199" s="10" t="s">
        <v>184</v>
      </c>
      <c r="P199" s="11" t="s">
        <v>185</v>
      </c>
      <c r="Q199" s="11">
        <v>12164</v>
      </c>
      <c r="R199" s="10" t="s">
        <v>99</v>
      </c>
      <c r="S199" s="12">
        <v>33309173</v>
      </c>
      <c r="T199" s="12">
        <v>198</v>
      </c>
      <c r="U199" s="12">
        <v>21120062</v>
      </c>
      <c r="V199" s="10">
        <v>103639</v>
      </c>
      <c r="W199" s="10" t="s">
        <v>299</v>
      </c>
    </row>
    <row r="200" ht="14.25" spans="1:23">
      <c r="A200" s="9">
        <v>44825.6958333333</v>
      </c>
      <c r="B200" s="10">
        <v>50748038</v>
      </c>
      <c r="C200" s="10">
        <v>103639</v>
      </c>
      <c r="D200" s="10" t="s">
        <v>299</v>
      </c>
      <c r="E200" s="10">
        <v>1285</v>
      </c>
      <c r="F200" s="10" t="s">
        <v>4</v>
      </c>
      <c r="G200" s="10" t="s">
        <v>10</v>
      </c>
      <c r="H200" s="10" t="s">
        <v>181</v>
      </c>
      <c r="I200" s="10">
        <v>1</v>
      </c>
      <c r="J200" s="10">
        <v>220.5</v>
      </c>
      <c r="K200" s="10">
        <v>22.5</v>
      </c>
      <c r="L200" s="10" t="s">
        <v>193</v>
      </c>
      <c r="M200" s="10">
        <v>11805</v>
      </c>
      <c r="N200" s="10" t="s">
        <v>187</v>
      </c>
      <c r="O200" s="10" t="s">
        <v>184</v>
      </c>
      <c r="P200" s="11" t="s">
        <v>185</v>
      </c>
      <c r="Q200" s="11">
        <v>12164</v>
      </c>
      <c r="R200" s="10" t="s">
        <v>99</v>
      </c>
      <c r="S200" s="12">
        <v>33309173</v>
      </c>
      <c r="T200" s="12">
        <v>198</v>
      </c>
      <c r="U200" s="12">
        <v>21120062</v>
      </c>
      <c r="V200" s="10">
        <v>103639</v>
      </c>
      <c r="W200" s="10" t="s">
        <v>299</v>
      </c>
    </row>
    <row r="201" ht="14.25" spans="1:23">
      <c r="A201" s="9">
        <v>44826.7013888889</v>
      </c>
      <c r="B201" s="10">
        <v>50759119</v>
      </c>
      <c r="C201" s="10">
        <v>103639</v>
      </c>
      <c r="D201" s="10" t="s">
        <v>299</v>
      </c>
      <c r="E201" s="10">
        <v>1285</v>
      </c>
      <c r="F201" s="10" t="s">
        <v>4</v>
      </c>
      <c r="G201" s="10" t="s">
        <v>10</v>
      </c>
      <c r="H201" s="10" t="s">
        <v>181</v>
      </c>
      <c r="I201" s="10">
        <v>1</v>
      </c>
      <c r="J201" s="10">
        <v>196</v>
      </c>
      <c r="K201" s="10">
        <v>-2</v>
      </c>
      <c r="L201" s="10" t="s">
        <v>202</v>
      </c>
      <c r="M201" s="10">
        <v>11805</v>
      </c>
      <c r="N201" s="10" t="s">
        <v>187</v>
      </c>
      <c r="O201" s="10" t="s">
        <v>184</v>
      </c>
      <c r="P201" s="11" t="s">
        <v>185</v>
      </c>
      <c r="Q201" s="11">
        <v>5347</v>
      </c>
      <c r="R201" s="10" t="s">
        <v>20</v>
      </c>
      <c r="S201" s="12">
        <v>33319479</v>
      </c>
      <c r="T201" s="12">
        <v>198</v>
      </c>
      <c r="U201" s="12">
        <v>21120063</v>
      </c>
      <c r="V201" s="10">
        <v>103639</v>
      </c>
      <c r="W201" s="10" t="s">
        <v>299</v>
      </c>
    </row>
    <row r="202" ht="14.25" spans="1:23">
      <c r="A202" s="9">
        <v>44827.3881944444</v>
      </c>
      <c r="B202" s="10">
        <v>50763942</v>
      </c>
      <c r="C202" s="10">
        <v>103639</v>
      </c>
      <c r="D202" s="10" t="s">
        <v>299</v>
      </c>
      <c r="E202" s="10">
        <v>1285</v>
      </c>
      <c r="F202" s="10" t="s">
        <v>4</v>
      </c>
      <c r="G202" s="10" t="s">
        <v>10</v>
      </c>
      <c r="H202" s="10" t="s">
        <v>181</v>
      </c>
      <c r="I202" s="10">
        <v>1</v>
      </c>
      <c r="J202" s="10">
        <v>196</v>
      </c>
      <c r="K202" s="10">
        <v>-2</v>
      </c>
      <c r="L202" s="10" t="s">
        <v>202</v>
      </c>
      <c r="M202" s="10">
        <v>11805</v>
      </c>
      <c r="N202" s="10" t="s">
        <v>187</v>
      </c>
      <c r="O202" s="10" t="s">
        <v>184</v>
      </c>
      <c r="P202" s="11" t="s">
        <v>185</v>
      </c>
      <c r="Q202" s="11">
        <v>5347</v>
      </c>
      <c r="R202" s="10" t="s">
        <v>20</v>
      </c>
      <c r="S202" s="12">
        <v>33319479</v>
      </c>
      <c r="T202" s="12">
        <v>198</v>
      </c>
      <c r="U202" s="12">
        <v>21120063</v>
      </c>
      <c r="V202" s="10">
        <v>103639</v>
      </c>
      <c r="W202" s="10" t="s">
        <v>299</v>
      </c>
    </row>
    <row r="203" ht="14.25" spans="1:23">
      <c r="A203" s="9">
        <v>44828.4527777778</v>
      </c>
      <c r="B203" s="10">
        <v>50773185</v>
      </c>
      <c r="C203" s="10">
        <v>103639</v>
      </c>
      <c r="D203" s="10" t="s">
        <v>299</v>
      </c>
      <c r="E203" s="10">
        <v>1285</v>
      </c>
      <c r="F203" s="10" t="s">
        <v>4</v>
      </c>
      <c r="G203" s="10" t="s">
        <v>10</v>
      </c>
      <c r="H203" s="10" t="s">
        <v>181</v>
      </c>
      <c r="I203" s="10">
        <v>1</v>
      </c>
      <c r="J203" s="10">
        <v>196</v>
      </c>
      <c r="K203" s="10">
        <v>-2</v>
      </c>
      <c r="L203" s="10" t="s">
        <v>202</v>
      </c>
      <c r="M203" s="10">
        <v>11805</v>
      </c>
      <c r="N203" s="10" t="s">
        <v>187</v>
      </c>
      <c r="O203" s="10" t="s">
        <v>184</v>
      </c>
      <c r="P203" s="11" t="s">
        <v>185</v>
      </c>
      <c r="Q203" s="11">
        <v>5347</v>
      </c>
      <c r="R203" s="10" t="s">
        <v>20</v>
      </c>
      <c r="S203" s="12">
        <v>33319479</v>
      </c>
      <c r="T203" s="12">
        <v>198</v>
      </c>
      <c r="U203" s="12">
        <v>21120063</v>
      </c>
      <c r="V203" s="10">
        <v>103639</v>
      </c>
      <c r="W203" s="10" t="s">
        <v>299</v>
      </c>
    </row>
    <row r="204" ht="14.25" spans="1:23">
      <c r="A204" s="9">
        <v>44828.725</v>
      </c>
      <c r="B204" s="10">
        <v>50778164</v>
      </c>
      <c r="C204" s="10">
        <v>103639</v>
      </c>
      <c r="D204" s="10" t="s">
        <v>299</v>
      </c>
      <c r="E204" s="10">
        <v>1285</v>
      </c>
      <c r="F204" s="10" t="s">
        <v>4</v>
      </c>
      <c r="G204" s="10" t="s">
        <v>10</v>
      </c>
      <c r="H204" s="10" t="s">
        <v>181</v>
      </c>
      <c r="I204" s="10">
        <v>1</v>
      </c>
      <c r="J204" s="10">
        <v>196</v>
      </c>
      <c r="K204" s="10">
        <v>-2</v>
      </c>
      <c r="L204" s="10" t="s">
        <v>202</v>
      </c>
      <c r="M204" s="10">
        <v>11805</v>
      </c>
      <c r="N204" s="10" t="s">
        <v>187</v>
      </c>
      <c r="O204" s="10" t="s">
        <v>184</v>
      </c>
      <c r="P204" s="11" t="s">
        <v>185</v>
      </c>
      <c r="Q204" s="11">
        <v>5347</v>
      </c>
      <c r="R204" s="10" t="s">
        <v>20</v>
      </c>
      <c r="S204" s="12">
        <v>33319479</v>
      </c>
      <c r="T204" s="12">
        <v>198</v>
      </c>
      <c r="U204" s="12">
        <v>21120063</v>
      </c>
      <c r="V204" s="10">
        <v>103639</v>
      </c>
      <c r="W204" s="10" t="s">
        <v>299</v>
      </c>
    </row>
    <row r="205" ht="14.25" spans="1:23">
      <c r="A205" s="9">
        <v>44834.8868055556</v>
      </c>
      <c r="B205" s="10">
        <v>50852242</v>
      </c>
      <c r="C205" s="10">
        <v>104428</v>
      </c>
      <c r="D205" s="10" t="s">
        <v>302</v>
      </c>
      <c r="E205" s="10">
        <v>1285</v>
      </c>
      <c r="F205" s="10" t="s">
        <v>4</v>
      </c>
      <c r="G205" s="10" t="s">
        <v>10</v>
      </c>
      <c r="H205" s="10" t="s">
        <v>181</v>
      </c>
      <c r="I205" s="10">
        <v>2</v>
      </c>
      <c r="J205" s="10">
        <v>392</v>
      </c>
      <c r="K205" s="10">
        <v>-4</v>
      </c>
      <c r="L205" s="10" t="s">
        <v>202</v>
      </c>
      <c r="M205" s="10">
        <v>11805</v>
      </c>
      <c r="N205" s="10" t="s">
        <v>187</v>
      </c>
      <c r="O205" s="10" t="s">
        <v>184</v>
      </c>
      <c r="P205" s="11" t="s">
        <v>185</v>
      </c>
      <c r="Q205" s="11">
        <v>13231</v>
      </c>
      <c r="R205" s="10" t="s">
        <v>383</v>
      </c>
      <c r="S205" s="12">
        <v>34144696</v>
      </c>
      <c r="T205" s="12">
        <v>198</v>
      </c>
      <c r="U205" s="12">
        <v>21120068</v>
      </c>
      <c r="V205" s="10">
        <v>104428</v>
      </c>
      <c r="W205" s="10" t="s">
        <v>302</v>
      </c>
    </row>
    <row r="206" ht="14.25" spans="1:23">
      <c r="A206" s="9">
        <v>44824.6166666667</v>
      </c>
      <c r="B206" s="10">
        <v>50735556</v>
      </c>
      <c r="C206" s="10">
        <v>104429</v>
      </c>
      <c r="D206" s="10" t="s">
        <v>303</v>
      </c>
      <c r="E206" s="10">
        <v>1285</v>
      </c>
      <c r="F206" s="10" t="s">
        <v>4</v>
      </c>
      <c r="G206" s="10" t="s">
        <v>10</v>
      </c>
      <c r="H206" s="10" t="s">
        <v>181</v>
      </c>
      <c r="I206" s="10">
        <v>1</v>
      </c>
      <c r="J206" s="10">
        <v>195.98</v>
      </c>
      <c r="K206" s="10">
        <v>-2.02</v>
      </c>
      <c r="L206" s="10" t="s">
        <v>304</v>
      </c>
      <c r="M206" s="10">
        <v>11805</v>
      </c>
      <c r="N206" s="10" t="s">
        <v>187</v>
      </c>
      <c r="O206" s="10" t="s">
        <v>184</v>
      </c>
      <c r="P206" s="11" t="s">
        <v>185</v>
      </c>
      <c r="Q206" s="11">
        <v>12451</v>
      </c>
      <c r="R206" s="10" t="s">
        <v>103</v>
      </c>
      <c r="S206" s="12">
        <v>33314227</v>
      </c>
      <c r="T206" s="12">
        <v>198</v>
      </c>
      <c r="U206" s="12">
        <v>21120063</v>
      </c>
      <c r="V206" s="10">
        <v>104429</v>
      </c>
      <c r="W206" s="10" t="s">
        <v>303</v>
      </c>
    </row>
    <row r="207" ht="14.25" spans="1:23">
      <c r="A207" s="9">
        <v>44824.6166666667</v>
      </c>
      <c r="B207" s="10">
        <v>50735556</v>
      </c>
      <c r="C207" s="10">
        <v>104429</v>
      </c>
      <c r="D207" s="10" t="s">
        <v>303</v>
      </c>
      <c r="E207" s="10">
        <v>1285</v>
      </c>
      <c r="F207" s="10" t="s">
        <v>4</v>
      </c>
      <c r="G207" s="10" t="s">
        <v>10</v>
      </c>
      <c r="H207" s="10" t="s">
        <v>181</v>
      </c>
      <c r="I207" s="10">
        <v>1</v>
      </c>
      <c r="J207" s="10">
        <v>196.01</v>
      </c>
      <c r="K207" s="10">
        <v>28.51</v>
      </c>
      <c r="L207" s="10" t="s">
        <v>212</v>
      </c>
      <c r="M207" s="10">
        <v>11805</v>
      </c>
      <c r="N207" s="10" t="s">
        <v>187</v>
      </c>
      <c r="O207" s="10" t="s">
        <v>184</v>
      </c>
      <c r="P207" s="11" t="s">
        <v>185</v>
      </c>
      <c r="Q207" s="11">
        <v>12451</v>
      </c>
      <c r="R207" s="10" t="s">
        <v>103</v>
      </c>
      <c r="S207" s="12">
        <v>32383718</v>
      </c>
      <c r="T207" s="12">
        <v>167.5</v>
      </c>
      <c r="U207" s="12">
        <v>21120060</v>
      </c>
      <c r="V207" s="10">
        <v>104429</v>
      </c>
      <c r="W207" s="10" t="s">
        <v>303</v>
      </c>
    </row>
    <row r="208" ht="14.25" spans="1:23">
      <c r="A208" s="9">
        <v>44824.6166666667</v>
      </c>
      <c r="B208" s="10">
        <v>50735556</v>
      </c>
      <c r="C208" s="10">
        <v>104429</v>
      </c>
      <c r="D208" s="10" t="s">
        <v>303</v>
      </c>
      <c r="E208" s="10">
        <v>1285</v>
      </c>
      <c r="F208" s="10" t="s">
        <v>4</v>
      </c>
      <c r="G208" s="10" t="s">
        <v>10</v>
      </c>
      <c r="H208" s="10" t="s">
        <v>181</v>
      </c>
      <c r="I208" s="10">
        <v>1</v>
      </c>
      <c r="J208" s="10">
        <v>196.01</v>
      </c>
      <c r="K208" s="10">
        <v>28.51</v>
      </c>
      <c r="L208" s="10" t="s">
        <v>212</v>
      </c>
      <c r="M208" s="10">
        <v>11805</v>
      </c>
      <c r="N208" s="10" t="s">
        <v>187</v>
      </c>
      <c r="O208" s="10" t="s">
        <v>184</v>
      </c>
      <c r="P208" s="11" t="s">
        <v>185</v>
      </c>
      <c r="Q208" s="11">
        <v>12451</v>
      </c>
      <c r="R208" s="10" t="s">
        <v>103</v>
      </c>
      <c r="S208" s="12">
        <v>32162279</v>
      </c>
      <c r="T208" s="12">
        <v>167.5</v>
      </c>
      <c r="U208" s="12">
        <v>21120059</v>
      </c>
      <c r="V208" s="10">
        <v>104429</v>
      </c>
      <c r="W208" s="10" t="s">
        <v>303</v>
      </c>
    </row>
    <row r="209" ht="14.25" spans="1:23">
      <c r="A209" s="9">
        <v>44828.7118055556</v>
      </c>
      <c r="B209" s="10">
        <v>50777805</v>
      </c>
      <c r="C209" s="10">
        <v>104429</v>
      </c>
      <c r="D209" s="10" t="s">
        <v>303</v>
      </c>
      <c r="E209" s="10">
        <v>1285</v>
      </c>
      <c r="F209" s="10" t="s">
        <v>4</v>
      </c>
      <c r="G209" s="10" t="s">
        <v>10</v>
      </c>
      <c r="H209" s="10" t="s">
        <v>181</v>
      </c>
      <c r="I209" s="10">
        <v>1</v>
      </c>
      <c r="J209" s="10">
        <v>196.01</v>
      </c>
      <c r="K209" s="10">
        <v>-1.99</v>
      </c>
      <c r="L209" s="10" t="s">
        <v>202</v>
      </c>
      <c r="M209" s="10">
        <v>11805</v>
      </c>
      <c r="N209" s="10" t="s">
        <v>187</v>
      </c>
      <c r="O209" s="10" t="s">
        <v>184</v>
      </c>
      <c r="P209" s="11" t="s">
        <v>185</v>
      </c>
      <c r="Q209" s="11">
        <v>14392</v>
      </c>
      <c r="R209" s="10" t="s">
        <v>142</v>
      </c>
      <c r="S209" s="12">
        <v>33432410</v>
      </c>
      <c r="T209" s="12">
        <v>198</v>
      </c>
      <c r="U209" s="12">
        <v>21120063</v>
      </c>
      <c r="V209" s="10">
        <v>104429</v>
      </c>
      <c r="W209" s="10" t="s">
        <v>303</v>
      </c>
    </row>
    <row r="210" ht="14.25" spans="1:23">
      <c r="A210" s="9">
        <v>44828.7118055556</v>
      </c>
      <c r="B210" s="10">
        <v>50777805</v>
      </c>
      <c r="C210" s="10">
        <v>104429</v>
      </c>
      <c r="D210" s="10" t="s">
        <v>303</v>
      </c>
      <c r="E210" s="10">
        <v>1285</v>
      </c>
      <c r="F210" s="10" t="s">
        <v>4</v>
      </c>
      <c r="G210" s="10" t="s">
        <v>10</v>
      </c>
      <c r="H210" s="10" t="s">
        <v>181</v>
      </c>
      <c r="I210" s="10">
        <v>2</v>
      </c>
      <c r="J210" s="10">
        <v>391.99</v>
      </c>
      <c r="K210" s="10">
        <v>-4.01</v>
      </c>
      <c r="L210" s="10" t="s">
        <v>202</v>
      </c>
      <c r="M210" s="10">
        <v>11805</v>
      </c>
      <c r="N210" s="10" t="s">
        <v>187</v>
      </c>
      <c r="O210" s="10" t="s">
        <v>184</v>
      </c>
      <c r="P210" s="11" t="s">
        <v>185</v>
      </c>
      <c r="Q210" s="11">
        <v>14392</v>
      </c>
      <c r="R210" s="10" t="s">
        <v>142</v>
      </c>
      <c r="S210" s="12">
        <v>33311538</v>
      </c>
      <c r="T210" s="12">
        <v>198</v>
      </c>
      <c r="U210" s="12">
        <v>21120063</v>
      </c>
      <c r="V210" s="10">
        <v>104429</v>
      </c>
      <c r="W210" s="10" t="s">
        <v>303</v>
      </c>
    </row>
    <row r="211" ht="14.25" spans="1:23">
      <c r="A211" s="9">
        <v>44821.6215277778</v>
      </c>
      <c r="B211" s="10">
        <v>50704944</v>
      </c>
      <c r="C211" s="10">
        <v>104533</v>
      </c>
      <c r="D211" s="10" t="s">
        <v>305</v>
      </c>
      <c r="E211" s="10">
        <v>21580</v>
      </c>
      <c r="F211" s="10" t="s">
        <v>4</v>
      </c>
      <c r="G211" s="10" t="s">
        <v>9</v>
      </c>
      <c r="H211" s="10" t="s">
        <v>181</v>
      </c>
      <c r="I211" s="10">
        <v>3</v>
      </c>
      <c r="J211" s="10">
        <v>196</v>
      </c>
      <c r="K211" s="10">
        <v>29.1999999999</v>
      </c>
      <c r="L211" s="10" t="s">
        <v>249</v>
      </c>
      <c r="M211" s="10">
        <v>11805</v>
      </c>
      <c r="N211" s="10" t="s">
        <v>187</v>
      </c>
      <c r="O211" s="10" t="s">
        <v>184</v>
      </c>
      <c r="P211" s="11" t="s">
        <v>185</v>
      </c>
      <c r="Q211" s="11">
        <v>12136</v>
      </c>
      <c r="R211" s="10" t="s">
        <v>96</v>
      </c>
      <c r="S211" s="12">
        <v>31112741</v>
      </c>
      <c r="T211" s="12">
        <v>55.6</v>
      </c>
      <c r="U211" s="12">
        <v>21040020</v>
      </c>
      <c r="V211" s="10">
        <v>104533</v>
      </c>
      <c r="W211" s="10" t="s">
        <v>305</v>
      </c>
    </row>
    <row r="212" ht="14.25" spans="1:23">
      <c r="A212" s="9">
        <v>44829.7861111111</v>
      </c>
      <c r="B212" s="10">
        <v>50790696</v>
      </c>
      <c r="C212" s="10">
        <v>104533</v>
      </c>
      <c r="D212" s="10" t="s">
        <v>305</v>
      </c>
      <c r="E212" s="10">
        <v>1285</v>
      </c>
      <c r="F212" s="10" t="s">
        <v>4</v>
      </c>
      <c r="G212" s="10" t="s">
        <v>10</v>
      </c>
      <c r="H212" s="10" t="s">
        <v>181</v>
      </c>
      <c r="I212" s="10">
        <v>1</v>
      </c>
      <c r="J212" s="10">
        <v>196</v>
      </c>
      <c r="K212" s="10">
        <v>28.5</v>
      </c>
      <c r="L212" s="10" t="s">
        <v>232</v>
      </c>
      <c r="M212" s="10">
        <v>11805</v>
      </c>
      <c r="N212" s="10" t="s">
        <v>187</v>
      </c>
      <c r="O212" s="10" t="s">
        <v>184</v>
      </c>
      <c r="P212" s="11" t="s">
        <v>185</v>
      </c>
      <c r="Q212" s="11">
        <v>12136</v>
      </c>
      <c r="R212" s="10" t="s">
        <v>96</v>
      </c>
      <c r="S212" s="12">
        <v>32162600</v>
      </c>
      <c r="T212" s="12">
        <v>167.5</v>
      </c>
      <c r="U212" s="12">
        <v>21120059</v>
      </c>
      <c r="V212" s="10">
        <v>104533</v>
      </c>
      <c r="W212" s="10" t="s">
        <v>305</v>
      </c>
    </row>
    <row r="213" ht="14.25" spans="1:23">
      <c r="A213" s="9">
        <v>44814.7854166667</v>
      </c>
      <c r="B213" s="10">
        <v>50652740</v>
      </c>
      <c r="C213" s="10">
        <v>105267</v>
      </c>
      <c r="D213" s="10" t="s">
        <v>306</v>
      </c>
      <c r="E213" s="10">
        <v>1285</v>
      </c>
      <c r="F213" s="10" t="s">
        <v>4</v>
      </c>
      <c r="G213" s="10" t="s">
        <v>10</v>
      </c>
      <c r="H213" s="10" t="s">
        <v>181</v>
      </c>
      <c r="I213" s="10">
        <v>2</v>
      </c>
      <c r="J213" s="10">
        <v>583.3</v>
      </c>
      <c r="K213" s="10">
        <v>187.3</v>
      </c>
      <c r="L213" s="10" t="s">
        <v>307</v>
      </c>
      <c r="M213" s="10">
        <v>11805</v>
      </c>
      <c r="N213" s="10" t="s">
        <v>187</v>
      </c>
      <c r="O213" s="10" t="s">
        <v>184</v>
      </c>
      <c r="P213" s="11" t="s">
        <v>185</v>
      </c>
      <c r="Q213" s="11">
        <v>12886</v>
      </c>
      <c r="R213" s="10" t="s">
        <v>108</v>
      </c>
      <c r="S213" s="12">
        <v>33317148</v>
      </c>
      <c r="T213" s="12">
        <v>198</v>
      </c>
      <c r="U213" s="12">
        <v>21120063</v>
      </c>
      <c r="V213" s="10">
        <v>105267</v>
      </c>
      <c r="W213" s="10" t="s">
        <v>306</v>
      </c>
    </row>
    <row r="214" ht="14.25" spans="1:23">
      <c r="A214" s="9">
        <v>44814.8020833333</v>
      </c>
      <c r="B214" s="10">
        <v>50652970</v>
      </c>
      <c r="C214" s="10">
        <v>105267</v>
      </c>
      <c r="D214" s="10" t="s">
        <v>306</v>
      </c>
      <c r="E214" s="10">
        <v>1285</v>
      </c>
      <c r="F214" s="10" t="s">
        <v>4</v>
      </c>
      <c r="G214" s="10" t="s">
        <v>10</v>
      </c>
      <c r="H214" s="10" t="s">
        <v>181</v>
      </c>
      <c r="I214" s="10">
        <v>-2</v>
      </c>
      <c r="J214" s="10">
        <v>-583.3</v>
      </c>
      <c r="K214" s="10">
        <v>-187.3</v>
      </c>
      <c r="L214" s="10" t="s">
        <v>307</v>
      </c>
      <c r="M214" s="10">
        <v>11805</v>
      </c>
      <c r="N214" s="10" t="s">
        <v>187</v>
      </c>
      <c r="O214" s="10" t="s">
        <v>184</v>
      </c>
      <c r="P214" s="11" t="s">
        <v>185</v>
      </c>
      <c r="Q214" s="11">
        <v>12886</v>
      </c>
      <c r="R214" s="10" t="s">
        <v>108</v>
      </c>
      <c r="S214" s="12">
        <v>33317148</v>
      </c>
      <c r="T214" s="12">
        <v>198</v>
      </c>
      <c r="U214" s="12">
        <v>21120063</v>
      </c>
      <c r="V214" s="10">
        <v>105267</v>
      </c>
      <c r="W214" s="10" t="s">
        <v>306</v>
      </c>
    </row>
    <row r="215" ht="14.25" spans="1:23">
      <c r="A215" s="9">
        <v>44811.6569444444</v>
      </c>
      <c r="B215" s="10">
        <v>50626189</v>
      </c>
      <c r="C215" s="10">
        <v>106066</v>
      </c>
      <c r="D215" s="10" t="s">
        <v>308</v>
      </c>
      <c r="E215" s="10">
        <v>1285</v>
      </c>
      <c r="F215" s="10" t="s">
        <v>4</v>
      </c>
      <c r="G215" s="10" t="s">
        <v>10</v>
      </c>
      <c r="H215" s="10" t="s">
        <v>181</v>
      </c>
      <c r="I215" s="10">
        <v>1</v>
      </c>
      <c r="J215" s="10">
        <v>220.5</v>
      </c>
      <c r="K215" s="10">
        <v>22.5</v>
      </c>
      <c r="L215" s="10" t="s">
        <v>193</v>
      </c>
      <c r="M215" s="10">
        <v>11805</v>
      </c>
      <c r="N215" s="10" t="s">
        <v>187</v>
      </c>
      <c r="O215" s="10" t="s">
        <v>184</v>
      </c>
      <c r="P215" s="11" t="s">
        <v>185</v>
      </c>
      <c r="Q215" s="11">
        <v>995676</v>
      </c>
      <c r="R215" s="10" t="s">
        <v>156</v>
      </c>
      <c r="S215" s="12">
        <v>33434783</v>
      </c>
      <c r="T215" s="12">
        <v>198</v>
      </c>
      <c r="U215" s="12">
        <v>21120063</v>
      </c>
      <c r="V215" s="10">
        <v>106066</v>
      </c>
      <c r="W215" s="10" t="s">
        <v>308</v>
      </c>
    </row>
    <row r="216" ht="14.25" spans="1:23">
      <c r="A216" s="9">
        <v>44811.6569444444</v>
      </c>
      <c r="B216" s="10">
        <v>50626189</v>
      </c>
      <c r="C216" s="10">
        <v>106066</v>
      </c>
      <c r="D216" s="10" t="s">
        <v>308</v>
      </c>
      <c r="E216" s="10">
        <v>1285</v>
      </c>
      <c r="F216" s="10" t="s">
        <v>4</v>
      </c>
      <c r="G216" s="10" t="s">
        <v>10</v>
      </c>
      <c r="H216" s="10" t="s">
        <v>181</v>
      </c>
      <c r="I216" s="10">
        <v>3</v>
      </c>
      <c r="J216" s="10">
        <v>661.5</v>
      </c>
      <c r="K216" s="10">
        <v>67.5</v>
      </c>
      <c r="L216" s="10" t="s">
        <v>193</v>
      </c>
      <c r="M216" s="10">
        <v>11805</v>
      </c>
      <c r="N216" s="10" t="s">
        <v>187</v>
      </c>
      <c r="O216" s="10" t="s">
        <v>184</v>
      </c>
      <c r="P216" s="11" t="s">
        <v>185</v>
      </c>
      <c r="Q216" s="11">
        <v>995676</v>
      </c>
      <c r="R216" s="10" t="s">
        <v>156</v>
      </c>
      <c r="S216" s="12">
        <v>33428829</v>
      </c>
      <c r="T216" s="12">
        <v>198</v>
      </c>
      <c r="U216" s="12">
        <v>21120063</v>
      </c>
      <c r="V216" s="10">
        <v>106066</v>
      </c>
      <c r="W216" s="10" t="s">
        <v>308</v>
      </c>
    </row>
    <row r="217" ht="14.25" spans="1:23">
      <c r="A217" s="9">
        <v>44821.5194444444</v>
      </c>
      <c r="B217" s="10">
        <v>50703523</v>
      </c>
      <c r="C217" s="10">
        <v>106485</v>
      </c>
      <c r="D217" s="10" t="s">
        <v>309</v>
      </c>
      <c r="E217" s="10">
        <v>21580</v>
      </c>
      <c r="F217" s="10" t="s">
        <v>4</v>
      </c>
      <c r="G217" s="10" t="s">
        <v>9</v>
      </c>
      <c r="H217" s="10" t="s">
        <v>181</v>
      </c>
      <c r="I217" s="10">
        <v>1</v>
      </c>
      <c r="J217" s="10">
        <v>73.5</v>
      </c>
      <c r="K217" s="10">
        <v>17.9</v>
      </c>
      <c r="L217" s="10" t="s">
        <v>192</v>
      </c>
      <c r="M217" s="10">
        <v>11805</v>
      </c>
      <c r="N217" s="10" t="s">
        <v>187</v>
      </c>
      <c r="O217" s="10" t="s">
        <v>184</v>
      </c>
      <c r="P217" s="11" t="s">
        <v>185</v>
      </c>
      <c r="Q217" s="11">
        <v>14315</v>
      </c>
      <c r="R217" s="10" t="s">
        <v>135</v>
      </c>
      <c r="S217" s="12">
        <v>33521453</v>
      </c>
      <c r="T217" s="12">
        <v>55.6</v>
      </c>
      <c r="U217" s="12">
        <v>21070035</v>
      </c>
      <c r="V217" s="10">
        <v>106485</v>
      </c>
      <c r="W217" s="10" t="s">
        <v>309</v>
      </c>
    </row>
    <row r="218" ht="14.25" spans="1:23">
      <c r="A218" s="9">
        <v>44821.5194444444</v>
      </c>
      <c r="B218" s="10">
        <v>50703523</v>
      </c>
      <c r="C218" s="10">
        <v>106485</v>
      </c>
      <c r="D218" s="10" t="s">
        <v>309</v>
      </c>
      <c r="E218" s="10">
        <v>21580</v>
      </c>
      <c r="F218" s="10" t="s">
        <v>4</v>
      </c>
      <c r="G218" s="10" t="s">
        <v>9</v>
      </c>
      <c r="H218" s="10" t="s">
        <v>181</v>
      </c>
      <c r="I218" s="10">
        <v>3</v>
      </c>
      <c r="J218" s="10">
        <v>220.5</v>
      </c>
      <c r="K218" s="10">
        <v>53.7</v>
      </c>
      <c r="L218" s="10" t="s">
        <v>192</v>
      </c>
      <c r="M218" s="10">
        <v>11805</v>
      </c>
      <c r="N218" s="10" t="s">
        <v>187</v>
      </c>
      <c r="O218" s="10" t="s">
        <v>184</v>
      </c>
      <c r="P218" s="11" t="s">
        <v>185</v>
      </c>
      <c r="Q218" s="11">
        <v>14315</v>
      </c>
      <c r="R218" s="10" t="s">
        <v>135</v>
      </c>
      <c r="S218" s="12">
        <v>33521452</v>
      </c>
      <c r="T218" s="12">
        <v>55.6</v>
      </c>
      <c r="U218" s="12">
        <v>20120051</v>
      </c>
      <c r="V218" s="10">
        <v>106485</v>
      </c>
      <c r="W218" s="10" t="s">
        <v>309</v>
      </c>
    </row>
    <row r="219" ht="14.25" spans="1:23">
      <c r="A219" s="9">
        <v>44823.48125</v>
      </c>
      <c r="B219" s="10">
        <v>50722432</v>
      </c>
      <c r="C219" s="10">
        <v>106485</v>
      </c>
      <c r="D219" s="10" t="s">
        <v>309</v>
      </c>
      <c r="E219" s="10">
        <v>1285</v>
      </c>
      <c r="F219" s="10" t="s">
        <v>4</v>
      </c>
      <c r="G219" s="10" t="s">
        <v>10</v>
      </c>
      <c r="H219" s="10" t="s">
        <v>181</v>
      </c>
      <c r="I219" s="10">
        <v>1</v>
      </c>
      <c r="J219" s="10">
        <v>193.03</v>
      </c>
      <c r="K219" s="10">
        <v>-4.97</v>
      </c>
      <c r="L219" s="10" t="s">
        <v>312</v>
      </c>
      <c r="M219" s="10">
        <v>11805</v>
      </c>
      <c r="N219" s="10" t="s">
        <v>187</v>
      </c>
      <c r="O219" s="10" t="s">
        <v>184</v>
      </c>
      <c r="P219" s="11" t="s">
        <v>185</v>
      </c>
      <c r="Q219" s="11">
        <v>7107</v>
      </c>
      <c r="R219" s="10" t="s">
        <v>57</v>
      </c>
      <c r="S219" s="12">
        <v>33521445</v>
      </c>
      <c r="T219" s="12">
        <v>198</v>
      </c>
      <c r="U219" s="12">
        <v>21120068</v>
      </c>
      <c r="V219" s="10">
        <v>106485</v>
      </c>
      <c r="W219" s="10" t="s">
        <v>309</v>
      </c>
    </row>
    <row r="220" ht="14.25" spans="1:23">
      <c r="A220" s="9">
        <v>44823.48125</v>
      </c>
      <c r="B220" s="10">
        <v>50722432</v>
      </c>
      <c r="C220" s="10">
        <v>106485</v>
      </c>
      <c r="D220" s="10" t="s">
        <v>309</v>
      </c>
      <c r="E220" s="10">
        <v>1285</v>
      </c>
      <c r="F220" s="10" t="s">
        <v>4</v>
      </c>
      <c r="G220" s="10" t="s">
        <v>10</v>
      </c>
      <c r="H220" s="10" t="s">
        <v>181</v>
      </c>
      <c r="I220" s="10">
        <v>1</v>
      </c>
      <c r="J220" s="10">
        <v>193.07</v>
      </c>
      <c r="K220" s="10">
        <v>25.57</v>
      </c>
      <c r="L220" s="10" t="s">
        <v>311</v>
      </c>
      <c r="M220" s="10">
        <v>11805</v>
      </c>
      <c r="N220" s="10" t="s">
        <v>187</v>
      </c>
      <c r="O220" s="10" t="s">
        <v>184</v>
      </c>
      <c r="P220" s="11" t="s">
        <v>185</v>
      </c>
      <c r="Q220" s="11">
        <v>7107</v>
      </c>
      <c r="R220" s="10" t="s">
        <v>57</v>
      </c>
      <c r="S220" s="12">
        <v>32162539</v>
      </c>
      <c r="T220" s="12">
        <v>167.5</v>
      </c>
      <c r="U220" s="12">
        <v>21120059</v>
      </c>
      <c r="V220" s="10">
        <v>106485</v>
      </c>
      <c r="W220" s="10" t="s">
        <v>309</v>
      </c>
    </row>
    <row r="221" ht="14.25" spans="1:23">
      <c r="A221" s="9">
        <v>44823.48125</v>
      </c>
      <c r="B221" s="10">
        <v>50722432</v>
      </c>
      <c r="C221" s="10">
        <v>106485</v>
      </c>
      <c r="D221" s="10" t="s">
        <v>309</v>
      </c>
      <c r="E221" s="10">
        <v>1285</v>
      </c>
      <c r="F221" s="10" t="s">
        <v>4</v>
      </c>
      <c r="G221" s="10" t="s">
        <v>10</v>
      </c>
      <c r="H221" s="10" t="s">
        <v>181</v>
      </c>
      <c r="I221" s="10">
        <v>1</v>
      </c>
      <c r="J221" s="10">
        <v>193.06</v>
      </c>
      <c r="K221" s="10">
        <v>-4.94</v>
      </c>
      <c r="L221" s="10" t="s">
        <v>310</v>
      </c>
      <c r="M221" s="10">
        <v>11805</v>
      </c>
      <c r="N221" s="10" t="s">
        <v>187</v>
      </c>
      <c r="O221" s="10" t="s">
        <v>184</v>
      </c>
      <c r="P221" s="11" t="s">
        <v>185</v>
      </c>
      <c r="Q221" s="11">
        <v>7107</v>
      </c>
      <c r="R221" s="10" t="s">
        <v>57</v>
      </c>
      <c r="S221" s="12">
        <v>33521444</v>
      </c>
      <c r="T221" s="12">
        <v>198</v>
      </c>
      <c r="U221" s="12">
        <v>21120062</v>
      </c>
      <c r="V221" s="10">
        <v>106485</v>
      </c>
      <c r="W221" s="10" t="s">
        <v>309</v>
      </c>
    </row>
    <row r="222" ht="14.25" spans="1:23">
      <c r="A222" s="9">
        <v>44829.7222222222</v>
      </c>
      <c r="B222" s="10">
        <v>50789015</v>
      </c>
      <c r="C222" s="10">
        <v>106569</v>
      </c>
      <c r="D222" s="10" t="s">
        <v>313</v>
      </c>
      <c r="E222" s="10">
        <v>1285</v>
      </c>
      <c r="F222" s="10" t="s">
        <v>4</v>
      </c>
      <c r="G222" s="10" t="s">
        <v>10</v>
      </c>
      <c r="H222" s="10" t="s">
        <v>181</v>
      </c>
      <c r="I222" s="10">
        <v>1</v>
      </c>
      <c r="J222" s="10">
        <v>294</v>
      </c>
      <c r="K222" s="10">
        <v>96</v>
      </c>
      <c r="L222" s="10" t="s">
        <v>195</v>
      </c>
      <c r="M222" s="10">
        <v>11805</v>
      </c>
      <c r="N222" s="10" t="s">
        <v>187</v>
      </c>
      <c r="O222" s="10" t="s">
        <v>184</v>
      </c>
      <c r="P222" s="11" t="s">
        <v>185</v>
      </c>
      <c r="Q222" s="11">
        <v>10468</v>
      </c>
      <c r="R222" s="10" t="s">
        <v>73</v>
      </c>
      <c r="S222" s="12">
        <v>33635358</v>
      </c>
      <c r="T222" s="12">
        <v>198</v>
      </c>
      <c r="U222" s="12">
        <v>21120068</v>
      </c>
      <c r="V222" s="10">
        <v>106569</v>
      </c>
      <c r="W222" s="10" t="s">
        <v>313</v>
      </c>
    </row>
    <row r="223" ht="14.25" spans="1:23">
      <c r="A223" s="9">
        <v>44808.84375</v>
      </c>
      <c r="B223" s="10">
        <v>50605355</v>
      </c>
      <c r="C223" s="10">
        <v>107658</v>
      </c>
      <c r="D223" s="10" t="s">
        <v>314</v>
      </c>
      <c r="E223" s="10">
        <v>21580</v>
      </c>
      <c r="F223" s="10" t="s">
        <v>4</v>
      </c>
      <c r="G223" s="10" t="s">
        <v>9</v>
      </c>
      <c r="H223" s="10" t="s">
        <v>181</v>
      </c>
      <c r="I223" s="10">
        <v>1</v>
      </c>
      <c r="J223" s="10">
        <v>98</v>
      </c>
      <c r="K223" s="10">
        <v>42.4</v>
      </c>
      <c r="L223" s="10" t="s">
        <v>211</v>
      </c>
      <c r="M223" s="10">
        <v>11805</v>
      </c>
      <c r="N223" s="10" t="s">
        <v>187</v>
      </c>
      <c r="O223" s="10" t="s">
        <v>184</v>
      </c>
      <c r="P223" s="11" t="s">
        <v>185</v>
      </c>
      <c r="Q223" s="11">
        <v>4562</v>
      </c>
      <c r="R223" s="10" t="s">
        <v>19</v>
      </c>
      <c r="S223" s="12">
        <v>31342189</v>
      </c>
      <c r="T223" s="12">
        <v>55.6</v>
      </c>
      <c r="U223" s="12">
        <v>21040022</v>
      </c>
      <c r="V223" s="10">
        <v>107658</v>
      </c>
      <c r="W223" s="10" t="s">
        <v>314</v>
      </c>
    </row>
    <row r="224" ht="14.25" spans="1:23">
      <c r="A224" s="9">
        <v>44808.84375</v>
      </c>
      <c r="B224" s="10">
        <v>50605355</v>
      </c>
      <c r="C224" s="10">
        <v>107658</v>
      </c>
      <c r="D224" s="10" t="s">
        <v>314</v>
      </c>
      <c r="E224" s="10">
        <v>21580</v>
      </c>
      <c r="F224" s="10" t="s">
        <v>4</v>
      </c>
      <c r="G224" s="10" t="s">
        <v>9</v>
      </c>
      <c r="H224" s="10" t="s">
        <v>181</v>
      </c>
      <c r="I224" s="10">
        <v>1</v>
      </c>
      <c r="J224" s="10">
        <v>98</v>
      </c>
      <c r="K224" s="10">
        <v>42.4</v>
      </c>
      <c r="L224" s="10" t="s">
        <v>211</v>
      </c>
      <c r="M224" s="10">
        <v>11805</v>
      </c>
      <c r="N224" s="10" t="s">
        <v>187</v>
      </c>
      <c r="O224" s="10" t="s">
        <v>184</v>
      </c>
      <c r="P224" s="11" t="s">
        <v>185</v>
      </c>
      <c r="Q224" s="11">
        <v>4562</v>
      </c>
      <c r="R224" s="10" t="s">
        <v>19</v>
      </c>
      <c r="S224" s="12">
        <v>31416084</v>
      </c>
      <c r="T224" s="12">
        <v>55.6</v>
      </c>
      <c r="U224" s="12">
        <v>21040022</v>
      </c>
      <c r="V224" s="10">
        <v>107658</v>
      </c>
      <c r="W224" s="10" t="s">
        <v>314</v>
      </c>
    </row>
    <row r="225" ht="14.25" spans="1:23">
      <c r="A225" s="9">
        <v>44830.4201388889</v>
      </c>
      <c r="B225" s="10">
        <v>50795189</v>
      </c>
      <c r="C225" s="10">
        <v>107658</v>
      </c>
      <c r="D225" s="10" t="s">
        <v>314</v>
      </c>
      <c r="E225" s="10">
        <v>21580</v>
      </c>
      <c r="F225" s="10" t="s">
        <v>4</v>
      </c>
      <c r="G225" s="10" t="s">
        <v>9</v>
      </c>
      <c r="H225" s="10" t="s">
        <v>181</v>
      </c>
      <c r="I225" s="10">
        <v>1</v>
      </c>
      <c r="J225" s="10">
        <v>98</v>
      </c>
      <c r="K225" s="10">
        <v>42.4</v>
      </c>
      <c r="L225" s="10" t="s">
        <v>211</v>
      </c>
      <c r="M225" s="10">
        <v>11805</v>
      </c>
      <c r="N225" s="10" t="s">
        <v>187</v>
      </c>
      <c r="O225" s="10" t="s">
        <v>184</v>
      </c>
      <c r="P225" s="11" t="s">
        <v>185</v>
      </c>
      <c r="Q225" s="11">
        <v>4562</v>
      </c>
      <c r="R225" s="10" t="s">
        <v>19</v>
      </c>
      <c r="S225" s="12">
        <v>31416084</v>
      </c>
      <c r="T225" s="12">
        <v>55.6</v>
      </c>
      <c r="U225" s="12">
        <v>21040022</v>
      </c>
      <c r="V225" s="10">
        <v>107658</v>
      </c>
      <c r="W225" s="10" t="s">
        <v>314</v>
      </c>
    </row>
    <row r="226" ht="14.25" spans="1:23">
      <c r="A226" s="9">
        <v>44815.4618055556</v>
      </c>
      <c r="B226" s="10">
        <v>50656544</v>
      </c>
      <c r="C226" s="10">
        <v>107728</v>
      </c>
      <c r="D226" s="10" t="s">
        <v>315</v>
      </c>
      <c r="E226" s="10">
        <v>21580</v>
      </c>
      <c r="F226" s="10" t="s">
        <v>4</v>
      </c>
      <c r="G226" s="10" t="s">
        <v>9</v>
      </c>
      <c r="H226" s="10" t="s">
        <v>181</v>
      </c>
      <c r="I226" s="10">
        <v>1</v>
      </c>
      <c r="J226" s="10">
        <v>80</v>
      </c>
      <c r="K226" s="10">
        <v>24.4</v>
      </c>
      <c r="L226" s="10" t="s">
        <v>316</v>
      </c>
      <c r="M226" s="10">
        <v>11805</v>
      </c>
      <c r="N226" s="10" t="s">
        <v>187</v>
      </c>
      <c r="O226" s="10" t="s">
        <v>184</v>
      </c>
      <c r="P226" s="11" t="s">
        <v>185</v>
      </c>
      <c r="Q226" s="11">
        <v>13397</v>
      </c>
      <c r="R226" s="10" t="s">
        <v>125</v>
      </c>
      <c r="S226" s="12">
        <v>31139426</v>
      </c>
      <c r="T226" s="12">
        <v>55.6</v>
      </c>
      <c r="U226" s="12">
        <v>21070031</v>
      </c>
      <c r="V226" s="10">
        <v>107728</v>
      </c>
      <c r="W226" s="10" t="s">
        <v>315</v>
      </c>
    </row>
    <row r="227" ht="14.25" spans="1:23">
      <c r="A227" s="9">
        <v>44815.4618055556</v>
      </c>
      <c r="B227" s="10">
        <v>50656544</v>
      </c>
      <c r="C227" s="10">
        <v>107728</v>
      </c>
      <c r="D227" s="10" t="s">
        <v>315</v>
      </c>
      <c r="E227" s="10">
        <v>21580</v>
      </c>
      <c r="F227" s="10" t="s">
        <v>4</v>
      </c>
      <c r="G227" s="10" t="s">
        <v>9</v>
      </c>
      <c r="H227" s="10" t="s">
        <v>181</v>
      </c>
      <c r="I227" s="10">
        <v>1</v>
      </c>
      <c r="J227" s="10">
        <v>98</v>
      </c>
      <c r="K227" s="10">
        <v>42.4</v>
      </c>
      <c r="L227" s="10" t="s">
        <v>211</v>
      </c>
      <c r="M227" s="10">
        <v>11805</v>
      </c>
      <c r="N227" s="10" t="s">
        <v>187</v>
      </c>
      <c r="O227" s="10" t="s">
        <v>184</v>
      </c>
      <c r="P227" s="11" t="s">
        <v>185</v>
      </c>
      <c r="Q227" s="11">
        <v>13397</v>
      </c>
      <c r="R227" s="10" t="s">
        <v>125</v>
      </c>
      <c r="S227" s="12">
        <v>31341620</v>
      </c>
      <c r="T227" s="12">
        <v>55.6</v>
      </c>
      <c r="U227" s="12">
        <v>21040022</v>
      </c>
      <c r="V227" s="10">
        <v>107728</v>
      </c>
      <c r="W227" s="10" t="s">
        <v>315</v>
      </c>
    </row>
    <row r="228" ht="14.25" spans="1:23">
      <c r="A228" s="9">
        <v>44815.4618055556</v>
      </c>
      <c r="B228" s="10">
        <v>50656544</v>
      </c>
      <c r="C228" s="10">
        <v>107728</v>
      </c>
      <c r="D228" s="10" t="s">
        <v>315</v>
      </c>
      <c r="E228" s="10">
        <v>21580</v>
      </c>
      <c r="F228" s="10" t="s">
        <v>4</v>
      </c>
      <c r="G228" s="10" t="s">
        <v>9</v>
      </c>
      <c r="H228" s="10" t="s">
        <v>181</v>
      </c>
      <c r="I228" s="10">
        <v>1</v>
      </c>
      <c r="J228" s="10">
        <v>80</v>
      </c>
      <c r="K228" s="10">
        <v>24.4</v>
      </c>
      <c r="L228" s="10" t="s">
        <v>316</v>
      </c>
      <c r="M228" s="10">
        <v>11805</v>
      </c>
      <c r="N228" s="10" t="s">
        <v>187</v>
      </c>
      <c r="O228" s="10" t="s">
        <v>184</v>
      </c>
      <c r="P228" s="11" t="s">
        <v>185</v>
      </c>
      <c r="Q228" s="11">
        <v>13397</v>
      </c>
      <c r="R228" s="10" t="s">
        <v>125</v>
      </c>
      <c r="S228" s="12">
        <v>31341620</v>
      </c>
      <c r="T228" s="12">
        <v>55.6</v>
      </c>
      <c r="U228" s="12">
        <v>21040022</v>
      </c>
      <c r="V228" s="10">
        <v>107728</v>
      </c>
      <c r="W228" s="10" t="s">
        <v>315</v>
      </c>
    </row>
    <row r="229" ht="14.25" spans="1:23">
      <c r="A229" s="9">
        <v>44831.48125</v>
      </c>
      <c r="B229" s="10">
        <v>50809121</v>
      </c>
      <c r="C229" s="10">
        <v>108277</v>
      </c>
      <c r="D229" s="10" t="s">
        <v>384</v>
      </c>
      <c r="E229" s="10">
        <v>1285</v>
      </c>
      <c r="F229" s="10" t="s">
        <v>4</v>
      </c>
      <c r="G229" s="10" t="s">
        <v>10</v>
      </c>
      <c r="H229" s="10" t="s">
        <v>181</v>
      </c>
      <c r="I229" s="10">
        <v>2</v>
      </c>
      <c r="J229" s="10">
        <v>392</v>
      </c>
      <c r="K229" s="10">
        <v>57</v>
      </c>
      <c r="L229" s="10" t="s">
        <v>232</v>
      </c>
      <c r="M229" s="10">
        <v>11805</v>
      </c>
      <c r="N229" s="10" t="s">
        <v>187</v>
      </c>
      <c r="O229" s="10" t="s">
        <v>184</v>
      </c>
      <c r="P229" s="11" t="s">
        <v>185</v>
      </c>
      <c r="Q229" s="11">
        <v>12990</v>
      </c>
      <c r="R229" s="10" t="s">
        <v>385</v>
      </c>
      <c r="S229" s="12">
        <v>32162367</v>
      </c>
      <c r="T229" s="12">
        <v>167.5</v>
      </c>
      <c r="U229" s="12">
        <v>21120059</v>
      </c>
      <c r="V229" s="10">
        <v>108277</v>
      </c>
      <c r="W229" s="10" t="s">
        <v>384</v>
      </c>
    </row>
    <row r="230" ht="14.25" spans="1:23">
      <c r="A230" s="9">
        <v>44822.8263888889</v>
      </c>
      <c r="B230" s="10">
        <v>50718213</v>
      </c>
      <c r="C230" s="10">
        <v>113008</v>
      </c>
      <c r="D230" s="10" t="s">
        <v>321</v>
      </c>
      <c r="E230" s="10">
        <v>1285</v>
      </c>
      <c r="F230" s="10" t="s">
        <v>4</v>
      </c>
      <c r="G230" s="10" t="s">
        <v>10</v>
      </c>
      <c r="H230" s="10" t="s">
        <v>181</v>
      </c>
      <c r="I230" s="10">
        <v>1</v>
      </c>
      <c r="J230" s="10">
        <v>175</v>
      </c>
      <c r="K230" s="10">
        <v>7.5</v>
      </c>
      <c r="L230" s="10" t="s">
        <v>322</v>
      </c>
      <c r="M230" s="10">
        <v>11805</v>
      </c>
      <c r="N230" s="10" t="s">
        <v>187</v>
      </c>
      <c r="O230" s="10" t="s">
        <v>184</v>
      </c>
      <c r="P230" s="11" t="s">
        <v>185</v>
      </c>
      <c r="Q230" s="11">
        <v>11985</v>
      </c>
      <c r="R230" s="10" t="s">
        <v>95</v>
      </c>
      <c r="S230" s="12">
        <v>32162336</v>
      </c>
      <c r="T230" s="12">
        <v>167.5</v>
      </c>
      <c r="U230" s="12">
        <v>21120059</v>
      </c>
      <c r="V230" s="10">
        <v>113008</v>
      </c>
      <c r="W230" s="10" t="s">
        <v>321</v>
      </c>
    </row>
    <row r="231" ht="14.25" spans="1:23">
      <c r="A231" s="9">
        <v>44823.8444444444</v>
      </c>
      <c r="B231" s="10">
        <v>50729166</v>
      </c>
      <c r="C231" s="10">
        <v>113025</v>
      </c>
      <c r="D231" s="10" t="s">
        <v>323</v>
      </c>
      <c r="E231" s="10">
        <v>21580</v>
      </c>
      <c r="F231" s="10" t="s">
        <v>4</v>
      </c>
      <c r="G231" s="10" t="s">
        <v>9</v>
      </c>
      <c r="H231" s="10" t="s">
        <v>181</v>
      </c>
      <c r="I231" s="10">
        <v>1</v>
      </c>
      <c r="J231" s="10">
        <v>91.29</v>
      </c>
      <c r="K231" s="10">
        <v>35.69</v>
      </c>
      <c r="L231" s="10" t="s">
        <v>324</v>
      </c>
      <c r="M231" s="10">
        <v>11805</v>
      </c>
      <c r="N231" s="10" t="s">
        <v>187</v>
      </c>
      <c r="O231" s="10" t="s">
        <v>184</v>
      </c>
      <c r="P231" s="11" t="s">
        <v>185</v>
      </c>
      <c r="Q231" s="11">
        <v>12147</v>
      </c>
      <c r="R231" s="10" t="s">
        <v>97</v>
      </c>
      <c r="S231" s="12">
        <v>29735431</v>
      </c>
      <c r="T231" s="12">
        <v>55.6</v>
      </c>
      <c r="U231" s="12">
        <v>20090036</v>
      </c>
      <c r="V231" s="10">
        <v>113025</v>
      </c>
      <c r="W231" s="10" t="s">
        <v>323</v>
      </c>
    </row>
    <row r="232" ht="14.25" spans="1:23">
      <c r="A232" s="9">
        <v>44828.9138888889</v>
      </c>
      <c r="B232" s="10">
        <v>50782278</v>
      </c>
      <c r="C232" s="10">
        <v>113025</v>
      </c>
      <c r="D232" s="10" t="s">
        <v>323</v>
      </c>
      <c r="E232" s="10">
        <v>21580</v>
      </c>
      <c r="F232" s="10" t="s">
        <v>4</v>
      </c>
      <c r="G232" s="10" t="s">
        <v>9</v>
      </c>
      <c r="H232" s="10" t="s">
        <v>181</v>
      </c>
      <c r="I232" s="10">
        <v>-1</v>
      </c>
      <c r="J232" s="10">
        <v>-91.29</v>
      </c>
      <c r="K232" s="10">
        <v>-35.69</v>
      </c>
      <c r="L232" s="10" t="s">
        <v>324</v>
      </c>
      <c r="M232" s="10">
        <v>11805</v>
      </c>
      <c r="N232" s="10" t="s">
        <v>187</v>
      </c>
      <c r="O232" s="10" t="s">
        <v>184</v>
      </c>
      <c r="P232" s="11" t="s">
        <v>185</v>
      </c>
      <c r="Q232" s="11">
        <v>12147</v>
      </c>
      <c r="R232" s="10" t="s">
        <v>97</v>
      </c>
      <c r="S232" s="12">
        <v>29735431</v>
      </c>
      <c r="T232" s="12">
        <v>55.6</v>
      </c>
      <c r="U232" s="12">
        <v>20090036</v>
      </c>
      <c r="V232" s="10">
        <v>113025</v>
      </c>
      <c r="W232" s="10" t="s">
        <v>323</v>
      </c>
    </row>
    <row r="233" ht="14.25" spans="1:23">
      <c r="A233" s="9">
        <v>44831.70625</v>
      </c>
      <c r="B233" s="10">
        <v>50813386</v>
      </c>
      <c r="C233" s="10">
        <v>113025</v>
      </c>
      <c r="D233" s="10" t="s">
        <v>323</v>
      </c>
      <c r="E233" s="10">
        <v>21580</v>
      </c>
      <c r="F233" s="10" t="s">
        <v>4</v>
      </c>
      <c r="G233" s="10" t="s">
        <v>9</v>
      </c>
      <c r="H233" s="10" t="s">
        <v>181</v>
      </c>
      <c r="I233" s="10">
        <v>3</v>
      </c>
      <c r="J233" s="10">
        <v>196</v>
      </c>
      <c r="K233" s="10">
        <v>29.1999999999</v>
      </c>
      <c r="L233" s="10" t="s">
        <v>249</v>
      </c>
      <c r="M233" s="10">
        <v>11805</v>
      </c>
      <c r="N233" s="10" t="s">
        <v>187</v>
      </c>
      <c r="O233" s="10" t="s">
        <v>184</v>
      </c>
      <c r="P233" s="11" t="s">
        <v>185</v>
      </c>
      <c r="Q233" s="11">
        <v>12144</v>
      </c>
      <c r="R233" s="10" t="s">
        <v>386</v>
      </c>
      <c r="S233" s="12">
        <v>31448692</v>
      </c>
      <c r="T233" s="12">
        <v>55.6</v>
      </c>
      <c r="U233" s="12">
        <v>21040022</v>
      </c>
      <c r="V233" s="10">
        <v>113025</v>
      </c>
      <c r="W233" s="10" t="s">
        <v>323</v>
      </c>
    </row>
    <row r="234" ht="14.25" spans="1:23">
      <c r="A234" s="9">
        <v>44831.8118055556</v>
      </c>
      <c r="B234" s="10">
        <v>50815965</v>
      </c>
      <c r="C234" s="10">
        <v>113025</v>
      </c>
      <c r="D234" s="10" t="s">
        <v>323</v>
      </c>
      <c r="E234" s="10">
        <v>21580</v>
      </c>
      <c r="F234" s="10" t="s">
        <v>4</v>
      </c>
      <c r="G234" s="10" t="s">
        <v>9</v>
      </c>
      <c r="H234" s="10" t="s">
        <v>181</v>
      </c>
      <c r="I234" s="10">
        <v>1</v>
      </c>
      <c r="J234" s="10">
        <v>98</v>
      </c>
      <c r="K234" s="10">
        <v>42.4</v>
      </c>
      <c r="L234" s="10" t="s">
        <v>211</v>
      </c>
      <c r="M234" s="10">
        <v>11805</v>
      </c>
      <c r="N234" s="10" t="s">
        <v>187</v>
      </c>
      <c r="O234" s="10" t="s">
        <v>184</v>
      </c>
      <c r="P234" s="11" t="s">
        <v>185</v>
      </c>
      <c r="Q234" s="11">
        <v>12147</v>
      </c>
      <c r="R234" s="10" t="s">
        <v>97</v>
      </c>
      <c r="S234" s="12">
        <v>29735431</v>
      </c>
      <c r="T234" s="12">
        <v>55.6</v>
      </c>
      <c r="U234" s="12">
        <v>20090036</v>
      </c>
      <c r="V234" s="10">
        <v>113025</v>
      </c>
      <c r="W234" s="10" t="s">
        <v>323</v>
      </c>
    </row>
    <row r="235" ht="14.25" spans="1:23">
      <c r="A235" s="9">
        <v>44805.4020833333</v>
      </c>
      <c r="B235" s="10">
        <v>50574448</v>
      </c>
      <c r="C235" s="10">
        <v>113298</v>
      </c>
      <c r="D235" s="10" t="s">
        <v>325</v>
      </c>
      <c r="E235" s="10">
        <v>1285</v>
      </c>
      <c r="F235" s="10" t="s">
        <v>4</v>
      </c>
      <c r="G235" s="10" t="s">
        <v>10</v>
      </c>
      <c r="H235" s="10" t="s">
        <v>181</v>
      </c>
      <c r="I235" s="10">
        <v>1</v>
      </c>
      <c r="J235" s="10">
        <v>290.98</v>
      </c>
      <c r="K235" s="10">
        <v>92.98</v>
      </c>
      <c r="L235" s="10" t="s">
        <v>326</v>
      </c>
      <c r="M235" s="10">
        <v>11805</v>
      </c>
      <c r="N235" s="10" t="s">
        <v>187</v>
      </c>
      <c r="O235" s="10" t="s">
        <v>184</v>
      </c>
      <c r="P235" s="11" t="s">
        <v>185</v>
      </c>
      <c r="Q235" s="11">
        <v>13136</v>
      </c>
      <c r="R235" s="10" t="s">
        <v>116</v>
      </c>
      <c r="S235" s="12">
        <v>33311538</v>
      </c>
      <c r="T235" s="12">
        <v>198</v>
      </c>
      <c r="U235" s="12">
        <v>21120063</v>
      </c>
      <c r="V235" s="10">
        <v>113298</v>
      </c>
      <c r="W235" s="10" t="s">
        <v>325</v>
      </c>
    </row>
    <row r="236" ht="14.25" spans="1:23">
      <c r="A236" s="9">
        <v>44805.80625</v>
      </c>
      <c r="B236" s="10">
        <v>50586676</v>
      </c>
      <c r="C236" s="10">
        <v>113298</v>
      </c>
      <c r="D236" s="10" t="s">
        <v>325</v>
      </c>
      <c r="E236" s="10">
        <v>1285</v>
      </c>
      <c r="F236" s="10" t="s">
        <v>4</v>
      </c>
      <c r="G236" s="10" t="s">
        <v>10</v>
      </c>
      <c r="H236" s="10" t="s">
        <v>181</v>
      </c>
      <c r="I236" s="10">
        <v>-1</v>
      </c>
      <c r="J236" s="10">
        <v>-290.98</v>
      </c>
      <c r="K236" s="10">
        <v>-92.98</v>
      </c>
      <c r="L236" s="10" t="s">
        <v>326</v>
      </c>
      <c r="M236" s="10">
        <v>11805</v>
      </c>
      <c r="N236" s="10" t="s">
        <v>187</v>
      </c>
      <c r="O236" s="10" t="s">
        <v>184</v>
      </c>
      <c r="P236" s="11" t="s">
        <v>185</v>
      </c>
      <c r="Q236" s="11">
        <v>13136</v>
      </c>
      <c r="R236" s="10" t="s">
        <v>116</v>
      </c>
      <c r="S236" s="12">
        <v>33311538</v>
      </c>
      <c r="T236" s="12">
        <v>198</v>
      </c>
      <c r="U236" s="12">
        <v>21120063</v>
      </c>
      <c r="V236" s="10">
        <v>113298</v>
      </c>
      <c r="W236" s="10" t="s">
        <v>325</v>
      </c>
    </row>
    <row r="237" ht="14.25" spans="1:23">
      <c r="A237" s="9">
        <v>44825.5486111111</v>
      </c>
      <c r="B237" s="10">
        <v>50745755</v>
      </c>
      <c r="C237" s="10">
        <v>114286</v>
      </c>
      <c r="D237" s="10" t="s">
        <v>327</v>
      </c>
      <c r="E237" s="10">
        <v>21580</v>
      </c>
      <c r="F237" s="10" t="s">
        <v>4</v>
      </c>
      <c r="G237" s="10" t="s">
        <v>9</v>
      </c>
      <c r="H237" s="10" t="s">
        <v>181</v>
      </c>
      <c r="I237" s="10">
        <v>3</v>
      </c>
      <c r="J237" s="10">
        <v>196</v>
      </c>
      <c r="K237" s="10">
        <v>29.1999999999</v>
      </c>
      <c r="L237" s="10" t="s">
        <v>249</v>
      </c>
      <c r="M237" s="10">
        <v>11805</v>
      </c>
      <c r="N237" s="10" t="s">
        <v>187</v>
      </c>
      <c r="O237" s="10" t="s">
        <v>184</v>
      </c>
      <c r="P237" s="11" t="s">
        <v>185</v>
      </c>
      <c r="Q237" s="11">
        <v>13698</v>
      </c>
      <c r="R237" s="10" t="s">
        <v>128</v>
      </c>
      <c r="S237" s="12">
        <v>31342095</v>
      </c>
      <c r="T237" s="12">
        <v>55.6</v>
      </c>
      <c r="U237" s="12">
        <v>21040022</v>
      </c>
      <c r="V237" s="10">
        <v>114286</v>
      </c>
      <c r="W237" s="10" t="s">
        <v>327</v>
      </c>
    </row>
    <row r="238" ht="14.25" spans="1:23">
      <c r="A238" s="9">
        <v>44833.4395833333</v>
      </c>
      <c r="B238" s="10">
        <v>50832639</v>
      </c>
      <c r="C238" s="10">
        <v>114286</v>
      </c>
      <c r="D238" s="10" t="s">
        <v>327</v>
      </c>
      <c r="E238" s="10">
        <v>1285</v>
      </c>
      <c r="F238" s="10" t="s">
        <v>4</v>
      </c>
      <c r="G238" s="10" t="s">
        <v>10</v>
      </c>
      <c r="H238" s="10" t="s">
        <v>181</v>
      </c>
      <c r="I238" s="10">
        <v>1</v>
      </c>
      <c r="J238" s="10">
        <v>196</v>
      </c>
      <c r="K238" s="10">
        <v>28.5</v>
      </c>
      <c r="L238" s="10" t="s">
        <v>232</v>
      </c>
      <c r="M238" s="10">
        <v>11805</v>
      </c>
      <c r="N238" s="10" t="s">
        <v>187</v>
      </c>
      <c r="O238" s="10" t="s">
        <v>184</v>
      </c>
      <c r="P238" s="11" t="s">
        <v>185</v>
      </c>
      <c r="Q238" s="11">
        <v>14251</v>
      </c>
      <c r="R238" s="10" t="s">
        <v>387</v>
      </c>
      <c r="S238" s="12">
        <v>32162607</v>
      </c>
      <c r="T238" s="12">
        <v>167.5</v>
      </c>
      <c r="U238" s="12">
        <v>21120059</v>
      </c>
      <c r="V238" s="10">
        <v>114286</v>
      </c>
      <c r="W238" s="10" t="s">
        <v>327</v>
      </c>
    </row>
    <row r="239" ht="14.25" spans="1:23">
      <c r="A239" s="9">
        <v>44834.7097222222</v>
      </c>
      <c r="B239" s="10">
        <v>50848170</v>
      </c>
      <c r="C239" s="10">
        <v>114622</v>
      </c>
      <c r="D239" s="10" t="s">
        <v>328</v>
      </c>
      <c r="E239" s="10">
        <v>21580</v>
      </c>
      <c r="F239" s="10" t="s">
        <v>4</v>
      </c>
      <c r="G239" s="10" t="s">
        <v>9</v>
      </c>
      <c r="H239" s="10" t="s">
        <v>181</v>
      </c>
      <c r="I239" s="10">
        <v>3</v>
      </c>
      <c r="J239" s="10">
        <v>196</v>
      </c>
      <c r="K239" s="10">
        <v>29.1999999999</v>
      </c>
      <c r="L239" s="10" t="s">
        <v>249</v>
      </c>
      <c r="M239" s="10">
        <v>11805</v>
      </c>
      <c r="N239" s="10" t="s">
        <v>187</v>
      </c>
      <c r="O239" s="10" t="s">
        <v>184</v>
      </c>
      <c r="P239" s="11" t="s">
        <v>185</v>
      </c>
      <c r="Q239" s="11">
        <v>15077</v>
      </c>
      <c r="R239" s="10" t="s">
        <v>388</v>
      </c>
      <c r="S239" s="12">
        <v>30492928</v>
      </c>
      <c r="T239" s="12">
        <v>55.6</v>
      </c>
      <c r="U239" s="12">
        <v>21040022</v>
      </c>
      <c r="V239" s="10">
        <v>114622</v>
      </c>
      <c r="W239" s="10" t="s">
        <v>328</v>
      </c>
    </row>
    <row r="240" ht="14.25" spans="1:23">
      <c r="A240" s="9">
        <v>44833.9013888889</v>
      </c>
      <c r="B240" s="10">
        <v>50841282</v>
      </c>
      <c r="C240" s="10">
        <v>114685</v>
      </c>
      <c r="D240" s="10" t="s">
        <v>389</v>
      </c>
      <c r="E240" s="10">
        <v>1285</v>
      </c>
      <c r="F240" s="10" t="s">
        <v>4</v>
      </c>
      <c r="G240" s="10" t="s">
        <v>10</v>
      </c>
      <c r="H240" s="10" t="s">
        <v>181</v>
      </c>
      <c r="I240" s="10">
        <v>1</v>
      </c>
      <c r="J240" s="10">
        <v>196</v>
      </c>
      <c r="K240" s="10">
        <v>28.5</v>
      </c>
      <c r="L240" s="10" t="s">
        <v>232</v>
      </c>
      <c r="M240" s="10">
        <v>11805</v>
      </c>
      <c r="N240" s="10" t="s">
        <v>187</v>
      </c>
      <c r="O240" s="10" t="s">
        <v>184</v>
      </c>
      <c r="P240" s="11" t="s">
        <v>185</v>
      </c>
      <c r="Q240" s="11">
        <v>7279</v>
      </c>
      <c r="R240" s="10" t="s">
        <v>390</v>
      </c>
      <c r="S240" s="12">
        <v>32381890</v>
      </c>
      <c r="T240" s="12">
        <v>167.5</v>
      </c>
      <c r="U240" s="12">
        <v>21120060</v>
      </c>
      <c r="V240" s="10">
        <v>114685</v>
      </c>
      <c r="W240" s="10" t="s">
        <v>389</v>
      </c>
    </row>
    <row r="241" ht="14.25" spans="1:23">
      <c r="A241" s="9">
        <v>44826.4222222222</v>
      </c>
      <c r="B241" s="10">
        <v>50754491</v>
      </c>
      <c r="C241" s="10">
        <v>114844</v>
      </c>
      <c r="D241" s="10" t="s">
        <v>329</v>
      </c>
      <c r="E241" s="10">
        <v>1285</v>
      </c>
      <c r="F241" s="10" t="s">
        <v>4</v>
      </c>
      <c r="G241" s="10" t="s">
        <v>10</v>
      </c>
      <c r="H241" s="10" t="s">
        <v>181</v>
      </c>
      <c r="I241" s="10">
        <v>8</v>
      </c>
      <c r="J241" s="10">
        <v>1764</v>
      </c>
      <c r="K241" s="10">
        <v>180</v>
      </c>
      <c r="L241" s="10" t="s">
        <v>193</v>
      </c>
      <c r="M241" s="10">
        <v>11805</v>
      </c>
      <c r="N241" s="10" t="s">
        <v>187</v>
      </c>
      <c r="O241" s="10" t="s">
        <v>184</v>
      </c>
      <c r="P241" s="11" t="s">
        <v>185</v>
      </c>
      <c r="Q241" s="11">
        <v>11326</v>
      </c>
      <c r="R241" s="10" t="s">
        <v>82</v>
      </c>
      <c r="S241" s="12">
        <v>33320913</v>
      </c>
      <c r="T241" s="12">
        <v>198</v>
      </c>
      <c r="U241" s="12">
        <v>21120063</v>
      </c>
      <c r="V241" s="10">
        <v>114844</v>
      </c>
      <c r="W241" s="10" t="s">
        <v>329</v>
      </c>
    </row>
    <row r="242" ht="14.25" spans="1:23">
      <c r="A242" s="9">
        <v>44827.5930555556</v>
      </c>
      <c r="B242" s="10">
        <v>50766481</v>
      </c>
      <c r="C242" s="10">
        <v>114844</v>
      </c>
      <c r="D242" s="10" t="s">
        <v>329</v>
      </c>
      <c r="E242" s="10">
        <v>1285</v>
      </c>
      <c r="F242" s="10" t="s">
        <v>4</v>
      </c>
      <c r="G242" s="10" t="s">
        <v>10</v>
      </c>
      <c r="H242" s="10" t="s">
        <v>181</v>
      </c>
      <c r="I242" s="10">
        <v>1</v>
      </c>
      <c r="J242" s="10">
        <v>196</v>
      </c>
      <c r="K242" s="10">
        <v>-2</v>
      </c>
      <c r="L242" s="10" t="s">
        <v>202</v>
      </c>
      <c r="M242" s="10">
        <v>11805</v>
      </c>
      <c r="N242" s="10" t="s">
        <v>187</v>
      </c>
      <c r="O242" s="10" t="s">
        <v>184</v>
      </c>
      <c r="P242" s="11" t="s">
        <v>185</v>
      </c>
      <c r="Q242" s="11">
        <v>13831</v>
      </c>
      <c r="R242" s="10" t="s">
        <v>129</v>
      </c>
      <c r="S242" s="12">
        <v>33423373</v>
      </c>
      <c r="T242" s="12">
        <v>198</v>
      </c>
      <c r="U242" s="12">
        <v>21120063</v>
      </c>
      <c r="V242" s="10">
        <v>114844</v>
      </c>
      <c r="W242" s="10" t="s">
        <v>329</v>
      </c>
    </row>
    <row r="243" ht="14.25" spans="1:23">
      <c r="A243" s="9">
        <v>44823.6291666667</v>
      </c>
      <c r="B243" s="10">
        <v>50724650</v>
      </c>
      <c r="C243" s="10">
        <v>116773</v>
      </c>
      <c r="D243" s="10" t="s">
        <v>330</v>
      </c>
      <c r="E243" s="10">
        <v>1285</v>
      </c>
      <c r="F243" s="10" t="s">
        <v>4</v>
      </c>
      <c r="G243" s="10" t="s">
        <v>10</v>
      </c>
      <c r="H243" s="10" t="s">
        <v>181</v>
      </c>
      <c r="I243" s="10">
        <v>3</v>
      </c>
      <c r="J243" s="10">
        <v>588</v>
      </c>
      <c r="K243" s="10">
        <v>85.5</v>
      </c>
      <c r="L243" s="10" t="s">
        <v>232</v>
      </c>
      <c r="M243" s="10">
        <v>11805</v>
      </c>
      <c r="N243" s="10" t="s">
        <v>187</v>
      </c>
      <c r="O243" s="10" t="s">
        <v>184</v>
      </c>
      <c r="P243" s="11" t="s">
        <v>185</v>
      </c>
      <c r="Q243" s="11">
        <v>14360</v>
      </c>
      <c r="R243" s="10" t="s">
        <v>138</v>
      </c>
      <c r="S243" s="12">
        <v>32162609</v>
      </c>
      <c r="T243" s="12">
        <v>167.5</v>
      </c>
      <c r="U243" s="12">
        <v>21120059</v>
      </c>
      <c r="V243" s="10">
        <v>116773</v>
      </c>
      <c r="W243" s="10" t="s">
        <v>330</v>
      </c>
    </row>
    <row r="244" ht="14.25" spans="1:23">
      <c r="A244" s="9">
        <v>44821.4777777778</v>
      </c>
      <c r="B244" s="10">
        <v>50702972</v>
      </c>
      <c r="C244" s="10">
        <v>116919</v>
      </c>
      <c r="D244" s="10" t="s">
        <v>331</v>
      </c>
      <c r="E244" s="10">
        <v>21580</v>
      </c>
      <c r="F244" s="10" t="s">
        <v>4</v>
      </c>
      <c r="G244" s="10" t="s">
        <v>9</v>
      </c>
      <c r="H244" s="10" t="s">
        <v>181</v>
      </c>
      <c r="I244" s="10">
        <v>1</v>
      </c>
      <c r="J244" s="10">
        <v>73.5</v>
      </c>
      <c r="K244" s="10">
        <v>17.9</v>
      </c>
      <c r="L244" s="10" t="s">
        <v>192</v>
      </c>
      <c r="M244" s="10">
        <v>11805</v>
      </c>
      <c r="N244" s="10" t="s">
        <v>187</v>
      </c>
      <c r="O244" s="10" t="s">
        <v>184</v>
      </c>
      <c r="P244" s="11" t="s">
        <v>185</v>
      </c>
      <c r="Q244" s="11">
        <v>1003110</v>
      </c>
      <c r="R244" s="10" t="s">
        <v>159</v>
      </c>
      <c r="S244" s="12">
        <v>31395666</v>
      </c>
      <c r="T244" s="12">
        <v>55.6</v>
      </c>
      <c r="U244" s="12">
        <v>21040022</v>
      </c>
      <c r="V244" s="10">
        <v>116919</v>
      </c>
      <c r="W244" s="10" t="s">
        <v>331</v>
      </c>
    </row>
    <row r="245" ht="14.25" spans="1:23">
      <c r="A245" s="9">
        <v>44821.4777777778</v>
      </c>
      <c r="B245" s="10">
        <v>50702972</v>
      </c>
      <c r="C245" s="10">
        <v>116919</v>
      </c>
      <c r="D245" s="10" t="s">
        <v>331</v>
      </c>
      <c r="E245" s="10">
        <v>1285</v>
      </c>
      <c r="F245" s="10" t="s">
        <v>4</v>
      </c>
      <c r="G245" s="10" t="s">
        <v>10</v>
      </c>
      <c r="H245" s="10" t="s">
        <v>181</v>
      </c>
      <c r="I245" s="10">
        <v>1</v>
      </c>
      <c r="J245" s="10">
        <v>220.5</v>
      </c>
      <c r="K245" s="10">
        <v>22.5</v>
      </c>
      <c r="L245" s="10" t="s">
        <v>193</v>
      </c>
      <c r="M245" s="10">
        <v>11805</v>
      </c>
      <c r="N245" s="10" t="s">
        <v>187</v>
      </c>
      <c r="O245" s="10" t="s">
        <v>184</v>
      </c>
      <c r="P245" s="11" t="s">
        <v>185</v>
      </c>
      <c r="Q245" s="11">
        <v>1003110</v>
      </c>
      <c r="R245" s="10" t="s">
        <v>159</v>
      </c>
      <c r="S245" s="12">
        <v>33314455</v>
      </c>
      <c r="T245" s="12">
        <v>198</v>
      </c>
      <c r="U245" s="12">
        <v>21120063</v>
      </c>
      <c r="V245" s="10">
        <v>116919</v>
      </c>
      <c r="W245" s="10" t="s">
        <v>331</v>
      </c>
    </row>
    <row r="246" ht="14.25" spans="1:23">
      <c r="A246" s="9">
        <v>44821.5020833333</v>
      </c>
      <c r="B246" s="10">
        <v>50703382</v>
      </c>
      <c r="C246" s="10">
        <v>116919</v>
      </c>
      <c r="D246" s="10" t="s">
        <v>331</v>
      </c>
      <c r="E246" s="10">
        <v>21580</v>
      </c>
      <c r="F246" s="10" t="s">
        <v>4</v>
      </c>
      <c r="G246" s="10" t="s">
        <v>9</v>
      </c>
      <c r="H246" s="10" t="s">
        <v>181</v>
      </c>
      <c r="I246" s="10">
        <v>-1</v>
      </c>
      <c r="J246" s="10">
        <v>-73.5</v>
      </c>
      <c r="K246" s="10">
        <v>-17.9</v>
      </c>
      <c r="L246" s="10" t="s">
        <v>192</v>
      </c>
      <c r="M246" s="10">
        <v>11805</v>
      </c>
      <c r="N246" s="10" t="s">
        <v>187</v>
      </c>
      <c r="O246" s="10" t="s">
        <v>184</v>
      </c>
      <c r="P246" s="11" t="s">
        <v>185</v>
      </c>
      <c r="Q246" s="11">
        <v>1003110</v>
      </c>
      <c r="R246" s="10" t="s">
        <v>159</v>
      </c>
      <c r="S246" s="12">
        <v>31395666</v>
      </c>
      <c r="T246" s="12">
        <v>55.6</v>
      </c>
      <c r="U246" s="12">
        <v>21040022</v>
      </c>
      <c r="V246" s="10">
        <v>116919</v>
      </c>
      <c r="W246" s="10" t="s">
        <v>331</v>
      </c>
    </row>
    <row r="247" ht="14.25" spans="1:23">
      <c r="A247" s="9">
        <v>44821.5020833333</v>
      </c>
      <c r="B247" s="10">
        <v>50703382</v>
      </c>
      <c r="C247" s="10">
        <v>116919</v>
      </c>
      <c r="D247" s="10" t="s">
        <v>331</v>
      </c>
      <c r="E247" s="10">
        <v>1285</v>
      </c>
      <c r="F247" s="10" t="s">
        <v>4</v>
      </c>
      <c r="G247" s="10" t="s">
        <v>10</v>
      </c>
      <c r="H247" s="10" t="s">
        <v>181</v>
      </c>
      <c r="I247" s="10">
        <v>-1</v>
      </c>
      <c r="J247" s="10">
        <v>-220.5</v>
      </c>
      <c r="K247" s="10">
        <v>-22.5</v>
      </c>
      <c r="L247" s="10" t="s">
        <v>193</v>
      </c>
      <c r="M247" s="10">
        <v>11805</v>
      </c>
      <c r="N247" s="10" t="s">
        <v>187</v>
      </c>
      <c r="O247" s="10" t="s">
        <v>184</v>
      </c>
      <c r="P247" s="11" t="s">
        <v>185</v>
      </c>
      <c r="Q247" s="11">
        <v>1003110</v>
      </c>
      <c r="R247" s="10" t="s">
        <v>159</v>
      </c>
      <c r="S247" s="12">
        <v>33314455</v>
      </c>
      <c r="T247" s="12">
        <v>198</v>
      </c>
      <c r="U247" s="12">
        <v>21120063</v>
      </c>
      <c r="V247" s="10">
        <v>116919</v>
      </c>
      <c r="W247" s="10" t="s">
        <v>331</v>
      </c>
    </row>
    <row r="248" ht="14.25" spans="1:23">
      <c r="A248" s="9">
        <v>44821.50625</v>
      </c>
      <c r="B248" s="10">
        <v>50703431</v>
      </c>
      <c r="C248" s="10">
        <v>116919</v>
      </c>
      <c r="D248" s="10" t="s">
        <v>331</v>
      </c>
      <c r="E248" s="10">
        <v>1285</v>
      </c>
      <c r="F248" s="10" t="s">
        <v>4</v>
      </c>
      <c r="G248" s="10" t="s">
        <v>10</v>
      </c>
      <c r="H248" s="10" t="s">
        <v>181</v>
      </c>
      <c r="I248" s="10">
        <v>1</v>
      </c>
      <c r="J248" s="10">
        <v>220.5</v>
      </c>
      <c r="K248" s="10">
        <v>22.5</v>
      </c>
      <c r="L248" s="10" t="s">
        <v>193</v>
      </c>
      <c r="M248" s="10">
        <v>11805</v>
      </c>
      <c r="N248" s="10" t="s">
        <v>187</v>
      </c>
      <c r="O248" s="10" t="s">
        <v>184</v>
      </c>
      <c r="P248" s="11" t="s">
        <v>185</v>
      </c>
      <c r="Q248" s="11">
        <v>1003110</v>
      </c>
      <c r="R248" s="10" t="s">
        <v>159</v>
      </c>
      <c r="S248" s="12">
        <v>33314455</v>
      </c>
      <c r="T248" s="12">
        <v>198</v>
      </c>
      <c r="U248" s="12">
        <v>21120063</v>
      </c>
      <c r="V248" s="10">
        <v>116919</v>
      </c>
      <c r="W248" s="10" t="s">
        <v>331</v>
      </c>
    </row>
    <row r="249" ht="14.25" spans="1:23">
      <c r="A249" s="9">
        <v>44821.50625</v>
      </c>
      <c r="B249" s="10">
        <v>50703431</v>
      </c>
      <c r="C249" s="10">
        <v>116919</v>
      </c>
      <c r="D249" s="10" t="s">
        <v>331</v>
      </c>
      <c r="E249" s="10">
        <v>21580</v>
      </c>
      <c r="F249" s="10" t="s">
        <v>4</v>
      </c>
      <c r="G249" s="10" t="s">
        <v>9</v>
      </c>
      <c r="H249" s="10" t="s">
        <v>181</v>
      </c>
      <c r="I249" s="10">
        <v>1</v>
      </c>
      <c r="J249" s="10">
        <v>73.5</v>
      </c>
      <c r="K249" s="10">
        <v>17.9</v>
      </c>
      <c r="L249" s="10" t="s">
        <v>192</v>
      </c>
      <c r="M249" s="10">
        <v>11805</v>
      </c>
      <c r="N249" s="10" t="s">
        <v>187</v>
      </c>
      <c r="O249" s="10" t="s">
        <v>184</v>
      </c>
      <c r="P249" s="11" t="s">
        <v>185</v>
      </c>
      <c r="Q249" s="11">
        <v>1003110</v>
      </c>
      <c r="R249" s="10" t="s">
        <v>159</v>
      </c>
      <c r="S249" s="12">
        <v>31395666</v>
      </c>
      <c r="T249" s="12">
        <v>55.6</v>
      </c>
      <c r="U249" s="12">
        <v>21040022</v>
      </c>
      <c r="V249" s="10">
        <v>116919</v>
      </c>
      <c r="W249" s="10" t="s">
        <v>331</v>
      </c>
    </row>
    <row r="250" ht="14.25" spans="1:23">
      <c r="A250" s="9">
        <v>44833.4111111111</v>
      </c>
      <c r="B250" s="10">
        <v>50831833</v>
      </c>
      <c r="C250" s="10">
        <v>116919</v>
      </c>
      <c r="D250" s="10" t="s">
        <v>331</v>
      </c>
      <c r="E250" s="10">
        <v>1285</v>
      </c>
      <c r="F250" s="10" t="s">
        <v>4</v>
      </c>
      <c r="G250" s="10" t="s">
        <v>10</v>
      </c>
      <c r="H250" s="10" t="s">
        <v>181</v>
      </c>
      <c r="I250" s="10">
        <v>1</v>
      </c>
      <c r="J250" s="10">
        <v>196.01</v>
      </c>
      <c r="K250" s="10">
        <v>-1.9886</v>
      </c>
      <c r="L250" s="10" t="s">
        <v>391</v>
      </c>
      <c r="M250" s="10">
        <v>11805</v>
      </c>
      <c r="N250" s="10" t="s">
        <v>187</v>
      </c>
      <c r="O250" s="10" t="s">
        <v>184</v>
      </c>
      <c r="P250" s="11" t="s">
        <v>185</v>
      </c>
      <c r="Q250" s="11">
        <v>1003110</v>
      </c>
      <c r="R250" s="10" t="s">
        <v>159</v>
      </c>
      <c r="S250" s="12">
        <v>33645265</v>
      </c>
      <c r="T250" s="12">
        <v>197.9986</v>
      </c>
      <c r="U250" s="12">
        <v>21120059</v>
      </c>
      <c r="V250" s="10">
        <v>116919</v>
      </c>
      <c r="W250" s="10" t="s">
        <v>331</v>
      </c>
    </row>
    <row r="251" ht="14.25" spans="1:23">
      <c r="A251" s="9">
        <v>44833.4111111111</v>
      </c>
      <c r="B251" s="10">
        <v>50831833</v>
      </c>
      <c r="C251" s="10">
        <v>116919</v>
      </c>
      <c r="D251" s="10" t="s">
        <v>331</v>
      </c>
      <c r="E251" s="10">
        <v>1285</v>
      </c>
      <c r="F251" s="10" t="s">
        <v>4</v>
      </c>
      <c r="G251" s="10" t="s">
        <v>10</v>
      </c>
      <c r="H251" s="10" t="s">
        <v>181</v>
      </c>
      <c r="I251" s="10">
        <v>2</v>
      </c>
      <c r="J251" s="10">
        <v>391.99</v>
      </c>
      <c r="K251" s="10">
        <v>-4.01</v>
      </c>
      <c r="L251" s="10" t="s">
        <v>202</v>
      </c>
      <c r="M251" s="10">
        <v>11805</v>
      </c>
      <c r="N251" s="10" t="s">
        <v>187</v>
      </c>
      <c r="O251" s="10" t="s">
        <v>184</v>
      </c>
      <c r="P251" s="11" t="s">
        <v>185</v>
      </c>
      <c r="Q251" s="11">
        <v>1003110</v>
      </c>
      <c r="R251" s="10" t="s">
        <v>159</v>
      </c>
      <c r="S251" s="12">
        <v>33428829</v>
      </c>
      <c r="T251" s="12">
        <v>198</v>
      </c>
      <c r="U251" s="12">
        <v>21120063</v>
      </c>
      <c r="V251" s="10">
        <v>116919</v>
      </c>
      <c r="W251" s="10" t="s">
        <v>331</v>
      </c>
    </row>
    <row r="252" ht="14.25" spans="1:23">
      <c r="A252" s="9">
        <v>44828.6138888889</v>
      </c>
      <c r="B252" s="10">
        <v>50776068</v>
      </c>
      <c r="C252" s="10">
        <v>117310</v>
      </c>
      <c r="D252" s="10" t="s">
        <v>332</v>
      </c>
      <c r="E252" s="10">
        <v>1285</v>
      </c>
      <c r="F252" s="10" t="s">
        <v>4</v>
      </c>
      <c r="G252" s="10" t="s">
        <v>10</v>
      </c>
      <c r="H252" s="10" t="s">
        <v>181</v>
      </c>
      <c r="I252" s="10">
        <v>1</v>
      </c>
      <c r="J252" s="10">
        <v>277</v>
      </c>
      <c r="K252" s="10">
        <v>109.5</v>
      </c>
      <c r="L252" s="10" t="s">
        <v>333</v>
      </c>
      <c r="M252" s="10">
        <v>11805</v>
      </c>
      <c r="N252" s="10" t="s">
        <v>187</v>
      </c>
      <c r="O252" s="10" t="s">
        <v>184</v>
      </c>
      <c r="P252" s="11" t="s">
        <v>185</v>
      </c>
      <c r="Q252" s="11">
        <v>14483</v>
      </c>
      <c r="R252" s="10" t="s">
        <v>144</v>
      </c>
      <c r="S252" s="12">
        <v>32383134</v>
      </c>
      <c r="T252" s="12">
        <v>167.5</v>
      </c>
      <c r="U252" s="12">
        <v>21120060</v>
      </c>
      <c r="V252" s="10">
        <v>117310</v>
      </c>
      <c r="W252" s="10" t="s">
        <v>332</v>
      </c>
    </row>
    <row r="253" ht="14.25" spans="1:23">
      <c r="A253" s="9">
        <v>44828.7979166667</v>
      </c>
      <c r="B253" s="10">
        <v>50779677</v>
      </c>
      <c r="C253" s="10">
        <v>117310</v>
      </c>
      <c r="D253" s="10" t="s">
        <v>332</v>
      </c>
      <c r="E253" s="10">
        <v>1285</v>
      </c>
      <c r="F253" s="10" t="s">
        <v>4</v>
      </c>
      <c r="G253" s="10" t="s">
        <v>10</v>
      </c>
      <c r="H253" s="10" t="s">
        <v>181</v>
      </c>
      <c r="I253" s="10">
        <v>-1</v>
      </c>
      <c r="J253" s="10">
        <v>-277</v>
      </c>
      <c r="K253" s="10">
        <v>-109.5</v>
      </c>
      <c r="L253" s="10" t="s">
        <v>333</v>
      </c>
      <c r="M253" s="10">
        <v>11805</v>
      </c>
      <c r="N253" s="10" t="s">
        <v>187</v>
      </c>
      <c r="O253" s="10" t="s">
        <v>184</v>
      </c>
      <c r="P253" s="11" t="s">
        <v>185</v>
      </c>
      <c r="Q253" s="11">
        <v>14483</v>
      </c>
      <c r="R253" s="10" t="s">
        <v>144</v>
      </c>
      <c r="S253" s="12">
        <v>32383134</v>
      </c>
      <c r="T253" s="12">
        <v>167.5</v>
      </c>
      <c r="U253" s="12">
        <v>21120060</v>
      </c>
      <c r="V253" s="10">
        <v>117310</v>
      </c>
      <c r="W253" s="10" t="s">
        <v>332</v>
      </c>
    </row>
    <row r="254" ht="14.25" spans="1:23">
      <c r="A254" s="9">
        <v>44817.6208333333</v>
      </c>
      <c r="B254" s="10">
        <v>50675232</v>
      </c>
      <c r="C254" s="10">
        <v>117491</v>
      </c>
      <c r="D254" s="10" t="s">
        <v>334</v>
      </c>
      <c r="E254" s="10">
        <v>1285</v>
      </c>
      <c r="F254" s="10" t="s">
        <v>4</v>
      </c>
      <c r="G254" s="10" t="s">
        <v>10</v>
      </c>
      <c r="H254" s="10" t="s">
        <v>181</v>
      </c>
      <c r="I254" s="10">
        <v>1</v>
      </c>
      <c r="J254" s="10">
        <v>196</v>
      </c>
      <c r="K254" s="10">
        <v>28.5</v>
      </c>
      <c r="L254" s="10" t="s">
        <v>232</v>
      </c>
      <c r="M254" s="10">
        <v>11805</v>
      </c>
      <c r="N254" s="10" t="s">
        <v>187</v>
      </c>
      <c r="O254" s="10" t="s">
        <v>184</v>
      </c>
      <c r="P254" s="11" t="s">
        <v>185</v>
      </c>
      <c r="Q254" s="11">
        <v>12909</v>
      </c>
      <c r="R254" s="10" t="s">
        <v>109</v>
      </c>
      <c r="S254" s="12">
        <v>32382236</v>
      </c>
      <c r="T254" s="12">
        <v>167.5</v>
      </c>
      <c r="U254" s="12">
        <v>21120060</v>
      </c>
      <c r="V254" s="10">
        <v>117491</v>
      </c>
      <c r="W254" s="10" t="s">
        <v>334</v>
      </c>
    </row>
    <row r="255" ht="14.25" spans="1:23">
      <c r="A255" s="9">
        <v>44827.6125</v>
      </c>
      <c r="B255" s="10">
        <v>50766770</v>
      </c>
      <c r="C255" s="10">
        <v>117923</v>
      </c>
      <c r="D255" s="10" t="s">
        <v>335</v>
      </c>
      <c r="E255" s="10">
        <v>1285</v>
      </c>
      <c r="F255" s="10" t="s">
        <v>4</v>
      </c>
      <c r="G255" s="10" t="s">
        <v>10</v>
      </c>
      <c r="H255" s="10" t="s">
        <v>181</v>
      </c>
      <c r="I255" s="10">
        <v>1</v>
      </c>
      <c r="J255" s="10">
        <v>196</v>
      </c>
      <c r="K255" s="10">
        <v>28.5</v>
      </c>
      <c r="L255" s="10" t="s">
        <v>232</v>
      </c>
      <c r="M255" s="10">
        <v>11805</v>
      </c>
      <c r="N255" s="10" t="s">
        <v>187</v>
      </c>
      <c r="O255" s="10" t="s">
        <v>184</v>
      </c>
      <c r="P255" s="11" t="s">
        <v>185</v>
      </c>
      <c r="Q255" s="11">
        <v>11977</v>
      </c>
      <c r="R255" s="10" t="s">
        <v>94</v>
      </c>
      <c r="S255" s="12">
        <v>32162614</v>
      </c>
      <c r="T255" s="12">
        <v>167.5</v>
      </c>
      <c r="U255" s="12">
        <v>21120059</v>
      </c>
      <c r="V255" s="10">
        <v>117923</v>
      </c>
      <c r="W255" s="10" t="s">
        <v>335</v>
      </c>
    </row>
    <row r="256" ht="14.25" spans="1:23">
      <c r="A256" s="9">
        <v>44827.7597222222</v>
      </c>
      <c r="B256" s="10">
        <v>50768834</v>
      </c>
      <c r="C256" s="10">
        <v>117923</v>
      </c>
      <c r="D256" s="10" t="s">
        <v>335</v>
      </c>
      <c r="E256" s="10">
        <v>1285</v>
      </c>
      <c r="F256" s="10" t="s">
        <v>4</v>
      </c>
      <c r="G256" s="10" t="s">
        <v>10</v>
      </c>
      <c r="H256" s="10" t="s">
        <v>181</v>
      </c>
      <c r="I256" s="10">
        <v>1</v>
      </c>
      <c r="J256" s="10">
        <v>196.01</v>
      </c>
      <c r="K256" s="10">
        <v>28.51</v>
      </c>
      <c r="L256" s="10" t="s">
        <v>212</v>
      </c>
      <c r="M256" s="10">
        <v>11805</v>
      </c>
      <c r="N256" s="10" t="s">
        <v>187</v>
      </c>
      <c r="O256" s="10" t="s">
        <v>184</v>
      </c>
      <c r="P256" s="11" t="s">
        <v>185</v>
      </c>
      <c r="Q256" s="11">
        <v>11977</v>
      </c>
      <c r="R256" s="10" t="s">
        <v>94</v>
      </c>
      <c r="S256" s="12">
        <v>32162218</v>
      </c>
      <c r="T256" s="12">
        <v>167.5</v>
      </c>
      <c r="U256" s="12">
        <v>21120059</v>
      </c>
      <c r="V256" s="10">
        <v>117923</v>
      </c>
      <c r="W256" s="10" t="s">
        <v>335</v>
      </c>
    </row>
    <row r="257" ht="14.25" spans="1:23">
      <c r="A257" s="9">
        <v>44827.7597222222</v>
      </c>
      <c r="B257" s="10">
        <v>50768834</v>
      </c>
      <c r="C257" s="10">
        <v>117923</v>
      </c>
      <c r="D257" s="10" t="s">
        <v>335</v>
      </c>
      <c r="E257" s="10">
        <v>1285</v>
      </c>
      <c r="F257" s="10" t="s">
        <v>4</v>
      </c>
      <c r="G257" s="10" t="s">
        <v>10</v>
      </c>
      <c r="H257" s="10" t="s">
        <v>181</v>
      </c>
      <c r="I257" s="10">
        <v>2</v>
      </c>
      <c r="J257" s="10">
        <v>391.99</v>
      </c>
      <c r="K257" s="10">
        <v>-4.01</v>
      </c>
      <c r="L257" s="10" t="s">
        <v>202</v>
      </c>
      <c r="M257" s="10">
        <v>11805</v>
      </c>
      <c r="N257" s="10" t="s">
        <v>187</v>
      </c>
      <c r="O257" s="10" t="s">
        <v>184</v>
      </c>
      <c r="P257" s="11" t="s">
        <v>185</v>
      </c>
      <c r="Q257" s="11">
        <v>11977</v>
      </c>
      <c r="R257" s="10" t="s">
        <v>94</v>
      </c>
      <c r="S257" s="12">
        <v>33446989</v>
      </c>
      <c r="T257" s="12">
        <v>198</v>
      </c>
      <c r="U257" s="12">
        <v>21120068</v>
      </c>
      <c r="V257" s="10">
        <v>117923</v>
      </c>
      <c r="W257" s="10" t="s">
        <v>335</v>
      </c>
    </row>
    <row r="258" ht="14.25" spans="1:23">
      <c r="A258" s="9">
        <v>44828.8486111111</v>
      </c>
      <c r="B258" s="10">
        <v>50780915</v>
      </c>
      <c r="C258" s="10">
        <v>118074</v>
      </c>
      <c r="D258" s="10" t="s">
        <v>336</v>
      </c>
      <c r="E258" s="10">
        <v>21580</v>
      </c>
      <c r="F258" s="10" t="s">
        <v>4</v>
      </c>
      <c r="G258" s="10" t="s">
        <v>9</v>
      </c>
      <c r="H258" s="10" t="s">
        <v>181</v>
      </c>
      <c r="I258" s="10">
        <v>3</v>
      </c>
      <c r="J258" s="10">
        <v>196</v>
      </c>
      <c r="K258" s="10">
        <v>29.1999999999</v>
      </c>
      <c r="L258" s="10" t="s">
        <v>249</v>
      </c>
      <c r="M258" s="10">
        <v>11805</v>
      </c>
      <c r="N258" s="10" t="s">
        <v>187</v>
      </c>
      <c r="O258" s="10" t="s">
        <v>184</v>
      </c>
      <c r="P258" s="11" t="s">
        <v>185</v>
      </c>
      <c r="Q258" s="11">
        <v>13144</v>
      </c>
      <c r="R258" s="10" t="s">
        <v>117</v>
      </c>
      <c r="S258" s="12">
        <v>31139426</v>
      </c>
      <c r="T258" s="12">
        <v>55.6</v>
      </c>
      <c r="U258" s="12">
        <v>21070031</v>
      </c>
      <c r="V258" s="10">
        <v>118074</v>
      </c>
      <c r="W258" s="10" t="s">
        <v>336</v>
      </c>
    </row>
    <row r="259" ht="14.25" spans="1:23">
      <c r="A259" s="9">
        <v>44827.6416666667</v>
      </c>
      <c r="B259" s="10">
        <v>50767082</v>
      </c>
      <c r="C259" s="10">
        <v>118151</v>
      </c>
      <c r="D259" s="10" t="s">
        <v>337</v>
      </c>
      <c r="E259" s="10">
        <v>21580</v>
      </c>
      <c r="F259" s="10" t="s">
        <v>4</v>
      </c>
      <c r="G259" s="10" t="s">
        <v>9</v>
      </c>
      <c r="H259" s="10" t="s">
        <v>181</v>
      </c>
      <c r="I259" s="10">
        <v>2</v>
      </c>
      <c r="J259" s="10">
        <v>144.36</v>
      </c>
      <c r="K259" s="10">
        <v>33.16</v>
      </c>
      <c r="L259" s="10" t="s">
        <v>338</v>
      </c>
      <c r="M259" s="10">
        <v>11805</v>
      </c>
      <c r="N259" s="10" t="s">
        <v>187</v>
      </c>
      <c r="O259" s="10" t="s">
        <v>184</v>
      </c>
      <c r="P259" s="11" t="s">
        <v>185</v>
      </c>
      <c r="Q259" s="11">
        <v>13279</v>
      </c>
      <c r="R259" s="10" t="s">
        <v>121</v>
      </c>
      <c r="S259" s="12">
        <v>31342947</v>
      </c>
      <c r="T259" s="12">
        <v>55.6</v>
      </c>
      <c r="U259" s="12">
        <v>21040022</v>
      </c>
      <c r="V259" s="10">
        <v>118151</v>
      </c>
      <c r="W259" s="10" t="s">
        <v>337</v>
      </c>
    </row>
    <row r="260" ht="14.25" spans="1:23">
      <c r="A260" s="9">
        <v>44827.6416666667</v>
      </c>
      <c r="B260" s="10">
        <v>50767082</v>
      </c>
      <c r="C260" s="10">
        <v>118151</v>
      </c>
      <c r="D260" s="10" t="s">
        <v>337</v>
      </c>
      <c r="E260" s="10">
        <v>21580</v>
      </c>
      <c r="F260" s="10" t="s">
        <v>4</v>
      </c>
      <c r="G260" s="10" t="s">
        <v>9</v>
      </c>
      <c r="H260" s="10" t="s">
        <v>181</v>
      </c>
      <c r="I260" s="10">
        <v>2</v>
      </c>
      <c r="J260" s="10">
        <v>129.64</v>
      </c>
      <c r="K260" s="10">
        <v>18.44</v>
      </c>
      <c r="L260" s="10" t="s">
        <v>339</v>
      </c>
      <c r="M260" s="10">
        <v>11805</v>
      </c>
      <c r="N260" s="10" t="s">
        <v>187</v>
      </c>
      <c r="O260" s="10" t="s">
        <v>184</v>
      </c>
      <c r="P260" s="11" t="s">
        <v>185</v>
      </c>
      <c r="Q260" s="11">
        <v>13279</v>
      </c>
      <c r="R260" s="10" t="s">
        <v>121</v>
      </c>
      <c r="S260" s="12">
        <v>31342947</v>
      </c>
      <c r="T260" s="12">
        <v>55.6</v>
      </c>
      <c r="U260" s="12">
        <v>21040022</v>
      </c>
      <c r="V260" s="10">
        <v>118151</v>
      </c>
      <c r="W260" s="10" t="s">
        <v>337</v>
      </c>
    </row>
    <row r="261" ht="14.25" spans="1:23">
      <c r="A261" s="9">
        <v>44811.6236111111</v>
      </c>
      <c r="B261" s="10">
        <v>50625814</v>
      </c>
      <c r="C261" s="10">
        <v>118951</v>
      </c>
      <c r="D261" s="10" t="s">
        <v>340</v>
      </c>
      <c r="E261" s="10">
        <v>1285</v>
      </c>
      <c r="F261" s="10" t="s">
        <v>4</v>
      </c>
      <c r="G261" s="10" t="s">
        <v>10</v>
      </c>
      <c r="H261" s="10" t="s">
        <v>181</v>
      </c>
      <c r="I261" s="10">
        <v>1</v>
      </c>
      <c r="J261" s="10">
        <v>274.59</v>
      </c>
      <c r="K261" s="10">
        <v>76.59</v>
      </c>
      <c r="L261" s="10" t="s">
        <v>342</v>
      </c>
      <c r="M261" s="10">
        <v>11805</v>
      </c>
      <c r="N261" s="10" t="s">
        <v>187</v>
      </c>
      <c r="O261" s="10" t="s">
        <v>184</v>
      </c>
      <c r="P261" s="11" t="s">
        <v>185</v>
      </c>
      <c r="Q261" s="11">
        <v>14751</v>
      </c>
      <c r="R261" s="10" t="s">
        <v>145</v>
      </c>
      <c r="S261" s="12">
        <v>33521445</v>
      </c>
      <c r="T261" s="12">
        <v>198</v>
      </c>
      <c r="U261" s="12">
        <v>21120068</v>
      </c>
      <c r="V261" s="10">
        <v>118951</v>
      </c>
      <c r="W261" s="10" t="s">
        <v>340</v>
      </c>
    </row>
    <row r="262" ht="14.25" spans="1:23">
      <c r="A262" s="9">
        <v>44811.6236111111</v>
      </c>
      <c r="B262" s="10">
        <v>50625814</v>
      </c>
      <c r="C262" s="10">
        <v>118951</v>
      </c>
      <c r="D262" s="10" t="s">
        <v>340</v>
      </c>
      <c r="E262" s="10">
        <v>21580</v>
      </c>
      <c r="F262" s="10" t="s">
        <v>4</v>
      </c>
      <c r="G262" s="10" t="s">
        <v>9</v>
      </c>
      <c r="H262" s="10" t="s">
        <v>181</v>
      </c>
      <c r="I262" s="10">
        <v>1</v>
      </c>
      <c r="J262" s="10">
        <v>91.53</v>
      </c>
      <c r="K262" s="10">
        <v>35.93</v>
      </c>
      <c r="L262" s="10" t="s">
        <v>341</v>
      </c>
      <c r="M262" s="10">
        <v>11805</v>
      </c>
      <c r="N262" s="10" t="s">
        <v>187</v>
      </c>
      <c r="O262" s="10" t="s">
        <v>184</v>
      </c>
      <c r="P262" s="11" t="s">
        <v>185</v>
      </c>
      <c r="Q262" s="11">
        <v>14751</v>
      </c>
      <c r="R262" s="10" t="s">
        <v>145</v>
      </c>
      <c r="S262" s="12">
        <v>30302201</v>
      </c>
      <c r="T262" s="12">
        <v>55.6</v>
      </c>
      <c r="U262" s="12">
        <v>21030014</v>
      </c>
      <c r="V262" s="10">
        <v>118951</v>
      </c>
      <c r="W262" s="10" t="s">
        <v>340</v>
      </c>
    </row>
    <row r="263" ht="14.25" spans="1:23">
      <c r="A263" s="9">
        <v>44811.7979166667</v>
      </c>
      <c r="B263" s="10">
        <v>50628372</v>
      </c>
      <c r="C263" s="10">
        <v>118951</v>
      </c>
      <c r="D263" s="10" t="s">
        <v>340</v>
      </c>
      <c r="E263" s="10">
        <v>21580</v>
      </c>
      <c r="F263" s="10" t="s">
        <v>4</v>
      </c>
      <c r="G263" s="10" t="s">
        <v>9</v>
      </c>
      <c r="H263" s="10" t="s">
        <v>181</v>
      </c>
      <c r="I263" s="10">
        <v>-1</v>
      </c>
      <c r="J263" s="10">
        <v>-91.53</v>
      </c>
      <c r="K263" s="10">
        <v>-35.93</v>
      </c>
      <c r="L263" s="10" t="s">
        <v>341</v>
      </c>
      <c r="M263" s="10">
        <v>11805</v>
      </c>
      <c r="N263" s="10" t="s">
        <v>187</v>
      </c>
      <c r="O263" s="10" t="s">
        <v>184</v>
      </c>
      <c r="P263" s="11" t="s">
        <v>185</v>
      </c>
      <c r="Q263" s="11">
        <v>14751</v>
      </c>
      <c r="R263" s="10" t="s">
        <v>145</v>
      </c>
      <c r="S263" s="12">
        <v>30302201</v>
      </c>
      <c r="T263" s="12">
        <v>55.6</v>
      </c>
      <c r="U263" s="12">
        <v>21030014</v>
      </c>
      <c r="V263" s="10">
        <v>118951</v>
      </c>
      <c r="W263" s="10" t="s">
        <v>340</v>
      </c>
    </row>
    <row r="264" ht="14.25" spans="1:23">
      <c r="A264" s="9">
        <v>44811.7986111111</v>
      </c>
      <c r="B264" s="10">
        <v>50628379</v>
      </c>
      <c r="C264" s="10">
        <v>118951</v>
      </c>
      <c r="D264" s="10" t="s">
        <v>340</v>
      </c>
      <c r="E264" s="10">
        <v>1285</v>
      </c>
      <c r="F264" s="10" t="s">
        <v>4</v>
      </c>
      <c r="G264" s="10" t="s">
        <v>10</v>
      </c>
      <c r="H264" s="10" t="s">
        <v>181</v>
      </c>
      <c r="I264" s="10">
        <v>-1</v>
      </c>
      <c r="J264" s="10">
        <v>-274.59</v>
      </c>
      <c r="K264" s="10">
        <v>-76.59</v>
      </c>
      <c r="L264" s="10" t="s">
        <v>342</v>
      </c>
      <c r="M264" s="10">
        <v>11805</v>
      </c>
      <c r="N264" s="10" t="s">
        <v>187</v>
      </c>
      <c r="O264" s="10" t="s">
        <v>184</v>
      </c>
      <c r="P264" s="11" t="s">
        <v>185</v>
      </c>
      <c r="Q264" s="11">
        <v>14751</v>
      </c>
      <c r="R264" s="10" t="s">
        <v>145</v>
      </c>
      <c r="S264" s="12">
        <v>33521445</v>
      </c>
      <c r="T264" s="12">
        <v>198</v>
      </c>
      <c r="U264" s="12">
        <v>21120068</v>
      </c>
      <c r="V264" s="10">
        <v>118951</v>
      </c>
      <c r="W264" s="10" t="s">
        <v>340</v>
      </c>
    </row>
    <row r="265" ht="14.25" spans="1:23">
      <c r="A265" s="9">
        <v>44821.8006944444</v>
      </c>
      <c r="B265" s="10">
        <v>50707938</v>
      </c>
      <c r="C265" s="10">
        <v>118951</v>
      </c>
      <c r="D265" s="10" t="s">
        <v>340</v>
      </c>
      <c r="E265" s="10">
        <v>21580</v>
      </c>
      <c r="F265" s="10" t="s">
        <v>4</v>
      </c>
      <c r="G265" s="10" t="s">
        <v>9</v>
      </c>
      <c r="H265" s="10" t="s">
        <v>181</v>
      </c>
      <c r="I265" s="10">
        <v>1</v>
      </c>
      <c r="J265" s="10">
        <v>98</v>
      </c>
      <c r="K265" s="10">
        <v>42.4</v>
      </c>
      <c r="L265" s="10" t="s">
        <v>211</v>
      </c>
      <c r="M265" s="10">
        <v>11805</v>
      </c>
      <c r="N265" s="10" t="s">
        <v>187</v>
      </c>
      <c r="O265" s="10" t="s">
        <v>184</v>
      </c>
      <c r="P265" s="11" t="s">
        <v>185</v>
      </c>
      <c r="Q265" s="11">
        <v>12932</v>
      </c>
      <c r="R265" s="10" t="s">
        <v>110</v>
      </c>
      <c r="S265" s="12">
        <v>30302201</v>
      </c>
      <c r="T265" s="12">
        <v>55.6</v>
      </c>
      <c r="U265" s="12">
        <v>21030014</v>
      </c>
      <c r="V265" s="10">
        <v>118951</v>
      </c>
      <c r="W265" s="10" t="s">
        <v>340</v>
      </c>
    </row>
    <row r="266" ht="14.25" spans="1:23">
      <c r="A266" s="9">
        <v>44823.8645833333</v>
      </c>
      <c r="B266" s="10">
        <v>50729704</v>
      </c>
      <c r="C266" s="10">
        <v>118951</v>
      </c>
      <c r="D266" s="10" t="s">
        <v>340</v>
      </c>
      <c r="E266" s="10">
        <v>1285</v>
      </c>
      <c r="F266" s="10" t="s">
        <v>4</v>
      </c>
      <c r="G266" s="10" t="s">
        <v>10</v>
      </c>
      <c r="H266" s="10" t="s">
        <v>181</v>
      </c>
      <c r="I266" s="10">
        <v>1</v>
      </c>
      <c r="J266" s="10">
        <v>260.88</v>
      </c>
      <c r="K266" s="10">
        <v>62.88</v>
      </c>
      <c r="L266" s="10" t="s">
        <v>343</v>
      </c>
      <c r="M266" s="10">
        <v>11805</v>
      </c>
      <c r="N266" s="10" t="s">
        <v>187</v>
      </c>
      <c r="O266" s="10" t="s">
        <v>184</v>
      </c>
      <c r="P266" s="11" t="s">
        <v>185</v>
      </c>
      <c r="Q266" s="11">
        <v>14751</v>
      </c>
      <c r="R266" s="10" t="s">
        <v>145</v>
      </c>
      <c r="S266" s="12">
        <v>33521445</v>
      </c>
      <c r="T266" s="12">
        <v>198</v>
      </c>
      <c r="U266" s="12">
        <v>21120068</v>
      </c>
      <c r="V266" s="10">
        <v>118951</v>
      </c>
      <c r="W266" s="10" t="s">
        <v>340</v>
      </c>
    </row>
    <row r="267" ht="14.25" spans="1:23">
      <c r="A267" s="9">
        <v>44823.8645833333</v>
      </c>
      <c r="B267" s="10">
        <v>50729704</v>
      </c>
      <c r="C267" s="10">
        <v>118951</v>
      </c>
      <c r="D267" s="10" t="s">
        <v>340</v>
      </c>
      <c r="E267" s="10">
        <v>21580</v>
      </c>
      <c r="F267" s="10" t="s">
        <v>4</v>
      </c>
      <c r="G267" s="10" t="s">
        <v>9</v>
      </c>
      <c r="H267" s="10" t="s">
        <v>181</v>
      </c>
      <c r="I267" s="10">
        <v>2</v>
      </c>
      <c r="J267" s="10">
        <v>173.92</v>
      </c>
      <c r="K267" s="10">
        <v>62.728</v>
      </c>
      <c r="L267" s="10" t="s">
        <v>344</v>
      </c>
      <c r="M267" s="10">
        <v>11805</v>
      </c>
      <c r="N267" s="10" t="s">
        <v>187</v>
      </c>
      <c r="O267" s="10" t="s">
        <v>184</v>
      </c>
      <c r="P267" s="11" t="s">
        <v>185</v>
      </c>
      <c r="Q267" s="11">
        <v>14751</v>
      </c>
      <c r="R267" s="10" t="s">
        <v>145</v>
      </c>
      <c r="S267" s="12">
        <v>31320959</v>
      </c>
      <c r="T267" s="12">
        <v>55.596</v>
      </c>
      <c r="U267" s="12">
        <v>21060027</v>
      </c>
      <c r="V267" s="10">
        <v>118951</v>
      </c>
      <c r="W267" s="10" t="s">
        <v>340</v>
      </c>
    </row>
    <row r="268" ht="14.25" spans="1:23">
      <c r="A268" s="9">
        <v>44823.9013888889</v>
      </c>
      <c r="B268" s="10">
        <v>50730354</v>
      </c>
      <c r="C268" s="10">
        <v>118951</v>
      </c>
      <c r="D268" s="10" t="s">
        <v>340</v>
      </c>
      <c r="E268" s="10">
        <v>1285</v>
      </c>
      <c r="F268" s="10" t="s">
        <v>4</v>
      </c>
      <c r="G268" s="10" t="s">
        <v>10</v>
      </c>
      <c r="H268" s="10" t="s">
        <v>181</v>
      </c>
      <c r="I268" s="10">
        <v>-1</v>
      </c>
      <c r="J268" s="10">
        <v>-260.88</v>
      </c>
      <c r="K268" s="10">
        <v>-62.88</v>
      </c>
      <c r="L268" s="10" t="s">
        <v>343</v>
      </c>
      <c r="M268" s="10">
        <v>11805</v>
      </c>
      <c r="N268" s="10" t="s">
        <v>187</v>
      </c>
      <c r="O268" s="10" t="s">
        <v>184</v>
      </c>
      <c r="P268" s="11" t="s">
        <v>185</v>
      </c>
      <c r="Q268" s="11">
        <v>14751</v>
      </c>
      <c r="R268" s="10" t="s">
        <v>145</v>
      </c>
      <c r="S268" s="12">
        <v>33521445</v>
      </c>
      <c r="T268" s="12">
        <v>198</v>
      </c>
      <c r="U268" s="12">
        <v>21120068</v>
      </c>
      <c r="V268" s="10">
        <v>118951</v>
      </c>
      <c r="W268" s="10" t="s">
        <v>340</v>
      </c>
    </row>
    <row r="269" ht="14.25" spans="1:23">
      <c r="A269" s="9">
        <v>44823.9020833333</v>
      </c>
      <c r="B269" s="10">
        <v>50730372</v>
      </c>
      <c r="C269" s="10">
        <v>118951</v>
      </c>
      <c r="D269" s="10" t="s">
        <v>340</v>
      </c>
      <c r="E269" s="10">
        <v>21580</v>
      </c>
      <c r="F269" s="10" t="s">
        <v>4</v>
      </c>
      <c r="G269" s="10" t="s">
        <v>9</v>
      </c>
      <c r="H269" s="10" t="s">
        <v>181</v>
      </c>
      <c r="I269" s="10">
        <v>-2</v>
      </c>
      <c r="J269" s="10">
        <v>-173.92</v>
      </c>
      <c r="K269" s="10">
        <v>-62.728</v>
      </c>
      <c r="L269" s="10" t="s">
        <v>344</v>
      </c>
      <c r="M269" s="10">
        <v>11805</v>
      </c>
      <c r="N269" s="10" t="s">
        <v>187</v>
      </c>
      <c r="O269" s="10" t="s">
        <v>184</v>
      </c>
      <c r="P269" s="11" t="s">
        <v>185</v>
      </c>
      <c r="Q269" s="11">
        <v>14751</v>
      </c>
      <c r="R269" s="10" t="s">
        <v>145</v>
      </c>
      <c r="S269" s="12">
        <v>31320959</v>
      </c>
      <c r="T269" s="12">
        <v>55.596</v>
      </c>
      <c r="U269" s="12">
        <v>21060027</v>
      </c>
      <c r="V269" s="10">
        <v>118951</v>
      </c>
      <c r="W269" s="10" t="s">
        <v>340</v>
      </c>
    </row>
    <row r="270" ht="14.25" spans="1:23">
      <c r="A270" s="9">
        <v>44829.65</v>
      </c>
      <c r="B270" s="10">
        <v>50787851</v>
      </c>
      <c r="C270" s="10">
        <v>118951</v>
      </c>
      <c r="D270" s="10" t="s">
        <v>340</v>
      </c>
      <c r="E270" s="10">
        <v>21580</v>
      </c>
      <c r="F270" s="10" t="s">
        <v>4</v>
      </c>
      <c r="G270" s="10" t="s">
        <v>9</v>
      </c>
      <c r="H270" s="10" t="s">
        <v>181</v>
      </c>
      <c r="I270" s="10">
        <v>2</v>
      </c>
      <c r="J270" s="10">
        <v>196</v>
      </c>
      <c r="K270" s="10">
        <v>84.8</v>
      </c>
      <c r="L270" s="10" t="s">
        <v>211</v>
      </c>
      <c r="M270" s="10">
        <v>11805</v>
      </c>
      <c r="N270" s="10" t="s">
        <v>187</v>
      </c>
      <c r="O270" s="10" t="s">
        <v>184</v>
      </c>
      <c r="P270" s="11" t="s">
        <v>185</v>
      </c>
      <c r="Q270" s="11">
        <v>14751</v>
      </c>
      <c r="R270" s="10" t="s">
        <v>145</v>
      </c>
      <c r="S270" s="12">
        <v>31448734</v>
      </c>
      <c r="T270" s="12">
        <v>55.6</v>
      </c>
      <c r="U270" s="12">
        <v>21040022</v>
      </c>
      <c r="V270" s="10">
        <v>118951</v>
      </c>
      <c r="W270" s="10" t="s">
        <v>340</v>
      </c>
    </row>
    <row r="271" ht="14.25" spans="1:23">
      <c r="A271" s="9">
        <v>44829.7291666667</v>
      </c>
      <c r="B271" s="10">
        <v>50789548</v>
      </c>
      <c r="C271" s="10">
        <v>118951</v>
      </c>
      <c r="D271" s="10" t="s">
        <v>340</v>
      </c>
      <c r="E271" s="10">
        <v>21580</v>
      </c>
      <c r="F271" s="10" t="s">
        <v>4</v>
      </c>
      <c r="G271" s="10" t="s">
        <v>9</v>
      </c>
      <c r="H271" s="10" t="s">
        <v>181</v>
      </c>
      <c r="I271" s="10">
        <v>-2</v>
      </c>
      <c r="J271" s="10">
        <v>-196</v>
      </c>
      <c r="K271" s="10">
        <v>-84.8</v>
      </c>
      <c r="L271" s="10" t="s">
        <v>211</v>
      </c>
      <c r="M271" s="10">
        <v>11805</v>
      </c>
      <c r="N271" s="10" t="s">
        <v>187</v>
      </c>
      <c r="O271" s="10" t="s">
        <v>184</v>
      </c>
      <c r="P271" s="11" t="s">
        <v>185</v>
      </c>
      <c r="Q271" s="11">
        <v>14751</v>
      </c>
      <c r="R271" s="10" t="s">
        <v>145</v>
      </c>
      <c r="S271" s="12">
        <v>31448734</v>
      </c>
      <c r="T271" s="12">
        <v>55.6</v>
      </c>
      <c r="U271" s="12">
        <v>21040022</v>
      </c>
      <c r="V271" s="10">
        <v>118951</v>
      </c>
      <c r="W271" s="10" t="s">
        <v>340</v>
      </c>
    </row>
    <row r="272" ht="14.25" spans="1:23">
      <c r="A272" s="9">
        <v>44809.4972222222</v>
      </c>
      <c r="B272" s="10">
        <v>50608309</v>
      </c>
      <c r="C272" s="10">
        <v>122176</v>
      </c>
      <c r="D272" s="10" t="s">
        <v>351</v>
      </c>
      <c r="E272" s="10">
        <v>1285</v>
      </c>
      <c r="F272" s="10" t="s">
        <v>4</v>
      </c>
      <c r="G272" s="10" t="s">
        <v>10</v>
      </c>
      <c r="H272" s="10" t="s">
        <v>181</v>
      </c>
      <c r="I272" s="10">
        <v>1</v>
      </c>
      <c r="J272" s="10">
        <v>294</v>
      </c>
      <c r="K272" s="10">
        <v>96</v>
      </c>
      <c r="L272" s="10" t="s">
        <v>195</v>
      </c>
      <c r="M272" s="10">
        <v>11805</v>
      </c>
      <c r="N272" s="10" t="s">
        <v>187</v>
      </c>
      <c r="O272" s="10" t="s">
        <v>184</v>
      </c>
      <c r="P272" s="11" t="s">
        <v>185</v>
      </c>
      <c r="Q272" s="11">
        <v>14250</v>
      </c>
      <c r="R272" s="10" t="s">
        <v>134</v>
      </c>
      <c r="S272" s="12">
        <v>33308365</v>
      </c>
      <c r="T272" s="12">
        <v>198</v>
      </c>
      <c r="U272" s="12">
        <v>21120063</v>
      </c>
      <c r="V272" s="10">
        <v>122176</v>
      </c>
      <c r="W272" s="10" t="s">
        <v>351</v>
      </c>
    </row>
    <row r="273" ht="14.25" spans="1:23">
      <c r="A273" s="9">
        <v>44815.4868055556</v>
      </c>
      <c r="B273" s="10">
        <v>50657224</v>
      </c>
      <c r="C273" s="10">
        <v>122176</v>
      </c>
      <c r="D273" s="10" t="s">
        <v>351</v>
      </c>
      <c r="E273" s="10">
        <v>1285</v>
      </c>
      <c r="F273" s="10" t="s">
        <v>4</v>
      </c>
      <c r="G273" s="10" t="s">
        <v>10</v>
      </c>
      <c r="H273" s="10" t="s">
        <v>181</v>
      </c>
      <c r="I273" s="10">
        <v>1</v>
      </c>
      <c r="J273" s="10">
        <v>196</v>
      </c>
      <c r="K273" s="10">
        <v>-2</v>
      </c>
      <c r="L273" s="10" t="s">
        <v>202</v>
      </c>
      <c r="M273" s="10">
        <v>11805</v>
      </c>
      <c r="N273" s="10" t="s">
        <v>187</v>
      </c>
      <c r="O273" s="10" t="s">
        <v>184</v>
      </c>
      <c r="P273" s="11" t="s">
        <v>185</v>
      </c>
      <c r="Q273" s="11">
        <v>7379</v>
      </c>
      <c r="R273" s="10" t="s">
        <v>58</v>
      </c>
      <c r="S273" s="12">
        <v>33308365</v>
      </c>
      <c r="T273" s="12">
        <v>198</v>
      </c>
      <c r="U273" s="12">
        <v>21120063</v>
      </c>
      <c r="V273" s="10">
        <v>122176</v>
      </c>
      <c r="W273" s="10" t="s">
        <v>351</v>
      </c>
    </row>
    <row r="274" ht="14.25" spans="1:23">
      <c r="A274" s="9">
        <v>44833.3736111111</v>
      </c>
      <c r="B274" s="10">
        <v>50831157</v>
      </c>
      <c r="C274" s="10">
        <v>122718</v>
      </c>
      <c r="D274" s="10" t="s">
        <v>392</v>
      </c>
      <c r="E274" s="10">
        <v>1285</v>
      </c>
      <c r="F274" s="10" t="s">
        <v>4</v>
      </c>
      <c r="G274" s="10" t="s">
        <v>10</v>
      </c>
      <c r="H274" s="10" t="s">
        <v>181</v>
      </c>
      <c r="I274" s="10">
        <v>1</v>
      </c>
      <c r="J274" s="10">
        <v>196</v>
      </c>
      <c r="K274" s="10">
        <v>28.5</v>
      </c>
      <c r="L274" s="10" t="s">
        <v>232</v>
      </c>
      <c r="M274" s="10">
        <v>11805</v>
      </c>
      <c r="N274" s="10" t="s">
        <v>187</v>
      </c>
      <c r="O274" s="10" t="s">
        <v>184</v>
      </c>
      <c r="P274" s="11" t="s">
        <v>185</v>
      </c>
      <c r="Q274" s="11">
        <v>12184</v>
      </c>
      <c r="R274" s="10" t="s">
        <v>393</v>
      </c>
      <c r="S274" s="12">
        <v>32162218</v>
      </c>
      <c r="T274" s="12">
        <v>167.5</v>
      </c>
      <c r="U274" s="12">
        <v>21120059</v>
      </c>
      <c r="V274" s="10">
        <v>122718</v>
      </c>
      <c r="W274" s="10" t="s">
        <v>392</v>
      </c>
    </row>
    <row r="275" ht="14.25" spans="1:23">
      <c r="A275" s="9">
        <v>44832.7069444444</v>
      </c>
      <c r="B275" s="10">
        <v>50825258</v>
      </c>
      <c r="C275" s="10">
        <v>123007</v>
      </c>
      <c r="D275" s="10" t="s">
        <v>360</v>
      </c>
      <c r="E275" s="10">
        <v>1285</v>
      </c>
      <c r="F275" s="10" t="s">
        <v>4</v>
      </c>
      <c r="G275" s="10" t="s">
        <v>10</v>
      </c>
      <c r="H275" s="10" t="s">
        <v>181</v>
      </c>
      <c r="I275" s="10">
        <v>1</v>
      </c>
      <c r="J275" s="10">
        <v>196</v>
      </c>
      <c r="K275" s="10">
        <v>28.5</v>
      </c>
      <c r="L275" s="10" t="s">
        <v>232</v>
      </c>
      <c r="M275" s="10">
        <v>11805</v>
      </c>
      <c r="N275" s="10" t="s">
        <v>187</v>
      </c>
      <c r="O275" s="10" t="s">
        <v>184</v>
      </c>
      <c r="P275" s="11" t="s">
        <v>185</v>
      </c>
      <c r="Q275" s="11">
        <v>6733</v>
      </c>
      <c r="R275" s="10" t="s">
        <v>361</v>
      </c>
      <c r="S275" s="12">
        <v>32162173</v>
      </c>
      <c r="T275" s="12">
        <v>167.5</v>
      </c>
      <c r="U275" s="12">
        <v>21120059</v>
      </c>
      <c r="V275" s="10">
        <v>123007</v>
      </c>
      <c r="W275" s="10" t="s">
        <v>360</v>
      </c>
    </row>
    <row r="276" ht="14.25" spans="1:23">
      <c r="A276" s="13" t="s">
        <v>162</v>
      </c>
      <c r="B276" s="13" t="s">
        <v>162</v>
      </c>
      <c r="C276" s="13" t="s">
        <v>162</v>
      </c>
      <c r="D276" s="13" t="s">
        <v>162</v>
      </c>
      <c r="E276" s="13" t="s">
        <v>162</v>
      </c>
      <c r="F276" s="13" t="s">
        <v>162</v>
      </c>
      <c r="G276" s="13" t="s">
        <v>162</v>
      </c>
      <c r="H276" s="13" t="s">
        <v>162</v>
      </c>
      <c r="I276" s="13">
        <v>388</v>
      </c>
      <c r="J276" s="13">
        <v>64656.42</v>
      </c>
      <c r="K276" s="13">
        <v>5539.921399999</v>
      </c>
      <c r="L276" s="13" t="s">
        <v>394</v>
      </c>
      <c r="M276" s="13" t="s">
        <v>162</v>
      </c>
      <c r="N276" s="13" t="s">
        <v>162</v>
      </c>
      <c r="O276" s="13" t="s">
        <v>162</v>
      </c>
      <c r="P276" s="11" t="s">
        <v>162</v>
      </c>
      <c r="Q276" s="11" t="s">
        <v>162</v>
      </c>
      <c r="R276" s="13" t="s">
        <v>162</v>
      </c>
      <c r="S276" s="14" t="s">
        <v>162</v>
      </c>
      <c r="T276" s="14" t="s">
        <v>162</v>
      </c>
      <c r="U276" s="11" t="s">
        <v>162</v>
      </c>
      <c r="V276" s="13" t="s">
        <v>162</v>
      </c>
      <c r="W276" s="13" t="s">
        <v>162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3"/>
  <sheetViews>
    <sheetView tabSelected="1" workbookViewId="0">
      <selection activeCell="I9" sqref="I9"/>
    </sheetView>
  </sheetViews>
  <sheetFormatPr defaultColWidth="9" defaultRowHeight="13.5" outlineLevelCol="7"/>
  <cols>
    <col min="1" max="1" width="11.125" customWidth="1"/>
    <col min="2" max="2" width="14.5" customWidth="1"/>
    <col min="4" max="4" width="39.375" customWidth="1"/>
    <col min="5" max="5" width="11.25" style="1" customWidth="1"/>
    <col min="6" max="6" width="13.375" style="1" customWidth="1"/>
    <col min="7" max="7" width="14.375" style="1" customWidth="1"/>
    <col min="8" max="8" width="9" style="2"/>
  </cols>
  <sheetData>
    <row r="1" ht="27" spans="1:8">
      <c r="A1" s="3" t="s">
        <v>395</v>
      </c>
      <c r="B1" s="3"/>
      <c r="C1" s="3"/>
      <c r="D1" s="3"/>
      <c r="E1" s="4" t="s">
        <v>3</v>
      </c>
      <c r="F1" s="4" t="s">
        <v>4</v>
      </c>
      <c r="G1" s="4"/>
      <c r="H1" s="3" t="s">
        <v>396</v>
      </c>
    </row>
    <row r="2" spans="1:8">
      <c r="A2" s="3" t="s">
        <v>6</v>
      </c>
      <c r="B2" s="3" t="s">
        <v>7</v>
      </c>
      <c r="C2" s="3" t="s">
        <v>397</v>
      </c>
      <c r="D2" s="3" t="s">
        <v>398</v>
      </c>
      <c r="E2" s="4" t="s">
        <v>8</v>
      </c>
      <c r="F2" s="4" t="s">
        <v>9</v>
      </c>
      <c r="G2" s="4" t="s">
        <v>10</v>
      </c>
      <c r="H2" s="3" t="s">
        <v>399</v>
      </c>
    </row>
    <row r="3" spans="1:8">
      <c r="A3" s="3">
        <v>4028</v>
      </c>
      <c r="B3" s="3" t="s">
        <v>400</v>
      </c>
      <c r="C3" s="3">
        <v>746</v>
      </c>
      <c r="D3" s="3" t="s">
        <v>285</v>
      </c>
      <c r="E3" s="4"/>
      <c r="F3" s="4">
        <v>1</v>
      </c>
      <c r="G3" s="4">
        <v>1</v>
      </c>
      <c r="H3" s="3">
        <f t="shared" ref="H3:H9" si="0">E3*50+F3*8+G3*24</f>
        <v>32</v>
      </c>
    </row>
    <row r="4" spans="1:8">
      <c r="A4" s="3">
        <v>4033</v>
      </c>
      <c r="B4" s="3" t="s">
        <v>401</v>
      </c>
      <c r="C4" s="3">
        <v>750</v>
      </c>
      <c r="D4" s="3" t="s">
        <v>289</v>
      </c>
      <c r="E4" s="4"/>
      <c r="F4" s="4">
        <v>0</v>
      </c>
      <c r="G4" s="4">
        <v>3</v>
      </c>
      <c r="H4" s="3">
        <f t="shared" si="0"/>
        <v>72</v>
      </c>
    </row>
    <row r="5" spans="1:8">
      <c r="A5" s="3">
        <v>4301</v>
      </c>
      <c r="B5" s="3" t="s">
        <v>402</v>
      </c>
      <c r="C5" s="3">
        <v>365</v>
      </c>
      <c r="D5" s="3" t="s">
        <v>226</v>
      </c>
      <c r="E5" s="4"/>
      <c r="F5" s="4">
        <v>0</v>
      </c>
      <c r="G5" s="4">
        <v>7</v>
      </c>
      <c r="H5" s="3">
        <f t="shared" si="0"/>
        <v>168</v>
      </c>
    </row>
    <row r="6" spans="1:8">
      <c r="A6" s="3">
        <v>4311</v>
      </c>
      <c r="B6" s="3" t="s">
        <v>403</v>
      </c>
      <c r="C6" s="3">
        <v>707</v>
      </c>
      <c r="D6" s="3" t="s">
        <v>259</v>
      </c>
      <c r="E6" s="4"/>
      <c r="F6" s="4">
        <v>3</v>
      </c>
      <c r="G6" s="4">
        <v>0</v>
      </c>
      <c r="H6" s="3">
        <f t="shared" si="0"/>
        <v>24</v>
      </c>
    </row>
    <row r="7" spans="1:8">
      <c r="A7" s="3">
        <v>4444</v>
      </c>
      <c r="B7" s="3" t="s">
        <v>404</v>
      </c>
      <c r="C7" s="3">
        <v>582</v>
      </c>
      <c r="D7" s="3" t="s">
        <v>253</v>
      </c>
      <c r="E7" s="4">
        <v>4</v>
      </c>
      <c r="F7" s="4"/>
      <c r="G7" s="4"/>
      <c r="H7" s="3">
        <f t="shared" si="0"/>
        <v>200</v>
      </c>
    </row>
    <row r="8" spans="1:8">
      <c r="A8" s="3">
        <v>4450</v>
      </c>
      <c r="B8" s="3" t="s">
        <v>405</v>
      </c>
      <c r="C8" s="3">
        <v>341</v>
      </c>
      <c r="D8" s="3" t="s">
        <v>213</v>
      </c>
      <c r="E8" s="4"/>
      <c r="F8" s="4">
        <v>0</v>
      </c>
      <c r="G8" s="4">
        <v>2</v>
      </c>
      <c r="H8" s="3">
        <f t="shared" si="0"/>
        <v>48</v>
      </c>
    </row>
    <row r="9" spans="1:8">
      <c r="A9" s="3">
        <v>4518</v>
      </c>
      <c r="B9" s="3" t="s">
        <v>17</v>
      </c>
      <c r="C9" s="3">
        <v>101453</v>
      </c>
      <c r="D9" s="3" t="s">
        <v>292</v>
      </c>
      <c r="E9" s="4">
        <v>2</v>
      </c>
      <c r="F9" s="4"/>
      <c r="G9" s="4"/>
      <c r="H9" s="3">
        <f t="shared" si="0"/>
        <v>100</v>
      </c>
    </row>
    <row r="10" spans="1:8">
      <c r="A10" s="3">
        <v>4562</v>
      </c>
      <c r="B10" s="3" t="s">
        <v>19</v>
      </c>
      <c r="C10" s="3">
        <v>107658</v>
      </c>
      <c r="D10" s="3" t="s">
        <v>314</v>
      </c>
      <c r="E10" s="4"/>
      <c r="F10" s="4">
        <v>3</v>
      </c>
      <c r="G10" s="4">
        <v>0</v>
      </c>
      <c r="H10" s="3">
        <f t="shared" ref="H10:H49" si="1">E10*50+F10*8+G10*24</f>
        <v>24</v>
      </c>
    </row>
    <row r="11" spans="1:8">
      <c r="A11" s="3">
        <v>5347</v>
      </c>
      <c r="B11" s="3" t="s">
        <v>20</v>
      </c>
      <c r="C11" s="3">
        <v>103639</v>
      </c>
      <c r="D11" s="3" t="s">
        <v>299</v>
      </c>
      <c r="E11" s="4">
        <v>5</v>
      </c>
      <c r="F11" s="4">
        <v>0</v>
      </c>
      <c r="G11" s="4">
        <v>5</v>
      </c>
      <c r="H11" s="3">
        <f t="shared" si="1"/>
        <v>370</v>
      </c>
    </row>
    <row r="12" spans="1:8">
      <c r="A12" s="3">
        <v>5406</v>
      </c>
      <c r="B12" s="3" t="s">
        <v>21</v>
      </c>
      <c r="C12" s="3">
        <v>514</v>
      </c>
      <c r="D12" s="3" t="s">
        <v>241</v>
      </c>
      <c r="E12" s="4">
        <v>9</v>
      </c>
      <c r="F12" s="4">
        <v>0</v>
      </c>
      <c r="G12" s="4">
        <v>2</v>
      </c>
      <c r="H12" s="3">
        <f t="shared" si="1"/>
        <v>498</v>
      </c>
    </row>
    <row r="13" spans="1:8">
      <c r="A13" s="3">
        <v>5457</v>
      </c>
      <c r="B13" s="3" t="s">
        <v>22</v>
      </c>
      <c r="C13" s="3">
        <v>572</v>
      </c>
      <c r="D13" s="3" t="s">
        <v>246</v>
      </c>
      <c r="E13" s="4">
        <v>4</v>
      </c>
      <c r="F13" s="4">
        <v>1</v>
      </c>
      <c r="G13" s="4">
        <v>1</v>
      </c>
      <c r="H13" s="3">
        <f t="shared" si="1"/>
        <v>232</v>
      </c>
    </row>
    <row r="14" spans="1:8">
      <c r="A14" s="3">
        <v>5471</v>
      </c>
      <c r="B14" s="3" t="s">
        <v>23</v>
      </c>
      <c r="C14" s="3">
        <v>571</v>
      </c>
      <c r="D14" s="3" t="s">
        <v>245</v>
      </c>
      <c r="E14" s="4"/>
      <c r="F14" s="4">
        <v>0</v>
      </c>
      <c r="G14" s="4">
        <v>4</v>
      </c>
      <c r="H14" s="3">
        <f t="shared" si="1"/>
        <v>96</v>
      </c>
    </row>
    <row r="15" spans="1:8">
      <c r="A15" s="3">
        <v>5473</v>
      </c>
      <c r="B15" s="3" t="s">
        <v>24</v>
      </c>
      <c r="C15" s="3">
        <v>351</v>
      </c>
      <c r="D15" s="3" t="s">
        <v>220</v>
      </c>
      <c r="E15" s="4">
        <v>5</v>
      </c>
      <c r="F15" s="4"/>
      <c r="G15" s="4"/>
      <c r="H15" s="3">
        <f t="shared" si="1"/>
        <v>250</v>
      </c>
    </row>
    <row r="16" spans="1:8">
      <c r="A16" s="3">
        <v>5501</v>
      </c>
      <c r="B16" s="3" t="s">
        <v>25</v>
      </c>
      <c r="C16" s="3">
        <v>573</v>
      </c>
      <c r="D16" s="3" t="s">
        <v>247</v>
      </c>
      <c r="E16" s="4"/>
      <c r="F16" s="4">
        <v>3</v>
      </c>
      <c r="G16" s="4">
        <v>1</v>
      </c>
      <c r="H16" s="3">
        <f t="shared" si="1"/>
        <v>48</v>
      </c>
    </row>
    <row r="17" spans="1:8">
      <c r="A17" s="3">
        <v>5519</v>
      </c>
      <c r="B17" s="3" t="s">
        <v>26</v>
      </c>
      <c r="C17" s="3">
        <v>744</v>
      </c>
      <c r="D17" s="3" t="s">
        <v>283</v>
      </c>
      <c r="E17" s="4">
        <v>4</v>
      </c>
      <c r="F17" s="4"/>
      <c r="G17" s="4"/>
      <c r="H17" s="3">
        <f t="shared" si="1"/>
        <v>200</v>
      </c>
    </row>
    <row r="18" spans="1:8">
      <c r="A18" s="3">
        <v>5521</v>
      </c>
      <c r="B18" s="3" t="s">
        <v>27</v>
      </c>
      <c r="C18" s="3">
        <v>110378</v>
      </c>
      <c r="D18" s="3" t="s">
        <v>319</v>
      </c>
      <c r="E18" s="4">
        <v>1</v>
      </c>
      <c r="F18" s="4"/>
      <c r="G18" s="4"/>
      <c r="H18" s="3">
        <f t="shared" si="1"/>
        <v>50</v>
      </c>
    </row>
    <row r="19" spans="1:8">
      <c r="A19" s="3">
        <v>5527</v>
      </c>
      <c r="B19" s="3" t="s">
        <v>28</v>
      </c>
      <c r="C19" s="3">
        <v>511</v>
      </c>
      <c r="D19" s="3" t="s">
        <v>238</v>
      </c>
      <c r="E19" s="4"/>
      <c r="F19" s="4">
        <v>1</v>
      </c>
      <c r="G19" s="4">
        <v>2</v>
      </c>
      <c r="H19" s="3">
        <f t="shared" si="1"/>
        <v>56</v>
      </c>
    </row>
    <row r="20" spans="1:8">
      <c r="A20" s="3">
        <v>5641</v>
      </c>
      <c r="B20" s="3" t="s">
        <v>29</v>
      </c>
      <c r="C20" s="3">
        <v>114622</v>
      </c>
      <c r="D20" s="3" t="s">
        <v>328</v>
      </c>
      <c r="E20" s="4">
        <v>3</v>
      </c>
      <c r="F20" s="4"/>
      <c r="G20" s="4"/>
      <c r="H20" s="3">
        <f t="shared" si="1"/>
        <v>150</v>
      </c>
    </row>
    <row r="21" spans="1:8">
      <c r="A21" s="3">
        <v>5665</v>
      </c>
      <c r="B21" s="3" t="s">
        <v>30</v>
      </c>
      <c r="C21" s="3">
        <v>399</v>
      </c>
      <c r="D21" s="3" t="s">
        <v>237</v>
      </c>
      <c r="E21" s="4"/>
      <c r="F21" s="4">
        <v>0</v>
      </c>
      <c r="G21" s="4">
        <v>3</v>
      </c>
      <c r="H21" s="3">
        <f t="shared" si="1"/>
        <v>72</v>
      </c>
    </row>
    <row r="22" spans="1:8">
      <c r="A22" s="3">
        <v>5698</v>
      </c>
      <c r="B22" s="3" t="s">
        <v>31</v>
      </c>
      <c r="C22" s="3">
        <v>738</v>
      </c>
      <c r="D22" s="3" t="s">
        <v>280</v>
      </c>
      <c r="E22" s="4">
        <v>1</v>
      </c>
      <c r="F22" s="4">
        <v>0</v>
      </c>
      <c r="G22" s="4">
        <v>2</v>
      </c>
      <c r="H22" s="3">
        <f t="shared" si="1"/>
        <v>98</v>
      </c>
    </row>
    <row r="23" spans="1:8">
      <c r="A23" s="3">
        <v>5701</v>
      </c>
      <c r="B23" s="3" t="s">
        <v>32</v>
      </c>
      <c r="C23" s="3">
        <v>387</v>
      </c>
      <c r="D23" s="3" t="s">
        <v>236</v>
      </c>
      <c r="E23" s="4">
        <v>1</v>
      </c>
      <c r="F23" s="4"/>
      <c r="G23" s="4"/>
      <c r="H23" s="3">
        <f t="shared" si="1"/>
        <v>50</v>
      </c>
    </row>
    <row r="24" spans="1:8">
      <c r="A24" s="3">
        <v>5782</v>
      </c>
      <c r="B24" s="3" t="s">
        <v>33</v>
      </c>
      <c r="C24" s="3">
        <v>377</v>
      </c>
      <c r="D24" s="3" t="s">
        <v>234</v>
      </c>
      <c r="E24" s="4"/>
      <c r="F24" s="4">
        <v>1</v>
      </c>
      <c r="G24" s="4">
        <v>0</v>
      </c>
      <c r="H24" s="3">
        <f t="shared" si="1"/>
        <v>8</v>
      </c>
    </row>
    <row r="25" spans="1:8">
      <c r="A25" s="3">
        <v>5844</v>
      </c>
      <c r="B25" s="3" t="s">
        <v>34</v>
      </c>
      <c r="C25" s="3">
        <v>102479</v>
      </c>
      <c r="D25" s="3" t="s">
        <v>293</v>
      </c>
      <c r="E25" s="4">
        <v>1</v>
      </c>
      <c r="F25" s="4">
        <v>9</v>
      </c>
      <c r="G25" s="4">
        <v>0</v>
      </c>
      <c r="H25" s="3">
        <f t="shared" si="1"/>
        <v>122</v>
      </c>
    </row>
    <row r="26" spans="1:8">
      <c r="A26" s="3">
        <v>6121</v>
      </c>
      <c r="B26" s="3" t="s">
        <v>35</v>
      </c>
      <c r="C26" s="3">
        <v>738</v>
      </c>
      <c r="D26" s="3" t="s">
        <v>280</v>
      </c>
      <c r="E26" s="4">
        <v>1</v>
      </c>
      <c r="F26" s="4"/>
      <c r="G26" s="4"/>
      <c r="H26" s="3">
        <f t="shared" si="1"/>
        <v>50</v>
      </c>
    </row>
    <row r="27" spans="1:8">
      <c r="A27" s="3">
        <v>6123</v>
      </c>
      <c r="B27" s="3" t="s">
        <v>36</v>
      </c>
      <c r="C27" s="3">
        <v>546</v>
      </c>
      <c r="D27" s="3" t="s">
        <v>243</v>
      </c>
      <c r="E27" s="4">
        <v>1</v>
      </c>
      <c r="F27" s="4">
        <v>0</v>
      </c>
      <c r="G27" s="4">
        <v>1</v>
      </c>
      <c r="H27" s="3">
        <f t="shared" si="1"/>
        <v>74</v>
      </c>
    </row>
    <row r="28" spans="1:8">
      <c r="A28" s="3">
        <v>6148</v>
      </c>
      <c r="B28" s="3" t="s">
        <v>37</v>
      </c>
      <c r="C28" s="3">
        <v>594</v>
      </c>
      <c r="D28" s="3" t="s">
        <v>255</v>
      </c>
      <c r="E28" s="4">
        <v>1</v>
      </c>
      <c r="F28" s="4">
        <v>0</v>
      </c>
      <c r="G28" s="4">
        <v>14</v>
      </c>
      <c r="H28" s="3">
        <f t="shared" si="1"/>
        <v>386</v>
      </c>
    </row>
    <row r="29" spans="1:8">
      <c r="A29" s="3">
        <v>6232</v>
      </c>
      <c r="B29" s="3" t="s">
        <v>38</v>
      </c>
      <c r="C29" s="3">
        <v>594</v>
      </c>
      <c r="D29" s="3" t="s">
        <v>255</v>
      </c>
      <c r="E29" s="4">
        <v>1</v>
      </c>
      <c r="F29" s="4">
        <v>0</v>
      </c>
      <c r="G29" s="4">
        <v>3</v>
      </c>
      <c r="H29" s="3">
        <f t="shared" si="1"/>
        <v>122</v>
      </c>
    </row>
    <row r="30" spans="1:8">
      <c r="A30" s="3">
        <v>6301</v>
      </c>
      <c r="B30" s="3" t="s">
        <v>39</v>
      </c>
      <c r="C30" s="3">
        <v>54</v>
      </c>
      <c r="D30" s="3" t="s">
        <v>188</v>
      </c>
      <c r="E30" s="4">
        <v>2</v>
      </c>
      <c r="F30" s="4">
        <v>0</v>
      </c>
      <c r="G30" s="4">
        <v>6</v>
      </c>
      <c r="H30" s="3">
        <f t="shared" si="1"/>
        <v>244</v>
      </c>
    </row>
    <row r="31" spans="1:8">
      <c r="A31" s="3">
        <v>6303</v>
      </c>
      <c r="B31" s="3" t="s">
        <v>40</v>
      </c>
      <c r="C31" s="3">
        <v>585</v>
      </c>
      <c r="D31" s="3" t="s">
        <v>254</v>
      </c>
      <c r="E31" s="4">
        <v>7</v>
      </c>
      <c r="F31" s="4">
        <v>0</v>
      </c>
      <c r="G31" s="4">
        <v>1</v>
      </c>
      <c r="H31" s="3">
        <f t="shared" si="1"/>
        <v>374</v>
      </c>
    </row>
    <row r="32" spans="1:8">
      <c r="A32" s="3">
        <v>6322</v>
      </c>
      <c r="B32" s="3" t="s">
        <v>41</v>
      </c>
      <c r="C32" s="3">
        <v>120844</v>
      </c>
      <c r="D32" s="3" t="s">
        <v>349</v>
      </c>
      <c r="E32" s="4">
        <v>2</v>
      </c>
      <c r="F32" s="4"/>
      <c r="G32" s="4"/>
      <c r="H32" s="3">
        <f t="shared" si="1"/>
        <v>100</v>
      </c>
    </row>
    <row r="33" spans="1:8">
      <c r="A33" s="3">
        <v>6456</v>
      </c>
      <c r="B33" s="3" t="s">
        <v>42</v>
      </c>
      <c r="C33" s="3">
        <v>339</v>
      </c>
      <c r="D33" s="3" t="s">
        <v>210</v>
      </c>
      <c r="E33" s="4">
        <v>1</v>
      </c>
      <c r="F33" s="4">
        <v>3</v>
      </c>
      <c r="G33" s="4">
        <v>3</v>
      </c>
      <c r="H33" s="3">
        <f t="shared" si="1"/>
        <v>146</v>
      </c>
    </row>
    <row r="34" spans="1:8">
      <c r="A34" s="3">
        <v>6472</v>
      </c>
      <c r="B34" s="3" t="s">
        <v>43</v>
      </c>
      <c r="C34" s="3">
        <v>104428</v>
      </c>
      <c r="D34" s="3" t="s">
        <v>302</v>
      </c>
      <c r="E34" s="4">
        <v>2</v>
      </c>
      <c r="F34" s="4"/>
      <c r="G34" s="4"/>
      <c r="H34" s="3">
        <f t="shared" si="1"/>
        <v>100</v>
      </c>
    </row>
    <row r="35" spans="1:8">
      <c r="A35" s="3">
        <v>6473</v>
      </c>
      <c r="B35" s="3" t="s">
        <v>44</v>
      </c>
      <c r="C35" s="3">
        <v>716</v>
      </c>
      <c r="D35" s="3" t="s">
        <v>266</v>
      </c>
      <c r="E35" s="4">
        <v>1</v>
      </c>
      <c r="F35" s="4">
        <v>3</v>
      </c>
      <c r="G35" s="4">
        <v>0</v>
      </c>
      <c r="H35" s="3">
        <f t="shared" si="1"/>
        <v>74</v>
      </c>
    </row>
    <row r="36" spans="1:8">
      <c r="A36" s="3">
        <v>6492</v>
      </c>
      <c r="B36" s="3" t="s">
        <v>45</v>
      </c>
      <c r="C36" s="3">
        <v>713</v>
      </c>
      <c r="D36" s="3" t="s">
        <v>265</v>
      </c>
      <c r="E36" s="4"/>
      <c r="F36" s="4">
        <v>1</v>
      </c>
      <c r="G36" s="4">
        <v>2</v>
      </c>
      <c r="H36" s="3">
        <f t="shared" si="1"/>
        <v>56</v>
      </c>
    </row>
    <row r="37" spans="1:8">
      <c r="A37" s="3">
        <v>6506</v>
      </c>
      <c r="B37" s="3" t="s">
        <v>46</v>
      </c>
      <c r="C37" s="3">
        <v>706</v>
      </c>
      <c r="D37" s="3" t="s">
        <v>258</v>
      </c>
      <c r="E37" s="4">
        <v>3</v>
      </c>
      <c r="F37" s="4"/>
      <c r="G37" s="4"/>
      <c r="H37" s="3">
        <f t="shared" si="1"/>
        <v>150</v>
      </c>
    </row>
    <row r="38" spans="1:8">
      <c r="A38" s="3">
        <v>6537</v>
      </c>
      <c r="B38" s="3" t="s">
        <v>47</v>
      </c>
      <c r="C38" s="3">
        <v>748</v>
      </c>
      <c r="D38" s="3" t="s">
        <v>288</v>
      </c>
      <c r="E38" s="4"/>
      <c r="F38" s="4">
        <v>0</v>
      </c>
      <c r="G38" s="4">
        <v>4</v>
      </c>
      <c r="H38" s="3">
        <f t="shared" si="1"/>
        <v>96</v>
      </c>
    </row>
    <row r="39" spans="1:8">
      <c r="A39" s="3">
        <v>6544</v>
      </c>
      <c r="B39" s="3" t="s">
        <v>48</v>
      </c>
      <c r="C39" s="3">
        <v>119262</v>
      </c>
      <c r="D39" s="3" t="s">
        <v>345</v>
      </c>
      <c r="E39" s="4">
        <v>2</v>
      </c>
      <c r="F39" s="4"/>
      <c r="G39" s="4"/>
      <c r="H39" s="3">
        <f t="shared" si="1"/>
        <v>100</v>
      </c>
    </row>
    <row r="40" spans="1:8">
      <c r="A40" s="3">
        <v>6607</v>
      </c>
      <c r="B40" s="3" t="s">
        <v>49</v>
      </c>
      <c r="C40" s="3">
        <v>726</v>
      </c>
      <c r="D40" s="3" t="s">
        <v>274</v>
      </c>
      <c r="E40" s="4">
        <v>1</v>
      </c>
      <c r="F40" s="4"/>
      <c r="G40" s="4"/>
      <c r="H40" s="3">
        <f t="shared" si="1"/>
        <v>50</v>
      </c>
    </row>
    <row r="41" spans="1:8">
      <c r="A41" s="3">
        <v>6662</v>
      </c>
      <c r="B41" s="3" t="s">
        <v>50</v>
      </c>
      <c r="C41" s="3">
        <v>598</v>
      </c>
      <c r="D41" s="3" t="s">
        <v>256</v>
      </c>
      <c r="E41" s="4"/>
      <c r="F41" s="4">
        <v>0</v>
      </c>
      <c r="G41" s="4">
        <v>3</v>
      </c>
      <c r="H41" s="3">
        <f t="shared" si="1"/>
        <v>72</v>
      </c>
    </row>
    <row r="42" spans="1:8">
      <c r="A42" s="3">
        <v>6752</v>
      </c>
      <c r="B42" s="3" t="s">
        <v>51</v>
      </c>
      <c r="C42" s="3">
        <v>717</v>
      </c>
      <c r="D42" s="3" t="s">
        <v>267</v>
      </c>
      <c r="E42" s="4"/>
      <c r="F42" s="4">
        <v>7</v>
      </c>
      <c r="G42" s="4">
        <v>2</v>
      </c>
      <c r="H42" s="3">
        <f t="shared" si="1"/>
        <v>104</v>
      </c>
    </row>
    <row r="43" spans="1:8">
      <c r="A43" s="3">
        <v>6814</v>
      </c>
      <c r="B43" s="3" t="s">
        <v>52</v>
      </c>
      <c r="C43" s="3">
        <v>357</v>
      </c>
      <c r="D43" s="3" t="s">
        <v>223</v>
      </c>
      <c r="E43" s="4">
        <v>2</v>
      </c>
      <c r="F43" s="4">
        <v>0</v>
      </c>
      <c r="G43" s="4">
        <v>3</v>
      </c>
      <c r="H43" s="3">
        <f t="shared" si="1"/>
        <v>172</v>
      </c>
    </row>
    <row r="44" spans="1:8">
      <c r="A44" s="3">
        <v>6830</v>
      </c>
      <c r="B44" s="3" t="s">
        <v>53</v>
      </c>
      <c r="C44" s="3">
        <v>379</v>
      </c>
      <c r="D44" s="3" t="s">
        <v>235</v>
      </c>
      <c r="E44" s="4">
        <v>3</v>
      </c>
      <c r="F44" s="4"/>
      <c r="G44" s="4"/>
      <c r="H44" s="3">
        <f t="shared" si="1"/>
        <v>150</v>
      </c>
    </row>
    <row r="45" spans="1:8">
      <c r="A45" s="3">
        <v>6831</v>
      </c>
      <c r="B45" s="3" t="s">
        <v>54</v>
      </c>
      <c r="C45" s="3">
        <v>379</v>
      </c>
      <c r="D45" s="3" t="s">
        <v>235</v>
      </c>
      <c r="E45" s="4">
        <v>1</v>
      </c>
      <c r="F45" s="4">
        <v>2</v>
      </c>
      <c r="G45" s="4">
        <v>0</v>
      </c>
      <c r="H45" s="3">
        <f t="shared" si="1"/>
        <v>66</v>
      </c>
    </row>
    <row r="46" spans="1:8">
      <c r="A46" s="3">
        <v>6965</v>
      </c>
      <c r="B46" s="3" t="s">
        <v>55</v>
      </c>
      <c r="C46" s="3">
        <v>337</v>
      </c>
      <c r="D46" s="3" t="s">
        <v>209</v>
      </c>
      <c r="E46" s="4"/>
      <c r="F46" s="4">
        <v>0</v>
      </c>
      <c r="G46" s="4">
        <v>1</v>
      </c>
      <c r="H46" s="3">
        <f t="shared" si="1"/>
        <v>24</v>
      </c>
    </row>
    <row r="47" spans="1:8">
      <c r="A47" s="3">
        <v>7046</v>
      </c>
      <c r="B47" s="3" t="s">
        <v>56</v>
      </c>
      <c r="C47" s="3">
        <v>585</v>
      </c>
      <c r="D47" s="3" t="s">
        <v>254</v>
      </c>
      <c r="E47" s="4">
        <v>3</v>
      </c>
      <c r="F47" s="4">
        <v>0</v>
      </c>
      <c r="G47" s="4">
        <v>3</v>
      </c>
      <c r="H47" s="3">
        <f t="shared" si="1"/>
        <v>222</v>
      </c>
    </row>
    <row r="48" spans="1:8">
      <c r="A48" s="3">
        <v>7107</v>
      </c>
      <c r="B48" s="3" t="s">
        <v>57</v>
      </c>
      <c r="C48" s="3">
        <v>307</v>
      </c>
      <c r="D48" s="3" t="s">
        <v>194</v>
      </c>
      <c r="E48" s="4">
        <v>9</v>
      </c>
      <c r="F48" s="4">
        <v>0</v>
      </c>
      <c r="G48" s="4">
        <v>7</v>
      </c>
      <c r="H48" s="3">
        <f t="shared" si="1"/>
        <v>618</v>
      </c>
    </row>
    <row r="49" spans="1:8">
      <c r="A49" s="3">
        <v>7379</v>
      </c>
      <c r="B49" s="3" t="s">
        <v>58</v>
      </c>
      <c r="C49" s="3">
        <v>54</v>
      </c>
      <c r="D49" s="3" t="s">
        <v>188</v>
      </c>
      <c r="E49" s="4">
        <v>12</v>
      </c>
      <c r="F49" s="4">
        <v>0</v>
      </c>
      <c r="G49" s="4">
        <v>1</v>
      </c>
      <c r="H49" s="3">
        <f t="shared" si="1"/>
        <v>624</v>
      </c>
    </row>
    <row r="50" spans="1:8">
      <c r="A50" s="3">
        <v>8060</v>
      </c>
      <c r="B50" s="3" t="s">
        <v>60</v>
      </c>
      <c r="C50" s="3">
        <v>727</v>
      </c>
      <c r="D50" s="3" t="s">
        <v>275</v>
      </c>
      <c r="E50" s="4">
        <v>4</v>
      </c>
      <c r="F50" s="4"/>
      <c r="G50" s="4"/>
      <c r="H50" s="3">
        <f t="shared" ref="H50:H64" si="2">E50*50+F50*8+G50*24</f>
        <v>200</v>
      </c>
    </row>
    <row r="51" spans="1:8">
      <c r="A51" s="3">
        <v>8068</v>
      </c>
      <c r="B51" s="3" t="s">
        <v>61</v>
      </c>
      <c r="C51" s="3">
        <v>122686</v>
      </c>
      <c r="D51" s="3" t="s">
        <v>352</v>
      </c>
      <c r="E51" s="4">
        <v>1</v>
      </c>
      <c r="F51" s="4"/>
      <c r="G51" s="4"/>
      <c r="H51" s="3">
        <f t="shared" si="2"/>
        <v>50</v>
      </c>
    </row>
    <row r="52" spans="1:8">
      <c r="A52" s="3">
        <v>8113</v>
      </c>
      <c r="B52" s="3" t="s">
        <v>62</v>
      </c>
      <c r="C52" s="3">
        <v>102564</v>
      </c>
      <c r="D52" s="3" t="s">
        <v>294</v>
      </c>
      <c r="E52" s="4"/>
      <c r="F52" s="4">
        <v>0</v>
      </c>
      <c r="G52" s="4">
        <v>1</v>
      </c>
      <c r="H52" s="3">
        <f t="shared" si="2"/>
        <v>24</v>
      </c>
    </row>
    <row r="53" spans="1:8">
      <c r="A53" s="3">
        <v>8338</v>
      </c>
      <c r="B53" s="3" t="s">
        <v>63</v>
      </c>
      <c r="C53" s="3">
        <v>730</v>
      </c>
      <c r="D53" s="3" t="s">
        <v>276</v>
      </c>
      <c r="E53" s="4">
        <v>5</v>
      </c>
      <c r="F53" s="4">
        <v>0</v>
      </c>
      <c r="G53" s="4">
        <v>1</v>
      </c>
      <c r="H53" s="3">
        <f t="shared" si="2"/>
        <v>274</v>
      </c>
    </row>
    <row r="54" spans="1:8">
      <c r="A54" s="3">
        <v>8594</v>
      </c>
      <c r="B54" s="3" t="s">
        <v>64</v>
      </c>
      <c r="C54" s="3">
        <v>351</v>
      </c>
      <c r="D54" s="3" t="s">
        <v>220</v>
      </c>
      <c r="E54" s="4">
        <v>5</v>
      </c>
      <c r="F54" s="4"/>
      <c r="G54" s="4"/>
      <c r="H54" s="3">
        <f t="shared" si="2"/>
        <v>250</v>
      </c>
    </row>
    <row r="55" spans="1:8">
      <c r="A55" s="3">
        <v>9138</v>
      </c>
      <c r="B55" s="3" t="s">
        <v>65</v>
      </c>
      <c r="C55" s="3">
        <v>732</v>
      </c>
      <c r="D55" s="3" t="s">
        <v>277</v>
      </c>
      <c r="E55" s="4"/>
      <c r="F55" s="4">
        <v>0</v>
      </c>
      <c r="G55" s="4">
        <v>5</v>
      </c>
      <c r="H55" s="3">
        <f t="shared" si="2"/>
        <v>120</v>
      </c>
    </row>
    <row r="56" spans="1:8">
      <c r="A56" s="3">
        <v>9140</v>
      </c>
      <c r="B56" s="3" t="s">
        <v>66</v>
      </c>
      <c r="C56" s="3">
        <v>578</v>
      </c>
      <c r="D56" s="3" t="s">
        <v>250</v>
      </c>
      <c r="E56" s="4"/>
      <c r="F56" s="4">
        <v>0</v>
      </c>
      <c r="G56" s="4">
        <v>4</v>
      </c>
      <c r="H56" s="3">
        <f t="shared" si="2"/>
        <v>96</v>
      </c>
    </row>
    <row r="57" spans="1:8">
      <c r="A57" s="3">
        <v>9328</v>
      </c>
      <c r="B57" s="3" t="s">
        <v>67</v>
      </c>
      <c r="C57" s="3">
        <v>730</v>
      </c>
      <c r="D57" s="3" t="s">
        <v>276</v>
      </c>
      <c r="E57" s="4">
        <v>2</v>
      </c>
      <c r="F57" s="4"/>
      <c r="G57" s="4"/>
      <c r="H57" s="3">
        <f t="shared" si="2"/>
        <v>100</v>
      </c>
    </row>
    <row r="58" spans="1:8">
      <c r="A58" s="3">
        <v>9988</v>
      </c>
      <c r="B58" s="3" t="s">
        <v>68</v>
      </c>
      <c r="C58" s="3">
        <v>329</v>
      </c>
      <c r="D58" s="3" t="s">
        <v>206</v>
      </c>
      <c r="E58" s="4">
        <v>3</v>
      </c>
      <c r="F58" s="4"/>
      <c r="G58" s="4"/>
      <c r="H58" s="3">
        <f t="shared" si="2"/>
        <v>150</v>
      </c>
    </row>
    <row r="59" spans="1:8">
      <c r="A59" s="3">
        <v>10043</v>
      </c>
      <c r="B59" s="3" t="s">
        <v>69</v>
      </c>
      <c r="C59" s="3">
        <v>367</v>
      </c>
      <c r="D59" s="3" t="s">
        <v>227</v>
      </c>
      <c r="E59" s="4">
        <v>1</v>
      </c>
      <c r="F59" s="4">
        <v>4</v>
      </c>
      <c r="G59" s="4">
        <v>0</v>
      </c>
      <c r="H59" s="3">
        <f t="shared" si="2"/>
        <v>82</v>
      </c>
    </row>
    <row r="60" spans="1:8">
      <c r="A60" s="3">
        <v>10177</v>
      </c>
      <c r="B60" s="3" t="s">
        <v>70</v>
      </c>
      <c r="C60" s="3">
        <v>726</v>
      </c>
      <c r="D60" s="3" t="s">
        <v>274</v>
      </c>
      <c r="E60" s="4">
        <v>1</v>
      </c>
      <c r="F60" s="4"/>
      <c r="G60" s="4"/>
      <c r="H60" s="3">
        <f t="shared" si="2"/>
        <v>50</v>
      </c>
    </row>
    <row r="61" spans="1:8">
      <c r="A61" s="3">
        <v>10186</v>
      </c>
      <c r="B61" s="3" t="s">
        <v>71</v>
      </c>
      <c r="C61" s="3">
        <v>572</v>
      </c>
      <c r="D61" s="3" t="s">
        <v>246</v>
      </c>
      <c r="E61" s="4"/>
      <c r="F61" s="4">
        <v>1</v>
      </c>
      <c r="G61" s="4">
        <v>0</v>
      </c>
      <c r="H61" s="3">
        <f t="shared" si="2"/>
        <v>8</v>
      </c>
    </row>
    <row r="62" spans="1:8">
      <c r="A62" s="3">
        <v>10191</v>
      </c>
      <c r="B62" s="3" t="s">
        <v>72</v>
      </c>
      <c r="C62" s="3">
        <v>709</v>
      </c>
      <c r="D62" s="3" t="s">
        <v>260</v>
      </c>
      <c r="E62" s="4"/>
      <c r="F62" s="4">
        <v>0</v>
      </c>
      <c r="G62" s="4">
        <v>1</v>
      </c>
      <c r="H62" s="3">
        <f t="shared" si="2"/>
        <v>24</v>
      </c>
    </row>
    <row r="63" spans="1:8">
      <c r="A63" s="3">
        <v>10468</v>
      </c>
      <c r="B63" s="3" t="s">
        <v>73</v>
      </c>
      <c r="C63" s="3">
        <v>106569</v>
      </c>
      <c r="D63" s="3" t="s">
        <v>313</v>
      </c>
      <c r="E63" s="4"/>
      <c r="F63" s="4">
        <v>0</v>
      </c>
      <c r="G63" s="4">
        <v>1</v>
      </c>
      <c r="H63" s="3">
        <f t="shared" si="2"/>
        <v>24</v>
      </c>
    </row>
    <row r="64" spans="1:8">
      <c r="A64" s="3">
        <v>10613</v>
      </c>
      <c r="B64" s="3" t="s">
        <v>74</v>
      </c>
      <c r="C64" s="3">
        <v>307</v>
      </c>
      <c r="D64" s="3" t="s">
        <v>194</v>
      </c>
      <c r="E64" s="4">
        <v>7</v>
      </c>
      <c r="F64" s="4">
        <v>0</v>
      </c>
      <c r="G64" s="4">
        <v>5</v>
      </c>
      <c r="H64" s="3">
        <f t="shared" si="2"/>
        <v>470</v>
      </c>
    </row>
    <row r="65" spans="1:8">
      <c r="A65" s="3">
        <v>10930</v>
      </c>
      <c r="B65" s="3" t="s">
        <v>76</v>
      </c>
      <c r="C65" s="3">
        <v>724</v>
      </c>
      <c r="D65" s="3" t="s">
        <v>273</v>
      </c>
      <c r="E65" s="4"/>
      <c r="F65" s="4">
        <v>0</v>
      </c>
      <c r="G65" s="4">
        <v>5</v>
      </c>
      <c r="H65" s="3">
        <f t="shared" ref="H65:H105" si="3">E65*50+F65*8+G65*24</f>
        <v>120</v>
      </c>
    </row>
    <row r="66" spans="1:8">
      <c r="A66" s="3">
        <v>10983</v>
      </c>
      <c r="B66" s="3" t="s">
        <v>77</v>
      </c>
      <c r="C66" s="3">
        <v>56</v>
      </c>
      <c r="D66" s="3" t="s">
        <v>191</v>
      </c>
      <c r="E66" s="4"/>
      <c r="F66" s="4">
        <v>1</v>
      </c>
      <c r="G66" s="4">
        <v>1</v>
      </c>
      <c r="H66" s="3">
        <f t="shared" si="3"/>
        <v>32</v>
      </c>
    </row>
    <row r="67" spans="1:8">
      <c r="A67" s="3">
        <v>10989</v>
      </c>
      <c r="B67" s="3" t="s">
        <v>78</v>
      </c>
      <c r="C67" s="3">
        <v>307</v>
      </c>
      <c r="D67" s="3" t="s">
        <v>194</v>
      </c>
      <c r="E67" s="4">
        <v>1</v>
      </c>
      <c r="F67" s="4">
        <v>0</v>
      </c>
      <c r="G67" s="4">
        <v>9</v>
      </c>
      <c r="H67" s="3">
        <f t="shared" si="3"/>
        <v>266</v>
      </c>
    </row>
    <row r="68" spans="1:8">
      <c r="A68" s="3">
        <v>11119</v>
      </c>
      <c r="B68" s="3" t="s">
        <v>79</v>
      </c>
      <c r="C68" s="3">
        <v>120844</v>
      </c>
      <c r="D68" s="3" t="s">
        <v>349</v>
      </c>
      <c r="E68" s="4">
        <v>1</v>
      </c>
      <c r="F68" s="4"/>
      <c r="G68" s="4"/>
      <c r="H68" s="3">
        <f t="shared" si="3"/>
        <v>50</v>
      </c>
    </row>
    <row r="69" spans="1:8">
      <c r="A69" s="3">
        <v>11231</v>
      </c>
      <c r="B69" s="3" t="s">
        <v>80</v>
      </c>
      <c r="C69" s="3">
        <v>103198</v>
      </c>
      <c r="D69" s="3" t="s">
        <v>296</v>
      </c>
      <c r="E69" s="4">
        <v>0</v>
      </c>
      <c r="F69" s="4">
        <v>0</v>
      </c>
      <c r="G69" s="4">
        <v>1</v>
      </c>
      <c r="H69" s="3">
        <f t="shared" si="3"/>
        <v>24</v>
      </c>
    </row>
    <row r="70" spans="1:8">
      <c r="A70" s="3">
        <v>11318</v>
      </c>
      <c r="B70" s="3" t="s">
        <v>81</v>
      </c>
      <c r="C70" s="3">
        <v>752</v>
      </c>
      <c r="D70" s="3" t="s">
        <v>290</v>
      </c>
      <c r="E70" s="4"/>
      <c r="F70" s="4">
        <v>3</v>
      </c>
      <c r="G70" s="4">
        <v>3</v>
      </c>
      <c r="H70" s="3">
        <f t="shared" si="3"/>
        <v>96</v>
      </c>
    </row>
    <row r="71" spans="1:8">
      <c r="A71" s="3">
        <v>11326</v>
      </c>
      <c r="B71" s="3" t="s">
        <v>82</v>
      </c>
      <c r="C71" s="3">
        <v>114844</v>
      </c>
      <c r="D71" s="3" t="s">
        <v>329</v>
      </c>
      <c r="E71" s="4">
        <v>1</v>
      </c>
      <c r="F71" s="4">
        <v>0</v>
      </c>
      <c r="G71" s="4">
        <v>8</v>
      </c>
      <c r="H71" s="3">
        <f t="shared" si="3"/>
        <v>242</v>
      </c>
    </row>
    <row r="72" spans="1:8">
      <c r="A72" s="3">
        <v>11363</v>
      </c>
      <c r="B72" s="3" t="s">
        <v>83</v>
      </c>
      <c r="C72" s="3">
        <v>102564</v>
      </c>
      <c r="D72" s="3" t="s">
        <v>294</v>
      </c>
      <c r="E72" s="4"/>
      <c r="F72" s="4">
        <v>0</v>
      </c>
      <c r="G72" s="4">
        <v>3</v>
      </c>
      <c r="H72" s="3">
        <f t="shared" si="3"/>
        <v>72</v>
      </c>
    </row>
    <row r="73" spans="1:8">
      <c r="A73" s="3">
        <v>11372</v>
      </c>
      <c r="B73" s="3" t="s">
        <v>84</v>
      </c>
      <c r="C73" s="3">
        <v>341</v>
      </c>
      <c r="D73" s="3" t="s">
        <v>213</v>
      </c>
      <c r="E73" s="4">
        <v>0.12</v>
      </c>
      <c r="F73" s="4">
        <v>3</v>
      </c>
      <c r="G73" s="4">
        <v>5</v>
      </c>
      <c r="H73" s="3">
        <f t="shared" si="3"/>
        <v>150</v>
      </c>
    </row>
    <row r="74" spans="1:8">
      <c r="A74" s="3">
        <v>11388</v>
      </c>
      <c r="B74" s="3" t="s">
        <v>85</v>
      </c>
      <c r="C74" s="3">
        <v>371</v>
      </c>
      <c r="D74" s="3" t="s">
        <v>229</v>
      </c>
      <c r="E74" s="4"/>
      <c r="F74" s="4">
        <v>3</v>
      </c>
      <c r="G74" s="4">
        <v>1</v>
      </c>
      <c r="H74" s="3">
        <f t="shared" si="3"/>
        <v>48</v>
      </c>
    </row>
    <row r="75" spans="1:8">
      <c r="A75" s="3">
        <v>11481</v>
      </c>
      <c r="B75" s="3" t="s">
        <v>86</v>
      </c>
      <c r="C75" s="3">
        <v>732</v>
      </c>
      <c r="D75" s="3" t="s">
        <v>277</v>
      </c>
      <c r="E75" s="4"/>
      <c r="F75" s="4">
        <v>0</v>
      </c>
      <c r="G75" s="4">
        <v>1</v>
      </c>
      <c r="H75" s="3">
        <f t="shared" si="3"/>
        <v>24</v>
      </c>
    </row>
    <row r="76" spans="1:8">
      <c r="A76" s="3">
        <v>11483</v>
      </c>
      <c r="B76" s="3" t="s">
        <v>87</v>
      </c>
      <c r="C76" s="3">
        <v>111400</v>
      </c>
      <c r="D76" s="3" t="s">
        <v>320</v>
      </c>
      <c r="E76" s="4">
        <v>1</v>
      </c>
      <c r="F76" s="4"/>
      <c r="G76" s="4"/>
      <c r="H76" s="3">
        <f t="shared" si="3"/>
        <v>50</v>
      </c>
    </row>
    <row r="77" spans="1:8">
      <c r="A77" s="3">
        <v>11537</v>
      </c>
      <c r="B77" s="3" t="s">
        <v>88</v>
      </c>
      <c r="C77" s="3">
        <v>102565</v>
      </c>
      <c r="D77" s="3" t="s">
        <v>295</v>
      </c>
      <c r="E77" s="4"/>
      <c r="F77" s="4">
        <v>0</v>
      </c>
      <c r="G77" s="4">
        <v>3</v>
      </c>
      <c r="H77" s="3">
        <f t="shared" si="3"/>
        <v>72</v>
      </c>
    </row>
    <row r="78" spans="1:8">
      <c r="A78" s="3">
        <v>11602</v>
      </c>
      <c r="B78" s="3" t="s">
        <v>89</v>
      </c>
      <c r="C78" s="3">
        <v>373</v>
      </c>
      <c r="D78" s="3" t="s">
        <v>233</v>
      </c>
      <c r="E78" s="4"/>
      <c r="F78" s="4">
        <v>0</v>
      </c>
      <c r="G78" s="4">
        <v>3</v>
      </c>
      <c r="H78" s="3">
        <f t="shared" si="3"/>
        <v>72</v>
      </c>
    </row>
    <row r="79" spans="1:8">
      <c r="A79" s="3">
        <v>11642</v>
      </c>
      <c r="B79" s="3" t="s">
        <v>90</v>
      </c>
      <c r="C79" s="3">
        <v>737</v>
      </c>
      <c r="D79" s="3" t="s">
        <v>279</v>
      </c>
      <c r="E79" s="4"/>
      <c r="F79" s="4">
        <v>0</v>
      </c>
      <c r="G79" s="4">
        <v>3</v>
      </c>
      <c r="H79" s="3">
        <f t="shared" si="3"/>
        <v>72</v>
      </c>
    </row>
    <row r="80" spans="1:8">
      <c r="A80" s="3">
        <v>11866</v>
      </c>
      <c r="B80" s="3" t="s">
        <v>91</v>
      </c>
      <c r="C80" s="3">
        <v>101453</v>
      </c>
      <c r="D80" s="3" t="s">
        <v>292</v>
      </c>
      <c r="E80" s="4"/>
      <c r="F80" s="4">
        <v>0</v>
      </c>
      <c r="G80" s="4">
        <v>1</v>
      </c>
      <c r="H80" s="3">
        <f t="shared" si="3"/>
        <v>24</v>
      </c>
    </row>
    <row r="81" spans="1:8">
      <c r="A81" s="3">
        <v>11876</v>
      </c>
      <c r="B81" s="3" t="s">
        <v>92</v>
      </c>
      <c r="C81" s="3">
        <v>373</v>
      </c>
      <c r="D81" s="3" t="s">
        <v>233</v>
      </c>
      <c r="E81" s="4"/>
      <c r="F81" s="4">
        <v>0</v>
      </c>
      <c r="G81" s="4">
        <v>3</v>
      </c>
      <c r="H81" s="3">
        <f t="shared" si="3"/>
        <v>72</v>
      </c>
    </row>
    <row r="82" spans="1:8">
      <c r="A82" s="3">
        <v>11883</v>
      </c>
      <c r="B82" s="3" t="s">
        <v>93</v>
      </c>
      <c r="C82" s="3">
        <v>337</v>
      </c>
      <c r="D82" s="3" t="s">
        <v>209</v>
      </c>
      <c r="E82" s="4"/>
      <c r="F82" s="4">
        <v>0</v>
      </c>
      <c r="G82" s="4">
        <v>1</v>
      </c>
      <c r="H82" s="3">
        <f t="shared" si="3"/>
        <v>24</v>
      </c>
    </row>
    <row r="83" spans="1:8">
      <c r="A83" s="3">
        <v>11977</v>
      </c>
      <c r="B83" s="3" t="s">
        <v>94</v>
      </c>
      <c r="C83" s="3">
        <v>117923</v>
      </c>
      <c r="D83" s="3" t="s">
        <v>335</v>
      </c>
      <c r="E83" s="4">
        <v>1</v>
      </c>
      <c r="F83" s="4">
        <v>0</v>
      </c>
      <c r="G83" s="4">
        <v>4</v>
      </c>
      <c r="H83" s="3">
        <f t="shared" si="3"/>
        <v>146</v>
      </c>
    </row>
    <row r="84" spans="1:8">
      <c r="A84" s="3">
        <v>11985</v>
      </c>
      <c r="B84" s="3" t="s">
        <v>95</v>
      </c>
      <c r="C84" s="3">
        <v>113008</v>
      </c>
      <c r="D84" s="3" t="s">
        <v>321</v>
      </c>
      <c r="E84" s="4"/>
      <c r="F84" s="4">
        <v>0</v>
      </c>
      <c r="G84" s="4">
        <v>1</v>
      </c>
      <c r="H84" s="3">
        <f t="shared" si="3"/>
        <v>24</v>
      </c>
    </row>
    <row r="85" spans="1:8">
      <c r="A85" s="3">
        <v>12136</v>
      </c>
      <c r="B85" s="3" t="s">
        <v>96</v>
      </c>
      <c r="C85" s="3">
        <v>104533</v>
      </c>
      <c r="D85" s="3" t="s">
        <v>305</v>
      </c>
      <c r="E85" s="4"/>
      <c r="F85" s="4">
        <v>3</v>
      </c>
      <c r="G85" s="4">
        <v>1</v>
      </c>
      <c r="H85" s="3">
        <f t="shared" si="3"/>
        <v>48</v>
      </c>
    </row>
    <row r="86" spans="1:8">
      <c r="A86" s="3">
        <v>12147</v>
      </c>
      <c r="B86" s="3" t="s">
        <v>97</v>
      </c>
      <c r="C86" s="3">
        <v>113025</v>
      </c>
      <c r="D86" s="3" t="s">
        <v>323</v>
      </c>
      <c r="E86" s="4">
        <v>2</v>
      </c>
      <c r="F86" s="4">
        <v>1</v>
      </c>
      <c r="G86" s="4">
        <v>0</v>
      </c>
      <c r="H86" s="3">
        <f t="shared" si="3"/>
        <v>108</v>
      </c>
    </row>
    <row r="87" spans="1:8">
      <c r="A87" s="3">
        <v>12157</v>
      </c>
      <c r="B87" s="3" t="s">
        <v>98</v>
      </c>
      <c r="C87" s="3">
        <v>513</v>
      </c>
      <c r="D87" s="3" t="s">
        <v>239</v>
      </c>
      <c r="E87" s="4">
        <v>6</v>
      </c>
      <c r="F87" s="4">
        <v>7</v>
      </c>
      <c r="G87" s="4">
        <v>0</v>
      </c>
      <c r="H87" s="3">
        <f t="shared" si="3"/>
        <v>356</v>
      </c>
    </row>
    <row r="88" spans="1:8">
      <c r="A88" s="3">
        <v>12164</v>
      </c>
      <c r="B88" s="3" t="s">
        <v>99</v>
      </c>
      <c r="C88" s="3">
        <v>103639</v>
      </c>
      <c r="D88" s="3" t="s">
        <v>299</v>
      </c>
      <c r="E88" s="4">
        <v>4</v>
      </c>
      <c r="F88" s="4">
        <v>0</v>
      </c>
      <c r="G88" s="4">
        <v>3</v>
      </c>
      <c r="H88" s="3">
        <f t="shared" si="3"/>
        <v>272</v>
      </c>
    </row>
    <row r="89" spans="1:8">
      <c r="A89" s="3">
        <v>12254</v>
      </c>
      <c r="B89" s="3" t="s">
        <v>100</v>
      </c>
      <c r="C89" s="3">
        <v>750</v>
      </c>
      <c r="D89" s="3" t="s">
        <v>289</v>
      </c>
      <c r="E89" s="4">
        <v>2</v>
      </c>
      <c r="F89" s="4"/>
      <c r="G89" s="4"/>
      <c r="H89" s="3">
        <f t="shared" si="3"/>
        <v>100</v>
      </c>
    </row>
    <row r="90" spans="1:8">
      <c r="A90" s="3">
        <v>12338</v>
      </c>
      <c r="B90" s="3" t="s">
        <v>101</v>
      </c>
      <c r="C90" s="3">
        <v>514</v>
      </c>
      <c r="D90" s="3" t="s">
        <v>241</v>
      </c>
      <c r="E90" s="4"/>
      <c r="F90" s="4">
        <v>0</v>
      </c>
      <c r="G90" s="4">
        <v>1</v>
      </c>
      <c r="H90" s="3">
        <f t="shared" si="3"/>
        <v>24</v>
      </c>
    </row>
    <row r="91" spans="1:8">
      <c r="A91" s="3">
        <v>12377</v>
      </c>
      <c r="B91" s="3" t="s">
        <v>102</v>
      </c>
      <c r="C91" s="3">
        <v>754</v>
      </c>
      <c r="D91" s="3" t="s">
        <v>291</v>
      </c>
      <c r="E91" s="4">
        <v>2</v>
      </c>
      <c r="F91" s="4"/>
      <c r="G91" s="4"/>
      <c r="H91" s="3">
        <f t="shared" si="3"/>
        <v>100</v>
      </c>
    </row>
    <row r="92" spans="1:8">
      <c r="A92" s="3">
        <v>12451</v>
      </c>
      <c r="B92" s="3" t="s">
        <v>103</v>
      </c>
      <c r="C92" s="3">
        <v>104429</v>
      </c>
      <c r="D92" s="3" t="s">
        <v>303</v>
      </c>
      <c r="E92" s="4">
        <v>0</v>
      </c>
      <c r="F92" s="4">
        <v>0</v>
      </c>
      <c r="G92" s="4">
        <v>3</v>
      </c>
      <c r="H92" s="3">
        <f t="shared" si="3"/>
        <v>72</v>
      </c>
    </row>
    <row r="93" spans="1:8">
      <c r="A93" s="3">
        <v>12454</v>
      </c>
      <c r="B93" s="3" t="s">
        <v>104</v>
      </c>
      <c r="C93" s="3">
        <v>102479</v>
      </c>
      <c r="D93" s="3" t="s">
        <v>293</v>
      </c>
      <c r="E93" s="4">
        <v>2</v>
      </c>
      <c r="F93" s="4"/>
      <c r="G93" s="4"/>
      <c r="H93" s="3">
        <f t="shared" si="3"/>
        <v>100</v>
      </c>
    </row>
    <row r="94" spans="1:8">
      <c r="A94" s="3">
        <v>12623</v>
      </c>
      <c r="B94" s="3" t="s">
        <v>105</v>
      </c>
      <c r="C94" s="3">
        <v>515</v>
      </c>
      <c r="D94" s="3" t="s">
        <v>242</v>
      </c>
      <c r="E94" s="4"/>
      <c r="F94" s="4">
        <v>0</v>
      </c>
      <c r="G94" s="4">
        <v>6</v>
      </c>
      <c r="H94" s="3">
        <f t="shared" si="3"/>
        <v>144</v>
      </c>
    </row>
    <row r="95" spans="1:8">
      <c r="A95" s="3">
        <v>12846</v>
      </c>
      <c r="B95" s="3" t="s">
        <v>107</v>
      </c>
      <c r="C95" s="3">
        <v>744</v>
      </c>
      <c r="D95" s="3" t="s">
        <v>283</v>
      </c>
      <c r="E95" s="4"/>
      <c r="F95" s="4">
        <v>0</v>
      </c>
      <c r="G95" s="4">
        <v>3</v>
      </c>
      <c r="H95" s="3">
        <f t="shared" si="3"/>
        <v>72</v>
      </c>
    </row>
    <row r="96" spans="1:8">
      <c r="A96" s="3">
        <v>12909</v>
      </c>
      <c r="B96" s="3" t="s">
        <v>109</v>
      </c>
      <c r="C96" s="3">
        <v>117491</v>
      </c>
      <c r="D96" s="3" t="s">
        <v>334</v>
      </c>
      <c r="E96" s="4"/>
      <c r="F96" s="4">
        <v>0</v>
      </c>
      <c r="G96" s="4">
        <v>1</v>
      </c>
      <c r="H96" s="3">
        <f t="shared" si="3"/>
        <v>24</v>
      </c>
    </row>
    <row r="97" spans="1:8">
      <c r="A97" s="3">
        <v>12932</v>
      </c>
      <c r="B97" s="3" t="s">
        <v>110</v>
      </c>
      <c r="C97" s="3">
        <v>118951</v>
      </c>
      <c r="D97" s="3" t="s">
        <v>340</v>
      </c>
      <c r="E97" s="4"/>
      <c r="F97" s="4">
        <v>1</v>
      </c>
      <c r="G97" s="4">
        <v>0</v>
      </c>
      <c r="H97" s="3">
        <f t="shared" si="3"/>
        <v>8</v>
      </c>
    </row>
    <row r="98" spans="1:8">
      <c r="A98" s="3">
        <v>12934</v>
      </c>
      <c r="B98" s="3" t="s">
        <v>111</v>
      </c>
      <c r="C98" s="3">
        <v>721</v>
      </c>
      <c r="D98" s="3" t="s">
        <v>271</v>
      </c>
      <c r="E98" s="4"/>
      <c r="F98" s="4">
        <v>0</v>
      </c>
      <c r="G98" s="4">
        <v>1</v>
      </c>
      <c r="H98" s="3">
        <f t="shared" si="3"/>
        <v>24</v>
      </c>
    </row>
    <row r="99" spans="1:8">
      <c r="A99" s="3">
        <v>12937</v>
      </c>
      <c r="B99" s="3" t="s">
        <v>112</v>
      </c>
      <c r="C99" s="3">
        <v>308</v>
      </c>
      <c r="D99" s="3" t="s">
        <v>203</v>
      </c>
      <c r="E99" s="4"/>
      <c r="F99" s="4">
        <v>0</v>
      </c>
      <c r="G99" s="4">
        <v>1</v>
      </c>
      <c r="H99" s="3">
        <f t="shared" si="3"/>
        <v>24</v>
      </c>
    </row>
    <row r="100" spans="1:8">
      <c r="A100" s="3">
        <v>12981</v>
      </c>
      <c r="B100" s="3" t="s">
        <v>113</v>
      </c>
      <c r="C100" s="3">
        <v>710</v>
      </c>
      <c r="D100" s="3" t="s">
        <v>261</v>
      </c>
      <c r="E100" s="4"/>
      <c r="F100" s="4">
        <v>4</v>
      </c>
      <c r="G100" s="4">
        <v>0</v>
      </c>
      <c r="H100" s="3">
        <f t="shared" si="3"/>
        <v>32</v>
      </c>
    </row>
    <row r="101" spans="1:8">
      <c r="A101" s="3">
        <v>13000</v>
      </c>
      <c r="B101" s="3" t="s">
        <v>114</v>
      </c>
      <c r="C101" s="3">
        <v>399</v>
      </c>
      <c r="D101" s="3" t="s">
        <v>237</v>
      </c>
      <c r="E101" s="4">
        <v>1</v>
      </c>
      <c r="F101" s="4">
        <v>0</v>
      </c>
      <c r="G101" s="4">
        <v>3</v>
      </c>
      <c r="H101" s="3">
        <f t="shared" si="3"/>
        <v>122</v>
      </c>
    </row>
    <row r="102" spans="1:8">
      <c r="A102" s="3">
        <v>13100</v>
      </c>
      <c r="B102" s="3" t="s">
        <v>115</v>
      </c>
      <c r="C102" s="3">
        <v>357</v>
      </c>
      <c r="D102" s="3" t="s">
        <v>223</v>
      </c>
      <c r="E102" s="4">
        <v>2</v>
      </c>
      <c r="F102" s="4">
        <v>0</v>
      </c>
      <c r="G102" s="4">
        <v>3</v>
      </c>
      <c r="H102" s="3">
        <f t="shared" si="3"/>
        <v>172</v>
      </c>
    </row>
    <row r="103" spans="1:8">
      <c r="A103" s="3">
        <v>13144</v>
      </c>
      <c r="B103" s="3" t="s">
        <v>117</v>
      </c>
      <c r="C103" s="3">
        <v>118074</v>
      </c>
      <c r="D103" s="3" t="s">
        <v>336</v>
      </c>
      <c r="E103" s="4"/>
      <c r="F103" s="4">
        <v>3</v>
      </c>
      <c r="G103" s="4">
        <v>0</v>
      </c>
      <c r="H103" s="3">
        <f t="shared" si="3"/>
        <v>24</v>
      </c>
    </row>
    <row r="104" spans="1:8">
      <c r="A104" s="3">
        <v>13161</v>
      </c>
      <c r="B104" s="3" t="s">
        <v>118</v>
      </c>
      <c r="C104" s="3">
        <v>727</v>
      </c>
      <c r="D104" s="3" t="s">
        <v>275</v>
      </c>
      <c r="E104" s="4">
        <v>2</v>
      </c>
      <c r="F104" s="4"/>
      <c r="G104" s="4"/>
      <c r="H104" s="3">
        <f t="shared" si="3"/>
        <v>100</v>
      </c>
    </row>
    <row r="105" spans="1:8">
      <c r="A105" s="3">
        <v>13164</v>
      </c>
      <c r="B105" s="3" t="s">
        <v>119</v>
      </c>
      <c r="C105" s="3">
        <v>733</v>
      </c>
      <c r="D105" s="3" t="s">
        <v>278</v>
      </c>
      <c r="E105" s="4">
        <v>1</v>
      </c>
      <c r="F105" s="4">
        <v>0</v>
      </c>
      <c r="G105" s="4">
        <v>2</v>
      </c>
      <c r="H105" s="3">
        <f t="shared" si="3"/>
        <v>98</v>
      </c>
    </row>
    <row r="106" spans="1:8">
      <c r="A106" s="3">
        <v>13279</v>
      </c>
      <c r="B106" s="3" t="s">
        <v>121</v>
      </c>
      <c r="C106" s="3">
        <v>118151</v>
      </c>
      <c r="D106" s="3" t="s">
        <v>337</v>
      </c>
      <c r="E106" s="4"/>
      <c r="F106" s="4">
        <v>4</v>
      </c>
      <c r="G106" s="4">
        <v>0</v>
      </c>
      <c r="H106" s="3">
        <f t="shared" ref="H106:H133" si="4">E106*50+F106*8+G106*24</f>
        <v>32</v>
      </c>
    </row>
    <row r="107" spans="1:8">
      <c r="A107" s="3">
        <v>13282</v>
      </c>
      <c r="B107" s="3" t="s">
        <v>122</v>
      </c>
      <c r="C107" s="3">
        <v>745</v>
      </c>
      <c r="D107" s="3" t="s">
        <v>284</v>
      </c>
      <c r="E107" s="4"/>
      <c r="F107" s="4">
        <v>0</v>
      </c>
      <c r="G107" s="4">
        <v>1</v>
      </c>
      <c r="H107" s="3">
        <f t="shared" si="4"/>
        <v>24</v>
      </c>
    </row>
    <row r="108" spans="1:8">
      <c r="A108" s="3">
        <v>13304</v>
      </c>
      <c r="B108" s="3" t="s">
        <v>406</v>
      </c>
      <c r="C108" s="3">
        <v>570</v>
      </c>
      <c r="D108" s="3" t="s">
        <v>244</v>
      </c>
      <c r="E108" s="4">
        <v>1</v>
      </c>
      <c r="F108" s="4"/>
      <c r="G108" s="4"/>
      <c r="H108" s="3">
        <f t="shared" si="4"/>
        <v>50</v>
      </c>
    </row>
    <row r="109" spans="1:8">
      <c r="A109" s="3">
        <v>13329</v>
      </c>
      <c r="B109" s="3" t="s">
        <v>124</v>
      </c>
      <c r="C109" s="3">
        <v>343</v>
      </c>
      <c r="D109" s="3" t="s">
        <v>217</v>
      </c>
      <c r="E109" s="4"/>
      <c r="F109" s="4">
        <v>0</v>
      </c>
      <c r="G109" s="4">
        <v>3</v>
      </c>
      <c r="H109" s="3">
        <f t="shared" si="4"/>
        <v>72</v>
      </c>
    </row>
    <row r="110" spans="1:8">
      <c r="A110" s="3">
        <v>13397</v>
      </c>
      <c r="B110" s="3" t="s">
        <v>125</v>
      </c>
      <c r="C110" s="3">
        <v>107728</v>
      </c>
      <c r="D110" s="3" t="s">
        <v>315</v>
      </c>
      <c r="E110" s="4">
        <v>3</v>
      </c>
      <c r="F110" s="4">
        <v>3</v>
      </c>
      <c r="G110" s="4">
        <v>0</v>
      </c>
      <c r="H110" s="3">
        <f t="shared" si="4"/>
        <v>174</v>
      </c>
    </row>
    <row r="111" spans="1:8">
      <c r="A111" s="3">
        <v>13410</v>
      </c>
      <c r="B111" s="3" t="s">
        <v>126</v>
      </c>
      <c r="C111" s="3">
        <v>546</v>
      </c>
      <c r="D111" s="3" t="s">
        <v>243</v>
      </c>
      <c r="E111" s="4">
        <v>1</v>
      </c>
      <c r="F111" s="4"/>
      <c r="G111" s="4"/>
      <c r="H111" s="3">
        <f t="shared" si="4"/>
        <v>50</v>
      </c>
    </row>
    <row r="112" spans="1:8">
      <c r="A112" s="3">
        <v>13581</v>
      </c>
      <c r="B112" s="3" t="s">
        <v>127</v>
      </c>
      <c r="C112" s="3">
        <v>581</v>
      </c>
      <c r="D112" s="3" t="s">
        <v>252</v>
      </c>
      <c r="E112" s="4">
        <v>1</v>
      </c>
      <c r="F112" s="4"/>
      <c r="G112" s="4"/>
      <c r="H112" s="3">
        <f t="shared" si="4"/>
        <v>50</v>
      </c>
    </row>
    <row r="113" spans="1:8">
      <c r="A113" s="3">
        <v>13698</v>
      </c>
      <c r="B113" s="3" t="s">
        <v>128</v>
      </c>
      <c r="C113" s="3">
        <v>114286</v>
      </c>
      <c r="D113" s="3" t="s">
        <v>327</v>
      </c>
      <c r="E113" s="4">
        <v>3</v>
      </c>
      <c r="F113" s="4">
        <v>3</v>
      </c>
      <c r="G113" s="4">
        <v>0</v>
      </c>
      <c r="H113" s="3">
        <f t="shared" si="4"/>
        <v>174</v>
      </c>
    </row>
    <row r="114" spans="1:8">
      <c r="A114" s="3">
        <v>13831</v>
      </c>
      <c r="B114" s="3" t="s">
        <v>129</v>
      </c>
      <c r="C114" s="3">
        <v>114844</v>
      </c>
      <c r="D114" s="3" t="s">
        <v>329</v>
      </c>
      <c r="E114" s="4"/>
      <c r="F114" s="4">
        <v>0</v>
      </c>
      <c r="G114" s="4">
        <v>1</v>
      </c>
      <c r="H114" s="3">
        <f t="shared" si="4"/>
        <v>24</v>
      </c>
    </row>
    <row r="115" spans="1:8">
      <c r="A115" s="3">
        <v>13986</v>
      </c>
      <c r="B115" s="3" t="s">
        <v>130</v>
      </c>
      <c r="C115" s="3">
        <v>339</v>
      </c>
      <c r="D115" s="3" t="s">
        <v>210</v>
      </c>
      <c r="E115" s="4">
        <v>1</v>
      </c>
      <c r="F115" s="4">
        <v>1</v>
      </c>
      <c r="G115" s="4">
        <v>1</v>
      </c>
      <c r="H115" s="3">
        <f t="shared" si="4"/>
        <v>82</v>
      </c>
    </row>
    <row r="116" spans="1:8">
      <c r="A116" s="3">
        <v>14064</v>
      </c>
      <c r="B116" s="3" t="s">
        <v>131</v>
      </c>
      <c r="C116" s="3">
        <v>341</v>
      </c>
      <c r="D116" s="3" t="s">
        <v>213</v>
      </c>
      <c r="E116" s="4"/>
      <c r="F116" s="4">
        <v>0</v>
      </c>
      <c r="G116" s="4">
        <v>7</v>
      </c>
      <c r="H116" s="3">
        <f t="shared" si="4"/>
        <v>168</v>
      </c>
    </row>
    <row r="117" spans="1:8">
      <c r="A117" s="3">
        <v>14139</v>
      </c>
      <c r="B117" s="3" t="s">
        <v>132</v>
      </c>
      <c r="C117" s="3">
        <v>585</v>
      </c>
      <c r="D117" s="3" t="s">
        <v>254</v>
      </c>
      <c r="E117" s="4"/>
      <c r="F117" s="4">
        <v>0</v>
      </c>
      <c r="G117" s="4">
        <v>1</v>
      </c>
      <c r="H117" s="3">
        <f t="shared" si="4"/>
        <v>24</v>
      </c>
    </row>
    <row r="118" spans="1:8">
      <c r="A118" s="3">
        <v>14248</v>
      </c>
      <c r="B118" s="3" t="s">
        <v>133</v>
      </c>
      <c r="C118" s="3">
        <v>341</v>
      </c>
      <c r="D118" s="3" t="s">
        <v>213</v>
      </c>
      <c r="E118" s="4"/>
      <c r="F118" s="4">
        <v>0</v>
      </c>
      <c r="G118" s="4">
        <v>3</v>
      </c>
      <c r="H118" s="3">
        <f t="shared" si="4"/>
        <v>72</v>
      </c>
    </row>
    <row r="119" spans="1:8">
      <c r="A119" s="3">
        <v>14250</v>
      </c>
      <c r="B119" s="3" t="s">
        <v>134</v>
      </c>
      <c r="C119" s="3">
        <v>122176</v>
      </c>
      <c r="D119" s="3" t="s">
        <v>351</v>
      </c>
      <c r="E119" s="4"/>
      <c r="F119" s="4">
        <v>0</v>
      </c>
      <c r="G119" s="4">
        <v>1</v>
      </c>
      <c r="H119" s="3">
        <f t="shared" si="4"/>
        <v>24</v>
      </c>
    </row>
    <row r="120" spans="1:8">
      <c r="A120" s="3">
        <v>14315</v>
      </c>
      <c r="B120" s="3" t="s">
        <v>135</v>
      </c>
      <c r="C120" s="3">
        <v>106485</v>
      </c>
      <c r="D120" s="3" t="s">
        <v>309</v>
      </c>
      <c r="E120" s="4"/>
      <c r="F120" s="4">
        <v>4</v>
      </c>
      <c r="G120" s="4">
        <v>0</v>
      </c>
      <c r="H120" s="3">
        <f t="shared" si="4"/>
        <v>32</v>
      </c>
    </row>
    <row r="121" spans="1:8">
      <c r="A121" s="3">
        <v>14338</v>
      </c>
      <c r="B121" s="3" t="s">
        <v>136</v>
      </c>
      <c r="C121" s="3">
        <v>716</v>
      </c>
      <c r="D121" s="3" t="s">
        <v>266</v>
      </c>
      <c r="E121" s="4">
        <v>2</v>
      </c>
      <c r="F121" s="4">
        <v>0</v>
      </c>
      <c r="G121" s="4">
        <v>2</v>
      </c>
      <c r="H121" s="3">
        <f t="shared" si="4"/>
        <v>148</v>
      </c>
    </row>
    <row r="122" spans="1:8">
      <c r="A122" s="3">
        <v>14358</v>
      </c>
      <c r="B122" s="3" t="s">
        <v>137</v>
      </c>
      <c r="C122" s="3">
        <v>513</v>
      </c>
      <c r="D122" s="3" t="s">
        <v>239</v>
      </c>
      <c r="E122" s="4">
        <v>2</v>
      </c>
      <c r="F122" s="4">
        <v>1</v>
      </c>
      <c r="G122" s="4">
        <v>0</v>
      </c>
      <c r="H122" s="3">
        <f t="shared" si="4"/>
        <v>108</v>
      </c>
    </row>
    <row r="123" spans="1:8">
      <c r="A123" s="3">
        <v>14360</v>
      </c>
      <c r="B123" s="3" t="s">
        <v>138</v>
      </c>
      <c r="C123" s="3">
        <v>116773</v>
      </c>
      <c r="D123" s="3" t="s">
        <v>330</v>
      </c>
      <c r="E123" s="4"/>
      <c r="F123" s="4">
        <v>0</v>
      </c>
      <c r="G123" s="4">
        <v>3</v>
      </c>
      <c r="H123" s="3">
        <f t="shared" si="4"/>
        <v>72</v>
      </c>
    </row>
    <row r="124" spans="1:8">
      <c r="A124" s="3">
        <v>14380</v>
      </c>
      <c r="B124" s="3" t="s">
        <v>139</v>
      </c>
      <c r="C124" s="3">
        <v>308</v>
      </c>
      <c r="D124" s="3" t="s">
        <v>203</v>
      </c>
      <c r="E124" s="4">
        <v>0.048</v>
      </c>
      <c r="F124" s="4">
        <v>0</v>
      </c>
      <c r="G124" s="4">
        <v>2</v>
      </c>
      <c r="H124" s="3">
        <f t="shared" si="4"/>
        <v>50.4</v>
      </c>
    </row>
    <row r="125" spans="1:8">
      <c r="A125" s="3">
        <v>14385</v>
      </c>
      <c r="B125" s="3" t="s">
        <v>140</v>
      </c>
      <c r="C125" s="3">
        <v>103198</v>
      </c>
      <c r="D125" s="3" t="s">
        <v>296</v>
      </c>
      <c r="E125" s="4">
        <v>2</v>
      </c>
      <c r="F125" s="4"/>
      <c r="G125" s="4"/>
      <c r="H125" s="3">
        <f t="shared" si="4"/>
        <v>100</v>
      </c>
    </row>
    <row r="126" spans="1:8">
      <c r="A126" s="3">
        <v>14388</v>
      </c>
      <c r="B126" s="3" t="s">
        <v>141</v>
      </c>
      <c r="C126" s="3">
        <v>387</v>
      </c>
      <c r="D126" s="3" t="s">
        <v>236</v>
      </c>
      <c r="E126" s="4">
        <v>1</v>
      </c>
      <c r="F126" s="4"/>
      <c r="G126" s="4"/>
      <c r="H126" s="3">
        <f t="shared" si="4"/>
        <v>50</v>
      </c>
    </row>
    <row r="127" spans="1:8">
      <c r="A127" s="3">
        <v>14392</v>
      </c>
      <c r="B127" s="3" t="s">
        <v>142</v>
      </c>
      <c r="C127" s="3">
        <v>104429</v>
      </c>
      <c r="D127" s="3" t="s">
        <v>303</v>
      </c>
      <c r="E127" s="4"/>
      <c r="F127" s="4">
        <v>0</v>
      </c>
      <c r="G127" s="4">
        <v>3</v>
      </c>
      <c r="H127" s="3">
        <f t="shared" si="4"/>
        <v>72</v>
      </c>
    </row>
    <row r="128" spans="1:8">
      <c r="A128" s="3">
        <v>14840</v>
      </c>
      <c r="B128" s="3" t="s">
        <v>146</v>
      </c>
      <c r="C128" s="3">
        <v>746</v>
      </c>
      <c r="D128" s="3" t="s">
        <v>285</v>
      </c>
      <c r="E128" s="4">
        <v>1</v>
      </c>
      <c r="F128" s="4"/>
      <c r="G128" s="4"/>
      <c r="H128" s="3">
        <f t="shared" si="4"/>
        <v>50</v>
      </c>
    </row>
    <row r="129" spans="1:8">
      <c r="A129" s="3">
        <v>15035</v>
      </c>
      <c r="B129" s="3" t="s">
        <v>147</v>
      </c>
      <c r="C129" s="3">
        <v>720</v>
      </c>
      <c r="D129" s="3" t="s">
        <v>268</v>
      </c>
      <c r="E129" s="4"/>
      <c r="F129" s="4">
        <v>0</v>
      </c>
      <c r="G129" s="4">
        <v>3</v>
      </c>
      <c r="H129" s="3">
        <f t="shared" si="4"/>
        <v>72</v>
      </c>
    </row>
    <row r="130" spans="1:8">
      <c r="A130" s="3">
        <v>15047</v>
      </c>
      <c r="B130" s="3" t="s">
        <v>148</v>
      </c>
      <c r="C130" s="3">
        <v>52</v>
      </c>
      <c r="D130" s="3" t="s">
        <v>180</v>
      </c>
      <c r="E130" s="4">
        <v>1</v>
      </c>
      <c r="F130" s="4">
        <v>1</v>
      </c>
      <c r="G130" s="4">
        <v>0</v>
      </c>
      <c r="H130" s="3">
        <f t="shared" si="4"/>
        <v>58</v>
      </c>
    </row>
    <row r="131" spans="1:8">
      <c r="A131" s="3">
        <v>15065</v>
      </c>
      <c r="B131" s="3" t="s">
        <v>149</v>
      </c>
      <c r="C131" s="3">
        <v>730</v>
      </c>
      <c r="D131" s="3" t="s">
        <v>276</v>
      </c>
      <c r="E131" s="4">
        <v>3</v>
      </c>
      <c r="F131" s="4">
        <v>0</v>
      </c>
      <c r="G131" s="4">
        <v>3</v>
      </c>
      <c r="H131" s="3">
        <f t="shared" si="4"/>
        <v>222</v>
      </c>
    </row>
    <row r="132" spans="1:8">
      <c r="A132" s="3">
        <v>15066</v>
      </c>
      <c r="B132" s="3" t="s">
        <v>150</v>
      </c>
      <c r="C132" s="3">
        <v>732</v>
      </c>
      <c r="D132" s="3" t="s">
        <v>277</v>
      </c>
      <c r="E132" s="4">
        <v>2</v>
      </c>
      <c r="F132" s="4">
        <v>0</v>
      </c>
      <c r="G132" s="4">
        <v>1</v>
      </c>
      <c r="H132" s="3">
        <f t="shared" si="4"/>
        <v>124</v>
      </c>
    </row>
    <row r="133" spans="1:8">
      <c r="A133" s="3">
        <v>15085</v>
      </c>
      <c r="B133" s="3" t="s">
        <v>151</v>
      </c>
      <c r="C133" s="3">
        <v>107728</v>
      </c>
      <c r="D133" s="3" t="s">
        <v>315</v>
      </c>
      <c r="E133" s="4">
        <v>1</v>
      </c>
      <c r="F133" s="4"/>
      <c r="G133" s="4"/>
      <c r="H133" s="3">
        <f t="shared" si="4"/>
        <v>50</v>
      </c>
    </row>
    <row r="134" spans="1:8">
      <c r="A134" s="3">
        <v>15391</v>
      </c>
      <c r="B134" s="3" t="s">
        <v>153</v>
      </c>
      <c r="C134" s="3">
        <v>706</v>
      </c>
      <c r="D134" s="3" t="s">
        <v>258</v>
      </c>
      <c r="E134" s="4"/>
      <c r="F134" s="4">
        <v>0</v>
      </c>
      <c r="G134" s="4">
        <v>9</v>
      </c>
      <c r="H134" s="3">
        <f t="shared" ref="H134:H142" si="5">E134*50+F134*8+G134*24</f>
        <v>216</v>
      </c>
    </row>
    <row r="135" spans="1:8">
      <c r="A135" s="3">
        <v>990213</v>
      </c>
      <c r="B135" s="3" t="s">
        <v>154</v>
      </c>
      <c r="C135" s="3">
        <v>307</v>
      </c>
      <c r="D135" s="3" t="s">
        <v>194</v>
      </c>
      <c r="E135" s="4">
        <v>1.3</v>
      </c>
      <c r="F135" s="4"/>
      <c r="G135" s="4"/>
      <c r="H135" s="3">
        <f t="shared" si="5"/>
        <v>65</v>
      </c>
    </row>
    <row r="136" spans="1:8">
      <c r="A136" s="3">
        <v>991137</v>
      </c>
      <c r="B136" s="3" t="s">
        <v>155</v>
      </c>
      <c r="C136" s="3">
        <v>307</v>
      </c>
      <c r="D136" s="3" t="s">
        <v>194</v>
      </c>
      <c r="E136" s="4">
        <v>1</v>
      </c>
      <c r="F136" s="4">
        <v>0</v>
      </c>
      <c r="G136" s="4">
        <v>6</v>
      </c>
      <c r="H136" s="3">
        <f t="shared" si="5"/>
        <v>194</v>
      </c>
    </row>
    <row r="137" spans="1:8">
      <c r="A137" s="3">
        <v>995676</v>
      </c>
      <c r="B137" s="3" t="s">
        <v>156</v>
      </c>
      <c r="C137" s="3">
        <v>106066</v>
      </c>
      <c r="D137" s="3" t="s">
        <v>308</v>
      </c>
      <c r="E137" s="4"/>
      <c r="F137" s="4">
        <v>0</v>
      </c>
      <c r="G137" s="4">
        <v>4</v>
      </c>
      <c r="H137" s="3">
        <f t="shared" si="5"/>
        <v>96</v>
      </c>
    </row>
    <row r="138" spans="1:8">
      <c r="A138" s="3">
        <v>998087</v>
      </c>
      <c r="B138" s="3" t="s">
        <v>157</v>
      </c>
      <c r="C138" s="3">
        <v>743</v>
      </c>
      <c r="D138" s="3" t="s">
        <v>282</v>
      </c>
      <c r="E138" s="4">
        <v>6</v>
      </c>
      <c r="F138" s="4"/>
      <c r="G138" s="4"/>
      <c r="H138" s="3">
        <f t="shared" si="5"/>
        <v>300</v>
      </c>
    </row>
    <row r="139" spans="1:8">
      <c r="A139" s="3">
        <v>1002090</v>
      </c>
      <c r="B139" s="3" t="s">
        <v>158</v>
      </c>
      <c r="C139" s="3">
        <v>709</v>
      </c>
      <c r="D139" s="3" t="s">
        <v>260</v>
      </c>
      <c r="E139" s="4">
        <v>1</v>
      </c>
      <c r="F139" s="4"/>
      <c r="G139" s="4"/>
      <c r="H139" s="3">
        <f t="shared" si="5"/>
        <v>50</v>
      </c>
    </row>
    <row r="140" spans="1:8">
      <c r="A140" s="3">
        <v>1003110</v>
      </c>
      <c r="B140" s="3" t="s">
        <v>159</v>
      </c>
      <c r="C140" s="3">
        <v>116919</v>
      </c>
      <c r="D140" s="3" t="s">
        <v>331</v>
      </c>
      <c r="E140" s="4">
        <v>1</v>
      </c>
      <c r="F140" s="4">
        <v>1</v>
      </c>
      <c r="G140" s="4">
        <v>4</v>
      </c>
      <c r="H140" s="3">
        <f t="shared" si="5"/>
        <v>154</v>
      </c>
    </row>
    <row r="141" spans="1:8">
      <c r="A141" s="3">
        <v>1003111</v>
      </c>
      <c r="B141" s="3" t="s">
        <v>160</v>
      </c>
      <c r="C141" s="3">
        <v>116919</v>
      </c>
      <c r="D141" s="3" t="s">
        <v>331</v>
      </c>
      <c r="E141" s="4">
        <v>1</v>
      </c>
      <c r="F141" s="4"/>
      <c r="G141" s="4"/>
      <c r="H141" s="3">
        <f t="shared" si="5"/>
        <v>50</v>
      </c>
    </row>
    <row r="142" spans="1:8">
      <c r="A142" s="3">
        <v>1003490</v>
      </c>
      <c r="B142" s="3" t="s">
        <v>161</v>
      </c>
      <c r="C142" s="3">
        <v>709</v>
      </c>
      <c r="D142" s="3" t="s">
        <v>260</v>
      </c>
      <c r="E142" s="4">
        <v>4</v>
      </c>
      <c r="F142" s="4"/>
      <c r="G142" s="4"/>
      <c r="H142" s="3">
        <f t="shared" si="5"/>
        <v>200</v>
      </c>
    </row>
    <row r="143" spans="1:8">
      <c r="A143" s="3">
        <v>4241</v>
      </c>
      <c r="B143" s="3" t="s">
        <v>365</v>
      </c>
      <c r="C143" s="3">
        <v>345</v>
      </c>
      <c r="D143" s="3" t="s">
        <v>363</v>
      </c>
      <c r="E143" s="4"/>
      <c r="F143" s="3"/>
      <c r="G143" s="3">
        <v>2</v>
      </c>
      <c r="H143" s="3">
        <f t="shared" ref="H143:H162" si="6">E143*50+F143*8+G143*24</f>
        <v>48</v>
      </c>
    </row>
    <row r="144" spans="1:8">
      <c r="A144" s="3">
        <v>6731</v>
      </c>
      <c r="B144" s="3" t="s">
        <v>374</v>
      </c>
      <c r="C144" s="3">
        <v>549</v>
      </c>
      <c r="D144" s="3" t="s">
        <v>373</v>
      </c>
      <c r="E144" s="4"/>
      <c r="F144" s="3"/>
      <c r="G144" s="3">
        <v>3</v>
      </c>
      <c r="H144" s="3">
        <f t="shared" si="6"/>
        <v>72</v>
      </c>
    </row>
    <row r="145" spans="1:8">
      <c r="A145" s="3">
        <v>6733</v>
      </c>
      <c r="B145" s="3" t="s">
        <v>361</v>
      </c>
      <c r="C145" s="3">
        <v>123007</v>
      </c>
      <c r="D145" s="3" t="s">
        <v>360</v>
      </c>
      <c r="E145" s="4"/>
      <c r="F145" s="3"/>
      <c r="G145" s="3">
        <v>1</v>
      </c>
      <c r="H145" s="3">
        <f t="shared" si="6"/>
        <v>24</v>
      </c>
    </row>
    <row r="146" spans="1:8">
      <c r="A146" s="3">
        <v>7279</v>
      </c>
      <c r="B146" s="3" t="s">
        <v>390</v>
      </c>
      <c r="C146" s="3">
        <v>114685</v>
      </c>
      <c r="D146" s="3" t="s">
        <v>389</v>
      </c>
      <c r="E146" s="4"/>
      <c r="F146" s="3"/>
      <c r="G146" s="3">
        <v>1</v>
      </c>
      <c r="H146" s="3">
        <f t="shared" si="6"/>
        <v>24</v>
      </c>
    </row>
    <row r="147" spans="1:8">
      <c r="A147" s="3">
        <v>9308</v>
      </c>
      <c r="B147" s="3" t="s">
        <v>369</v>
      </c>
      <c r="C147" s="3">
        <v>391</v>
      </c>
      <c r="D147" s="3" t="s">
        <v>368</v>
      </c>
      <c r="E147" s="4"/>
      <c r="F147" s="3"/>
      <c r="G147" s="3">
        <v>3</v>
      </c>
      <c r="H147" s="3">
        <f t="shared" si="6"/>
        <v>72</v>
      </c>
    </row>
    <row r="148" spans="1:8">
      <c r="A148" s="3">
        <v>9320</v>
      </c>
      <c r="B148" s="3" t="s">
        <v>371</v>
      </c>
      <c r="C148" s="3">
        <v>539</v>
      </c>
      <c r="D148" s="3" t="s">
        <v>370</v>
      </c>
      <c r="E148" s="4"/>
      <c r="F148" s="3"/>
      <c r="G148" s="3">
        <v>3</v>
      </c>
      <c r="H148" s="3">
        <f t="shared" si="6"/>
        <v>72</v>
      </c>
    </row>
    <row r="149" spans="1:8">
      <c r="A149" s="3">
        <v>9822</v>
      </c>
      <c r="B149" s="3" t="s">
        <v>379</v>
      </c>
      <c r="C149" s="3">
        <v>742</v>
      </c>
      <c r="D149" s="3" t="s">
        <v>378</v>
      </c>
      <c r="E149" s="4"/>
      <c r="F149" s="3"/>
      <c r="G149" s="3">
        <v>3</v>
      </c>
      <c r="H149" s="3">
        <f t="shared" si="6"/>
        <v>72</v>
      </c>
    </row>
    <row r="150" spans="1:8">
      <c r="A150" s="3">
        <v>10808</v>
      </c>
      <c r="B150" s="3" t="s">
        <v>362</v>
      </c>
      <c r="C150" s="3">
        <v>54</v>
      </c>
      <c r="D150" s="3" t="s">
        <v>188</v>
      </c>
      <c r="E150" s="4"/>
      <c r="F150" s="3"/>
      <c r="G150" s="3">
        <v>1</v>
      </c>
      <c r="H150" s="3">
        <f t="shared" si="6"/>
        <v>24</v>
      </c>
    </row>
    <row r="151" spans="1:8">
      <c r="A151" s="3">
        <v>11323</v>
      </c>
      <c r="B151" s="3" t="s">
        <v>366</v>
      </c>
      <c r="C151" s="3">
        <v>377</v>
      </c>
      <c r="D151" s="3" t="s">
        <v>234</v>
      </c>
      <c r="E151" s="4"/>
      <c r="F151" s="3">
        <v>6</v>
      </c>
      <c r="G151" s="3">
        <v>1</v>
      </c>
      <c r="H151" s="3">
        <f t="shared" si="6"/>
        <v>72</v>
      </c>
    </row>
    <row r="152" spans="1:8">
      <c r="A152" s="3">
        <v>12144</v>
      </c>
      <c r="B152" s="3" t="s">
        <v>386</v>
      </c>
      <c r="C152" s="3">
        <v>113025</v>
      </c>
      <c r="D152" s="3" t="s">
        <v>323</v>
      </c>
      <c r="E152" s="4"/>
      <c r="F152" s="3">
        <v>3</v>
      </c>
      <c r="G152" s="3"/>
      <c r="H152" s="3">
        <f t="shared" si="6"/>
        <v>24</v>
      </c>
    </row>
    <row r="153" spans="1:8">
      <c r="A153" s="3">
        <v>12184</v>
      </c>
      <c r="B153" s="3" t="s">
        <v>393</v>
      </c>
      <c r="C153" s="3">
        <v>122718</v>
      </c>
      <c r="D153" s="3" t="s">
        <v>392</v>
      </c>
      <c r="E153" s="4"/>
      <c r="F153" s="3"/>
      <c r="G153" s="3">
        <v>1</v>
      </c>
      <c r="H153" s="3">
        <f t="shared" si="6"/>
        <v>24</v>
      </c>
    </row>
    <row r="154" spans="1:8">
      <c r="A154" s="3">
        <v>12446</v>
      </c>
      <c r="B154" s="3" t="s">
        <v>367</v>
      </c>
      <c r="C154" s="3">
        <v>377</v>
      </c>
      <c r="D154" s="3" t="s">
        <v>234</v>
      </c>
      <c r="E154" s="4"/>
      <c r="F154" s="3"/>
      <c r="G154" s="3">
        <v>1</v>
      </c>
      <c r="H154" s="3">
        <f t="shared" si="6"/>
        <v>24</v>
      </c>
    </row>
    <row r="155" spans="1:8">
      <c r="A155" s="3">
        <v>12504</v>
      </c>
      <c r="B155" s="3" t="s">
        <v>382</v>
      </c>
      <c r="C155" s="3">
        <v>103199</v>
      </c>
      <c r="D155" s="3" t="s">
        <v>381</v>
      </c>
      <c r="E155" s="4"/>
      <c r="F155" s="3"/>
      <c r="G155" s="3">
        <v>3</v>
      </c>
      <c r="H155" s="3">
        <f t="shared" si="6"/>
        <v>72</v>
      </c>
    </row>
    <row r="156" spans="1:8">
      <c r="A156" s="3">
        <v>12990</v>
      </c>
      <c r="B156" s="3" t="s">
        <v>385</v>
      </c>
      <c r="C156" s="3">
        <v>108277</v>
      </c>
      <c r="D156" s="3" t="s">
        <v>384</v>
      </c>
      <c r="E156" s="4"/>
      <c r="F156" s="3"/>
      <c r="G156" s="3">
        <v>2</v>
      </c>
      <c r="H156" s="3">
        <f t="shared" si="6"/>
        <v>48</v>
      </c>
    </row>
    <row r="157" spans="1:8">
      <c r="A157" s="3">
        <v>13231</v>
      </c>
      <c r="B157" s="3" t="s">
        <v>383</v>
      </c>
      <c r="C157" s="3">
        <v>104428</v>
      </c>
      <c r="D157" s="3" t="s">
        <v>302</v>
      </c>
      <c r="E157" s="4"/>
      <c r="F157" s="3"/>
      <c r="G157" s="3">
        <v>2</v>
      </c>
      <c r="H157" s="3">
        <f t="shared" si="6"/>
        <v>48</v>
      </c>
    </row>
    <row r="158" spans="1:8">
      <c r="A158" s="3">
        <v>14251</v>
      </c>
      <c r="B158" s="3" t="s">
        <v>387</v>
      </c>
      <c r="C158" s="3">
        <v>114286</v>
      </c>
      <c r="D158" s="3" t="s">
        <v>327</v>
      </c>
      <c r="E158" s="4"/>
      <c r="F158" s="3"/>
      <c r="G158" s="3">
        <v>1</v>
      </c>
      <c r="H158" s="3">
        <f t="shared" si="6"/>
        <v>24</v>
      </c>
    </row>
    <row r="159" spans="1:8">
      <c r="A159" s="3">
        <v>14404</v>
      </c>
      <c r="B159" s="3" t="s">
        <v>380</v>
      </c>
      <c r="C159" s="3">
        <v>745</v>
      </c>
      <c r="D159" s="3" t="s">
        <v>284</v>
      </c>
      <c r="E159" s="4"/>
      <c r="F159" s="3"/>
      <c r="G159" s="3">
        <v>3</v>
      </c>
      <c r="H159" s="3">
        <f t="shared" si="6"/>
        <v>72</v>
      </c>
    </row>
    <row r="160" spans="1:8">
      <c r="A160" s="3">
        <v>14740</v>
      </c>
      <c r="B160" s="3" t="s">
        <v>372</v>
      </c>
      <c r="C160" s="3">
        <v>539</v>
      </c>
      <c r="D160" s="3" t="s">
        <v>370</v>
      </c>
      <c r="E160" s="4"/>
      <c r="F160" s="3">
        <v>4</v>
      </c>
      <c r="G160" s="3"/>
      <c r="H160" s="3">
        <f t="shared" si="6"/>
        <v>32</v>
      </c>
    </row>
    <row r="161" spans="1:8">
      <c r="A161" s="3">
        <v>15077</v>
      </c>
      <c r="B161" s="3" t="s">
        <v>388</v>
      </c>
      <c r="C161" s="3">
        <v>114622</v>
      </c>
      <c r="D161" s="3" t="s">
        <v>328</v>
      </c>
      <c r="E161" s="4"/>
      <c r="F161" s="3">
        <v>3</v>
      </c>
      <c r="G161" s="3"/>
      <c r="H161" s="3">
        <f t="shared" si="6"/>
        <v>24</v>
      </c>
    </row>
    <row r="162" spans="1:8">
      <c r="A162" s="3">
        <v>15385</v>
      </c>
      <c r="B162" s="3" t="s">
        <v>375</v>
      </c>
      <c r="C162" s="3">
        <v>710</v>
      </c>
      <c r="D162" s="3" t="s">
        <v>261</v>
      </c>
      <c r="E162" s="4"/>
      <c r="F162" s="3">
        <v>4</v>
      </c>
      <c r="G162" s="3"/>
      <c r="H162" s="3">
        <f t="shared" si="6"/>
        <v>32</v>
      </c>
    </row>
    <row r="163" spans="1:8">
      <c r="A163" s="3"/>
      <c r="B163" s="3"/>
      <c r="C163" s="3"/>
      <c r="D163" s="3" t="s">
        <v>396</v>
      </c>
      <c r="E163" s="4">
        <f>SUM(E3:E162)</f>
        <v>193.468</v>
      </c>
      <c r="F163" s="4">
        <f>SUM(F3:F162)</f>
        <v>110</v>
      </c>
      <c r="G163" s="4">
        <f>SUM(G3:G162)</f>
        <v>278</v>
      </c>
      <c r="H163" s="4">
        <f>SUM(H3:H162)</f>
        <v>17225.4</v>
      </c>
    </row>
  </sheetData>
  <mergeCells count="2">
    <mergeCell ref="A1:D1"/>
    <mergeCell ref="F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Sheet2</vt:lpstr>
      <vt:lpstr>查询零售明细</vt:lpstr>
      <vt:lpstr>Sheet1</vt:lpstr>
      <vt:lpstr>补肾</vt:lpstr>
      <vt:lpstr>销售明细及提成奖励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2022-10-25T09:16:00Z</dcterms:created>
  <dcterms:modified xsi:type="dcterms:W3CDTF">2022-11-10T02:29:35Z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1E02CBB8D82D48DD83075CD9F80C1FAE</vt:lpwstr>
  </property>
  <property fmtid="{D5CDD505-2E9C-101B-9397-08002B2CF9AE}" pid="4" name="KSOProductBuildVer">
    <vt:lpwstr>2052-11.1.0.12598</vt:lpwstr>
  </property>
</Properties>
</file>