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月门店处罚" sheetId="1" r:id="rId1"/>
    <sheet name="4月大山楂丸员工奖励" sheetId="3" r:id="rId2"/>
    <sheet name="4月乳酸菌素片员工奖励" sheetId="4" r:id="rId3"/>
    <sheet name="4月史克肠虫清员工奖励" sheetId="5" r:id="rId4"/>
  </sheets>
  <definedNames>
    <definedName name="_xlnm._FilterDatabase" localSheetId="0" hidden="1">'4月门店处罚'!$A$2:$Q$143</definedName>
  </definedNames>
  <calcPr calcId="144525"/>
</workbook>
</file>

<file path=xl/sharedStrings.xml><?xml version="1.0" encoding="utf-8"?>
<sst xmlns="http://schemas.openxmlformats.org/spreadsheetml/2006/main" count="3071" uniqueCount="664">
  <si>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月收银台换购情况表</t>
    </r>
  </si>
  <si>
    <t>百多邦喷剂</t>
  </si>
  <si>
    <t>大山楂丸</t>
  </si>
  <si>
    <t>乳酸</t>
  </si>
  <si>
    <t>序号</t>
  </si>
  <si>
    <t>门店ID</t>
  </si>
  <si>
    <t>门店名称</t>
  </si>
  <si>
    <t>片区名称</t>
  </si>
  <si>
    <t>分类</t>
  </si>
  <si>
    <t>任务</t>
  </si>
  <si>
    <t>销售数量</t>
  </si>
  <si>
    <t>差异数量</t>
  </si>
  <si>
    <t>处罚金额 （1元/支）</t>
  </si>
  <si>
    <t>处罚金额 （0.5元/袋）</t>
  </si>
  <si>
    <t>合计处罚</t>
  </si>
  <si>
    <t>四川太极旗舰店</t>
  </si>
  <si>
    <t>旗舰片</t>
  </si>
  <si>
    <t>T</t>
  </si>
  <si>
    <t>四川太极青羊区十二桥药店</t>
  </si>
  <si>
    <t>西北片区</t>
  </si>
  <si>
    <t>A1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</si>
  <si>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</si>
  <si>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</si>
  <si>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</si>
  <si>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</si>
  <si>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</si>
  <si>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四川太极青羊区青龙街药店</t>
  </si>
  <si>
    <t>A2</t>
  </si>
  <si>
    <t>四川太极光华药店</t>
  </si>
  <si>
    <t>四川太极邛崃中心药店</t>
  </si>
  <si>
    <t>城郊一片/邛崃片</t>
  </si>
  <si>
    <t>四川太极高新区锦城大道药店</t>
  </si>
  <si>
    <t>四川太极邛崃市文君街道杏林路药店</t>
  </si>
  <si>
    <t>四川太极新都区新繁镇繁江北路药店</t>
  </si>
  <si>
    <t>四川太极锦江区庆云南街药店</t>
  </si>
  <si>
    <t>四川太极光华村街药店</t>
  </si>
  <si>
    <t>四川太极五津西路药店</t>
  </si>
  <si>
    <t>城郊一片/新津片</t>
  </si>
  <si>
    <t>四川太极成华区华泰路药店</t>
  </si>
  <si>
    <t>四川太极成华区万科路药店</t>
  </si>
  <si>
    <t>四川太极锦江区榕声路店</t>
  </si>
  <si>
    <t>四川太极青羊区贝森北路药店</t>
  </si>
  <si>
    <t>四川太极通盈街药店</t>
  </si>
  <si>
    <t>A3</t>
  </si>
  <si>
    <t>四川太极成华区羊子山西路药店（兴元华盛）</t>
  </si>
  <si>
    <t>四川太极枣子巷药店</t>
  </si>
  <si>
    <t>四川太极成华区二环路北四段药店（汇融名城）</t>
  </si>
  <si>
    <t>四川太极成华区华油路药店</t>
  </si>
  <si>
    <t>四川太极土龙路药店</t>
  </si>
  <si>
    <t>四川太极郫县郫筒镇一环路东南段药店</t>
  </si>
  <si>
    <t>四川太极怀远店</t>
  </si>
  <si>
    <t>城郊二片区</t>
  </si>
  <si>
    <t>四川太极新乐中街药店</t>
  </si>
  <si>
    <t>四川太极新都区马超东路店</t>
  </si>
  <si>
    <t>四川太极成华杉板桥南一路店</t>
  </si>
  <si>
    <t>四川太极新津邓双镇岷江店</t>
  </si>
  <si>
    <t>四川太极锦江区梨花街药店</t>
  </si>
  <si>
    <t>四川太极武侯区顺和街店</t>
  </si>
  <si>
    <t>四川太极清江东路药店</t>
  </si>
  <si>
    <t>B1</t>
  </si>
  <si>
    <t>四川太极锦江区观音桥街药店</t>
  </si>
  <si>
    <t>四川太极成华区东昌路一药店</t>
  </si>
  <si>
    <t>四川太极新津县五津镇五津西路二药房</t>
  </si>
  <si>
    <t>四川太极武侯区科华街药店</t>
  </si>
  <si>
    <t>四川太极锦江区水杉街药店</t>
  </si>
  <si>
    <t>四川太极金牛区银河北街药店</t>
  </si>
  <si>
    <t>四川太极新园大道药店</t>
  </si>
  <si>
    <t>四川太极大邑县晋原镇内蒙古大道桃源药店</t>
  </si>
  <si>
    <t>城郊一片/大邑片</t>
  </si>
  <si>
    <t>四川太极金牛区花照壁药店</t>
  </si>
  <si>
    <t>四川太极金牛区蜀汉路药店</t>
  </si>
  <si>
    <t>四川太极新都区新都街道万和北路药店</t>
  </si>
  <si>
    <t>四川太极青羊区蜀辉路药店</t>
  </si>
  <si>
    <t>四川太极高新区大源北街药店</t>
  </si>
  <si>
    <t>四川太极金牛区交大路第三药店</t>
  </si>
  <si>
    <t>四川太极温江区公平街道江安路药店</t>
  </si>
  <si>
    <t>四川太极武侯区佳灵路药店</t>
  </si>
  <si>
    <t>四川太极成华区培华东路药店</t>
  </si>
  <si>
    <t>四川太极温江店</t>
  </si>
  <si>
    <t>四川太极高新区新下街药店</t>
  </si>
  <si>
    <t>四川太极武侯区大悦路药店</t>
  </si>
  <si>
    <t>四川太极高新天久北巷药店</t>
  </si>
  <si>
    <t>B2</t>
  </si>
  <si>
    <t>四川太极成华区崔家店路药店</t>
  </si>
  <si>
    <t>四川太极金牛区花照壁中横街药店</t>
  </si>
  <si>
    <t>四川太极大邑县晋原镇东街药店</t>
  </si>
  <si>
    <t>四川太极邛崃市临邛镇洪川小区药店</t>
  </si>
  <si>
    <t>四川太极大邑县沙渠镇方圆路药店</t>
  </si>
  <si>
    <t xml:space="preserve">四川太极崇州市崇阳镇永康东路药店 </t>
  </si>
  <si>
    <t>四川太极成华区金马河路药店</t>
  </si>
  <si>
    <t>四川太极郫县郫筒镇东大街药店</t>
  </si>
  <si>
    <t>四川太极锦江区静沙南路药店</t>
  </si>
  <si>
    <t>四川太极金牛区金沙路药店</t>
  </si>
  <si>
    <t>四川太极西部店</t>
  </si>
  <si>
    <t>四川太极高新区紫薇东路药店</t>
  </si>
  <si>
    <t>四川太极金带街药店</t>
  </si>
  <si>
    <t>四川太极都江堰景中路店</t>
  </si>
  <si>
    <t>四川太极成华区万宇路药店</t>
  </si>
  <si>
    <t>四川太极金丝街药店</t>
  </si>
  <si>
    <t>四川太极崇州市崇阳镇尚贤坊街药店</t>
  </si>
  <si>
    <t>C1</t>
  </si>
  <si>
    <t>四川太极双林路药店</t>
  </si>
  <si>
    <t>四川太极大邑县晋原镇子龙路店</t>
  </si>
  <si>
    <t>四川太极大邑县晋原镇通达东路五段药店</t>
  </si>
  <si>
    <t>四川太极大邑县安仁镇千禧街药店</t>
  </si>
  <si>
    <t>四川太极大邑县晋源镇东壕沟段药店</t>
  </si>
  <si>
    <t>四川太极成华区西林一街药店</t>
  </si>
  <si>
    <t>四川太极金牛区银沙路药店</t>
  </si>
  <si>
    <t>四川太极锦江区宏济中路药店</t>
  </si>
  <si>
    <t>四川太极人民中路店</t>
  </si>
  <si>
    <t>四川太极大邑县新场镇文昌街药店</t>
  </si>
  <si>
    <t>四川太极都江堰市蒲阳路药店</t>
  </si>
  <si>
    <t>四川太极青羊区光华北五路药店</t>
  </si>
  <si>
    <t>四川太极邛崃市临邛镇翠荫街药店</t>
  </si>
  <si>
    <t>四川太极大邑县晋原镇北街药店</t>
  </si>
  <si>
    <t>四川太极武侯区丝竹路药店</t>
  </si>
  <si>
    <t>四川太极成华区华康路药店</t>
  </si>
  <si>
    <t>四川太极锦江区劼人路药店</t>
  </si>
  <si>
    <t>四川太极红星店</t>
  </si>
  <si>
    <t>四川太极大邑县晋原镇潘家街药店</t>
  </si>
  <si>
    <t>四川太极金牛区黄苑东街药店</t>
  </si>
  <si>
    <t>四川太极都江堰药店</t>
  </si>
  <si>
    <t>四川太极青羊区童子街药店</t>
  </si>
  <si>
    <t>四川太极都江堰奎光路中段药店</t>
  </si>
  <si>
    <t>四川太极大药房连锁有限公司武侯区聚萃街药店</t>
  </si>
  <si>
    <t>四川太极锦江区柳翠路药店</t>
  </si>
  <si>
    <t>四川太极都江堰市蒲阳镇堰问道西路药店</t>
  </si>
  <si>
    <t>四川太极崇州市崇阳镇蜀州中路药店</t>
  </si>
  <si>
    <t>四川太极邛崃市羊安镇永康大道药店</t>
  </si>
  <si>
    <t>四川太极双流区东升街道三强西路药店</t>
  </si>
  <si>
    <t>四川太极武侯区双楠路药店</t>
  </si>
  <si>
    <t>四川太极青羊区大石西路药店</t>
  </si>
  <si>
    <t>四川太极都江堰幸福镇翔凤路药店</t>
  </si>
  <si>
    <t>四川太极都江堰聚源镇药店</t>
  </si>
  <si>
    <t>四川太极青羊区清江东路三药店</t>
  </si>
  <si>
    <t>四川太极金牛区五福桥东路药店</t>
  </si>
  <si>
    <t>四川太极三江店</t>
  </si>
  <si>
    <t>四川太极武侯区航中街药店</t>
  </si>
  <si>
    <t>四川太极双流县西航港街道锦华路一段药店</t>
  </si>
  <si>
    <t>四川太极成都高新区元华二巷药店</t>
  </si>
  <si>
    <t>四川太极沙河源药店</t>
  </si>
  <si>
    <t>四川太极武侯区科华北路药店</t>
  </si>
  <si>
    <t>四川太极新津县五津镇武阳西路药店</t>
  </si>
  <si>
    <t>四川太极武侯区逸都路药店</t>
  </si>
  <si>
    <t>四川太极高新区中和大道药店</t>
  </si>
  <si>
    <t>四川太极高新区天顺路药店</t>
  </si>
  <si>
    <t>四川太极青羊区蜀鑫路药店</t>
  </si>
  <si>
    <t>四川太极崇州中心店</t>
  </si>
  <si>
    <t>四川太极武侯区大华街药店</t>
  </si>
  <si>
    <t>C2</t>
  </si>
  <si>
    <t>四川太极都江堰市永丰街道宝莲路药店</t>
  </si>
  <si>
    <t>四川太极高新区中和公济桥路药店</t>
  </si>
  <si>
    <t>四川太极邛崃市临邛镇长安大道药店</t>
  </si>
  <si>
    <t>四川太极青羊区光华西一路药店</t>
  </si>
  <si>
    <t>四川太极武侯区倪家桥路药店</t>
  </si>
  <si>
    <t>四川太极兴义镇万兴路药店</t>
  </si>
  <si>
    <t>四川太极青羊区经一路药店</t>
  </si>
  <si>
    <t>四川太极成华区龙潭西路药店</t>
  </si>
  <si>
    <t>四川太极武侯区长寿路药店</t>
  </si>
  <si>
    <t>四川太极锦江区合欢树街药店</t>
  </si>
  <si>
    <t>四川太极高新区泰和二街药店</t>
  </si>
  <si>
    <t>四川太极成华区云龙南路药店</t>
  </si>
  <si>
    <t>四川太极高新区剑南大道药店</t>
  </si>
  <si>
    <t>四川太极大邑晋原街道金巷西街药店</t>
  </si>
  <si>
    <t>四川太极金牛区沙湾东一路药店</t>
  </si>
  <si>
    <t>四川太极锦江区静明路药店</t>
  </si>
  <si>
    <t>四川太极高新区南华巷药店</t>
  </si>
  <si>
    <t>四川太极大邑县观音阁街西段店</t>
  </si>
  <si>
    <t>四川太极邛崃市临邛街道涌泉街药店</t>
  </si>
  <si>
    <t>四川太极成华区水碾河路药店</t>
  </si>
  <si>
    <t>四川太极青羊区金祥路药店</t>
  </si>
  <si>
    <t>合计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</si>
  <si>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</si>
  <si>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</si>
  <si>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</si>
  <si>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</si>
  <si>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</si>
  <si>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奖励金额     （1元/袋）</t>
  </si>
  <si>
    <t xml:space="preserve">向海英 </t>
  </si>
  <si>
    <t xml:space="preserve">田兰 </t>
  </si>
  <si>
    <t xml:space="preserve">蒋雪琴 </t>
  </si>
  <si>
    <t xml:space="preserve">辜瑞琪 </t>
  </si>
  <si>
    <t xml:space="preserve">江元梅 </t>
  </si>
  <si>
    <t xml:space="preserve">李紫雯 </t>
  </si>
  <si>
    <t xml:space="preserve">黄梅 </t>
  </si>
  <si>
    <t xml:space="preserve">高文棋 </t>
  </si>
  <si>
    <t xml:space="preserve">杨素芬 </t>
  </si>
  <si>
    <t xml:space="preserve">代志斌 </t>
  </si>
  <si>
    <t xml:space="preserve">周思 </t>
  </si>
  <si>
    <t xml:space="preserve">黄娟 </t>
  </si>
  <si>
    <t>刘樽</t>
  </si>
  <si>
    <t xml:space="preserve">莫晓菊 </t>
  </si>
  <si>
    <t xml:space="preserve">朱晓桃 </t>
  </si>
  <si>
    <t>周娟</t>
  </si>
  <si>
    <t xml:space="preserve">贾兰 </t>
  </si>
  <si>
    <t xml:space="preserve">戚彩 </t>
  </si>
  <si>
    <t xml:space="preserve">马雪 </t>
  </si>
  <si>
    <t xml:space="preserve">朱朝霞 </t>
  </si>
  <si>
    <t xml:space="preserve">郑红艳 </t>
  </si>
  <si>
    <t xml:space="preserve">黄兴中 </t>
  </si>
  <si>
    <t xml:space="preserve">冯莉 </t>
  </si>
  <si>
    <t xml:space="preserve">刘燕 </t>
  </si>
  <si>
    <t>王慧</t>
  </si>
  <si>
    <t>朱玉梅</t>
  </si>
  <si>
    <t>周莉</t>
  </si>
  <si>
    <t>欧玲</t>
  </si>
  <si>
    <t>贾静</t>
  </si>
  <si>
    <t>易永红</t>
  </si>
  <si>
    <t>张琴</t>
  </si>
  <si>
    <t>梁兰</t>
  </si>
  <si>
    <t>张建</t>
  </si>
  <si>
    <t>江月红</t>
  </si>
  <si>
    <t>于春莲</t>
  </si>
  <si>
    <t>邹惠</t>
  </si>
  <si>
    <t>黄玲</t>
  </si>
  <si>
    <t>吴阳</t>
  </si>
  <si>
    <t>殷岱菊</t>
  </si>
  <si>
    <t>舒海燕</t>
  </si>
  <si>
    <t>周红蓉</t>
  </si>
  <si>
    <t>周有惠</t>
  </si>
  <si>
    <t>任远芳</t>
  </si>
  <si>
    <t>万义丽</t>
  </si>
  <si>
    <t>王丽超</t>
  </si>
  <si>
    <t>李静</t>
  </si>
  <si>
    <t>祁荣</t>
  </si>
  <si>
    <t>李燕</t>
  </si>
  <si>
    <t>王芳</t>
  </si>
  <si>
    <t>李沙</t>
  </si>
  <si>
    <t>张群</t>
  </si>
  <si>
    <t>韩艳梅</t>
  </si>
  <si>
    <t>高红华</t>
  </si>
  <si>
    <t>韩启敏</t>
  </si>
  <si>
    <t>杨秀娟</t>
  </si>
  <si>
    <t>李秀芳</t>
  </si>
  <si>
    <t>何晓阳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</si>
  <si>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</si>
  <si>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</si>
  <si>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</si>
  <si>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</si>
  <si>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</si>
  <si>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</si>
  <si>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</si>
  <si>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</si>
  <si>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</si>
  <si>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胡光宾</t>
  </si>
  <si>
    <t>许静</t>
  </si>
  <si>
    <t>李秀辉</t>
  </si>
  <si>
    <t>付曦</t>
  </si>
  <si>
    <t>胡艳弘</t>
  </si>
  <si>
    <t>孟小明</t>
  </si>
  <si>
    <t>刘新</t>
  </si>
  <si>
    <t>何英</t>
  </si>
  <si>
    <t>窦潘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</si>
  <si>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</si>
  <si>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</si>
  <si>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</si>
  <si>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</si>
  <si>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</si>
  <si>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</si>
  <si>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</si>
  <si>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</si>
  <si>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</si>
  <si>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</si>
  <si>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廖红</t>
  </si>
  <si>
    <t>魏津</t>
  </si>
  <si>
    <t>李宋琴</t>
  </si>
  <si>
    <t>曾艳</t>
  </si>
  <si>
    <t>彭蓉</t>
  </si>
  <si>
    <t>林铃</t>
  </si>
  <si>
    <t>刘芬</t>
  </si>
  <si>
    <t>杨伟钰</t>
  </si>
  <si>
    <t>骆素花</t>
  </si>
  <si>
    <t>吴凤兰</t>
  </si>
  <si>
    <t>梁娟</t>
  </si>
  <si>
    <t>方晓敏</t>
  </si>
  <si>
    <t>钟友群</t>
  </si>
  <si>
    <t>任姗姗</t>
  </si>
  <si>
    <t>张玉</t>
  </si>
  <si>
    <t>蔡小丽</t>
  </si>
  <si>
    <t>宋留艺</t>
  </si>
  <si>
    <t>林思敏</t>
  </si>
  <si>
    <t>朱春梅</t>
  </si>
  <si>
    <t>张娟娟</t>
  </si>
  <si>
    <t>聂丽</t>
  </si>
  <si>
    <t>梁海燕</t>
  </si>
  <si>
    <t>谭凤旭</t>
  </si>
  <si>
    <t>胡荣琼</t>
  </si>
  <si>
    <t>罗婷</t>
  </si>
  <si>
    <t>李桂芳</t>
  </si>
  <si>
    <t>庄静</t>
  </si>
  <si>
    <t>单菊</t>
  </si>
  <si>
    <t>闵雪</t>
  </si>
  <si>
    <t>谢玉涛</t>
  </si>
  <si>
    <t>阴静</t>
  </si>
  <si>
    <t>肖小红</t>
  </si>
  <si>
    <t>纪莉萍</t>
  </si>
  <si>
    <t>唐丹</t>
  </si>
  <si>
    <t>熊小玲</t>
  </si>
  <si>
    <t>黄雨</t>
  </si>
  <si>
    <t>周燕</t>
  </si>
  <si>
    <t>孙佳丽</t>
  </si>
  <si>
    <t>马昕</t>
  </si>
  <si>
    <t>陈丽梅</t>
  </si>
  <si>
    <t>李媛2</t>
  </si>
  <si>
    <t>蔡旌晶</t>
  </si>
  <si>
    <t>梅茜</t>
  </si>
  <si>
    <t>夏彩红</t>
  </si>
  <si>
    <t>陈凤珍</t>
  </si>
  <si>
    <t>魏小琴</t>
  </si>
  <si>
    <t>李甜甜</t>
  </si>
  <si>
    <t>罗丹</t>
  </si>
  <si>
    <t>王旭</t>
  </si>
  <si>
    <t>李海燕</t>
  </si>
  <si>
    <t>余志彬</t>
  </si>
  <si>
    <t>兰新喻</t>
  </si>
  <si>
    <t>乐良清</t>
  </si>
  <si>
    <t>费诗尧</t>
  </si>
  <si>
    <t>陈思敏</t>
  </si>
  <si>
    <t>付能梅</t>
  </si>
  <si>
    <t>阮丽</t>
  </si>
  <si>
    <t>张玲</t>
  </si>
  <si>
    <t>鲁雪</t>
  </si>
  <si>
    <t>邓红梅</t>
  </si>
  <si>
    <t>袁咏梅</t>
  </si>
  <si>
    <t>姜孝杨</t>
  </si>
  <si>
    <t>汤雪芹</t>
  </si>
  <si>
    <t>吴湘燏</t>
  </si>
  <si>
    <t>黄姣</t>
  </si>
  <si>
    <t>贾益娟</t>
  </si>
  <si>
    <t>彭勤</t>
  </si>
  <si>
    <t>何倩倩</t>
  </si>
  <si>
    <t>阳玲</t>
  </si>
  <si>
    <t>李银萍</t>
  </si>
  <si>
    <t>孙莉</t>
  </si>
  <si>
    <t>王俊</t>
  </si>
  <si>
    <t>黄梅</t>
  </si>
  <si>
    <t>罗丽</t>
  </si>
  <si>
    <t>李蕊如</t>
  </si>
  <si>
    <t>毛茜</t>
  </si>
  <si>
    <t>黄天平</t>
  </si>
  <si>
    <t>王茹</t>
  </si>
  <si>
    <t>张杰</t>
  </si>
  <si>
    <t>唐冬芳</t>
  </si>
  <si>
    <t>郑娇</t>
  </si>
  <si>
    <t>李俊俐</t>
  </si>
  <si>
    <t>朱文艺</t>
  </si>
  <si>
    <t>张娜</t>
  </si>
  <si>
    <t>彭燕</t>
  </si>
  <si>
    <t>罗妍</t>
  </si>
  <si>
    <t>王盛英</t>
  </si>
  <si>
    <t>陈礼凤</t>
  </si>
  <si>
    <t>古素琼</t>
  </si>
  <si>
    <t>张丽</t>
  </si>
  <si>
    <t>刘春花</t>
  </si>
  <si>
    <t>廖苹</t>
  </si>
  <si>
    <t>张丹</t>
  </si>
  <si>
    <t>李梦菊</t>
  </si>
  <si>
    <t>李迎新</t>
  </si>
  <si>
    <t>黄丹</t>
  </si>
  <si>
    <t>苟俊驰</t>
  </si>
  <si>
    <t>黄艳</t>
  </si>
  <si>
    <t>杨晓毅</t>
  </si>
  <si>
    <t>谌美静</t>
  </si>
  <si>
    <t>刘秀琼</t>
  </si>
  <si>
    <t>张茹君</t>
  </si>
  <si>
    <t>王娅</t>
  </si>
  <si>
    <t>冯静</t>
  </si>
  <si>
    <t>董华</t>
  </si>
  <si>
    <t>马婷婷</t>
  </si>
  <si>
    <t>尹萍</t>
  </si>
  <si>
    <t>彭志萍</t>
  </si>
  <si>
    <t>甘俊莉</t>
  </si>
  <si>
    <t>李玉先</t>
  </si>
  <si>
    <t>唐礼萍</t>
  </si>
  <si>
    <t>张亚红</t>
  </si>
  <si>
    <t>梅雅霜</t>
  </si>
  <si>
    <t>杨艳</t>
  </si>
  <si>
    <t>胡新</t>
  </si>
  <si>
    <t>王依纯</t>
  </si>
  <si>
    <t>吴霞</t>
  </si>
  <si>
    <t>贺春芳</t>
  </si>
  <si>
    <t>李凤霞</t>
  </si>
  <si>
    <t>牟鑫阳</t>
  </si>
  <si>
    <t>刘科言</t>
  </si>
  <si>
    <t>邓婧</t>
  </si>
  <si>
    <t>陈娟</t>
  </si>
  <si>
    <t>彭亚丹</t>
  </si>
  <si>
    <t>易月红</t>
  </si>
  <si>
    <t>邹东梅</t>
  </si>
  <si>
    <t>李娟</t>
  </si>
  <si>
    <t>李文静</t>
  </si>
  <si>
    <t>吕晓琴</t>
  </si>
  <si>
    <t>邓洁</t>
  </si>
  <si>
    <t>汪婷</t>
  </si>
  <si>
    <t>闵巧</t>
  </si>
  <si>
    <t>陈玲</t>
  </si>
  <si>
    <t>张阿几</t>
  </si>
  <si>
    <t>沈长英</t>
  </si>
  <si>
    <t>黄焰</t>
  </si>
  <si>
    <t>王佳</t>
  </si>
  <si>
    <t>刘建芳</t>
  </si>
  <si>
    <t>牟彩云</t>
  </si>
  <si>
    <t>杨红</t>
  </si>
  <si>
    <t>舒思玉</t>
  </si>
  <si>
    <t>刘静</t>
  </si>
  <si>
    <t>黄雅冰</t>
  </si>
  <si>
    <t>罗豪</t>
  </si>
  <si>
    <t>李蕊彤</t>
  </si>
  <si>
    <t>林禹帅</t>
  </si>
  <si>
    <t>马艺芮</t>
  </si>
  <si>
    <t>张飘</t>
  </si>
  <si>
    <t>涂思佩</t>
  </si>
  <si>
    <t>王宇</t>
  </si>
  <si>
    <t>李艳萍</t>
  </si>
  <si>
    <t>兰夏琳</t>
  </si>
  <si>
    <t>钟世豪</t>
  </si>
  <si>
    <t>李雪梅</t>
  </si>
  <si>
    <t>李雪</t>
  </si>
  <si>
    <t>韩守玉</t>
  </si>
  <si>
    <t>冯婧恩</t>
  </si>
  <si>
    <t>冯元香</t>
  </si>
  <si>
    <t>刘成童</t>
  </si>
  <si>
    <t>骆玲</t>
  </si>
  <si>
    <t>朱静</t>
  </si>
  <si>
    <t>范珂君</t>
  </si>
  <si>
    <t>刁晓梅</t>
  </si>
  <si>
    <t>李莹</t>
  </si>
  <si>
    <t>陈典雅</t>
  </si>
  <si>
    <t>邓磊</t>
  </si>
  <si>
    <t>万雪倩</t>
  </si>
  <si>
    <t>文淼</t>
  </si>
  <si>
    <t>曾蕾蕾</t>
  </si>
  <si>
    <t>胡静</t>
  </si>
  <si>
    <t>付雅雯</t>
  </si>
  <si>
    <t>龚玉林</t>
  </si>
  <si>
    <t>李丽</t>
  </si>
  <si>
    <t>饶玉银</t>
  </si>
  <si>
    <t>李巧</t>
  </si>
  <si>
    <t>赵晓丹</t>
  </si>
  <si>
    <t>苏婷婷</t>
  </si>
  <si>
    <t>廖文莉</t>
  </si>
  <si>
    <t>吴洪瑶</t>
  </si>
  <si>
    <t>李馨怡</t>
  </si>
  <si>
    <t>邱如秀</t>
  </si>
  <si>
    <t>邹芊</t>
  </si>
  <si>
    <t>陈亭亭</t>
  </si>
  <si>
    <t>秦庭月</t>
  </si>
  <si>
    <t>高榕</t>
  </si>
  <si>
    <t>魏存敏</t>
  </si>
  <si>
    <t>苏方惠</t>
  </si>
  <si>
    <t>杨蕊吉</t>
  </si>
  <si>
    <t>秦静茹</t>
  </si>
  <si>
    <t>张婷</t>
  </si>
  <si>
    <t>高清清</t>
  </si>
  <si>
    <t>谢敏</t>
  </si>
  <si>
    <t>黄洁欣</t>
  </si>
  <si>
    <t>郝晓林</t>
  </si>
  <si>
    <t>赵秋丽</t>
  </si>
  <si>
    <t>宋丹</t>
  </si>
  <si>
    <t>张雪</t>
  </si>
  <si>
    <t>何青蓉</t>
  </si>
  <si>
    <t>廖艳萍</t>
  </si>
  <si>
    <t>王爱玲</t>
  </si>
  <si>
    <t>李小菲</t>
  </si>
  <si>
    <t>杨莎</t>
  </si>
  <si>
    <t>杨萍</t>
  </si>
  <si>
    <t>黄杨</t>
  </si>
  <si>
    <t>向桂西</t>
  </si>
  <si>
    <t>高星宇</t>
  </si>
  <si>
    <t>邱运丽</t>
  </si>
  <si>
    <t>张意雪</t>
  </si>
  <si>
    <t>郭俊梅</t>
  </si>
  <si>
    <t>李英</t>
  </si>
  <si>
    <t>冯瑞坤</t>
  </si>
  <si>
    <t>吴志海</t>
  </si>
  <si>
    <t>童俊</t>
  </si>
  <si>
    <t>龚正红</t>
  </si>
  <si>
    <t>张奇瑶</t>
  </si>
  <si>
    <t>张春苗</t>
  </si>
  <si>
    <t>李勤</t>
  </si>
  <si>
    <t>彭蕾</t>
  </si>
  <si>
    <t>施雪</t>
  </si>
  <si>
    <t>杨萧</t>
  </si>
  <si>
    <t>付变荣</t>
  </si>
  <si>
    <t>郭梦姣</t>
  </si>
  <si>
    <t>胡建兴</t>
  </si>
  <si>
    <t>蔡红秀</t>
  </si>
  <si>
    <t>高玉</t>
  </si>
  <si>
    <t>黄雪梅</t>
  </si>
  <si>
    <t>代曾莲</t>
  </si>
  <si>
    <t>任雪</t>
  </si>
  <si>
    <t>刘莉</t>
  </si>
  <si>
    <t>吕越</t>
  </si>
  <si>
    <t>陈昌敏</t>
  </si>
  <si>
    <t>潘易</t>
  </si>
  <si>
    <t>蒋润</t>
  </si>
  <si>
    <t>周茂兰</t>
  </si>
  <si>
    <t>高小菁</t>
  </si>
  <si>
    <t>熊廷妮</t>
  </si>
  <si>
    <t>马花</t>
  </si>
  <si>
    <t>任红艳</t>
  </si>
  <si>
    <t xml:space="preserve">邓开柱 </t>
  </si>
  <si>
    <t xml:space="preserve">代欣蕤 </t>
  </si>
  <si>
    <t xml:space="preserve">高敏
</t>
  </si>
  <si>
    <t xml:space="preserve">李浩东 </t>
  </si>
  <si>
    <t xml:space="preserve">李蜜 </t>
  </si>
  <si>
    <t xml:space="preserve">罗绍梅 </t>
  </si>
  <si>
    <t xml:space="preserve">李秀丽 </t>
  </si>
  <si>
    <t xml:space="preserve">李远婷 </t>
  </si>
  <si>
    <t xml:space="preserve">吴佩娟 </t>
  </si>
  <si>
    <t xml:space="preserve">唐静 </t>
  </si>
  <si>
    <t xml:space="preserve">张雪梅
</t>
  </si>
  <si>
    <t xml:space="preserve">翁尼阿呷莫
</t>
  </si>
  <si>
    <t xml:space="preserve">刘丹 </t>
  </si>
  <si>
    <t>陈宇</t>
  </si>
  <si>
    <t xml:space="preserve">董虎林
</t>
  </si>
  <si>
    <t>付俐</t>
  </si>
  <si>
    <t xml:space="preserve">龚杭 </t>
  </si>
  <si>
    <t>龚敏</t>
  </si>
  <si>
    <t xml:space="preserve">贺凤
</t>
  </si>
  <si>
    <t>何姣姣</t>
  </si>
  <si>
    <t xml:space="preserve">花晓轩
</t>
  </si>
  <si>
    <t>何艳芬</t>
  </si>
  <si>
    <t xml:space="preserve">廖梦园
</t>
  </si>
  <si>
    <t xml:space="preserve">李平
</t>
  </si>
  <si>
    <t>罗思榕</t>
  </si>
  <si>
    <t>廖晓静</t>
  </si>
  <si>
    <t xml:space="preserve">毛玉 </t>
  </si>
  <si>
    <t xml:space="preserve">王丹丹 </t>
  </si>
  <si>
    <t xml:space="preserve">牟小燕 </t>
  </si>
  <si>
    <t xml:space="preserve">宋晓倩 </t>
  </si>
  <si>
    <t>苏义群</t>
  </si>
  <si>
    <t>孙镇平</t>
  </si>
  <si>
    <t xml:space="preserve">熊小芳 </t>
  </si>
  <si>
    <t>熊雅洁</t>
  </si>
  <si>
    <t xml:space="preserve">杨凤麟 </t>
  </si>
  <si>
    <t>姚莉</t>
  </si>
  <si>
    <t>杨梅</t>
  </si>
  <si>
    <t>周香</t>
  </si>
  <si>
    <t>钟海洋</t>
  </si>
  <si>
    <t>黄霞</t>
  </si>
  <si>
    <t>邹颖</t>
  </si>
  <si>
    <t>徐平梅</t>
  </si>
  <si>
    <t>杨小英</t>
  </si>
  <si>
    <t>廖薇</t>
  </si>
  <si>
    <t>陈玉琴</t>
  </si>
  <si>
    <t>秦怡</t>
  </si>
  <si>
    <t>陈香利</t>
  </si>
  <si>
    <t>蒋爽</t>
  </si>
  <si>
    <t>马燕</t>
  </si>
  <si>
    <t>朱春容</t>
  </si>
  <si>
    <t>谢雯倩</t>
  </si>
  <si>
    <t>旦增平措</t>
  </si>
  <si>
    <t>岳琴</t>
  </si>
  <si>
    <t>陈伟</t>
  </si>
  <si>
    <t>蒋小琼</t>
  </si>
  <si>
    <t>蒲正碧</t>
  </si>
  <si>
    <t>王欧</t>
  </si>
  <si>
    <t>韩彬</t>
  </si>
  <si>
    <t>羊玉梅</t>
  </si>
  <si>
    <t>李思艳</t>
  </si>
  <si>
    <t>刘定香</t>
  </si>
  <si>
    <t>母海燕</t>
  </si>
  <si>
    <t>马文慧</t>
  </si>
  <si>
    <t>肖兰</t>
  </si>
  <si>
    <t>朱丹</t>
  </si>
  <si>
    <t>杨璐</t>
  </si>
  <si>
    <t>王苹</t>
  </si>
  <si>
    <t>王凯慧</t>
  </si>
  <si>
    <t>吴加</t>
  </si>
  <si>
    <t>潘恒旭</t>
  </si>
  <si>
    <t>朱欢</t>
  </si>
  <si>
    <t>郑欣慧</t>
  </si>
  <si>
    <t>张雨</t>
  </si>
  <si>
    <t>许家维</t>
  </si>
  <si>
    <t>段娟</t>
  </si>
  <si>
    <t>唐冉</t>
  </si>
  <si>
    <t>梁洪森</t>
  </si>
  <si>
    <t>朱晓丽</t>
  </si>
  <si>
    <t>徐丽丽</t>
  </si>
  <si>
    <t>钟怡林</t>
  </si>
  <si>
    <t>金敏霜</t>
  </si>
  <si>
    <t>杨荣婷</t>
  </si>
  <si>
    <t>罗晓梅</t>
  </si>
  <si>
    <t>吴绪妍</t>
  </si>
  <si>
    <t>夏秀娟</t>
  </si>
  <si>
    <t>李丹</t>
  </si>
  <si>
    <t>徐欢</t>
  </si>
  <si>
    <t>唐文琼（梨花街）</t>
  </si>
  <si>
    <t>李佳岭（梨花街）</t>
  </si>
  <si>
    <t>袁杨</t>
  </si>
  <si>
    <t>王晓雁（庆云南街）</t>
  </si>
  <si>
    <t>余志彬（庆云南街）</t>
  </si>
  <si>
    <t>阮丽（庆云南街）</t>
  </si>
  <si>
    <t>阴静（庆云南街）</t>
  </si>
  <si>
    <t>彭关敏（庆云南街）</t>
  </si>
  <si>
    <t>黄长菊（庆云南街）</t>
  </si>
  <si>
    <t>阳玲（庆云南街）</t>
  </si>
  <si>
    <t>谭杨（庆云南街）</t>
  </si>
  <si>
    <t>余志彬（丝竹路）</t>
  </si>
  <si>
    <t>吴凤兰（丝竹路）</t>
  </si>
  <si>
    <t>张娟娟（丝竹路）</t>
  </si>
  <si>
    <t>马昕（丝竹路）</t>
  </si>
  <si>
    <t>阴静（丝竹路）</t>
  </si>
  <si>
    <t>阳玲（丝竹路）</t>
  </si>
  <si>
    <t>彭关敏（丝竹路）</t>
  </si>
  <si>
    <t>张玲（丝竹路）</t>
  </si>
  <si>
    <t>范珂君（丝竹路）</t>
  </si>
  <si>
    <t>刁晓梅（丝竹路）</t>
  </si>
  <si>
    <t>熊雅洁（丝竹路）</t>
  </si>
  <si>
    <t>黄玲（科华北路）</t>
  </si>
  <si>
    <t>罗妍（科华北路）</t>
  </si>
  <si>
    <t>贺凤（科华北路）</t>
  </si>
  <si>
    <t>魏存敏（科华北路）</t>
  </si>
  <si>
    <t>唐丹（科华店）</t>
  </si>
  <si>
    <t>陈思敏（枣子巷)</t>
  </si>
  <si>
    <t>何艳芬（枣子巷）</t>
  </si>
  <si>
    <t>辜瑞琪（枣子巷）</t>
  </si>
  <si>
    <t>刘洋（枣子巷）</t>
  </si>
  <si>
    <t>罗思榕（劼人）</t>
  </si>
  <si>
    <t>合计金额</t>
  </si>
  <si>
    <t>制表人：王四维</t>
  </si>
  <si>
    <t>2021.5.6</t>
  </si>
  <si>
    <t>备注：此奖励金额随员工4月工资下发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</si>
  <si>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（促销奖励明细）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</si>
  <si>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</si>
  <si>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营业员</t>
    </r>
    <r>
      <rPr>
        <b/>
        <sz val="10"/>
        <rFont val="Arial"/>
        <charset val="0"/>
      </rPr>
      <t>id</t>
    </r>
  </si>
  <si>
    <r>
      <rPr>
        <b/>
        <sz val="10"/>
        <color rgb="FFFF0000"/>
        <rFont val="宋体"/>
        <charset val="134"/>
      </rPr>
      <t>奖励总额     （</t>
    </r>
    <r>
      <rPr>
        <b/>
        <sz val="10"/>
        <color rgb="FFFF0000"/>
        <rFont val="Arial"/>
        <charset val="134"/>
      </rPr>
      <t>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宋体"/>
        <charset val="134"/>
      </rPr>
      <t>盒）</t>
    </r>
  </si>
  <si>
    <t>赵英（销售员）</t>
  </si>
  <si>
    <t>古显琼（销售员）</t>
  </si>
  <si>
    <t>备注：促销 财务部单独发放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</si>
  <si>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</si>
  <si>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谭庆娟</t>
  </si>
  <si>
    <t>杨科</t>
  </si>
  <si>
    <t>王李秋</t>
  </si>
  <si>
    <t>欧双雪</t>
  </si>
  <si>
    <t>付新宇</t>
  </si>
  <si>
    <t xml:space="preserve">刘洋 </t>
  </si>
  <si>
    <t>陈婷婷</t>
  </si>
  <si>
    <t>张娟娟（梨花街）</t>
  </si>
  <si>
    <t>吴凤兰（梨花街）</t>
  </si>
  <si>
    <t>冯瑞坤（万科）</t>
  </si>
  <si>
    <t>马昕（庆云南街）</t>
  </si>
  <si>
    <t>张玲（庆云南街）</t>
  </si>
  <si>
    <t>黄长菊（丝竹路）</t>
  </si>
  <si>
    <t>熊雅洁（庆云南街）</t>
  </si>
  <si>
    <t>王萍萍（梨花街）</t>
  </si>
  <si>
    <t>梅雅霜（劼人）</t>
  </si>
  <si>
    <t>高榕（劼人）</t>
  </si>
  <si>
    <t>赵秋丽（静沙南路）</t>
  </si>
  <si>
    <t>总计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</si>
  <si>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（促销奖励明细）</t>
    </r>
  </si>
  <si>
    <t>周金梅（销售员）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</si>
  <si>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史克肠虫清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</si>
  <si>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奖励金额     （1元/盒）</t>
  </si>
  <si>
    <t>李佳岭</t>
  </si>
  <si>
    <t>刘勇</t>
  </si>
  <si>
    <t>罗晓艳</t>
  </si>
  <si>
    <t>方霞</t>
  </si>
  <si>
    <t>杨娇</t>
  </si>
  <si>
    <t>外方统计</t>
  </si>
  <si>
    <t>旦增平措（丝竹路）</t>
  </si>
  <si>
    <t>合计奖励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</si>
  <si>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史克肠虫清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（促销奖励明细）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</si>
</sst>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3"/>
  <sheetViews>
    <sheetView tabSelected="1" workbookViewId="0">
      <selection activeCell="S48" sqref="S48"/>
    </sheetView>
  </sheetViews>
  <sheetFormatPr defaultColWidth="9" defaultRowHeight="13.5"/>
  <cols>
    <col min="1" max="1" width="5.125" style="33" customWidth="1"/>
    <col min="2" max="2" width="8" style="33"/>
    <col min="3" max="3" width="34.25" style="34" customWidth="1"/>
    <col min="4" max="4" width="14.375" style="33" customWidth="1"/>
    <col min="5" max="5" width="6.75" style="33" customWidth="1"/>
    <col min="6" max="6" width="6.125" style="35" customWidth="1"/>
    <col min="7" max="7" width="5.625" style="35" customWidth="1"/>
    <col min="8" max="8" width="5.75" style="35" customWidth="1"/>
    <col min="9" max="9" width="9.625" style="36" customWidth="1"/>
    <col min="10" max="10" width="6" style="37" customWidth="1"/>
    <col min="11" max="11" width="4.625" style="37" customWidth="1"/>
    <col min="12" max="12" width="5.25" style="37" customWidth="1"/>
    <col min="13" max="13" width="12" style="38" customWidth="1"/>
    <col min="14" max="14" width="6" style="35" customWidth="1"/>
    <col min="15" max="15" width="5.75" style="39" customWidth="1"/>
    <col min="16" max="16" width="5.25" style="40" customWidth="1"/>
    <col min="17" max="17" width="12.75" style="41" customWidth="1"/>
    <col min="18" max="18" width="9" style="42"/>
  </cols>
  <sheetData>
    <row r="1" ht="21" customHeight="1" spans="1:17">
      <c r="A1" s="43" t="s">
        <v>0</v>
      </c>
      <c r="B1" s="43"/>
      <c r="C1" s="43"/>
      <c r="D1" s="43"/>
      <c r="E1" s="43"/>
      <c r="F1" s="44" t="s">
        <v>1</v>
      </c>
      <c r="G1" s="44"/>
      <c r="H1" s="44"/>
      <c r="I1" s="49"/>
      <c r="J1" s="50" t="s">
        <v>2</v>
      </c>
      <c r="K1" s="50"/>
      <c r="L1" s="50"/>
      <c r="M1" s="51"/>
      <c r="N1" s="52" t="s">
        <v>3</v>
      </c>
      <c r="O1" s="52"/>
      <c r="P1" s="52"/>
      <c r="Q1" s="58"/>
    </row>
    <row r="2" ht="30" customHeight="1" spans="1:18">
      <c r="A2" s="7" t="s">
        <v>4</v>
      </c>
      <c r="B2" s="7" t="s">
        <v>5</v>
      </c>
      <c r="C2" s="45" t="s">
        <v>6</v>
      </c>
      <c r="D2" s="7" t="s">
        <v>7</v>
      </c>
      <c r="E2" s="7" t="s">
        <v>8</v>
      </c>
      <c r="F2" s="44" t="s">
        <v>9</v>
      </c>
      <c r="G2" s="44" t="s">
        <v>10</v>
      </c>
      <c r="H2" s="44" t="s">
        <v>11</v>
      </c>
      <c r="I2" s="49" t="s">
        <v>12</v>
      </c>
      <c r="J2" s="50" t="s">
        <v>9</v>
      </c>
      <c r="K2" s="50" t="s">
        <v>10</v>
      </c>
      <c r="L2" s="50" t="s">
        <v>11</v>
      </c>
      <c r="M2" s="51" t="s">
        <v>13</v>
      </c>
      <c r="N2" s="52" t="s">
        <v>9</v>
      </c>
      <c r="O2" s="52" t="s">
        <v>10</v>
      </c>
      <c r="P2" s="52" t="s">
        <v>11</v>
      </c>
      <c r="Q2" s="58" t="s">
        <v>13</v>
      </c>
      <c r="R2" s="42" t="s">
        <v>14</v>
      </c>
    </row>
    <row r="3" spans="1:18">
      <c r="A3" s="46">
        <v>1</v>
      </c>
      <c r="B3" s="46">
        <v>307</v>
      </c>
      <c r="C3" s="47" t="s">
        <v>15</v>
      </c>
      <c r="D3" s="46" t="s">
        <v>16</v>
      </c>
      <c r="E3" s="46" t="s">
        <v>17</v>
      </c>
      <c r="F3" s="48">
        <v>60</v>
      </c>
      <c r="G3" s="48">
        <v>18</v>
      </c>
      <c r="H3" s="48">
        <f>G3-F3</f>
        <v>-42</v>
      </c>
      <c r="I3" s="53">
        <f>H3*1</f>
        <v>-42</v>
      </c>
      <c r="J3" s="54">
        <v>273</v>
      </c>
      <c r="K3" s="54">
        <v>92</v>
      </c>
      <c r="L3" s="54">
        <f>K3-J3</f>
        <v>-181</v>
      </c>
      <c r="M3" s="55">
        <f>L3*0.5</f>
        <v>-90.5</v>
      </c>
      <c r="N3" s="56">
        <v>200</v>
      </c>
      <c r="O3" s="56">
        <v>157</v>
      </c>
      <c r="P3" s="57">
        <f>O3-N3</f>
        <v>-43</v>
      </c>
      <c r="Q3" s="59">
        <f>P3*0.5</f>
        <v>-21.5</v>
      </c>
      <c r="R3" s="60">
        <f>I3+M3+Q3</f>
        <v>-154</v>
      </c>
    </row>
    <row r="4" spans="1:18">
      <c r="A4" s="46">
        <v>2</v>
      </c>
      <c r="B4" s="46">
        <v>582</v>
      </c>
      <c r="C4" s="47" t="s">
        <v>18</v>
      </c>
      <c r="D4" s="46" t="s">
        <v>19</v>
      </c>
      <c r="E4" s="46" t="s">
        <v>20</v>
      </c>
      <c r="F4" s="48">
        <v>12</v>
      </c>
      <c r="G4" s="48">
        <v>12</v>
      </c>
      <c r="H4" s="48">
        <f t="shared" ref="H4:H35" si="0">G4-F4</f>
        <v>0</v>
      </c>
      <c r="I4" s="48">
        <f t="shared" ref="I4:I35" si="1">H4*1</f>
        <v>0</v>
      </c>
      <c r="J4" s="54">
        <v>218</v>
      </c>
      <c r="K4" s="54">
        <v>19</v>
      </c>
      <c r="L4" s="54">
        <f t="shared" ref="L4:L35" si="2">K4-J4</f>
        <v>-199</v>
      </c>
      <c r="M4" s="55">
        <f t="shared" ref="M4:M35" si="3">L4*0.5</f>
        <v>-99.5</v>
      </c>
      <c r="N4" s="56">
        <v>114</v>
      </c>
      <c r="O4" s="56">
        <v>52</v>
      </c>
      <c r="P4" s="57">
        <f t="shared" ref="P4:P35" si="4">O4-N4</f>
        <v>-62</v>
      </c>
      <c r="Q4" s="59">
        <f t="shared" ref="Q4:Q35" si="5">P4*0.5</f>
        <v>-31</v>
      </c>
      <c r="R4" s="60">
        <f t="shared" ref="R4:R35" si="6">I4+M4+Q4</f>
        <v>-130.5</v>
      </c>
    </row>
    <row r="5" spans="1:18">
      <c r="A5" s="46">
        <v>3</v>
      </c>
      <c r="B5" s="46">
        <v>517</v>
      </c>
      <c r="C5" s="47" t="s">
        <v>21</v>
      </c>
      <c r="D5" s="46" t="s">
        <v>22</v>
      </c>
      <c r="E5" s="46" t="s">
        <v>20</v>
      </c>
      <c r="F5" s="48">
        <v>25</v>
      </c>
      <c r="G5" s="48">
        <v>28</v>
      </c>
      <c r="H5" s="48">
        <f t="shared" si="0"/>
        <v>3</v>
      </c>
      <c r="I5" s="48">
        <v>0</v>
      </c>
      <c r="J5" s="54">
        <v>199</v>
      </c>
      <c r="K5" s="54">
        <v>80</v>
      </c>
      <c r="L5" s="54">
        <f t="shared" si="2"/>
        <v>-119</v>
      </c>
      <c r="M5" s="55">
        <f t="shared" si="3"/>
        <v>-59.5</v>
      </c>
      <c r="N5" s="56">
        <v>114</v>
      </c>
      <c r="O5" s="56">
        <v>129</v>
      </c>
      <c r="P5" s="57">
        <f t="shared" si="4"/>
        <v>15</v>
      </c>
      <c r="Q5" s="57">
        <v>0</v>
      </c>
      <c r="R5" s="60">
        <f t="shared" si="6"/>
        <v>-59.5</v>
      </c>
    </row>
    <row r="6" spans="1:18">
      <c r="A6" s="46">
        <v>4</v>
      </c>
      <c r="B6" s="46">
        <v>750</v>
      </c>
      <c r="C6" s="47" t="s">
        <v>23</v>
      </c>
      <c r="D6" s="46" t="s">
        <v>24</v>
      </c>
      <c r="E6" s="46" t="s">
        <v>20</v>
      </c>
      <c r="F6" s="48">
        <v>20</v>
      </c>
      <c r="G6" s="48">
        <v>26</v>
      </c>
      <c r="H6" s="48">
        <f t="shared" si="0"/>
        <v>6</v>
      </c>
      <c r="I6" s="48">
        <v>0</v>
      </c>
      <c r="J6" s="54">
        <v>206</v>
      </c>
      <c r="K6" s="54">
        <v>87</v>
      </c>
      <c r="L6" s="54">
        <f t="shared" si="2"/>
        <v>-119</v>
      </c>
      <c r="M6" s="55">
        <f t="shared" si="3"/>
        <v>-59.5</v>
      </c>
      <c r="N6" s="56">
        <v>171</v>
      </c>
      <c r="O6" s="56">
        <v>130</v>
      </c>
      <c r="P6" s="57">
        <f t="shared" si="4"/>
        <v>-41</v>
      </c>
      <c r="Q6" s="59">
        <f t="shared" si="5"/>
        <v>-20.5</v>
      </c>
      <c r="R6" s="60">
        <f t="shared" si="6"/>
        <v>-80</v>
      </c>
    </row>
    <row r="7" spans="1:18">
      <c r="A7" s="46">
        <v>5</v>
      </c>
      <c r="B7" s="46">
        <v>337</v>
      </c>
      <c r="C7" s="47" t="s">
        <v>25</v>
      </c>
      <c r="D7" s="46" t="s">
        <v>22</v>
      </c>
      <c r="E7" s="46" t="s">
        <v>20</v>
      </c>
      <c r="F7" s="48">
        <v>25</v>
      </c>
      <c r="G7" s="48">
        <v>27</v>
      </c>
      <c r="H7" s="48">
        <f t="shared" si="0"/>
        <v>2</v>
      </c>
      <c r="I7" s="48">
        <v>0</v>
      </c>
      <c r="J7" s="54">
        <v>190</v>
      </c>
      <c r="K7" s="54">
        <v>40</v>
      </c>
      <c r="L7" s="54">
        <f t="shared" si="2"/>
        <v>-150</v>
      </c>
      <c r="M7" s="55">
        <f t="shared" si="3"/>
        <v>-75</v>
      </c>
      <c r="N7" s="56">
        <v>114</v>
      </c>
      <c r="O7" s="56">
        <v>123</v>
      </c>
      <c r="P7" s="57">
        <f t="shared" si="4"/>
        <v>9</v>
      </c>
      <c r="Q7" s="57">
        <v>0</v>
      </c>
      <c r="R7" s="60">
        <f t="shared" si="6"/>
        <v>-75</v>
      </c>
    </row>
    <row r="8" spans="1:18">
      <c r="A8" s="46">
        <v>6</v>
      </c>
      <c r="B8" s="46">
        <v>114685</v>
      </c>
      <c r="C8" s="47" t="s">
        <v>26</v>
      </c>
      <c r="D8" s="46" t="s">
        <v>22</v>
      </c>
      <c r="E8" s="46" t="s">
        <v>27</v>
      </c>
      <c r="F8" s="48">
        <v>10</v>
      </c>
      <c r="G8" s="48">
        <v>5</v>
      </c>
      <c r="H8" s="48">
        <f t="shared" si="0"/>
        <v>-5</v>
      </c>
      <c r="I8" s="53">
        <f t="shared" si="1"/>
        <v>-5</v>
      </c>
      <c r="J8" s="54">
        <v>115</v>
      </c>
      <c r="K8" s="54">
        <v>27</v>
      </c>
      <c r="L8" s="54">
        <f t="shared" si="2"/>
        <v>-88</v>
      </c>
      <c r="M8" s="55">
        <f t="shared" si="3"/>
        <v>-44</v>
      </c>
      <c r="N8" s="56">
        <v>76</v>
      </c>
      <c r="O8" s="56">
        <v>42</v>
      </c>
      <c r="P8" s="57">
        <f t="shared" si="4"/>
        <v>-34</v>
      </c>
      <c r="Q8" s="59">
        <f t="shared" si="5"/>
        <v>-17</v>
      </c>
      <c r="R8" s="60">
        <f t="shared" si="6"/>
        <v>-66</v>
      </c>
    </row>
    <row r="9" spans="1:18">
      <c r="A9" s="46">
        <v>7</v>
      </c>
      <c r="B9" s="46">
        <v>343</v>
      </c>
      <c r="C9" s="47" t="s">
        <v>28</v>
      </c>
      <c r="D9" s="46" t="s">
        <v>19</v>
      </c>
      <c r="E9" s="46" t="s">
        <v>27</v>
      </c>
      <c r="F9" s="48">
        <v>20</v>
      </c>
      <c r="G9" s="48">
        <v>6</v>
      </c>
      <c r="H9" s="48">
        <f t="shared" si="0"/>
        <v>-14</v>
      </c>
      <c r="I9" s="53">
        <f t="shared" si="1"/>
        <v>-14</v>
      </c>
      <c r="J9" s="54">
        <v>123</v>
      </c>
      <c r="K9" s="54">
        <v>31</v>
      </c>
      <c r="L9" s="54">
        <f t="shared" si="2"/>
        <v>-92</v>
      </c>
      <c r="M9" s="55">
        <f t="shared" si="3"/>
        <v>-46</v>
      </c>
      <c r="N9" s="56">
        <v>110</v>
      </c>
      <c r="O9" s="56">
        <v>42</v>
      </c>
      <c r="P9" s="57">
        <f t="shared" si="4"/>
        <v>-68</v>
      </c>
      <c r="Q9" s="59">
        <f t="shared" si="5"/>
        <v>-34</v>
      </c>
      <c r="R9" s="60">
        <f t="shared" si="6"/>
        <v>-94</v>
      </c>
    </row>
    <row r="10" spans="1:18">
      <c r="A10" s="46">
        <v>8</v>
      </c>
      <c r="B10" s="46">
        <v>341</v>
      </c>
      <c r="C10" s="47" t="s">
        <v>29</v>
      </c>
      <c r="D10" s="46" t="s">
        <v>30</v>
      </c>
      <c r="E10" s="46" t="s">
        <v>27</v>
      </c>
      <c r="F10" s="48">
        <v>20</v>
      </c>
      <c r="G10" s="48">
        <v>14</v>
      </c>
      <c r="H10" s="48">
        <f t="shared" si="0"/>
        <v>-6</v>
      </c>
      <c r="I10" s="53">
        <f t="shared" si="1"/>
        <v>-6</v>
      </c>
      <c r="J10" s="54">
        <v>122</v>
      </c>
      <c r="K10" s="54">
        <v>14</v>
      </c>
      <c r="L10" s="54">
        <f t="shared" si="2"/>
        <v>-108</v>
      </c>
      <c r="M10" s="55">
        <f t="shared" si="3"/>
        <v>-54</v>
      </c>
      <c r="N10" s="56">
        <v>114</v>
      </c>
      <c r="O10" s="56">
        <v>45</v>
      </c>
      <c r="P10" s="57">
        <f t="shared" si="4"/>
        <v>-69</v>
      </c>
      <c r="Q10" s="59">
        <f t="shared" si="5"/>
        <v>-34.5</v>
      </c>
      <c r="R10" s="60">
        <f t="shared" si="6"/>
        <v>-94.5</v>
      </c>
    </row>
    <row r="11" spans="1:18">
      <c r="A11" s="46">
        <v>9</v>
      </c>
      <c r="B11" s="46">
        <v>571</v>
      </c>
      <c r="C11" s="47" t="s">
        <v>31</v>
      </c>
      <c r="D11" s="46" t="s">
        <v>24</v>
      </c>
      <c r="E11" s="46" t="s">
        <v>27</v>
      </c>
      <c r="F11" s="48">
        <v>25</v>
      </c>
      <c r="G11" s="48">
        <v>13</v>
      </c>
      <c r="H11" s="48">
        <f t="shared" si="0"/>
        <v>-12</v>
      </c>
      <c r="I11" s="53">
        <f t="shared" si="1"/>
        <v>-12</v>
      </c>
      <c r="J11" s="54">
        <v>109</v>
      </c>
      <c r="K11" s="54">
        <v>58</v>
      </c>
      <c r="L11" s="54">
        <f t="shared" si="2"/>
        <v>-51</v>
      </c>
      <c r="M11" s="55">
        <f t="shared" si="3"/>
        <v>-25.5</v>
      </c>
      <c r="N11" s="56">
        <v>114</v>
      </c>
      <c r="O11" s="56">
        <v>74</v>
      </c>
      <c r="P11" s="57">
        <f t="shared" si="4"/>
        <v>-40</v>
      </c>
      <c r="Q11" s="59">
        <f t="shared" si="5"/>
        <v>-20</v>
      </c>
      <c r="R11" s="60">
        <f t="shared" si="6"/>
        <v>-57.5</v>
      </c>
    </row>
    <row r="12" spans="1:18">
      <c r="A12" s="46">
        <v>10</v>
      </c>
      <c r="B12" s="46">
        <v>111400</v>
      </c>
      <c r="C12" s="47" t="s">
        <v>32</v>
      </c>
      <c r="D12" s="46" t="s">
        <v>30</v>
      </c>
      <c r="E12" s="46" t="s">
        <v>27</v>
      </c>
      <c r="F12" s="48">
        <v>12</v>
      </c>
      <c r="G12" s="48">
        <v>4</v>
      </c>
      <c r="H12" s="48">
        <f t="shared" si="0"/>
        <v>-8</v>
      </c>
      <c r="I12" s="53">
        <f t="shared" si="1"/>
        <v>-8</v>
      </c>
      <c r="J12" s="54">
        <v>80</v>
      </c>
      <c r="K12" s="54">
        <v>23</v>
      </c>
      <c r="L12" s="54">
        <f t="shared" si="2"/>
        <v>-57</v>
      </c>
      <c r="M12" s="55">
        <f t="shared" si="3"/>
        <v>-28.5</v>
      </c>
      <c r="N12" s="56">
        <v>80</v>
      </c>
      <c r="O12" s="56">
        <v>45</v>
      </c>
      <c r="P12" s="57">
        <f t="shared" si="4"/>
        <v>-35</v>
      </c>
      <c r="Q12" s="59">
        <f t="shared" si="5"/>
        <v>-17.5</v>
      </c>
      <c r="R12" s="60">
        <f t="shared" si="6"/>
        <v>-54</v>
      </c>
    </row>
    <row r="13" spans="1:18">
      <c r="A13" s="46">
        <v>11</v>
      </c>
      <c r="B13" s="46">
        <v>730</v>
      </c>
      <c r="C13" s="47" t="s">
        <v>33</v>
      </c>
      <c r="D13" s="46" t="s">
        <v>19</v>
      </c>
      <c r="E13" s="46" t="s">
        <v>27</v>
      </c>
      <c r="F13" s="48">
        <v>25</v>
      </c>
      <c r="G13" s="48">
        <v>13</v>
      </c>
      <c r="H13" s="48">
        <f t="shared" si="0"/>
        <v>-12</v>
      </c>
      <c r="I13" s="53">
        <f t="shared" si="1"/>
        <v>-12</v>
      </c>
      <c r="J13" s="54">
        <v>113</v>
      </c>
      <c r="K13" s="54">
        <v>44</v>
      </c>
      <c r="L13" s="54">
        <f t="shared" si="2"/>
        <v>-69</v>
      </c>
      <c r="M13" s="55">
        <f t="shared" si="3"/>
        <v>-34.5</v>
      </c>
      <c r="N13" s="56">
        <v>80</v>
      </c>
      <c r="O13" s="56">
        <v>128</v>
      </c>
      <c r="P13" s="57">
        <f t="shared" si="4"/>
        <v>48</v>
      </c>
      <c r="Q13" s="57">
        <v>0</v>
      </c>
      <c r="R13" s="60">
        <f t="shared" si="6"/>
        <v>-46.5</v>
      </c>
    </row>
    <row r="14" spans="1:18">
      <c r="A14" s="46">
        <v>12</v>
      </c>
      <c r="B14" s="46">
        <v>742</v>
      </c>
      <c r="C14" s="47" t="s">
        <v>34</v>
      </c>
      <c r="D14" s="46" t="s">
        <v>16</v>
      </c>
      <c r="E14" s="46" t="s">
        <v>27</v>
      </c>
      <c r="F14" s="48">
        <v>12</v>
      </c>
      <c r="G14" s="48">
        <v>11</v>
      </c>
      <c r="H14" s="48">
        <f t="shared" si="0"/>
        <v>-1</v>
      </c>
      <c r="I14" s="53">
        <f t="shared" si="1"/>
        <v>-1</v>
      </c>
      <c r="J14" s="54">
        <v>111</v>
      </c>
      <c r="K14" s="54">
        <v>18</v>
      </c>
      <c r="L14" s="54">
        <f t="shared" si="2"/>
        <v>-93</v>
      </c>
      <c r="M14" s="55">
        <f t="shared" si="3"/>
        <v>-46.5</v>
      </c>
      <c r="N14" s="56">
        <v>73</v>
      </c>
      <c r="O14" s="56">
        <v>69</v>
      </c>
      <c r="P14" s="57">
        <f t="shared" si="4"/>
        <v>-4</v>
      </c>
      <c r="Q14" s="59">
        <f t="shared" si="5"/>
        <v>-2</v>
      </c>
      <c r="R14" s="60">
        <f t="shared" si="6"/>
        <v>-49.5</v>
      </c>
    </row>
    <row r="15" spans="1:18">
      <c r="A15" s="46">
        <v>13</v>
      </c>
      <c r="B15" s="46">
        <v>365</v>
      </c>
      <c r="C15" s="47" t="s">
        <v>35</v>
      </c>
      <c r="D15" s="46" t="s">
        <v>19</v>
      </c>
      <c r="E15" s="46" t="s">
        <v>27</v>
      </c>
      <c r="F15" s="48">
        <v>12</v>
      </c>
      <c r="G15" s="48">
        <v>12</v>
      </c>
      <c r="H15" s="48">
        <f t="shared" si="0"/>
        <v>0</v>
      </c>
      <c r="I15" s="48">
        <f t="shared" si="1"/>
        <v>0</v>
      </c>
      <c r="J15" s="54">
        <v>90</v>
      </c>
      <c r="K15" s="54">
        <v>42</v>
      </c>
      <c r="L15" s="54">
        <f t="shared" si="2"/>
        <v>-48</v>
      </c>
      <c r="M15" s="55">
        <f t="shared" si="3"/>
        <v>-24</v>
      </c>
      <c r="N15" s="56">
        <v>80</v>
      </c>
      <c r="O15" s="56">
        <v>31</v>
      </c>
      <c r="P15" s="57">
        <f t="shared" si="4"/>
        <v>-49</v>
      </c>
      <c r="Q15" s="59">
        <f t="shared" si="5"/>
        <v>-24.5</v>
      </c>
      <c r="R15" s="60">
        <f t="shared" si="6"/>
        <v>-48.5</v>
      </c>
    </row>
    <row r="16" spans="1:18">
      <c r="A16" s="46">
        <v>14</v>
      </c>
      <c r="B16" s="46">
        <v>385</v>
      </c>
      <c r="C16" s="47" t="s">
        <v>36</v>
      </c>
      <c r="D16" s="46" t="s">
        <v>37</v>
      </c>
      <c r="E16" s="46" t="s">
        <v>27</v>
      </c>
      <c r="F16" s="48">
        <v>12</v>
      </c>
      <c r="G16" s="48">
        <v>11</v>
      </c>
      <c r="H16" s="48">
        <f t="shared" si="0"/>
        <v>-1</v>
      </c>
      <c r="I16" s="53">
        <f t="shared" si="1"/>
        <v>-1</v>
      </c>
      <c r="J16" s="54">
        <v>80</v>
      </c>
      <c r="K16" s="54">
        <v>17</v>
      </c>
      <c r="L16" s="54">
        <f t="shared" si="2"/>
        <v>-63</v>
      </c>
      <c r="M16" s="55">
        <f t="shared" si="3"/>
        <v>-31.5</v>
      </c>
      <c r="N16" s="56">
        <v>70</v>
      </c>
      <c r="O16" s="56">
        <v>95</v>
      </c>
      <c r="P16" s="57">
        <f t="shared" si="4"/>
        <v>25</v>
      </c>
      <c r="Q16" s="57">
        <v>0</v>
      </c>
      <c r="R16" s="60">
        <f t="shared" si="6"/>
        <v>-32.5</v>
      </c>
    </row>
    <row r="17" spans="1:18">
      <c r="A17" s="46">
        <v>15</v>
      </c>
      <c r="B17" s="46">
        <v>712</v>
      </c>
      <c r="C17" s="47" t="s">
        <v>38</v>
      </c>
      <c r="D17" s="46" t="s">
        <v>24</v>
      </c>
      <c r="E17" s="46" t="s">
        <v>27</v>
      </c>
      <c r="F17" s="48">
        <v>20</v>
      </c>
      <c r="G17" s="48">
        <v>10</v>
      </c>
      <c r="H17" s="48">
        <f t="shared" si="0"/>
        <v>-10</v>
      </c>
      <c r="I17" s="53">
        <f t="shared" si="1"/>
        <v>-10</v>
      </c>
      <c r="J17" s="54">
        <v>139</v>
      </c>
      <c r="K17" s="54">
        <v>18</v>
      </c>
      <c r="L17" s="54">
        <f t="shared" si="2"/>
        <v>-121</v>
      </c>
      <c r="M17" s="55">
        <f t="shared" si="3"/>
        <v>-60.5</v>
      </c>
      <c r="N17" s="56">
        <v>123</v>
      </c>
      <c r="O17" s="56">
        <v>73</v>
      </c>
      <c r="P17" s="57">
        <f t="shared" si="4"/>
        <v>-50</v>
      </c>
      <c r="Q17" s="59">
        <f t="shared" si="5"/>
        <v>-25</v>
      </c>
      <c r="R17" s="60">
        <f t="shared" si="6"/>
        <v>-95.5</v>
      </c>
    </row>
    <row r="18" spans="1:18">
      <c r="A18" s="46">
        <v>16</v>
      </c>
      <c r="B18" s="46">
        <v>707</v>
      </c>
      <c r="C18" s="47" t="s">
        <v>39</v>
      </c>
      <c r="D18" s="46" t="s">
        <v>24</v>
      </c>
      <c r="E18" s="46" t="s">
        <v>27</v>
      </c>
      <c r="F18" s="48">
        <v>20</v>
      </c>
      <c r="G18" s="48">
        <v>15</v>
      </c>
      <c r="H18" s="48">
        <f t="shared" si="0"/>
        <v>-5</v>
      </c>
      <c r="I18" s="53">
        <f t="shared" si="1"/>
        <v>-5</v>
      </c>
      <c r="J18" s="54">
        <v>126</v>
      </c>
      <c r="K18" s="54">
        <v>112</v>
      </c>
      <c r="L18" s="54">
        <f t="shared" si="2"/>
        <v>-14</v>
      </c>
      <c r="M18" s="55">
        <f t="shared" si="3"/>
        <v>-7</v>
      </c>
      <c r="N18" s="56">
        <v>109</v>
      </c>
      <c r="O18" s="56">
        <v>56</v>
      </c>
      <c r="P18" s="57">
        <f t="shared" si="4"/>
        <v>-53</v>
      </c>
      <c r="Q18" s="59">
        <f t="shared" si="5"/>
        <v>-26.5</v>
      </c>
      <c r="R18" s="60">
        <f t="shared" si="6"/>
        <v>-38.5</v>
      </c>
    </row>
    <row r="19" spans="1:18">
      <c r="A19" s="46">
        <v>17</v>
      </c>
      <c r="B19" s="46">
        <v>546</v>
      </c>
      <c r="C19" s="47" t="s">
        <v>40</v>
      </c>
      <c r="D19" s="46" t="s">
        <v>24</v>
      </c>
      <c r="E19" s="46" t="s">
        <v>27</v>
      </c>
      <c r="F19" s="48">
        <v>25</v>
      </c>
      <c r="G19" s="48">
        <v>14</v>
      </c>
      <c r="H19" s="48">
        <f t="shared" si="0"/>
        <v>-11</v>
      </c>
      <c r="I19" s="53">
        <f t="shared" si="1"/>
        <v>-11</v>
      </c>
      <c r="J19" s="54">
        <v>130</v>
      </c>
      <c r="K19" s="54">
        <v>38</v>
      </c>
      <c r="L19" s="54">
        <f t="shared" si="2"/>
        <v>-92</v>
      </c>
      <c r="M19" s="55">
        <f t="shared" si="3"/>
        <v>-46</v>
      </c>
      <c r="N19" s="56">
        <v>104</v>
      </c>
      <c r="O19" s="56">
        <v>64</v>
      </c>
      <c r="P19" s="57">
        <f t="shared" si="4"/>
        <v>-40</v>
      </c>
      <c r="Q19" s="59">
        <f t="shared" si="5"/>
        <v>-20</v>
      </c>
      <c r="R19" s="60">
        <f t="shared" si="6"/>
        <v>-77</v>
      </c>
    </row>
    <row r="20" spans="1:18">
      <c r="A20" s="46">
        <v>18</v>
      </c>
      <c r="B20" s="46">
        <v>103198</v>
      </c>
      <c r="C20" s="47" t="s">
        <v>41</v>
      </c>
      <c r="D20" s="46" t="s">
        <v>19</v>
      </c>
      <c r="E20" s="46" t="s">
        <v>27</v>
      </c>
      <c r="F20" s="48">
        <v>12</v>
      </c>
      <c r="G20" s="48">
        <v>9</v>
      </c>
      <c r="H20" s="48">
        <f t="shared" si="0"/>
        <v>-3</v>
      </c>
      <c r="I20" s="53">
        <f t="shared" si="1"/>
        <v>-3</v>
      </c>
      <c r="J20" s="54">
        <v>124</v>
      </c>
      <c r="K20" s="54">
        <v>33</v>
      </c>
      <c r="L20" s="54">
        <f t="shared" si="2"/>
        <v>-91</v>
      </c>
      <c r="M20" s="55">
        <f t="shared" si="3"/>
        <v>-45.5</v>
      </c>
      <c r="N20" s="56">
        <v>85</v>
      </c>
      <c r="O20" s="56">
        <v>27</v>
      </c>
      <c r="P20" s="57">
        <f t="shared" si="4"/>
        <v>-58</v>
      </c>
      <c r="Q20" s="59">
        <f t="shared" si="5"/>
        <v>-29</v>
      </c>
      <c r="R20" s="60">
        <f t="shared" si="6"/>
        <v>-77.5</v>
      </c>
    </row>
    <row r="21" spans="1:18">
      <c r="A21" s="46">
        <v>19</v>
      </c>
      <c r="B21" s="46">
        <v>373</v>
      </c>
      <c r="C21" s="47" t="s">
        <v>42</v>
      </c>
      <c r="D21" s="46" t="s">
        <v>22</v>
      </c>
      <c r="E21" s="46" t="s">
        <v>43</v>
      </c>
      <c r="F21" s="48">
        <v>20</v>
      </c>
      <c r="G21" s="48">
        <v>24</v>
      </c>
      <c r="H21" s="48">
        <f t="shared" si="0"/>
        <v>4</v>
      </c>
      <c r="I21" s="48">
        <v>0</v>
      </c>
      <c r="J21" s="54">
        <v>96</v>
      </c>
      <c r="K21" s="54">
        <v>124</v>
      </c>
      <c r="L21" s="54">
        <f t="shared" si="2"/>
        <v>28</v>
      </c>
      <c r="M21" s="54">
        <v>0</v>
      </c>
      <c r="N21" s="56">
        <v>80</v>
      </c>
      <c r="O21" s="56">
        <v>47</v>
      </c>
      <c r="P21" s="57">
        <f t="shared" si="4"/>
        <v>-33</v>
      </c>
      <c r="Q21" s="59">
        <f t="shared" si="5"/>
        <v>-16.5</v>
      </c>
      <c r="R21" s="60">
        <f t="shared" si="6"/>
        <v>-16.5</v>
      </c>
    </row>
    <row r="22" spans="1:18">
      <c r="A22" s="46">
        <v>20</v>
      </c>
      <c r="B22" s="46">
        <v>585</v>
      </c>
      <c r="C22" s="47" t="s">
        <v>44</v>
      </c>
      <c r="D22" s="46" t="s">
        <v>22</v>
      </c>
      <c r="E22" s="46" t="s">
        <v>43</v>
      </c>
      <c r="F22" s="48">
        <v>20</v>
      </c>
      <c r="G22" s="48">
        <v>14</v>
      </c>
      <c r="H22" s="48">
        <f t="shared" si="0"/>
        <v>-6</v>
      </c>
      <c r="I22" s="53">
        <f t="shared" si="1"/>
        <v>-6</v>
      </c>
      <c r="J22" s="54">
        <v>113</v>
      </c>
      <c r="K22" s="54">
        <v>65</v>
      </c>
      <c r="L22" s="54">
        <f t="shared" si="2"/>
        <v>-48</v>
      </c>
      <c r="M22" s="55">
        <f t="shared" si="3"/>
        <v>-24</v>
      </c>
      <c r="N22" s="56">
        <v>95</v>
      </c>
      <c r="O22" s="56">
        <v>117</v>
      </c>
      <c r="P22" s="57">
        <f t="shared" si="4"/>
        <v>22</v>
      </c>
      <c r="Q22" s="57">
        <v>0</v>
      </c>
      <c r="R22" s="60">
        <f t="shared" si="6"/>
        <v>-30</v>
      </c>
    </row>
    <row r="23" spans="1:18">
      <c r="A23" s="46">
        <v>21</v>
      </c>
      <c r="B23" s="46">
        <v>359</v>
      </c>
      <c r="C23" s="47" t="s">
        <v>45</v>
      </c>
      <c r="D23" s="46" t="s">
        <v>19</v>
      </c>
      <c r="E23" s="46" t="s">
        <v>43</v>
      </c>
      <c r="F23" s="48">
        <v>12</v>
      </c>
      <c r="G23" s="48">
        <v>7</v>
      </c>
      <c r="H23" s="48">
        <f t="shared" si="0"/>
        <v>-5</v>
      </c>
      <c r="I23" s="53">
        <f t="shared" si="1"/>
        <v>-5</v>
      </c>
      <c r="J23" s="54">
        <v>91</v>
      </c>
      <c r="K23" s="54">
        <v>33</v>
      </c>
      <c r="L23" s="54">
        <f t="shared" si="2"/>
        <v>-58</v>
      </c>
      <c r="M23" s="55">
        <f t="shared" si="3"/>
        <v>-29</v>
      </c>
      <c r="N23" s="56">
        <v>77</v>
      </c>
      <c r="O23" s="56">
        <v>16</v>
      </c>
      <c r="P23" s="57">
        <f t="shared" si="4"/>
        <v>-61</v>
      </c>
      <c r="Q23" s="59">
        <f t="shared" si="5"/>
        <v>-30.5</v>
      </c>
      <c r="R23" s="60">
        <f t="shared" si="6"/>
        <v>-64.5</v>
      </c>
    </row>
    <row r="24" spans="1:18">
      <c r="A24" s="46">
        <v>22</v>
      </c>
      <c r="B24" s="46">
        <v>581</v>
      </c>
      <c r="C24" s="47" t="s">
        <v>46</v>
      </c>
      <c r="D24" s="46" t="s">
        <v>22</v>
      </c>
      <c r="E24" s="46" t="s">
        <v>43</v>
      </c>
      <c r="F24" s="48">
        <v>30</v>
      </c>
      <c r="G24" s="48">
        <v>13</v>
      </c>
      <c r="H24" s="48">
        <f t="shared" si="0"/>
        <v>-17</v>
      </c>
      <c r="I24" s="53">
        <f t="shared" si="1"/>
        <v>-17</v>
      </c>
      <c r="J24" s="54">
        <v>119</v>
      </c>
      <c r="K24" s="54">
        <v>38</v>
      </c>
      <c r="L24" s="54">
        <f t="shared" si="2"/>
        <v>-81</v>
      </c>
      <c r="M24" s="55">
        <f t="shared" si="3"/>
        <v>-40.5</v>
      </c>
      <c r="N24" s="56">
        <v>89</v>
      </c>
      <c r="O24" s="56">
        <v>47</v>
      </c>
      <c r="P24" s="57">
        <f t="shared" si="4"/>
        <v>-42</v>
      </c>
      <c r="Q24" s="59">
        <f t="shared" si="5"/>
        <v>-21</v>
      </c>
      <c r="R24" s="60">
        <f t="shared" si="6"/>
        <v>-78.5</v>
      </c>
    </row>
    <row r="25" spans="1:18">
      <c r="A25" s="46">
        <v>23</v>
      </c>
      <c r="B25" s="46">
        <v>578</v>
      </c>
      <c r="C25" s="47" t="s">
        <v>47</v>
      </c>
      <c r="D25" s="46" t="s">
        <v>22</v>
      </c>
      <c r="E25" s="46" t="s">
        <v>43</v>
      </c>
      <c r="F25" s="48">
        <v>12</v>
      </c>
      <c r="G25" s="48">
        <v>24</v>
      </c>
      <c r="H25" s="48">
        <f t="shared" si="0"/>
        <v>12</v>
      </c>
      <c r="I25" s="48">
        <v>0</v>
      </c>
      <c r="J25" s="54">
        <v>105</v>
      </c>
      <c r="K25" s="54">
        <v>29</v>
      </c>
      <c r="L25" s="54">
        <f t="shared" si="2"/>
        <v>-76</v>
      </c>
      <c r="M25" s="55">
        <f t="shared" si="3"/>
        <v>-38</v>
      </c>
      <c r="N25" s="56">
        <v>95</v>
      </c>
      <c r="O25" s="56">
        <v>80</v>
      </c>
      <c r="P25" s="57">
        <f t="shared" si="4"/>
        <v>-15</v>
      </c>
      <c r="Q25" s="59">
        <f t="shared" si="5"/>
        <v>-7.5</v>
      </c>
      <c r="R25" s="60">
        <f t="shared" si="6"/>
        <v>-45.5</v>
      </c>
    </row>
    <row r="26" spans="1:18">
      <c r="A26" s="46">
        <v>24</v>
      </c>
      <c r="B26" s="46">
        <v>379</v>
      </c>
      <c r="C26" s="47" t="s">
        <v>48</v>
      </c>
      <c r="D26" s="46" t="s">
        <v>19</v>
      </c>
      <c r="E26" s="46" t="s">
        <v>43</v>
      </c>
      <c r="F26" s="48">
        <v>20</v>
      </c>
      <c r="G26" s="48">
        <v>8</v>
      </c>
      <c r="H26" s="48">
        <f t="shared" si="0"/>
        <v>-12</v>
      </c>
      <c r="I26" s="53">
        <f t="shared" si="1"/>
        <v>-12</v>
      </c>
      <c r="J26" s="54">
        <v>100</v>
      </c>
      <c r="K26" s="54">
        <v>59</v>
      </c>
      <c r="L26" s="54">
        <f t="shared" si="2"/>
        <v>-41</v>
      </c>
      <c r="M26" s="55">
        <f t="shared" si="3"/>
        <v>-20.5</v>
      </c>
      <c r="N26" s="56">
        <v>93</v>
      </c>
      <c r="O26" s="56">
        <v>83</v>
      </c>
      <c r="P26" s="57">
        <f t="shared" si="4"/>
        <v>-10</v>
      </c>
      <c r="Q26" s="59">
        <f t="shared" si="5"/>
        <v>-5</v>
      </c>
      <c r="R26" s="60">
        <f t="shared" si="6"/>
        <v>-37.5</v>
      </c>
    </row>
    <row r="27" spans="1:18">
      <c r="A27" s="46">
        <v>25</v>
      </c>
      <c r="B27" s="46">
        <v>747</v>
      </c>
      <c r="C27" s="47" t="s">
        <v>49</v>
      </c>
      <c r="D27" s="46" t="s">
        <v>22</v>
      </c>
      <c r="E27" s="46" t="s">
        <v>43</v>
      </c>
      <c r="F27" s="48">
        <v>12</v>
      </c>
      <c r="G27" s="48">
        <v>3</v>
      </c>
      <c r="H27" s="48">
        <f t="shared" si="0"/>
        <v>-9</v>
      </c>
      <c r="I27" s="53">
        <f t="shared" si="1"/>
        <v>-9</v>
      </c>
      <c r="J27" s="54">
        <v>51</v>
      </c>
      <c r="K27" s="54">
        <v>22</v>
      </c>
      <c r="L27" s="54">
        <f t="shared" si="2"/>
        <v>-29</v>
      </c>
      <c r="M27" s="55">
        <f t="shared" si="3"/>
        <v>-14.5</v>
      </c>
      <c r="N27" s="56">
        <v>47</v>
      </c>
      <c r="O27" s="56">
        <v>17</v>
      </c>
      <c r="P27" s="57">
        <f t="shared" si="4"/>
        <v>-30</v>
      </c>
      <c r="Q27" s="59">
        <f t="shared" si="5"/>
        <v>-15</v>
      </c>
      <c r="R27" s="60">
        <f t="shared" si="6"/>
        <v>-38.5</v>
      </c>
    </row>
    <row r="28" spans="1:18">
      <c r="A28" s="46">
        <v>26</v>
      </c>
      <c r="B28" s="46">
        <v>54</v>
      </c>
      <c r="C28" s="47" t="s">
        <v>50</v>
      </c>
      <c r="D28" s="46" t="s">
        <v>51</v>
      </c>
      <c r="E28" s="46" t="s">
        <v>43</v>
      </c>
      <c r="F28" s="48">
        <v>12</v>
      </c>
      <c r="G28" s="48">
        <v>6</v>
      </c>
      <c r="H28" s="48">
        <f t="shared" si="0"/>
        <v>-6</v>
      </c>
      <c r="I28" s="53">
        <f t="shared" si="1"/>
        <v>-6</v>
      </c>
      <c r="J28" s="54">
        <v>85</v>
      </c>
      <c r="K28" s="54">
        <v>50</v>
      </c>
      <c r="L28" s="54">
        <f t="shared" si="2"/>
        <v>-35</v>
      </c>
      <c r="M28" s="55">
        <f t="shared" si="3"/>
        <v>-17.5</v>
      </c>
      <c r="N28" s="56">
        <v>85</v>
      </c>
      <c r="O28" s="56">
        <v>65</v>
      </c>
      <c r="P28" s="57">
        <f t="shared" si="4"/>
        <v>-20</v>
      </c>
      <c r="Q28" s="59">
        <f t="shared" si="5"/>
        <v>-10</v>
      </c>
      <c r="R28" s="60">
        <f t="shared" si="6"/>
        <v>-33.5</v>
      </c>
    </row>
    <row r="29" spans="1:18">
      <c r="A29" s="46">
        <v>27</v>
      </c>
      <c r="B29" s="46">
        <v>387</v>
      </c>
      <c r="C29" s="47" t="s">
        <v>52</v>
      </c>
      <c r="D29" s="46" t="s">
        <v>24</v>
      </c>
      <c r="E29" s="46" t="s">
        <v>43</v>
      </c>
      <c r="F29" s="48">
        <v>12</v>
      </c>
      <c r="G29" s="48">
        <v>6</v>
      </c>
      <c r="H29" s="48">
        <f t="shared" si="0"/>
        <v>-6</v>
      </c>
      <c r="I29" s="53">
        <f t="shared" si="1"/>
        <v>-6</v>
      </c>
      <c r="J29" s="54">
        <v>100</v>
      </c>
      <c r="K29" s="54">
        <v>34</v>
      </c>
      <c r="L29" s="54">
        <f t="shared" si="2"/>
        <v>-66</v>
      </c>
      <c r="M29" s="55">
        <f t="shared" si="3"/>
        <v>-33</v>
      </c>
      <c r="N29" s="56">
        <v>95</v>
      </c>
      <c r="O29" s="56">
        <v>56</v>
      </c>
      <c r="P29" s="57">
        <f t="shared" si="4"/>
        <v>-39</v>
      </c>
      <c r="Q29" s="59">
        <f t="shared" si="5"/>
        <v>-19.5</v>
      </c>
      <c r="R29" s="60">
        <f t="shared" si="6"/>
        <v>-58.5</v>
      </c>
    </row>
    <row r="30" spans="1:18">
      <c r="A30" s="46">
        <v>28</v>
      </c>
      <c r="B30" s="46">
        <v>709</v>
      </c>
      <c r="C30" s="47" t="s">
        <v>53</v>
      </c>
      <c r="D30" s="46" t="s">
        <v>19</v>
      </c>
      <c r="E30" s="46" t="s">
        <v>43</v>
      </c>
      <c r="F30" s="48">
        <v>25</v>
      </c>
      <c r="G30" s="48">
        <v>4</v>
      </c>
      <c r="H30" s="48">
        <f t="shared" si="0"/>
        <v>-21</v>
      </c>
      <c r="I30" s="53">
        <f t="shared" si="1"/>
        <v>-21</v>
      </c>
      <c r="J30" s="54">
        <v>92</v>
      </c>
      <c r="K30" s="54">
        <v>50</v>
      </c>
      <c r="L30" s="54">
        <f t="shared" si="2"/>
        <v>-42</v>
      </c>
      <c r="M30" s="55">
        <f t="shared" si="3"/>
        <v>-21</v>
      </c>
      <c r="N30" s="56">
        <v>83</v>
      </c>
      <c r="O30" s="56">
        <v>49</v>
      </c>
      <c r="P30" s="57">
        <f t="shared" si="4"/>
        <v>-34</v>
      </c>
      <c r="Q30" s="59">
        <f t="shared" si="5"/>
        <v>-17</v>
      </c>
      <c r="R30" s="60">
        <f t="shared" si="6"/>
        <v>-59</v>
      </c>
    </row>
    <row r="31" spans="1:18">
      <c r="A31" s="46">
        <v>29</v>
      </c>
      <c r="B31" s="46">
        <v>511</v>
      </c>
      <c r="C31" s="47" t="s">
        <v>54</v>
      </c>
      <c r="D31" s="46" t="s">
        <v>22</v>
      </c>
      <c r="E31" s="46" t="s">
        <v>43</v>
      </c>
      <c r="F31" s="48">
        <v>20</v>
      </c>
      <c r="G31" s="48">
        <v>11</v>
      </c>
      <c r="H31" s="48">
        <f t="shared" si="0"/>
        <v>-9</v>
      </c>
      <c r="I31" s="53">
        <f t="shared" si="1"/>
        <v>-9</v>
      </c>
      <c r="J31" s="54">
        <v>105</v>
      </c>
      <c r="K31" s="54">
        <v>59</v>
      </c>
      <c r="L31" s="54">
        <f t="shared" si="2"/>
        <v>-46</v>
      </c>
      <c r="M31" s="55">
        <f t="shared" si="3"/>
        <v>-23</v>
      </c>
      <c r="N31" s="56">
        <v>85</v>
      </c>
      <c r="O31" s="56">
        <v>48</v>
      </c>
      <c r="P31" s="57">
        <f t="shared" si="4"/>
        <v>-37</v>
      </c>
      <c r="Q31" s="59">
        <f t="shared" si="5"/>
        <v>-18.5</v>
      </c>
      <c r="R31" s="60">
        <f t="shared" si="6"/>
        <v>-50.5</v>
      </c>
    </row>
    <row r="32" spans="1:18">
      <c r="A32" s="46">
        <v>30</v>
      </c>
      <c r="B32" s="46">
        <v>514</v>
      </c>
      <c r="C32" s="47" t="s">
        <v>55</v>
      </c>
      <c r="D32" s="46" t="s">
        <v>37</v>
      </c>
      <c r="E32" s="46" t="s">
        <v>43</v>
      </c>
      <c r="F32" s="48">
        <v>40</v>
      </c>
      <c r="G32" s="48">
        <v>10</v>
      </c>
      <c r="H32" s="48">
        <f t="shared" si="0"/>
        <v>-30</v>
      </c>
      <c r="I32" s="53">
        <f t="shared" si="1"/>
        <v>-30</v>
      </c>
      <c r="J32" s="54">
        <v>107</v>
      </c>
      <c r="K32" s="54">
        <v>86</v>
      </c>
      <c r="L32" s="54">
        <f t="shared" si="2"/>
        <v>-21</v>
      </c>
      <c r="M32" s="55">
        <f t="shared" si="3"/>
        <v>-10.5</v>
      </c>
      <c r="N32" s="56">
        <v>76</v>
      </c>
      <c r="O32" s="56">
        <v>96</v>
      </c>
      <c r="P32" s="57">
        <f t="shared" si="4"/>
        <v>20</v>
      </c>
      <c r="Q32" s="57">
        <v>0</v>
      </c>
      <c r="R32" s="60">
        <f t="shared" si="6"/>
        <v>-40.5</v>
      </c>
    </row>
    <row r="33" spans="1:18">
      <c r="A33" s="46">
        <v>31</v>
      </c>
      <c r="B33" s="46">
        <v>106066</v>
      </c>
      <c r="C33" s="47" t="s">
        <v>56</v>
      </c>
      <c r="D33" s="46" t="s">
        <v>16</v>
      </c>
      <c r="E33" s="46" t="s">
        <v>43</v>
      </c>
      <c r="F33" s="48">
        <v>12</v>
      </c>
      <c r="G33" s="48">
        <v>19</v>
      </c>
      <c r="H33" s="48">
        <f t="shared" si="0"/>
        <v>7</v>
      </c>
      <c r="I33" s="48">
        <v>0</v>
      </c>
      <c r="J33" s="54">
        <v>101</v>
      </c>
      <c r="K33" s="54">
        <v>50</v>
      </c>
      <c r="L33" s="54">
        <f t="shared" si="2"/>
        <v>-51</v>
      </c>
      <c r="M33" s="55">
        <f t="shared" si="3"/>
        <v>-25.5</v>
      </c>
      <c r="N33" s="56">
        <v>80</v>
      </c>
      <c r="O33" s="56">
        <v>55</v>
      </c>
      <c r="P33" s="57">
        <f t="shared" si="4"/>
        <v>-25</v>
      </c>
      <c r="Q33" s="59">
        <f t="shared" si="5"/>
        <v>-12.5</v>
      </c>
      <c r="R33" s="60">
        <f t="shared" si="6"/>
        <v>-38</v>
      </c>
    </row>
    <row r="34" spans="1:18">
      <c r="A34" s="46">
        <v>32</v>
      </c>
      <c r="B34" s="46">
        <v>513</v>
      </c>
      <c r="C34" s="47" t="s">
        <v>57</v>
      </c>
      <c r="D34" s="46" t="s">
        <v>19</v>
      </c>
      <c r="E34" s="46" t="s">
        <v>43</v>
      </c>
      <c r="F34" s="48">
        <v>20</v>
      </c>
      <c r="G34" s="48">
        <v>9</v>
      </c>
      <c r="H34" s="48">
        <f t="shared" si="0"/>
        <v>-11</v>
      </c>
      <c r="I34" s="53">
        <f t="shared" si="1"/>
        <v>-11</v>
      </c>
      <c r="J34" s="54">
        <v>86</v>
      </c>
      <c r="K34" s="54">
        <v>30</v>
      </c>
      <c r="L34" s="54">
        <f t="shared" si="2"/>
        <v>-56</v>
      </c>
      <c r="M34" s="55">
        <f t="shared" si="3"/>
        <v>-28</v>
      </c>
      <c r="N34" s="56">
        <v>76</v>
      </c>
      <c r="O34" s="56">
        <v>48</v>
      </c>
      <c r="P34" s="57">
        <f t="shared" si="4"/>
        <v>-28</v>
      </c>
      <c r="Q34" s="59">
        <f t="shared" si="5"/>
        <v>-14</v>
      </c>
      <c r="R34" s="60">
        <f t="shared" si="6"/>
        <v>-53</v>
      </c>
    </row>
    <row r="35" spans="1:18">
      <c r="A35" s="46">
        <v>33</v>
      </c>
      <c r="B35" s="46">
        <v>357</v>
      </c>
      <c r="C35" s="47" t="s">
        <v>58</v>
      </c>
      <c r="D35" s="46" t="s">
        <v>19</v>
      </c>
      <c r="E35" s="46" t="s">
        <v>59</v>
      </c>
      <c r="F35" s="48">
        <v>12</v>
      </c>
      <c r="G35" s="48">
        <v>6</v>
      </c>
      <c r="H35" s="48">
        <f t="shared" si="0"/>
        <v>-6</v>
      </c>
      <c r="I35" s="53">
        <f t="shared" si="1"/>
        <v>-6</v>
      </c>
      <c r="J35" s="54">
        <v>66</v>
      </c>
      <c r="K35" s="54">
        <v>26</v>
      </c>
      <c r="L35" s="54">
        <f t="shared" si="2"/>
        <v>-40</v>
      </c>
      <c r="M35" s="55">
        <f t="shared" si="3"/>
        <v>-20</v>
      </c>
      <c r="N35" s="56">
        <v>52</v>
      </c>
      <c r="O35" s="56">
        <v>43</v>
      </c>
      <c r="P35" s="57">
        <f t="shared" si="4"/>
        <v>-9</v>
      </c>
      <c r="Q35" s="59">
        <f t="shared" si="5"/>
        <v>-4.5</v>
      </c>
      <c r="R35" s="60">
        <f t="shared" si="6"/>
        <v>-30.5</v>
      </c>
    </row>
    <row r="36" spans="1:18">
      <c r="A36" s="46">
        <v>34</v>
      </c>
      <c r="B36" s="46">
        <v>724</v>
      </c>
      <c r="C36" s="47" t="s">
        <v>60</v>
      </c>
      <c r="D36" s="46" t="s">
        <v>24</v>
      </c>
      <c r="E36" s="46" t="s">
        <v>59</v>
      </c>
      <c r="F36" s="48">
        <v>20</v>
      </c>
      <c r="G36" s="48">
        <v>11</v>
      </c>
      <c r="H36" s="48">
        <f t="shared" ref="H36:H67" si="7">G36-F36</f>
        <v>-9</v>
      </c>
      <c r="I36" s="53">
        <f t="shared" ref="I36:I67" si="8">H36*1</f>
        <v>-9</v>
      </c>
      <c r="J36" s="54">
        <v>84</v>
      </c>
      <c r="K36" s="54">
        <v>22</v>
      </c>
      <c r="L36" s="54">
        <f t="shared" ref="L36:L67" si="9">K36-J36</f>
        <v>-62</v>
      </c>
      <c r="M36" s="55">
        <f t="shared" ref="M36:M67" si="10">L36*0.5</f>
        <v>-31</v>
      </c>
      <c r="N36" s="56">
        <v>83</v>
      </c>
      <c r="O36" s="56">
        <v>23</v>
      </c>
      <c r="P36" s="57">
        <f t="shared" ref="P36:P67" si="11">O36-N36</f>
        <v>-60</v>
      </c>
      <c r="Q36" s="59">
        <f t="shared" ref="Q36:Q67" si="12">P36*0.5</f>
        <v>-30</v>
      </c>
      <c r="R36" s="60">
        <f t="shared" ref="R36:R67" si="13">I36+M36+Q36</f>
        <v>-70</v>
      </c>
    </row>
    <row r="37" spans="1:18">
      <c r="A37" s="46">
        <v>35</v>
      </c>
      <c r="B37" s="46">
        <v>114622</v>
      </c>
      <c r="C37" s="47" t="s">
        <v>61</v>
      </c>
      <c r="D37" s="46" t="s">
        <v>22</v>
      </c>
      <c r="E37" s="46" t="s">
        <v>59</v>
      </c>
      <c r="F37" s="48">
        <v>12</v>
      </c>
      <c r="G37" s="48">
        <v>13</v>
      </c>
      <c r="H37" s="48">
        <f t="shared" si="7"/>
        <v>1</v>
      </c>
      <c r="I37" s="48">
        <v>0</v>
      </c>
      <c r="J37" s="54">
        <v>98</v>
      </c>
      <c r="K37" s="54">
        <v>56</v>
      </c>
      <c r="L37" s="54">
        <f t="shared" si="9"/>
        <v>-42</v>
      </c>
      <c r="M37" s="55">
        <f t="shared" si="10"/>
        <v>-21</v>
      </c>
      <c r="N37" s="56">
        <v>87</v>
      </c>
      <c r="O37" s="56">
        <v>57</v>
      </c>
      <c r="P37" s="57">
        <f t="shared" si="11"/>
        <v>-30</v>
      </c>
      <c r="Q37" s="59">
        <f t="shared" si="12"/>
        <v>-15</v>
      </c>
      <c r="R37" s="60">
        <f t="shared" si="13"/>
        <v>-36</v>
      </c>
    </row>
    <row r="38" spans="1:18">
      <c r="A38" s="46">
        <v>36</v>
      </c>
      <c r="B38" s="46">
        <v>108656</v>
      </c>
      <c r="C38" s="47" t="s">
        <v>62</v>
      </c>
      <c r="D38" s="46" t="s">
        <v>37</v>
      </c>
      <c r="E38" s="46" t="s">
        <v>59</v>
      </c>
      <c r="F38" s="48">
        <v>12</v>
      </c>
      <c r="G38" s="48">
        <v>6</v>
      </c>
      <c r="H38" s="48">
        <f t="shared" si="7"/>
        <v>-6</v>
      </c>
      <c r="I38" s="53">
        <f t="shared" si="8"/>
        <v>-6</v>
      </c>
      <c r="J38" s="54">
        <v>50</v>
      </c>
      <c r="K38" s="54">
        <v>23</v>
      </c>
      <c r="L38" s="54">
        <f t="shared" si="9"/>
        <v>-27</v>
      </c>
      <c r="M38" s="55">
        <f t="shared" si="10"/>
        <v>-13.5</v>
      </c>
      <c r="N38" s="56">
        <v>40</v>
      </c>
      <c r="O38" s="56">
        <v>25</v>
      </c>
      <c r="P38" s="57">
        <f t="shared" si="11"/>
        <v>-15</v>
      </c>
      <c r="Q38" s="59">
        <f t="shared" si="12"/>
        <v>-7.5</v>
      </c>
      <c r="R38" s="60">
        <f t="shared" si="13"/>
        <v>-27</v>
      </c>
    </row>
    <row r="39" spans="1:18">
      <c r="A39" s="46">
        <v>37</v>
      </c>
      <c r="B39" s="46">
        <v>744</v>
      </c>
      <c r="C39" s="47" t="s">
        <v>63</v>
      </c>
      <c r="D39" s="46" t="s">
        <v>22</v>
      </c>
      <c r="E39" s="46" t="s">
        <v>59</v>
      </c>
      <c r="F39" s="48">
        <v>12</v>
      </c>
      <c r="G39" s="48">
        <v>3</v>
      </c>
      <c r="H39" s="48">
        <f t="shared" si="7"/>
        <v>-9</v>
      </c>
      <c r="I39" s="53">
        <f t="shared" si="8"/>
        <v>-9</v>
      </c>
      <c r="J39" s="54">
        <v>71</v>
      </c>
      <c r="K39" s="54">
        <v>38</v>
      </c>
      <c r="L39" s="54">
        <f t="shared" si="9"/>
        <v>-33</v>
      </c>
      <c r="M39" s="55">
        <f t="shared" si="10"/>
        <v>-16.5</v>
      </c>
      <c r="N39" s="56">
        <v>81</v>
      </c>
      <c r="O39" s="56">
        <v>38</v>
      </c>
      <c r="P39" s="57">
        <f t="shared" si="11"/>
        <v>-43</v>
      </c>
      <c r="Q39" s="59">
        <f t="shared" si="12"/>
        <v>-21.5</v>
      </c>
      <c r="R39" s="60">
        <f t="shared" si="13"/>
        <v>-47</v>
      </c>
    </row>
    <row r="40" spans="1:18">
      <c r="A40" s="46">
        <v>38</v>
      </c>
      <c r="B40" s="46">
        <v>598</v>
      </c>
      <c r="C40" s="47" t="s">
        <v>64</v>
      </c>
      <c r="D40" s="46" t="s">
        <v>24</v>
      </c>
      <c r="E40" s="46" t="s">
        <v>59</v>
      </c>
      <c r="F40" s="48">
        <v>20</v>
      </c>
      <c r="G40" s="48">
        <v>5</v>
      </c>
      <c r="H40" s="48">
        <f t="shared" si="7"/>
        <v>-15</v>
      </c>
      <c r="I40" s="53">
        <f t="shared" si="8"/>
        <v>-15</v>
      </c>
      <c r="J40" s="54">
        <v>85</v>
      </c>
      <c r="K40" s="54">
        <v>17</v>
      </c>
      <c r="L40" s="54">
        <f t="shared" si="9"/>
        <v>-68</v>
      </c>
      <c r="M40" s="55">
        <f t="shared" si="10"/>
        <v>-34</v>
      </c>
      <c r="N40" s="56">
        <v>67</v>
      </c>
      <c r="O40" s="56">
        <v>36</v>
      </c>
      <c r="P40" s="57">
        <f t="shared" si="11"/>
        <v>-31</v>
      </c>
      <c r="Q40" s="59">
        <f t="shared" si="12"/>
        <v>-15.5</v>
      </c>
      <c r="R40" s="60">
        <f t="shared" si="13"/>
        <v>-64.5</v>
      </c>
    </row>
    <row r="41" spans="1:18">
      <c r="A41" s="46">
        <v>39</v>
      </c>
      <c r="B41" s="46">
        <v>102934</v>
      </c>
      <c r="C41" s="47" t="s">
        <v>65</v>
      </c>
      <c r="D41" s="46" t="s">
        <v>19</v>
      </c>
      <c r="E41" s="46" t="s">
        <v>59</v>
      </c>
      <c r="F41" s="48">
        <v>12</v>
      </c>
      <c r="G41" s="48">
        <v>10</v>
      </c>
      <c r="H41" s="48">
        <f t="shared" si="7"/>
        <v>-2</v>
      </c>
      <c r="I41" s="53">
        <f t="shared" si="8"/>
        <v>-2</v>
      </c>
      <c r="J41" s="54">
        <v>98</v>
      </c>
      <c r="K41" s="54">
        <v>33</v>
      </c>
      <c r="L41" s="54">
        <f t="shared" si="9"/>
        <v>-65</v>
      </c>
      <c r="M41" s="55">
        <f t="shared" si="10"/>
        <v>-32.5</v>
      </c>
      <c r="N41" s="56">
        <v>81</v>
      </c>
      <c r="O41" s="56">
        <v>40</v>
      </c>
      <c r="P41" s="57">
        <f t="shared" si="11"/>
        <v>-41</v>
      </c>
      <c r="Q41" s="59">
        <f t="shared" si="12"/>
        <v>-20.5</v>
      </c>
      <c r="R41" s="60">
        <f t="shared" si="13"/>
        <v>-55</v>
      </c>
    </row>
    <row r="42" spans="1:18">
      <c r="A42" s="46">
        <v>40</v>
      </c>
      <c r="B42" s="46">
        <v>377</v>
      </c>
      <c r="C42" s="47" t="s">
        <v>66</v>
      </c>
      <c r="D42" s="46" t="s">
        <v>24</v>
      </c>
      <c r="E42" s="46" t="s">
        <v>59</v>
      </c>
      <c r="F42" s="48">
        <v>20</v>
      </c>
      <c r="G42" s="48">
        <v>8</v>
      </c>
      <c r="H42" s="48">
        <f t="shared" si="7"/>
        <v>-12</v>
      </c>
      <c r="I42" s="53">
        <f t="shared" si="8"/>
        <v>-12</v>
      </c>
      <c r="J42" s="54">
        <v>95</v>
      </c>
      <c r="K42" s="54">
        <v>28</v>
      </c>
      <c r="L42" s="54">
        <f t="shared" si="9"/>
        <v>-67</v>
      </c>
      <c r="M42" s="55">
        <f t="shared" si="10"/>
        <v>-33.5</v>
      </c>
      <c r="N42" s="56">
        <v>76</v>
      </c>
      <c r="O42" s="56">
        <v>37</v>
      </c>
      <c r="P42" s="57">
        <f t="shared" si="11"/>
        <v>-39</v>
      </c>
      <c r="Q42" s="59">
        <f t="shared" si="12"/>
        <v>-19.5</v>
      </c>
      <c r="R42" s="60">
        <f t="shared" si="13"/>
        <v>-65</v>
      </c>
    </row>
    <row r="43" spans="1:18">
      <c r="A43" s="46">
        <v>41</v>
      </c>
      <c r="B43" s="46">
        <v>746</v>
      </c>
      <c r="C43" s="47" t="s">
        <v>67</v>
      </c>
      <c r="D43" s="46" t="s">
        <v>68</v>
      </c>
      <c r="E43" s="46" t="s">
        <v>59</v>
      </c>
      <c r="F43" s="48">
        <v>20</v>
      </c>
      <c r="G43" s="48">
        <v>5</v>
      </c>
      <c r="H43" s="48">
        <f t="shared" si="7"/>
        <v>-15</v>
      </c>
      <c r="I43" s="53">
        <f t="shared" si="8"/>
        <v>-15</v>
      </c>
      <c r="J43" s="54">
        <v>84</v>
      </c>
      <c r="K43" s="54">
        <v>70</v>
      </c>
      <c r="L43" s="54">
        <f t="shared" si="9"/>
        <v>-14</v>
      </c>
      <c r="M43" s="55">
        <f t="shared" si="10"/>
        <v>-7</v>
      </c>
      <c r="N43" s="56">
        <v>85</v>
      </c>
      <c r="O43" s="56">
        <v>47</v>
      </c>
      <c r="P43" s="57">
        <f t="shared" si="11"/>
        <v>-38</v>
      </c>
      <c r="Q43" s="59">
        <f t="shared" si="12"/>
        <v>-19</v>
      </c>
      <c r="R43" s="60">
        <f t="shared" si="13"/>
        <v>-41</v>
      </c>
    </row>
    <row r="44" spans="1:18">
      <c r="A44" s="46">
        <v>42</v>
      </c>
      <c r="B44" s="46">
        <v>111219</v>
      </c>
      <c r="C44" s="47" t="s">
        <v>69</v>
      </c>
      <c r="D44" s="46" t="s">
        <v>19</v>
      </c>
      <c r="E44" s="46" t="s">
        <v>59</v>
      </c>
      <c r="F44" s="48">
        <v>12</v>
      </c>
      <c r="G44" s="48">
        <v>14</v>
      </c>
      <c r="H44" s="48">
        <f t="shared" si="7"/>
        <v>2</v>
      </c>
      <c r="I44" s="48">
        <v>0</v>
      </c>
      <c r="J44" s="54">
        <v>98</v>
      </c>
      <c r="K44" s="54">
        <v>45</v>
      </c>
      <c r="L44" s="54">
        <f t="shared" si="9"/>
        <v>-53</v>
      </c>
      <c r="M44" s="55">
        <f t="shared" si="10"/>
        <v>-26.5</v>
      </c>
      <c r="N44" s="56">
        <v>87</v>
      </c>
      <c r="O44" s="56">
        <v>16</v>
      </c>
      <c r="P44" s="57">
        <f t="shared" si="11"/>
        <v>-71</v>
      </c>
      <c r="Q44" s="59">
        <f t="shared" si="12"/>
        <v>-35.5</v>
      </c>
      <c r="R44" s="60">
        <f t="shared" si="13"/>
        <v>-62</v>
      </c>
    </row>
    <row r="45" spans="1:18">
      <c r="A45" s="46">
        <v>43</v>
      </c>
      <c r="B45" s="46">
        <v>105267</v>
      </c>
      <c r="C45" s="47" t="s">
        <v>70</v>
      </c>
      <c r="D45" s="46" t="s">
        <v>19</v>
      </c>
      <c r="E45" s="46" t="s">
        <v>59</v>
      </c>
      <c r="F45" s="48">
        <v>12</v>
      </c>
      <c r="G45" s="48">
        <v>10</v>
      </c>
      <c r="H45" s="48">
        <f t="shared" si="7"/>
        <v>-2</v>
      </c>
      <c r="I45" s="53">
        <f t="shared" si="8"/>
        <v>-2</v>
      </c>
      <c r="J45" s="54">
        <v>87</v>
      </c>
      <c r="K45" s="54">
        <v>24</v>
      </c>
      <c r="L45" s="54">
        <f t="shared" si="9"/>
        <v>-63</v>
      </c>
      <c r="M45" s="55">
        <f t="shared" si="10"/>
        <v>-31.5</v>
      </c>
      <c r="N45" s="56">
        <v>71</v>
      </c>
      <c r="O45" s="56">
        <v>36</v>
      </c>
      <c r="P45" s="57">
        <f t="shared" si="11"/>
        <v>-35</v>
      </c>
      <c r="Q45" s="59">
        <f t="shared" si="12"/>
        <v>-17.5</v>
      </c>
      <c r="R45" s="60">
        <f t="shared" si="13"/>
        <v>-51</v>
      </c>
    </row>
    <row r="46" spans="1:18">
      <c r="A46" s="46">
        <v>44</v>
      </c>
      <c r="B46" s="46">
        <v>107658</v>
      </c>
      <c r="C46" s="47" t="s">
        <v>71</v>
      </c>
      <c r="D46" s="46" t="s">
        <v>19</v>
      </c>
      <c r="E46" s="46" t="s">
        <v>59</v>
      </c>
      <c r="F46" s="48">
        <v>25</v>
      </c>
      <c r="G46" s="48">
        <v>2</v>
      </c>
      <c r="H46" s="48">
        <f t="shared" si="7"/>
        <v>-23</v>
      </c>
      <c r="I46" s="53">
        <f t="shared" si="8"/>
        <v>-23</v>
      </c>
      <c r="J46" s="54">
        <v>99</v>
      </c>
      <c r="K46" s="54">
        <v>32</v>
      </c>
      <c r="L46" s="54">
        <f t="shared" si="9"/>
        <v>-67</v>
      </c>
      <c r="M46" s="55">
        <f t="shared" si="10"/>
        <v>-33.5</v>
      </c>
      <c r="N46" s="56">
        <v>90</v>
      </c>
      <c r="O46" s="56">
        <v>64</v>
      </c>
      <c r="P46" s="57">
        <f t="shared" si="11"/>
        <v>-26</v>
      </c>
      <c r="Q46" s="59">
        <f t="shared" si="12"/>
        <v>-13</v>
      </c>
      <c r="R46" s="60">
        <f t="shared" si="13"/>
        <v>-69.5</v>
      </c>
    </row>
    <row r="47" spans="1:18">
      <c r="A47" s="46">
        <v>45</v>
      </c>
      <c r="B47" s="46">
        <v>106399</v>
      </c>
      <c r="C47" s="47" t="s">
        <v>72</v>
      </c>
      <c r="D47" s="46" t="s">
        <v>19</v>
      </c>
      <c r="E47" s="46" t="s">
        <v>59</v>
      </c>
      <c r="F47" s="48">
        <v>12</v>
      </c>
      <c r="G47" s="48">
        <v>11</v>
      </c>
      <c r="H47" s="48">
        <f t="shared" si="7"/>
        <v>-1</v>
      </c>
      <c r="I47" s="53">
        <f t="shared" si="8"/>
        <v>-1</v>
      </c>
      <c r="J47" s="54">
        <v>88</v>
      </c>
      <c r="K47" s="54">
        <v>46</v>
      </c>
      <c r="L47" s="54">
        <f t="shared" si="9"/>
        <v>-42</v>
      </c>
      <c r="M47" s="55">
        <f t="shared" si="10"/>
        <v>-21</v>
      </c>
      <c r="N47" s="56">
        <v>71</v>
      </c>
      <c r="O47" s="56">
        <v>18</v>
      </c>
      <c r="P47" s="57">
        <f t="shared" si="11"/>
        <v>-53</v>
      </c>
      <c r="Q47" s="59">
        <f t="shared" si="12"/>
        <v>-26.5</v>
      </c>
      <c r="R47" s="60">
        <f t="shared" si="13"/>
        <v>-48.5</v>
      </c>
    </row>
    <row r="48" spans="1:18">
      <c r="A48" s="46">
        <v>46</v>
      </c>
      <c r="B48" s="46">
        <v>737</v>
      </c>
      <c r="C48" s="47" t="s">
        <v>73</v>
      </c>
      <c r="D48" s="46" t="s">
        <v>24</v>
      </c>
      <c r="E48" s="46" t="s">
        <v>59</v>
      </c>
      <c r="F48" s="48">
        <v>12</v>
      </c>
      <c r="G48" s="48">
        <v>11</v>
      </c>
      <c r="H48" s="48">
        <f t="shared" si="7"/>
        <v>-1</v>
      </c>
      <c r="I48" s="53">
        <f t="shared" si="8"/>
        <v>-1</v>
      </c>
      <c r="J48" s="54">
        <v>93</v>
      </c>
      <c r="K48" s="54">
        <v>51</v>
      </c>
      <c r="L48" s="54">
        <f t="shared" si="9"/>
        <v>-42</v>
      </c>
      <c r="M48" s="55">
        <f t="shared" si="10"/>
        <v>-21</v>
      </c>
      <c r="N48" s="56">
        <v>85</v>
      </c>
      <c r="O48" s="56">
        <v>49</v>
      </c>
      <c r="P48" s="57">
        <f t="shared" si="11"/>
        <v>-36</v>
      </c>
      <c r="Q48" s="59">
        <f t="shared" si="12"/>
        <v>-18</v>
      </c>
      <c r="R48" s="60">
        <f t="shared" si="13"/>
        <v>-40</v>
      </c>
    </row>
    <row r="49" spans="1:18">
      <c r="A49" s="46">
        <v>47</v>
      </c>
      <c r="B49" s="46">
        <v>726</v>
      </c>
      <c r="C49" s="47" t="s">
        <v>74</v>
      </c>
      <c r="D49" s="46" t="s">
        <v>19</v>
      </c>
      <c r="E49" s="46" t="s">
        <v>59</v>
      </c>
      <c r="F49" s="48">
        <v>20</v>
      </c>
      <c r="G49" s="48">
        <v>12</v>
      </c>
      <c r="H49" s="48">
        <f t="shared" si="7"/>
        <v>-8</v>
      </c>
      <c r="I49" s="53">
        <f t="shared" si="8"/>
        <v>-8</v>
      </c>
      <c r="J49" s="54">
        <v>92</v>
      </c>
      <c r="K49" s="54">
        <v>28</v>
      </c>
      <c r="L49" s="54">
        <f t="shared" si="9"/>
        <v>-64</v>
      </c>
      <c r="M49" s="55">
        <f t="shared" si="10"/>
        <v>-32</v>
      </c>
      <c r="N49" s="56">
        <v>66</v>
      </c>
      <c r="O49" s="56">
        <v>62</v>
      </c>
      <c r="P49" s="57">
        <f t="shared" si="11"/>
        <v>-4</v>
      </c>
      <c r="Q49" s="59">
        <f t="shared" si="12"/>
        <v>-2</v>
      </c>
      <c r="R49" s="60">
        <f t="shared" si="13"/>
        <v>-42</v>
      </c>
    </row>
    <row r="50" spans="1:18">
      <c r="A50" s="46">
        <v>48</v>
      </c>
      <c r="B50" s="46">
        <v>101453</v>
      </c>
      <c r="C50" s="47" t="s">
        <v>75</v>
      </c>
      <c r="D50" s="46" t="s">
        <v>51</v>
      </c>
      <c r="E50" s="46" t="s">
        <v>59</v>
      </c>
      <c r="F50" s="48">
        <v>12</v>
      </c>
      <c r="G50" s="48">
        <v>6</v>
      </c>
      <c r="H50" s="48">
        <f t="shared" si="7"/>
        <v>-6</v>
      </c>
      <c r="I50" s="53">
        <f t="shared" si="8"/>
        <v>-6</v>
      </c>
      <c r="J50" s="54">
        <v>73</v>
      </c>
      <c r="K50" s="54">
        <v>52</v>
      </c>
      <c r="L50" s="54">
        <f t="shared" si="9"/>
        <v>-21</v>
      </c>
      <c r="M50" s="55">
        <f t="shared" si="10"/>
        <v>-10.5</v>
      </c>
      <c r="N50" s="56">
        <v>69</v>
      </c>
      <c r="O50" s="56">
        <v>99</v>
      </c>
      <c r="P50" s="57">
        <f t="shared" si="11"/>
        <v>30</v>
      </c>
      <c r="Q50" s="57">
        <v>0</v>
      </c>
      <c r="R50" s="60">
        <f t="shared" si="13"/>
        <v>-16.5</v>
      </c>
    </row>
    <row r="51" spans="1:18">
      <c r="A51" s="46">
        <v>49</v>
      </c>
      <c r="B51" s="46">
        <v>102565</v>
      </c>
      <c r="C51" s="47" t="s">
        <v>76</v>
      </c>
      <c r="D51" s="46" t="s">
        <v>19</v>
      </c>
      <c r="E51" s="46" t="s">
        <v>59</v>
      </c>
      <c r="F51" s="48">
        <v>12</v>
      </c>
      <c r="G51" s="48">
        <v>14</v>
      </c>
      <c r="H51" s="48">
        <f t="shared" si="7"/>
        <v>2</v>
      </c>
      <c r="I51" s="48">
        <v>0</v>
      </c>
      <c r="J51" s="54">
        <v>103</v>
      </c>
      <c r="K51" s="54">
        <v>52</v>
      </c>
      <c r="L51" s="54">
        <f t="shared" si="9"/>
        <v>-51</v>
      </c>
      <c r="M51" s="55">
        <f t="shared" si="10"/>
        <v>-25.5</v>
      </c>
      <c r="N51" s="56">
        <v>84</v>
      </c>
      <c r="O51" s="56">
        <v>37</v>
      </c>
      <c r="P51" s="57">
        <f t="shared" si="11"/>
        <v>-47</v>
      </c>
      <c r="Q51" s="59">
        <f t="shared" si="12"/>
        <v>-23.5</v>
      </c>
      <c r="R51" s="60">
        <f t="shared" si="13"/>
        <v>-49</v>
      </c>
    </row>
    <row r="52" spans="1:18">
      <c r="A52" s="46">
        <v>50</v>
      </c>
      <c r="B52" s="46">
        <v>114844</v>
      </c>
      <c r="C52" s="47" t="s">
        <v>77</v>
      </c>
      <c r="D52" s="46" t="s">
        <v>22</v>
      </c>
      <c r="E52" s="46" t="s">
        <v>59</v>
      </c>
      <c r="F52" s="48">
        <v>10</v>
      </c>
      <c r="G52" s="48">
        <v>9</v>
      </c>
      <c r="H52" s="48">
        <f t="shared" si="7"/>
        <v>-1</v>
      </c>
      <c r="I52" s="53">
        <f t="shared" si="8"/>
        <v>-1</v>
      </c>
      <c r="J52" s="54">
        <v>58</v>
      </c>
      <c r="K52" s="54">
        <v>33</v>
      </c>
      <c r="L52" s="54">
        <f t="shared" si="9"/>
        <v>-25</v>
      </c>
      <c r="M52" s="55">
        <f t="shared" si="10"/>
        <v>-12.5</v>
      </c>
      <c r="N52" s="56">
        <v>51</v>
      </c>
      <c r="O52" s="56">
        <v>52</v>
      </c>
      <c r="P52" s="57">
        <f t="shared" si="11"/>
        <v>1</v>
      </c>
      <c r="Q52" s="57">
        <v>0</v>
      </c>
      <c r="R52" s="60">
        <f t="shared" si="13"/>
        <v>-13.5</v>
      </c>
    </row>
    <row r="53" spans="1:18">
      <c r="A53" s="46">
        <v>51</v>
      </c>
      <c r="B53" s="46">
        <v>329</v>
      </c>
      <c r="C53" s="47" t="s">
        <v>78</v>
      </c>
      <c r="D53" s="46" t="s">
        <v>51</v>
      </c>
      <c r="E53" s="46" t="s">
        <v>59</v>
      </c>
      <c r="F53" s="48">
        <v>20</v>
      </c>
      <c r="G53" s="48">
        <v>7</v>
      </c>
      <c r="H53" s="48">
        <f t="shared" si="7"/>
        <v>-13</v>
      </c>
      <c r="I53" s="53">
        <f t="shared" si="8"/>
        <v>-13</v>
      </c>
      <c r="J53" s="54">
        <v>41</v>
      </c>
      <c r="K53" s="54">
        <v>68</v>
      </c>
      <c r="L53" s="54">
        <f t="shared" si="9"/>
        <v>27</v>
      </c>
      <c r="M53" s="54">
        <v>0</v>
      </c>
      <c r="N53" s="56">
        <v>15</v>
      </c>
      <c r="O53" s="56">
        <v>31</v>
      </c>
      <c r="P53" s="57">
        <f t="shared" si="11"/>
        <v>16</v>
      </c>
      <c r="Q53" s="57">
        <v>0</v>
      </c>
      <c r="R53" s="60">
        <f t="shared" si="13"/>
        <v>-13</v>
      </c>
    </row>
    <row r="54" spans="1:18">
      <c r="A54" s="46">
        <v>52</v>
      </c>
      <c r="B54" s="46">
        <v>105751</v>
      </c>
      <c r="C54" s="47" t="s">
        <v>79</v>
      </c>
      <c r="D54" s="46" t="s">
        <v>24</v>
      </c>
      <c r="E54" s="46" t="s">
        <v>59</v>
      </c>
      <c r="F54" s="48">
        <v>20</v>
      </c>
      <c r="G54" s="48">
        <v>16</v>
      </c>
      <c r="H54" s="48">
        <f t="shared" si="7"/>
        <v>-4</v>
      </c>
      <c r="I54" s="53">
        <f t="shared" si="8"/>
        <v>-4</v>
      </c>
      <c r="J54" s="54">
        <v>85</v>
      </c>
      <c r="K54" s="54">
        <v>52</v>
      </c>
      <c r="L54" s="54">
        <f t="shared" si="9"/>
        <v>-33</v>
      </c>
      <c r="M54" s="55">
        <f t="shared" si="10"/>
        <v>-16.5</v>
      </c>
      <c r="N54" s="56">
        <v>66</v>
      </c>
      <c r="O54" s="56">
        <v>75</v>
      </c>
      <c r="P54" s="57">
        <f t="shared" si="11"/>
        <v>9</v>
      </c>
      <c r="Q54" s="57">
        <v>0</v>
      </c>
      <c r="R54" s="60">
        <f t="shared" si="13"/>
        <v>-20.5</v>
      </c>
    </row>
    <row r="55" spans="1:18">
      <c r="A55" s="46">
        <v>53</v>
      </c>
      <c r="B55" s="46">
        <v>106569</v>
      </c>
      <c r="C55" s="47" t="s">
        <v>80</v>
      </c>
      <c r="D55" s="46" t="s">
        <v>19</v>
      </c>
      <c r="E55" s="46" t="s">
        <v>59</v>
      </c>
      <c r="F55" s="48">
        <v>20</v>
      </c>
      <c r="G55" s="48">
        <v>8</v>
      </c>
      <c r="H55" s="48">
        <f t="shared" si="7"/>
        <v>-12</v>
      </c>
      <c r="I55" s="53">
        <f t="shared" si="8"/>
        <v>-12</v>
      </c>
      <c r="J55" s="54">
        <v>66</v>
      </c>
      <c r="K55" s="54">
        <v>12</v>
      </c>
      <c r="L55" s="54">
        <f t="shared" si="9"/>
        <v>-54</v>
      </c>
      <c r="M55" s="55">
        <f t="shared" si="10"/>
        <v>-27</v>
      </c>
      <c r="N55" s="56">
        <v>52</v>
      </c>
      <c r="O55" s="56">
        <v>44</v>
      </c>
      <c r="P55" s="57">
        <f t="shared" si="11"/>
        <v>-8</v>
      </c>
      <c r="Q55" s="59">
        <f t="shared" si="12"/>
        <v>-4</v>
      </c>
      <c r="R55" s="60">
        <f t="shared" si="13"/>
        <v>-43</v>
      </c>
    </row>
    <row r="56" spans="1:18">
      <c r="A56" s="46">
        <v>54</v>
      </c>
      <c r="B56" s="46">
        <v>399</v>
      </c>
      <c r="C56" s="47" t="s">
        <v>81</v>
      </c>
      <c r="D56" s="46" t="s">
        <v>24</v>
      </c>
      <c r="E56" s="46" t="s">
        <v>82</v>
      </c>
      <c r="F56" s="48">
        <v>12</v>
      </c>
      <c r="G56" s="48">
        <v>10</v>
      </c>
      <c r="H56" s="48">
        <f t="shared" si="7"/>
        <v>-2</v>
      </c>
      <c r="I56" s="53">
        <f t="shared" si="8"/>
        <v>-2</v>
      </c>
      <c r="J56" s="54">
        <v>62</v>
      </c>
      <c r="K56" s="54">
        <v>23</v>
      </c>
      <c r="L56" s="54">
        <f t="shared" si="9"/>
        <v>-39</v>
      </c>
      <c r="M56" s="55">
        <f t="shared" si="10"/>
        <v>-19.5</v>
      </c>
      <c r="N56" s="56">
        <v>61</v>
      </c>
      <c r="O56" s="56">
        <v>62</v>
      </c>
      <c r="P56" s="57">
        <f t="shared" si="11"/>
        <v>1</v>
      </c>
      <c r="Q56" s="57">
        <v>0</v>
      </c>
      <c r="R56" s="60">
        <f t="shared" si="13"/>
        <v>-21.5</v>
      </c>
    </row>
    <row r="57" spans="1:18">
      <c r="A57" s="46">
        <v>55</v>
      </c>
      <c r="B57" s="46">
        <v>515</v>
      </c>
      <c r="C57" s="47" t="s">
        <v>83</v>
      </c>
      <c r="D57" s="46" t="s">
        <v>22</v>
      </c>
      <c r="E57" s="46" t="s">
        <v>82</v>
      </c>
      <c r="F57" s="48">
        <v>12</v>
      </c>
      <c r="G57" s="48">
        <v>8</v>
      </c>
      <c r="H57" s="48">
        <f t="shared" si="7"/>
        <v>-4</v>
      </c>
      <c r="I57" s="53">
        <f t="shared" si="8"/>
        <v>-4</v>
      </c>
      <c r="J57" s="54">
        <v>77</v>
      </c>
      <c r="K57" s="54">
        <v>37</v>
      </c>
      <c r="L57" s="54">
        <f t="shared" si="9"/>
        <v>-40</v>
      </c>
      <c r="M57" s="55">
        <f t="shared" si="10"/>
        <v>-20</v>
      </c>
      <c r="N57" s="56">
        <v>68</v>
      </c>
      <c r="O57" s="56">
        <v>40</v>
      </c>
      <c r="P57" s="57">
        <f t="shared" si="11"/>
        <v>-28</v>
      </c>
      <c r="Q57" s="59">
        <f t="shared" si="12"/>
        <v>-14</v>
      </c>
      <c r="R57" s="60">
        <f t="shared" si="13"/>
        <v>-38</v>
      </c>
    </row>
    <row r="58" spans="1:18">
      <c r="A58" s="46">
        <v>56</v>
      </c>
      <c r="B58" s="46">
        <v>117491</v>
      </c>
      <c r="C58" s="47" t="s">
        <v>84</v>
      </c>
      <c r="D58" s="46" t="s">
        <v>19</v>
      </c>
      <c r="E58" s="46" t="s">
        <v>82</v>
      </c>
      <c r="F58" s="48">
        <v>10</v>
      </c>
      <c r="G58" s="48">
        <v>9</v>
      </c>
      <c r="H58" s="48">
        <f t="shared" si="7"/>
        <v>-1</v>
      </c>
      <c r="I58" s="53">
        <f t="shared" si="8"/>
        <v>-1</v>
      </c>
      <c r="J58" s="54">
        <v>52</v>
      </c>
      <c r="K58" s="54">
        <v>8</v>
      </c>
      <c r="L58" s="54">
        <f t="shared" si="9"/>
        <v>-44</v>
      </c>
      <c r="M58" s="55">
        <f t="shared" si="10"/>
        <v>-22</v>
      </c>
      <c r="N58" s="56">
        <v>18</v>
      </c>
      <c r="O58" s="56">
        <v>36</v>
      </c>
      <c r="P58" s="57">
        <f t="shared" si="11"/>
        <v>18</v>
      </c>
      <c r="Q58" s="57">
        <v>0</v>
      </c>
      <c r="R58" s="60">
        <f t="shared" si="13"/>
        <v>-23</v>
      </c>
    </row>
    <row r="59" spans="1:18">
      <c r="A59" s="46">
        <v>57</v>
      </c>
      <c r="B59" s="46">
        <v>748</v>
      </c>
      <c r="C59" s="47" t="s">
        <v>85</v>
      </c>
      <c r="D59" s="46" t="s">
        <v>68</v>
      </c>
      <c r="E59" s="46" t="s">
        <v>82</v>
      </c>
      <c r="F59" s="48">
        <v>12</v>
      </c>
      <c r="G59" s="48">
        <v>6</v>
      </c>
      <c r="H59" s="48">
        <f t="shared" si="7"/>
        <v>-6</v>
      </c>
      <c r="I59" s="53">
        <f t="shared" si="8"/>
        <v>-6</v>
      </c>
      <c r="J59" s="54">
        <v>62</v>
      </c>
      <c r="K59" s="54">
        <v>29</v>
      </c>
      <c r="L59" s="54">
        <f t="shared" si="9"/>
        <v>-33</v>
      </c>
      <c r="M59" s="55">
        <f t="shared" si="10"/>
        <v>-16.5</v>
      </c>
      <c r="N59" s="56">
        <v>55</v>
      </c>
      <c r="O59" s="56">
        <v>40</v>
      </c>
      <c r="P59" s="57">
        <f t="shared" si="11"/>
        <v>-15</v>
      </c>
      <c r="Q59" s="59">
        <f t="shared" si="12"/>
        <v>-7.5</v>
      </c>
      <c r="R59" s="60">
        <f t="shared" si="13"/>
        <v>-30</v>
      </c>
    </row>
    <row r="60" spans="1:18">
      <c r="A60" s="46">
        <v>58</v>
      </c>
      <c r="B60" s="46">
        <v>721</v>
      </c>
      <c r="C60" s="47" t="s">
        <v>86</v>
      </c>
      <c r="D60" s="46" t="s">
        <v>30</v>
      </c>
      <c r="E60" s="46" t="s">
        <v>82</v>
      </c>
      <c r="F60" s="48">
        <v>20</v>
      </c>
      <c r="G60" s="48">
        <v>1</v>
      </c>
      <c r="H60" s="48">
        <f t="shared" si="7"/>
        <v>-19</v>
      </c>
      <c r="I60" s="53">
        <f t="shared" si="8"/>
        <v>-19</v>
      </c>
      <c r="J60" s="54">
        <v>66</v>
      </c>
      <c r="K60" s="54">
        <v>29</v>
      </c>
      <c r="L60" s="54">
        <f t="shared" si="9"/>
        <v>-37</v>
      </c>
      <c r="M60" s="55">
        <f t="shared" si="10"/>
        <v>-18.5</v>
      </c>
      <c r="N60" s="56">
        <v>57</v>
      </c>
      <c r="O60" s="56">
        <v>39</v>
      </c>
      <c r="P60" s="57">
        <f t="shared" si="11"/>
        <v>-18</v>
      </c>
      <c r="Q60" s="59">
        <f t="shared" si="12"/>
        <v>-9</v>
      </c>
      <c r="R60" s="60">
        <f t="shared" si="13"/>
        <v>-46.5</v>
      </c>
    </row>
    <row r="61" spans="1:18">
      <c r="A61" s="46">
        <v>59</v>
      </c>
      <c r="B61" s="46">
        <v>716</v>
      </c>
      <c r="C61" s="47" t="s">
        <v>87</v>
      </c>
      <c r="D61" s="46" t="s">
        <v>68</v>
      </c>
      <c r="E61" s="46" t="s">
        <v>82</v>
      </c>
      <c r="F61" s="48">
        <v>12</v>
      </c>
      <c r="G61" s="48">
        <v>4</v>
      </c>
      <c r="H61" s="48">
        <f t="shared" si="7"/>
        <v>-8</v>
      </c>
      <c r="I61" s="53">
        <f t="shared" si="8"/>
        <v>-8</v>
      </c>
      <c r="J61" s="54">
        <v>51</v>
      </c>
      <c r="K61" s="54">
        <v>27</v>
      </c>
      <c r="L61" s="54">
        <f t="shared" si="9"/>
        <v>-24</v>
      </c>
      <c r="M61" s="55">
        <f t="shared" si="10"/>
        <v>-12</v>
      </c>
      <c r="N61" s="56">
        <v>56</v>
      </c>
      <c r="O61" s="56">
        <v>58</v>
      </c>
      <c r="P61" s="57">
        <f t="shared" si="11"/>
        <v>2</v>
      </c>
      <c r="Q61" s="57">
        <v>0</v>
      </c>
      <c r="R61" s="60">
        <f t="shared" si="13"/>
        <v>-20</v>
      </c>
    </row>
    <row r="62" spans="1:18">
      <c r="A62" s="46">
        <v>60</v>
      </c>
      <c r="B62" s="46">
        <v>104428</v>
      </c>
      <c r="C62" s="47" t="s">
        <v>88</v>
      </c>
      <c r="D62" s="46" t="s">
        <v>51</v>
      </c>
      <c r="E62" s="46" t="s">
        <v>82</v>
      </c>
      <c r="F62" s="48">
        <v>12</v>
      </c>
      <c r="G62" s="48">
        <v>10</v>
      </c>
      <c r="H62" s="48">
        <f t="shared" si="7"/>
        <v>-2</v>
      </c>
      <c r="I62" s="53">
        <f t="shared" si="8"/>
        <v>-2</v>
      </c>
      <c r="J62" s="54">
        <v>76</v>
      </c>
      <c r="K62" s="54">
        <v>33</v>
      </c>
      <c r="L62" s="54">
        <f t="shared" si="9"/>
        <v>-43</v>
      </c>
      <c r="M62" s="55">
        <f t="shared" si="10"/>
        <v>-21.5</v>
      </c>
      <c r="N62" s="56">
        <v>62</v>
      </c>
      <c r="O62" s="56">
        <v>51</v>
      </c>
      <c r="P62" s="57">
        <f t="shared" si="11"/>
        <v>-11</v>
      </c>
      <c r="Q62" s="59">
        <f t="shared" si="12"/>
        <v>-5.5</v>
      </c>
      <c r="R62" s="60">
        <f t="shared" si="13"/>
        <v>-29</v>
      </c>
    </row>
    <row r="63" spans="1:18">
      <c r="A63" s="46">
        <v>61</v>
      </c>
      <c r="B63" s="46">
        <v>103639</v>
      </c>
      <c r="C63" s="47" t="s">
        <v>89</v>
      </c>
      <c r="D63" s="46" t="s">
        <v>24</v>
      </c>
      <c r="E63" s="46" t="s">
        <v>82</v>
      </c>
      <c r="F63" s="48">
        <v>12</v>
      </c>
      <c r="G63" s="48">
        <v>10</v>
      </c>
      <c r="H63" s="48">
        <f t="shared" si="7"/>
        <v>-2</v>
      </c>
      <c r="I63" s="53">
        <f t="shared" si="8"/>
        <v>-2</v>
      </c>
      <c r="J63" s="54">
        <v>75</v>
      </c>
      <c r="K63" s="54">
        <v>12</v>
      </c>
      <c r="L63" s="54">
        <f t="shared" si="9"/>
        <v>-63</v>
      </c>
      <c r="M63" s="55">
        <f t="shared" si="10"/>
        <v>-31.5</v>
      </c>
      <c r="N63" s="56">
        <v>62</v>
      </c>
      <c r="O63" s="56">
        <v>46</v>
      </c>
      <c r="P63" s="57">
        <f t="shared" si="11"/>
        <v>-16</v>
      </c>
      <c r="Q63" s="59">
        <f t="shared" si="12"/>
        <v>-8</v>
      </c>
      <c r="R63" s="60">
        <f t="shared" si="13"/>
        <v>-41.5</v>
      </c>
    </row>
    <row r="64" spans="1:18">
      <c r="A64" s="46">
        <v>62</v>
      </c>
      <c r="B64" s="46">
        <v>572</v>
      </c>
      <c r="C64" s="47" t="s">
        <v>90</v>
      </c>
      <c r="D64" s="46" t="s">
        <v>22</v>
      </c>
      <c r="E64" s="46" t="s">
        <v>82</v>
      </c>
      <c r="F64" s="48">
        <v>12</v>
      </c>
      <c r="G64" s="48">
        <v>6</v>
      </c>
      <c r="H64" s="48">
        <f t="shared" si="7"/>
        <v>-6</v>
      </c>
      <c r="I64" s="53">
        <f t="shared" si="8"/>
        <v>-6</v>
      </c>
      <c r="J64" s="54">
        <v>54</v>
      </c>
      <c r="K64" s="54">
        <v>40</v>
      </c>
      <c r="L64" s="54">
        <f t="shared" si="9"/>
        <v>-14</v>
      </c>
      <c r="M64" s="55">
        <f t="shared" si="10"/>
        <v>-7</v>
      </c>
      <c r="N64" s="56">
        <v>55</v>
      </c>
      <c r="O64" s="56">
        <v>36</v>
      </c>
      <c r="P64" s="57">
        <f t="shared" si="11"/>
        <v>-19</v>
      </c>
      <c r="Q64" s="59">
        <f t="shared" si="12"/>
        <v>-9.5</v>
      </c>
      <c r="R64" s="60">
        <f t="shared" si="13"/>
        <v>-22.5</v>
      </c>
    </row>
    <row r="65" spans="1:18">
      <c r="A65" s="46">
        <v>63</v>
      </c>
      <c r="B65" s="46">
        <v>117184</v>
      </c>
      <c r="C65" s="47" t="s">
        <v>91</v>
      </c>
      <c r="D65" s="46" t="s">
        <v>22</v>
      </c>
      <c r="E65" s="46" t="s">
        <v>82</v>
      </c>
      <c r="F65" s="48">
        <v>10</v>
      </c>
      <c r="G65" s="48">
        <v>11</v>
      </c>
      <c r="H65" s="48">
        <f t="shared" si="7"/>
        <v>1</v>
      </c>
      <c r="I65" s="48">
        <v>0</v>
      </c>
      <c r="J65" s="54">
        <v>81</v>
      </c>
      <c r="K65" s="54">
        <v>27</v>
      </c>
      <c r="L65" s="54">
        <f t="shared" si="9"/>
        <v>-54</v>
      </c>
      <c r="M65" s="55">
        <f t="shared" si="10"/>
        <v>-27</v>
      </c>
      <c r="N65" s="56">
        <v>43</v>
      </c>
      <c r="O65" s="56">
        <v>101</v>
      </c>
      <c r="P65" s="57">
        <f t="shared" si="11"/>
        <v>58</v>
      </c>
      <c r="Q65" s="57">
        <v>0</v>
      </c>
      <c r="R65" s="60">
        <f t="shared" si="13"/>
        <v>-27</v>
      </c>
    </row>
    <row r="66" spans="1:18">
      <c r="A66" s="46">
        <v>64</v>
      </c>
      <c r="B66" s="46">
        <v>745</v>
      </c>
      <c r="C66" s="47" t="s">
        <v>92</v>
      </c>
      <c r="D66" s="46" t="s">
        <v>19</v>
      </c>
      <c r="E66" s="46" t="s">
        <v>82</v>
      </c>
      <c r="F66" s="48">
        <v>12</v>
      </c>
      <c r="G66" s="48">
        <v>1</v>
      </c>
      <c r="H66" s="48">
        <f t="shared" si="7"/>
        <v>-11</v>
      </c>
      <c r="I66" s="53">
        <f t="shared" si="8"/>
        <v>-11</v>
      </c>
      <c r="J66" s="54">
        <v>75</v>
      </c>
      <c r="K66" s="54">
        <v>27</v>
      </c>
      <c r="L66" s="54">
        <f t="shared" si="9"/>
        <v>-48</v>
      </c>
      <c r="M66" s="55">
        <f t="shared" si="10"/>
        <v>-24</v>
      </c>
      <c r="N66" s="56">
        <v>56</v>
      </c>
      <c r="O66" s="56">
        <v>28</v>
      </c>
      <c r="P66" s="57">
        <f t="shared" si="11"/>
        <v>-28</v>
      </c>
      <c r="Q66" s="59">
        <f t="shared" si="12"/>
        <v>-14</v>
      </c>
      <c r="R66" s="60">
        <f t="shared" si="13"/>
        <v>-49</v>
      </c>
    </row>
    <row r="67" spans="1:18">
      <c r="A67" s="46">
        <v>65</v>
      </c>
      <c r="B67" s="46">
        <v>311</v>
      </c>
      <c r="C67" s="47" t="s">
        <v>93</v>
      </c>
      <c r="D67" s="46" t="s">
        <v>19</v>
      </c>
      <c r="E67" s="46" t="s">
        <v>82</v>
      </c>
      <c r="F67" s="48">
        <v>12</v>
      </c>
      <c r="G67" s="48">
        <v>2</v>
      </c>
      <c r="H67" s="48">
        <f t="shared" si="7"/>
        <v>-10</v>
      </c>
      <c r="I67" s="53">
        <f t="shared" si="8"/>
        <v>-10</v>
      </c>
      <c r="J67" s="54">
        <v>25</v>
      </c>
      <c r="K67" s="54">
        <v>18</v>
      </c>
      <c r="L67" s="54">
        <f t="shared" si="9"/>
        <v>-7</v>
      </c>
      <c r="M67" s="55">
        <f t="shared" si="10"/>
        <v>-3.5</v>
      </c>
      <c r="N67" s="56">
        <v>20</v>
      </c>
      <c r="O67" s="56">
        <v>24</v>
      </c>
      <c r="P67" s="57">
        <f t="shared" si="11"/>
        <v>4</v>
      </c>
      <c r="Q67" s="57">
        <v>0</v>
      </c>
      <c r="R67" s="60">
        <f t="shared" si="13"/>
        <v>-13.5</v>
      </c>
    </row>
    <row r="68" spans="1:18">
      <c r="A68" s="46">
        <v>66</v>
      </c>
      <c r="B68" s="46">
        <v>105910</v>
      </c>
      <c r="C68" s="47" t="s">
        <v>94</v>
      </c>
      <c r="D68" s="46" t="s">
        <v>24</v>
      </c>
      <c r="E68" s="46" t="s">
        <v>82</v>
      </c>
      <c r="F68" s="48">
        <v>12</v>
      </c>
      <c r="G68" s="48">
        <v>9</v>
      </c>
      <c r="H68" s="48">
        <f t="shared" ref="H68:H99" si="14">G68-F68</f>
        <v>-3</v>
      </c>
      <c r="I68" s="53">
        <f t="shared" ref="I68:I99" si="15">H68*1</f>
        <v>-3</v>
      </c>
      <c r="J68" s="54">
        <v>87</v>
      </c>
      <c r="K68" s="54">
        <v>27</v>
      </c>
      <c r="L68" s="54">
        <f t="shared" ref="L68:L99" si="16">K68-J68</f>
        <v>-60</v>
      </c>
      <c r="M68" s="55">
        <f t="shared" ref="M68:M99" si="17">L68*0.5</f>
        <v>-30</v>
      </c>
      <c r="N68" s="56">
        <v>64</v>
      </c>
      <c r="O68" s="56">
        <v>44</v>
      </c>
      <c r="P68" s="57">
        <f t="shared" ref="P68:P99" si="18">O68-N68</f>
        <v>-20</v>
      </c>
      <c r="Q68" s="59">
        <f t="shared" ref="Q68:Q99" si="19">P68*0.5</f>
        <v>-10</v>
      </c>
      <c r="R68" s="60">
        <f t="shared" ref="R68:R99" si="20">I68+M68+Q68</f>
        <v>-43</v>
      </c>
    </row>
    <row r="69" spans="1:18">
      <c r="A69" s="46">
        <v>67</v>
      </c>
      <c r="B69" s="46">
        <v>367</v>
      </c>
      <c r="C69" s="47" t="s">
        <v>95</v>
      </c>
      <c r="D69" s="46" t="s">
        <v>51</v>
      </c>
      <c r="E69" s="46" t="s">
        <v>82</v>
      </c>
      <c r="F69" s="48">
        <v>20</v>
      </c>
      <c r="G69" s="48">
        <v>4</v>
      </c>
      <c r="H69" s="48">
        <f t="shared" si="14"/>
        <v>-16</v>
      </c>
      <c r="I69" s="53">
        <f t="shared" si="15"/>
        <v>-16</v>
      </c>
      <c r="J69" s="54">
        <v>60</v>
      </c>
      <c r="K69" s="54">
        <v>19</v>
      </c>
      <c r="L69" s="54">
        <f t="shared" si="16"/>
        <v>-41</v>
      </c>
      <c r="M69" s="55">
        <f t="shared" si="17"/>
        <v>-20.5</v>
      </c>
      <c r="N69" s="56">
        <v>42</v>
      </c>
      <c r="O69" s="56">
        <v>31</v>
      </c>
      <c r="P69" s="57">
        <f t="shared" si="18"/>
        <v>-11</v>
      </c>
      <c r="Q69" s="59">
        <f t="shared" si="19"/>
        <v>-5.5</v>
      </c>
      <c r="R69" s="60">
        <f t="shared" si="20"/>
        <v>-42</v>
      </c>
    </row>
    <row r="70" spans="1:18">
      <c r="A70" s="46">
        <v>68</v>
      </c>
      <c r="B70" s="46">
        <v>587</v>
      </c>
      <c r="C70" s="47" t="s">
        <v>96</v>
      </c>
      <c r="D70" s="46" t="s">
        <v>51</v>
      </c>
      <c r="E70" s="46" t="s">
        <v>82</v>
      </c>
      <c r="F70" s="48">
        <v>12</v>
      </c>
      <c r="G70" s="48">
        <v>2</v>
      </c>
      <c r="H70" s="48">
        <f t="shared" si="14"/>
        <v>-10</v>
      </c>
      <c r="I70" s="53">
        <f t="shared" si="15"/>
        <v>-10</v>
      </c>
      <c r="J70" s="54">
        <v>56</v>
      </c>
      <c r="K70" s="54">
        <v>3</v>
      </c>
      <c r="L70" s="54">
        <f t="shared" si="16"/>
        <v>-53</v>
      </c>
      <c r="M70" s="55">
        <f t="shared" si="17"/>
        <v>-26.5</v>
      </c>
      <c r="N70" s="56">
        <v>47</v>
      </c>
      <c r="O70" s="56">
        <v>20</v>
      </c>
      <c r="P70" s="57">
        <f t="shared" si="18"/>
        <v>-27</v>
      </c>
      <c r="Q70" s="59">
        <f t="shared" si="19"/>
        <v>-13.5</v>
      </c>
      <c r="R70" s="60">
        <f t="shared" si="20"/>
        <v>-50</v>
      </c>
    </row>
    <row r="71" spans="1:18">
      <c r="A71" s="46">
        <v>69</v>
      </c>
      <c r="B71" s="46">
        <v>743</v>
      </c>
      <c r="C71" s="47" t="s">
        <v>97</v>
      </c>
      <c r="D71" s="46" t="s">
        <v>24</v>
      </c>
      <c r="E71" s="46" t="s">
        <v>82</v>
      </c>
      <c r="F71" s="48">
        <v>20</v>
      </c>
      <c r="G71" s="48">
        <v>6</v>
      </c>
      <c r="H71" s="48">
        <f t="shared" si="14"/>
        <v>-14</v>
      </c>
      <c r="I71" s="53">
        <f t="shared" si="15"/>
        <v>-14</v>
      </c>
      <c r="J71" s="54">
        <v>54</v>
      </c>
      <c r="K71" s="54">
        <v>31</v>
      </c>
      <c r="L71" s="54">
        <f t="shared" si="16"/>
        <v>-23</v>
      </c>
      <c r="M71" s="55">
        <f t="shared" si="17"/>
        <v>-11.5</v>
      </c>
      <c r="N71" s="56">
        <v>48</v>
      </c>
      <c r="O71" s="56">
        <v>40</v>
      </c>
      <c r="P71" s="57">
        <f t="shared" si="18"/>
        <v>-8</v>
      </c>
      <c r="Q71" s="59">
        <f t="shared" si="19"/>
        <v>-4</v>
      </c>
      <c r="R71" s="60">
        <f t="shared" si="20"/>
        <v>-29.5</v>
      </c>
    </row>
    <row r="72" spans="1:18">
      <c r="A72" s="46">
        <v>70</v>
      </c>
      <c r="B72" s="46">
        <v>391</v>
      </c>
      <c r="C72" s="47" t="s">
        <v>98</v>
      </c>
      <c r="D72" s="46" t="s">
        <v>22</v>
      </c>
      <c r="E72" s="46" t="s">
        <v>82</v>
      </c>
      <c r="F72" s="48">
        <v>12</v>
      </c>
      <c r="G72" s="48">
        <v>6</v>
      </c>
      <c r="H72" s="48">
        <f t="shared" si="14"/>
        <v>-6</v>
      </c>
      <c r="I72" s="53">
        <f t="shared" si="15"/>
        <v>-6</v>
      </c>
      <c r="J72" s="54">
        <v>51</v>
      </c>
      <c r="K72" s="54">
        <v>18</v>
      </c>
      <c r="L72" s="54">
        <f t="shared" si="16"/>
        <v>-33</v>
      </c>
      <c r="M72" s="55">
        <f t="shared" si="17"/>
        <v>-16.5</v>
      </c>
      <c r="N72" s="56">
        <v>45</v>
      </c>
      <c r="O72" s="56">
        <v>29</v>
      </c>
      <c r="P72" s="57">
        <f t="shared" si="18"/>
        <v>-16</v>
      </c>
      <c r="Q72" s="59">
        <f t="shared" si="19"/>
        <v>-8</v>
      </c>
      <c r="R72" s="60">
        <f t="shared" si="20"/>
        <v>-30.5</v>
      </c>
    </row>
    <row r="73" spans="1:18">
      <c r="A73" s="46">
        <v>71</v>
      </c>
      <c r="B73" s="46">
        <v>754</v>
      </c>
      <c r="C73" s="47" t="s">
        <v>99</v>
      </c>
      <c r="D73" s="46" t="s">
        <v>51</v>
      </c>
      <c r="E73" s="46" t="s">
        <v>100</v>
      </c>
      <c r="F73" s="48">
        <v>12</v>
      </c>
      <c r="G73" s="48">
        <v>4</v>
      </c>
      <c r="H73" s="48">
        <f t="shared" si="14"/>
        <v>-8</v>
      </c>
      <c r="I73" s="53">
        <f t="shared" si="15"/>
        <v>-8</v>
      </c>
      <c r="J73" s="54">
        <v>54</v>
      </c>
      <c r="K73" s="54">
        <v>17</v>
      </c>
      <c r="L73" s="54">
        <f t="shared" si="16"/>
        <v>-37</v>
      </c>
      <c r="M73" s="55">
        <f t="shared" si="17"/>
        <v>-18.5</v>
      </c>
      <c r="N73" s="56">
        <v>59</v>
      </c>
      <c r="O73" s="56">
        <v>15</v>
      </c>
      <c r="P73" s="57">
        <f t="shared" si="18"/>
        <v>-44</v>
      </c>
      <c r="Q73" s="59">
        <f t="shared" si="19"/>
        <v>-22</v>
      </c>
      <c r="R73" s="60">
        <f t="shared" si="20"/>
        <v>-48.5</v>
      </c>
    </row>
    <row r="74" spans="1:18">
      <c r="A74" s="46">
        <v>72</v>
      </c>
      <c r="B74" s="46">
        <v>355</v>
      </c>
      <c r="C74" s="47" t="s">
        <v>101</v>
      </c>
      <c r="D74" s="46" t="s">
        <v>22</v>
      </c>
      <c r="E74" s="46" t="s">
        <v>100</v>
      </c>
      <c r="F74" s="48">
        <v>20</v>
      </c>
      <c r="G74" s="48">
        <v>6</v>
      </c>
      <c r="H74" s="48">
        <f t="shared" si="14"/>
        <v>-14</v>
      </c>
      <c r="I74" s="53">
        <f t="shared" si="15"/>
        <v>-14</v>
      </c>
      <c r="J74" s="54">
        <v>53</v>
      </c>
      <c r="K74" s="54">
        <v>21</v>
      </c>
      <c r="L74" s="54">
        <f t="shared" si="16"/>
        <v>-32</v>
      </c>
      <c r="M74" s="55">
        <f t="shared" si="17"/>
        <v>-16</v>
      </c>
      <c r="N74" s="56">
        <v>34</v>
      </c>
      <c r="O74" s="56">
        <v>31</v>
      </c>
      <c r="P74" s="57">
        <f t="shared" si="18"/>
        <v>-3</v>
      </c>
      <c r="Q74" s="59">
        <f t="shared" si="19"/>
        <v>-1.5</v>
      </c>
      <c r="R74" s="60">
        <f t="shared" si="20"/>
        <v>-31.5</v>
      </c>
    </row>
    <row r="75" spans="1:18">
      <c r="A75" s="46">
        <v>73</v>
      </c>
      <c r="B75" s="46">
        <v>539</v>
      </c>
      <c r="C75" s="47" t="s">
        <v>102</v>
      </c>
      <c r="D75" s="46" t="s">
        <v>68</v>
      </c>
      <c r="E75" s="46" t="s">
        <v>100</v>
      </c>
      <c r="F75" s="48">
        <v>12</v>
      </c>
      <c r="G75" s="48">
        <v>0</v>
      </c>
      <c r="H75" s="48">
        <f t="shared" si="14"/>
        <v>-12</v>
      </c>
      <c r="I75" s="53">
        <f t="shared" si="15"/>
        <v>-12</v>
      </c>
      <c r="J75" s="54">
        <v>49</v>
      </c>
      <c r="K75" s="54">
        <v>18</v>
      </c>
      <c r="L75" s="54">
        <f t="shared" si="16"/>
        <v>-31</v>
      </c>
      <c r="M75" s="55">
        <f t="shared" si="17"/>
        <v>-15.5</v>
      </c>
      <c r="N75" s="56">
        <v>43</v>
      </c>
      <c r="O75" s="56">
        <v>10</v>
      </c>
      <c r="P75" s="57">
        <f t="shared" si="18"/>
        <v>-33</v>
      </c>
      <c r="Q75" s="59">
        <f t="shared" si="19"/>
        <v>-16.5</v>
      </c>
      <c r="R75" s="60">
        <f t="shared" si="20"/>
        <v>-44</v>
      </c>
    </row>
    <row r="76" spans="1:18">
      <c r="A76" s="46">
        <v>74</v>
      </c>
      <c r="B76" s="46">
        <v>717</v>
      </c>
      <c r="C76" s="47" t="s">
        <v>103</v>
      </c>
      <c r="D76" s="46" t="s">
        <v>68</v>
      </c>
      <c r="E76" s="46" t="s">
        <v>100</v>
      </c>
      <c r="F76" s="48">
        <v>12</v>
      </c>
      <c r="G76" s="48">
        <v>6</v>
      </c>
      <c r="H76" s="48">
        <f t="shared" si="14"/>
        <v>-6</v>
      </c>
      <c r="I76" s="53">
        <f t="shared" si="15"/>
        <v>-6</v>
      </c>
      <c r="J76" s="54">
        <v>54</v>
      </c>
      <c r="K76" s="54">
        <v>27</v>
      </c>
      <c r="L76" s="54">
        <f t="shared" si="16"/>
        <v>-27</v>
      </c>
      <c r="M76" s="55">
        <f t="shared" si="17"/>
        <v>-13.5</v>
      </c>
      <c r="N76" s="56">
        <v>54</v>
      </c>
      <c r="O76" s="56">
        <v>31</v>
      </c>
      <c r="P76" s="57">
        <f t="shared" si="18"/>
        <v>-23</v>
      </c>
      <c r="Q76" s="59">
        <f t="shared" si="19"/>
        <v>-11.5</v>
      </c>
      <c r="R76" s="60">
        <f t="shared" si="20"/>
        <v>-31</v>
      </c>
    </row>
    <row r="77" spans="1:18">
      <c r="A77" s="46">
        <v>75</v>
      </c>
      <c r="B77" s="46">
        <v>594</v>
      </c>
      <c r="C77" s="47" t="s">
        <v>104</v>
      </c>
      <c r="D77" s="46" t="s">
        <v>68</v>
      </c>
      <c r="E77" s="46" t="s">
        <v>100</v>
      </c>
      <c r="F77" s="48">
        <v>25</v>
      </c>
      <c r="G77" s="48">
        <v>11</v>
      </c>
      <c r="H77" s="48">
        <f t="shared" si="14"/>
        <v>-14</v>
      </c>
      <c r="I77" s="53">
        <f t="shared" si="15"/>
        <v>-14</v>
      </c>
      <c r="J77" s="54">
        <v>52</v>
      </c>
      <c r="K77" s="54">
        <v>26</v>
      </c>
      <c r="L77" s="54">
        <f t="shared" si="16"/>
        <v>-26</v>
      </c>
      <c r="M77" s="55">
        <f t="shared" si="17"/>
        <v>-13</v>
      </c>
      <c r="N77" s="56">
        <v>20</v>
      </c>
      <c r="O77" s="56">
        <v>67</v>
      </c>
      <c r="P77" s="57">
        <f t="shared" si="18"/>
        <v>47</v>
      </c>
      <c r="Q77" s="57">
        <v>0</v>
      </c>
      <c r="R77" s="60">
        <f t="shared" si="20"/>
        <v>-27</v>
      </c>
    </row>
    <row r="78" spans="1:18">
      <c r="A78" s="46">
        <v>76</v>
      </c>
      <c r="B78" s="46">
        <v>549</v>
      </c>
      <c r="C78" s="47" t="s">
        <v>105</v>
      </c>
      <c r="D78" s="46" t="s">
        <v>68</v>
      </c>
      <c r="E78" s="46" t="s">
        <v>100</v>
      </c>
      <c r="F78" s="48">
        <v>20</v>
      </c>
      <c r="G78" s="48">
        <v>3</v>
      </c>
      <c r="H78" s="48">
        <f t="shared" si="14"/>
        <v>-17</v>
      </c>
      <c r="I78" s="53">
        <f t="shared" si="15"/>
        <v>-17</v>
      </c>
      <c r="J78" s="54">
        <v>41</v>
      </c>
      <c r="K78" s="54">
        <v>26</v>
      </c>
      <c r="L78" s="54">
        <f t="shared" si="16"/>
        <v>-15</v>
      </c>
      <c r="M78" s="55">
        <f t="shared" si="17"/>
        <v>-7.5</v>
      </c>
      <c r="N78" s="56">
        <v>30</v>
      </c>
      <c r="O78" s="56">
        <v>9</v>
      </c>
      <c r="P78" s="57">
        <f t="shared" si="18"/>
        <v>-21</v>
      </c>
      <c r="Q78" s="59">
        <f t="shared" si="19"/>
        <v>-10.5</v>
      </c>
      <c r="R78" s="60">
        <f t="shared" si="20"/>
        <v>-35</v>
      </c>
    </row>
    <row r="79" spans="1:18">
      <c r="A79" s="46">
        <v>77</v>
      </c>
      <c r="B79" s="46">
        <v>103199</v>
      </c>
      <c r="C79" s="47" t="s">
        <v>106</v>
      </c>
      <c r="D79" s="46" t="s">
        <v>22</v>
      </c>
      <c r="E79" s="46" t="s">
        <v>100</v>
      </c>
      <c r="F79" s="48">
        <v>12</v>
      </c>
      <c r="G79" s="48">
        <v>12</v>
      </c>
      <c r="H79" s="48">
        <f t="shared" si="14"/>
        <v>0</v>
      </c>
      <c r="I79" s="48">
        <f t="shared" si="15"/>
        <v>0</v>
      </c>
      <c r="J79" s="54">
        <v>69</v>
      </c>
      <c r="K79" s="54">
        <v>28</v>
      </c>
      <c r="L79" s="54">
        <f t="shared" si="16"/>
        <v>-41</v>
      </c>
      <c r="M79" s="55">
        <f t="shared" si="17"/>
        <v>-20.5</v>
      </c>
      <c r="N79" s="56">
        <v>66</v>
      </c>
      <c r="O79" s="56">
        <v>37</v>
      </c>
      <c r="P79" s="57">
        <f t="shared" si="18"/>
        <v>-29</v>
      </c>
      <c r="Q79" s="59">
        <f t="shared" si="19"/>
        <v>-14.5</v>
      </c>
      <c r="R79" s="60">
        <f t="shared" si="20"/>
        <v>-35</v>
      </c>
    </row>
    <row r="80" spans="1:18">
      <c r="A80" s="46">
        <v>78</v>
      </c>
      <c r="B80" s="46">
        <v>108277</v>
      </c>
      <c r="C80" s="47" t="s">
        <v>107</v>
      </c>
      <c r="D80" s="46" t="s">
        <v>19</v>
      </c>
      <c r="E80" s="46" t="s">
        <v>100</v>
      </c>
      <c r="F80" s="48">
        <v>12</v>
      </c>
      <c r="G80" s="48">
        <v>5</v>
      </c>
      <c r="H80" s="48">
        <f t="shared" si="14"/>
        <v>-7</v>
      </c>
      <c r="I80" s="53">
        <f t="shared" si="15"/>
        <v>-7</v>
      </c>
      <c r="J80" s="54">
        <v>70</v>
      </c>
      <c r="K80" s="54">
        <v>20</v>
      </c>
      <c r="L80" s="54">
        <f t="shared" si="16"/>
        <v>-50</v>
      </c>
      <c r="M80" s="55">
        <f t="shared" si="17"/>
        <v>-25</v>
      </c>
      <c r="N80" s="56">
        <v>63</v>
      </c>
      <c r="O80" s="56">
        <v>33</v>
      </c>
      <c r="P80" s="57">
        <f t="shared" si="18"/>
        <v>-30</v>
      </c>
      <c r="Q80" s="59">
        <f t="shared" si="19"/>
        <v>-15</v>
      </c>
      <c r="R80" s="60">
        <f t="shared" si="20"/>
        <v>-47</v>
      </c>
    </row>
    <row r="81" spans="1:18">
      <c r="A81" s="46">
        <v>79</v>
      </c>
      <c r="B81" s="46">
        <v>116482</v>
      </c>
      <c r="C81" s="47" t="s">
        <v>108</v>
      </c>
      <c r="D81" s="46" t="s">
        <v>22</v>
      </c>
      <c r="E81" s="46" t="s">
        <v>100</v>
      </c>
      <c r="F81" s="48">
        <v>10</v>
      </c>
      <c r="G81" s="48">
        <v>10</v>
      </c>
      <c r="H81" s="48">
        <f t="shared" si="14"/>
        <v>0</v>
      </c>
      <c r="I81" s="48">
        <f t="shared" si="15"/>
        <v>0</v>
      </c>
      <c r="J81" s="54">
        <v>68</v>
      </c>
      <c r="K81" s="54">
        <v>22</v>
      </c>
      <c r="L81" s="54">
        <f t="shared" si="16"/>
        <v>-46</v>
      </c>
      <c r="M81" s="55">
        <f t="shared" si="17"/>
        <v>-23</v>
      </c>
      <c r="N81" s="56">
        <v>49</v>
      </c>
      <c r="O81" s="56">
        <v>48</v>
      </c>
      <c r="P81" s="57">
        <f t="shared" si="18"/>
        <v>-1</v>
      </c>
      <c r="Q81" s="59">
        <f t="shared" si="19"/>
        <v>-0.5</v>
      </c>
      <c r="R81" s="60">
        <f t="shared" si="20"/>
        <v>-23.5</v>
      </c>
    </row>
    <row r="82" spans="1:18">
      <c r="A82" s="46">
        <v>80</v>
      </c>
      <c r="B82" s="46">
        <v>349</v>
      </c>
      <c r="C82" s="47" t="s">
        <v>109</v>
      </c>
      <c r="D82" s="46" t="s">
        <v>22</v>
      </c>
      <c r="E82" s="46" t="s">
        <v>100</v>
      </c>
      <c r="F82" s="48">
        <v>12</v>
      </c>
      <c r="G82" s="48">
        <v>11</v>
      </c>
      <c r="H82" s="48">
        <f t="shared" si="14"/>
        <v>-1</v>
      </c>
      <c r="I82" s="53">
        <f t="shared" si="15"/>
        <v>-1</v>
      </c>
      <c r="J82" s="54">
        <v>63</v>
      </c>
      <c r="K82" s="54">
        <v>30</v>
      </c>
      <c r="L82" s="54">
        <f t="shared" si="16"/>
        <v>-33</v>
      </c>
      <c r="M82" s="55">
        <f t="shared" si="17"/>
        <v>-16.5</v>
      </c>
      <c r="N82" s="56">
        <v>43</v>
      </c>
      <c r="O82" s="56">
        <v>34</v>
      </c>
      <c r="P82" s="57">
        <f t="shared" si="18"/>
        <v>-9</v>
      </c>
      <c r="Q82" s="59">
        <f t="shared" si="19"/>
        <v>-4.5</v>
      </c>
      <c r="R82" s="60">
        <f t="shared" si="20"/>
        <v>-22</v>
      </c>
    </row>
    <row r="83" spans="1:18">
      <c r="A83" s="46">
        <v>81</v>
      </c>
      <c r="B83" s="46">
        <v>720</v>
      </c>
      <c r="C83" s="47" t="s">
        <v>110</v>
      </c>
      <c r="D83" s="46" t="s">
        <v>68</v>
      </c>
      <c r="E83" s="46" t="s">
        <v>100</v>
      </c>
      <c r="F83" s="48">
        <v>12</v>
      </c>
      <c r="G83" s="48">
        <v>3</v>
      </c>
      <c r="H83" s="48">
        <f t="shared" si="14"/>
        <v>-9</v>
      </c>
      <c r="I83" s="53">
        <f t="shared" si="15"/>
        <v>-9</v>
      </c>
      <c r="J83" s="54">
        <v>41</v>
      </c>
      <c r="K83" s="54">
        <v>12</v>
      </c>
      <c r="L83" s="54">
        <f t="shared" si="16"/>
        <v>-29</v>
      </c>
      <c r="M83" s="55">
        <f t="shared" si="17"/>
        <v>-14.5</v>
      </c>
      <c r="N83" s="56">
        <v>40</v>
      </c>
      <c r="O83" s="56">
        <v>18</v>
      </c>
      <c r="P83" s="57">
        <f t="shared" si="18"/>
        <v>-22</v>
      </c>
      <c r="Q83" s="59">
        <f t="shared" si="19"/>
        <v>-11</v>
      </c>
      <c r="R83" s="60">
        <f t="shared" si="20"/>
        <v>-34.5</v>
      </c>
    </row>
    <row r="84" spans="1:18">
      <c r="A84" s="46">
        <v>82</v>
      </c>
      <c r="B84" s="46">
        <v>738</v>
      </c>
      <c r="C84" s="47" t="s">
        <v>111</v>
      </c>
      <c r="D84" s="46" t="s">
        <v>51</v>
      </c>
      <c r="E84" s="46" t="s">
        <v>100</v>
      </c>
      <c r="F84" s="48">
        <v>12</v>
      </c>
      <c r="G84" s="48">
        <v>9</v>
      </c>
      <c r="H84" s="48">
        <f t="shared" si="14"/>
        <v>-3</v>
      </c>
      <c r="I84" s="53">
        <f t="shared" si="15"/>
        <v>-3</v>
      </c>
      <c r="J84" s="54">
        <v>41</v>
      </c>
      <c r="K84" s="54">
        <v>23</v>
      </c>
      <c r="L84" s="54">
        <f t="shared" si="16"/>
        <v>-18</v>
      </c>
      <c r="M84" s="55">
        <f t="shared" si="17"/>
        <v>-9</v>
      </c>
      <c r="N84" s="56">
        <v>34</v>
      </c>
      <c r="O84" s="56">
        <v>38</v>
      </c>
      <c r="P84" s="57">
        <f t="shared" si="18"/>
        <v>4</v>
      </c>
      <c r="Q84" s="57">
        <v>0</v>
      </c>
      <c r="R84" s="60">
        <f t="shared" si="20"/>
        <v>-12</v>
      </c>
    </row>
    <row r="85" spans="1:18">
      <c r="A85" s="46">
        <v>83</v>
      </c>
      <c r="B85" s="46">
        <v>114286</v>
      </c>
      <c r="C85" s="47" t="s">
        <v>112</v>
      </c>
      <c r="D85" s="46" t="s">
        <v>19</v>
      </c>
      <c r="E85" s="46" t="s">
        <v>100</v>
      </c>
      <c r="F85" s="48">
        <v>10</v>
      </c>
      <c r="G85" s="48">
        <v>6</v>
      </c>
      <c r="H85" s="48">
        <f t="shared" si="14"/>
        <v>-4</v>
      </c>
      <c r="I85" s="53">
        <f t="shared" si="15"/>
        <v>-4</v>
      </c>
      <c r="J85" s="54">
        <v>66</v>
      </c>
      <c r="K85" s="54">
        <v>20</v>
      </c>
      <c r="L85" s="54">
        <f t="shared" si="16"/>
        <v>-46</v>
      </c>
      <c r="M85" s="55">
        <f t="shared" si="17"/>
        <v>-23</v>
      </c>
      <c r="N85" s="56">
        <v>64</v>
      </c>
      <c r="O85" s="56">
        <v>36</v>
      </c>
      <c r="P85" s="57">
        <f t="shared" si="18"/>
        <v>-28</v>
      </c>
      <c r="Q85" s="59">
        <f t="shared" si="19"/>
        <v>-14</v>
      </c>
      <c r="R85" s="60">
        <f t="shared" si="20"/>
        <v>-41</v>
      </c>
    </row>
    <row r="86" spans="1:18">
      <c r="A86" s="46">
        <v>84</v>
      </c>
      <c r="B86" s="46">
        <v>102564</v>
      </c>
      <c r="C86" s="47" t="s">
        <v>113</v>
      </c>
      <c r="D86" s="46" t="s">
        <v>30</v>
      </c>
      <c r="E86" s="46" t="s">
        <v>100</v>
      </c>
      <c r="F86" s="48">
        <v>12</v>
      </c>
      <c r="G86" s="48">
        <v>4</v>
      </c>
      <c r="H86" s="48">
        <f t="shared" si="14"/>
        <v>-8</v>
      </c>
      <c r="I86" s="53">
        <f t="shared" si="15"/>
        <v>-8</v>
      </c>
      <c r="J86" s="54">
        <v>50</v>
      </c>
      <c r="K86" s="54">
        <v>10</v>
      </c>
      <c r="L86" s="54">
        <f t="shared" si="16"/>
        <v>-40</v>
      </c>
      <c r="M86" s="55">
        <f t="shared" si="17"/>
        <v>-20</v>
      </c>
      <c r="N86" s="56">
        <v>42</v>
      </c>
      <c r="O86" s="56">
        <v>35</v>
      </c>
      <c r="P86" s="57">
        <f t="shared" si="18"/>
        <v>-7</v>
      </c>
      <c r="Q86" s="59">
        <f t="shared" si="19"/>
        <v>-3.5</v>
      </c>
      <c r="R86" s="60">
        <f t="shared" si="20"/>
        <v>-31.5</v>
      </c>
    </row>
    <row r="87" spans="1:18">
      <c r="A87" s="46">
        <v>85</v>
      </c>
      <c r="B87" s="46">
        <v>107728</v>
      </c>
      <c r="C87" s="47" t="s">
        <v>114</v>
      </c>
      <c r="D87" s="46" t="s">
        <v>68</v>
      </c>
      <c r="E87" s="46" t="s">
        <v>100</v>
      </c>
      <c r="F87" s="48">
        <v>12</v>
      </c>
      <c r="G87" s="48">
        <v>2</v>
      </c>
      <c r="H87" s="48">
        <f t="shared" si="14"/>
        <v>-10</v>
      </c>
      <c r="I87" s="53">
        <f t="shared" si="15"/>
        <v>-10</v>
      </c>
      <c r="J87" s="54">
        <v>47</v>
      </c>
      <c r="K87" s="54">
        <v>14</v>
      </c>
      <c r="L87" s="54">
        <f t="shared" si="16"/>
        <v>-33</v>
      </c>
      <c r="M87" s="55">
        <f t="shared" si="17"/>
        <v>-16.5</v>
      </c>
      <c r="N87" s="56">
        <v>50</v>
      </c>
      <c r="O87" s="56">
        <v>44</v>
      </c>
      <c r="P87" s="57">
        <f t="shared" si="18"/>
        <v>-6</v>
      </c>
      <c r="Q87" s="59">
        <f t="shared" si="19"/>
        <v>-3</v>
      </c>
      <c r="R87" s="60">
        <f t="shared" si="20"/>
        <v>-29.5</v>
      </c>
    </row>
    <row r="88" spans="1:18">
      <c r="A88" s="46">
        <v>86</v>
      </c>
      <c r="B88" s="46">
        <v>106865</v>
      </c>
      <c r="C88" s="47" t="s">
        <v>115</v>
      </c>
      <c r="D88" s="46" t="s">
        <v>22</v>
      </c>
      <c r="E88" s="46" t="s">
        <v>100</v>
      </c>
      <c r="F88" s="48">
        <v>12</v>
      </c>
      <c r="G88" s="48">
        <v>7</v>
      </c>
      <c r="H88" s="48">
        <f t="shared" si="14"/>
        <v>-5</v>
      </c>
      <c r="I88" s="53">
        <f t="shared" si="15"/>
        <v>-5</v>
      </c>
      <c r="J88" s="54">
        <v>60</v>
      </c>
      <c r="K88" s="54">
        <v>34</v>
      </c>
      <c r="L88" s="54">
        <f t="shared" si="16"/>
        <v>-26</v>
      </c>
      <c r="M88" s="55">
        <f t="shared" si="17"/>
        <v>-13</v>
      </c>
      <c r="N88" s="56">
        <v>50</v>
      </c>
      <c r="O88" s="56">
        <v>73</v>
      </c>
      <c r="P88" s="57">
        <f t="shared" si="18"/>
        <v>23</v>
      </c>
      <c r="Q88" s="57">
        <v>0</v>
      </c>
      <c r="R88" s="60">
        <f t="shared" si="20"/>
        <v>-18</v>
      </c>
    </row>
    <row r="89" spans="1:18">
      <c r="A89" s="46">
        <v>87</v>
      </c>
      <c r="B89" s="46">
        <v>740</v>
      </c>
      <c r="C89" s="47" t="s">
        <v>116</v>
      </c>
      <c r="D89" s="46" t="s">
        <v>24</v>
      </c>
      <c r="E89" s="46" t="s">
        <v>100</v>
      </c>
      <c r="F89" s="48">
        <v>20</v>
      </c>
      <c r="G89" s="48">
        <v>4</v>
      </c>
      <c r="H89" s="48">
        <f t="shared" si="14"/>
        <v>-16</v>
      </c>
      <c r="I89" s="53">
        <f t="shared" si="15"/>
        <v>-16</v>
      </c>
      <c r="J89" s="54">
        <v>53</v>
      </c>
      <c r="K89" s="54">
        <v>16</v>
      </c>
      <c r="L89" s="54">
        <f t="shared" si="16"/>
        <v>-37</v>
      </c>
      <c r="M89" s="55">
        <f t="shared" si="17"/>
        <v>-18.5</v>
      </c>
      <c r="N89" s="56">
        <v>40</v>
      </c>
      <c r="O89" s="56">
        <v>43</v>
      </c>
      <c r="P89" s="57">
        <f t="shared" si="18"/>
        <v>3</v>
      </c>
      <c r="Q89" s="57">
        <v>0</v>
      </c>
      <c r="R89" s="60">
        <f t="shared" si="20"/>
        <v>-34.5</v>
      </c>
    </row>
    <row r="90" spans="1:18">
      <c r="A90" s="46">
        <v>88</v>
      </c>
      <c r="B90" s="46">
        <v>102479</v>
      </c>
      <c r="C90" s="47" t="s">
        <v>117</v>
      </c>
      <c r="D90" s="46" t="s">
        <v>22</v>
      </c>
      <c r="E90" s="46" t="s">
        <v>100</v>
      </c>
      <c r="F90" s="48">
        <v>12</v>
      </c>
      <c r="G90" s="48">
        <v>8</v>
      </c>
      <c r="H90" s="48">
        <f t="shared" si="14"/>
        <v>-4</v>
      </c>
      <c r="I90" s="53">
        <f t="shared" si="15"/>
        <v>-4</v>
      </c>
      <c r="J90" s="54">
        <v>74</v>
      </c>
      <c r="K90" s="54">
        <v>33</v>
      </c>
      <c r="L90" s="54">
        <f t="shared" si="16"/>
        <v>-41</v>
      </c>
      <c r="M90" s="55">
        <f t="shared" si="17"/>
        <v>-20.5</v>
      </c>
      <c r="N90" s="56">
        <v>66</v>
      </c>
      <c r="O90" s="56">
        <v>85</v>
      </c>
      <c r="P90" s="57">
        <f t="shared" si="18"/>
        <v>19</v>
      </c>
      <c r="Q90" s="57">
        <v>0</v>
      </c>
      <c r="R90" s="60">
        <f t="shared" si="20"/>
        <v>-24.5</v>
      </c>
    </row>
    <row r="91" spans="1:18">
      <c r="A91" s="46">
        <v>89</v>
      </c>
      <c r="B91" s="46">
        <v>308</v>
      </c>
      <c r="C91" s="47" t="s">
        <v>118</v>
      </c>
      <c r="D91" s="46" t="s">
        <v>22</v>
      </c>
      <c r="E91" s="46" t="s">
        <v>100</v>
      </c>
      <c r="F91" s="48">
        <v>12</v>
      </c>
      <c r="G91" s="48">
        <v>9</v>
      </c>
      <c r="H91" s="48">
        <f t="shared" si="14"/>
        <v>-3</v>
      </c>
      <c r="I91" s="53">
        <f t="shared" si="15"/>
        <v>-3</v>
      </c>
      <c r="J91" s="54">
        <v>60</v>
      </c>
      <c r="K91" s="54">
        <v>4</v>
      </c>
      <c r="L91" s="54">
        <f t="shared" si="16"/>
        <v>-56</v>
      </c>
      <c r="M91" s="55">
        <f t="shared" si="17"/>
        <v>-28</v>
      </c>
      <c r="N91" s="56">
        <v>38</v>
      </c>
      <c r="O91" s="56">
        <v>15</v>
      </c>
      <c r="P91" s="57">
        <f t="shared" si="18"/>
        <v>-23</v>
      </c>
      <c r="Q91" s="59">
        <f t="shared" si="19"/>
        <v>-11.5</v>
      </c>
      <c r="R91" s="60">
        <f t="shared" si="20"/>
        <v>-42.5</v>
      </c>
    </row>
    <row r="92" spans="1:18">
      <c r="A92" s="46">
        <v>90</v>
      </c>
      <c r="B92" s="46">
        <v>104533</v>
      </c>
      <c r="C92" s="47" t="s">
        <v>119</v>
      </c>
      <c r="D92" s="46" t="s">
        <v>68</v>
      </c>
      <c r="E92" s="46" t="s">
        <v>100</v>
      </c>
      <c r="F92" s="48">
        <v>12</v>
      </c>
      <c r="G92" s="48">
        <v>5</v>
      </c>
      <c r="H92" s="48">
        <f t="shared" si="14"/>
        <v>-7</v>
      </c>
      <c r="I92" s="53">
        <f t="shared" si="15"/>
        <v>-7</v>
      </c>
      <c r="J92" s="54">
        <v>55</v>
      </c>
      <c r="K92" s="54">
        <v>16</v>
      </c>
      <c r="L92" s="54">
        <f t="shared" si="16"/>
        <v>-39</v>
      </c>
      <c r="M92" s="55">
        <f t="shared" si="17"/>
        <v>-19.5</v>
      </c>
      <c r="N92" s="56">
        <v>50</v>
      </c>
      <c r="O92" s="56">
        <v>23</v>
      </c>
      <c r="P92" s="57">
        <f t="shared" si="18"/>
        <v>-27</v>
      </c>
      <c r="Q92" s="59">
        <f t="shared" si="19"/>
        <v>-13.5</v>
      </c>
      <c r="R92" s="60">
        <f t="shared" si="20"/>
        <v>-40</v>
      </c>
    </row>
    <row r="93" spans="1:18">
      <c r="A93" s="46">
        <v>91</v>
      </c>
      <c r="B93" s="46">
        <v>727</v>
      </c>
      <c r="C93" s="47" t="s">
        <v>120</v>
      </c>
      <c r="D93" s="46" t="s">
        <v>19</v>
      </c>
      <c r="E93" s="46" t="s">
        <v>100</v>
      </c>
      <c r="F93" s="48">
        <v>12</v>
      </c>
      <c r="G93" s="48">
        <v>3</v>
      </c>
      <c r="H93" s="48">
        <f t="shared" si="14"/>
        <v>-9</v>
      </c>
      <c r="I93" s="53">
        <f t="shared" si="15"/>
        <v>-9</v>
      </c>
      <c r="J93" s="54">
        <v>52</v>
      </c>
      <c r="K93" s="54">
        <v>49</v>
      </c>
      <c r="L93" s="54">
        <f t="shared" si="16"/>
        <v>-3</v>
      </c>
      <c r="M93" s="55">
        <f t="shared" si="17"/>
        <v>-1.5</v>
      </c>
      <c r="N93" s="56">
        <v>43</v>
      </c>
      <c r="O93" s="56">
        <v>34</v>
      </c>
      <c r="P93" s="57">
        <f t="shared" si="18"/>
        <v>-9</v>
      </c>
      <c r="Q93" s="59">
        <f t="shared" si="19"/>
        <v>-4.5</v>
      </c>
      <c r="R93" s="60">
        <f t="shared" si="20"/>
        <v>-15</v>
      </c>
    </row>
    <row r="94" spans="1:18">
      <c r="A94" s="46">
        <v>92</v>
      </c>
      <c r="B94" s="46">
        <v>351</v>
      </c>
      <c r="C94" s="47" t="s">
        <v>121</v>
      </c>
      <c r="D94" s="46" t="s">
        <v>51</v>
      </c>
      <c r="E94" s="46" t="s">
        <v>100</v>
      </c>
      <c r="F94" s="48">
        <v>12</v>
      </c>
      <c r="G94" s="48">
        <v>3</v>
      </c>
      <c r="H94" s="48">
        <f t="shared" si="14"/>
        <v>-9</v>
      </c>
      <c r="I94" s="53">
        <f t="shared" si="15"/>
        <v>-9</v>
      </c>
      <c r="J94" s="54">
        <v>40</v>
      </c>
      <c r="K94" s="54">
        <v>21</v>
      </c>
      <c r="L94" s="54">
        <f t="shared" si="16"/>
        <v>-19</v>
      </c>
      <c r="M94" s="55">
        <f t="shared" si="17"/>
        <v>-9.5</v>
      </c>
      <c r="N94" s="56">
        <v>26</v>
      </c>
      <c r="O94" s="56">
        <v>8</v>
      </c>
      <c r="P94" s="57">
        <f t="shared" si="18"/>
        <v>-18</v>
      </c>
      <c r="Q94" s="59">
        <f t="shared" si="19"/>
        <v>-9</v>
      </c>
      <c r="R94" s="60">
        <f t="shared" si="20"/>
        <v>-27.5</v>
      </c>
    </row>
    <row r="95" spans="1:18">
      <c r="A95" s="46">
        <v>93</v>
      </c>
      <c r="B95" s="46">
        <v>102935</v>
      </c>
      <c r="C95" s="47" t="s">
        <v>122</v>
      </c>
      <c r="D95" s="46" t="s">
        <v>22</v>
      </c>
      <c r="E95" s="46" t="s">
        <v>100</v>
      </c>
      <c r="F95" s="48">
        <v>12</v>
      </c>
      <c r="G95" s="48">
        <v>7</v>
      </c>
      <c r="H95" s="48">
        <f t="shared" si="14"/>
        <v>-5</v>
      </c>
      <c r="I95" s="53">
        <f t="shared" si="15"/>
        <v>-5</v>
      </c>
      <c r="J95" s="54">
        <v>56</v>
      </c>
      <c r="K95" s="54">
        <v>40</v>
      </c>
      <c r="L95" s="54">
        <f t="shared" si="16"/>
        <v>-16</v>
      </c>
      <c r="M95" s="55">
        <f t="shared" si="17"/>
        <v>-8</v>
      </c>
      <c r="N95" s="56">
        <v>51</v>
      </c>
      <c r="O95" s="56">
        <v>50</v>
      </c>
      <c r="P95" s="57">
        <f t="shared" si="18"/>
        <v>-1</v>
      </c>
      <c r="Q95" s="59">
        <f t="shared" si="19"/>
        <v>-0.5</v>
      </c>
      <c r="R95" s="60">
        <f t="shared" si="20"/>
        <v>-13.5</v>
      </c>
    </row>
    <row r="96" spans="1:18">
      <c r="A96" s="46">
        <v>94</v>
      </c>
      <c r="B96" s="46">
        <v>704</v>
      </c>
      <c r="C96" s="47" t="s">
        <v>123</v>
      </c>
      <c r="D96" s="46" t="s">
        <v>51</v>
      </c>
      <c r="E96" s="46" t="s">
        <v>100</v>
      </c>
      <c r="F96" s="48">
        <v>12</v>
      </c>
      <c r="G96" s="48">
        <v>4</v>
      </c>
      <c r="H96" s="48">
        <f t="shared" si="14"/>
        <v>-8</v>
      </c>
      <c r="I96" s="53">
        <f t="shared" si="15"/>
        <v>-8</v>
      </c>
      <c r="J96" s="54">
        <v>50</v>
      </c>
      <c r="K96" s="54">
        <v>17</v>
      </c>
      <c r="L96" s="54">
        <f t="shared" si="16"/>
        <v>-33</v>
      </c>
      <c r="M96" s="55">
        <f t="shared" si="17"/>
        <v>-16.5</v>
      </c>
      <c r="N96" s="56">
        <v>43</v>
      </c>
      <c r="O96" s="56">
        <v>30</v>
      </c>
      <c r="P96" s="57">
        <f t="shared" si="18"/>
        <v>-13</v>
      </c>
      <c r="Q96" s="59">
        <f t="shared" si="19"/>
        <v>-6.5</v>
      </c>
      <c r="R96" s="60">
        <f t="shared" si="20"/>
        <v>-31</v>
      </c>
    </row>
    <row r="97" spans="1:18">
      <c r="A97" s="46">
        <v>95</v>
      </c>
      <c r="B97" s="46">
        <v>752</v>
      </c>
      <c r="C97" s="47" t="s">
        <v>124</v>
      </c>
      <c r="D97" s="46" t="s">
        <v>19</v>
      </c>
      <c r="E97" s="46" t="s">
        <v>100</v>
      </c>
      <c r="F97" s="48">
        <v>12</v>
      </c>
      <c r="G97" s="48">
        <v>2</v>
      </c>
      <c r="H97" s="48">
        <f t="shared" si="14"/>
        <v>-10</v>
      </c>
      <c r="I97" s="53">
        <f t="shared" si="15"/>
        <v>-10</v>
      </c>
      <c r="J97" s="54">
        <v>56</v>
      </c>
      <c r="K97" s="54">
        <v>18</v>
      </c>
      <c r="L97" s="54">
        <f t="shared" si="16"/>
        <v>-38</v>
      </c>
      <c r="M97" s="55">
        <f t="shared" si="17"/>
        <v>-19</v>
      </c>
      <c r="N97" s="56">
        <v>45</v>
      </c>
      <c r="O97" s="56">
        <v>18</v>
      </c>
      <c r="P97" s="57">
        <f t="shared" si="18"/>
        <v>-27</v>
      </c>
      <c r="Q97" s="59">
        <f t="shared" si="19"/>
        <v>-13.5</v>
      </c>
      <c r="R97" s="60">
        <f t="shared" si="20"/>
        <v>-42.5</v>
      </c>
    </row>
    <row r="98" spans="1:18">
      <c r="A98" s="46">
        <v>96</v>
      </c>
      <c r="B98" s="46">
        <v>723</v>
      </c>
      <c r="C98" s="47" t="s">
        <v>125</v>
      </c>
      <c r="D98" s="46" t="s">
        <v>22</v>
      </c>
      <c r="E98" s="46" t="s">
        <v>100</v>
      </c>
      <c r="F98" s="48">
        <v>12</v>
      </c>
      <c r="G98" s="48">
        <v>5</v>
      </c>
      <c r="H98" s="48">
        <f t="shared" si="14"/>
        <v>-7</v>
      </c>
      <c r="I98" s="53">
        <f t="shared" si="15"/>
        <v>-7</v>
      </c>
      <c r="J98" s="54">
        <v>60</v>
      </c>
      <c r="K98" s="54">
        <v>11</v>
      </c>
      <c r="L98" s="54">
        <f t="shared" si="16"/>
        <v>-49</v>
      </c>
      <c r="M98" s="55">
        <f t="shared" si="17"/>
        <v>-24.5</v>
      </c>
      <c r="N98" s="56">
        <v>45</v>
      </c>
      <c r="O98" s="56">
        <v>43</v>
      </c>
      <c r="P98" s="57">
        <f t="shared" si="18"/>
        <v>-2</v>
      </c>
      <c r="Q98" s="59">
        <f t="shared" si="19"/>
        <v>-1</v>
      </c>
      <c r="R98" s="60">
        <f t="shared" si="20"/>
        <v>-32.5</v>
      </c>
    </row>
    <row r="99" spans="1:18">
      <c r="A99" s="46">
        <v>97</v>
      </c>
      <c r="B99" s="46">
        <v>710</v>
      </c>
      <c r="C99" s="47" t="s">
        <v>126</v>
      </c>
      <c r="D99" s="46" t="s">
        <v>51</v>
      </c>
      <c r="E99" s="46" t="s">
        <v>100</v>
      </c>
      <c r="F99" s="48">
        <v>25</v>
      </c>
      <c r="G99" s="48">
        <v>6</v>
      </c>
      <c r="H99" s="48">
        <f t="shared" si="14"/>
        <v>-19</v>
      </c>
      <c r="I99" s="53">
        <f t="shared" si="15"/>
        <v>-19</v>
      </c>
      <c r="J99" s="54">
        <v>53</v>
      </c>
      <c r="K99" s="54">
        <v>66</v>
      </c>
      <c r="L99" s="54">
        <f t="shared" si="16"/>
        <v>13</v>
      </c>
      <c r="M99" s="54">
        <v>0</v>
      </c>
      <c r="N99" s="56">
        <v>38</v>
      </c>
      <c r="O99" s="56">
        <v>69</v>
      </c>
      <c r="P99" s="57">
        <f t="shared" si="18"/>
        <v>31</v>
      </c>
      <c r="Q99" s="57">
        <v>0</v>
      </c>
      <c r="R99" s="60">
        <f t="shared" si="20"/>
        <v>-19</v>
      </c>
    </row>
    <row r="100" spans="1:18">
      <c r="A100" s="46">
        <v>98</v>
      </c>
      <c r="B100" s="46">
        <v>104838</v>
      </c>
      <c r="C100" s="47" t="s">
        <v>127</v>
      </c>
      <c r="D100" s="46" t="s">
        <v>51</v>
      </c>
      <c r="E100" s="46" t="s">
        <v>100</v>
      </c>
      <c r="F100" s="48">
        <v>12</v>
      </c>
      <c r="G100" s="48">
        <v>6</v>
      </c>
      <c r="H100" s="48">
        <f t="shared" ref="H100:H141" si="21">G100-F100</f>
        <v>-6</v>
      </c>
      <c r="I100" s="53">
        <f t="shared" ref="I100:I133" si="22">H100*1</f>
        <v>-6</v>
      </c>
      <c r="J100" s="54">
        <v>73</v>
      </c>
      <c r="K100" s="54">
        <v>35</v>
      </c>
      <c r="L100" s="54">
        <f t="shared" ref="L100:L141" si="23">K100-J100</f>
        <v>-38</v>
      </c>
      <c r="M100" s="55">
        <f t="shared" ref="M100:M141" si="24">L100*0.5</f>
        <v>-19</v>
      </c>
      <c r="N100" s="56">
        <v>62</v>
      </c>
      <c r="O100" s="56">
        <v>22</v>
      </c>
      <c r="P100" s="57">
        <f t="shared" ref="P100:P141" si="25">O100-N100</f>
        <v>-40</v>
      </c>
      <c r="Q100" s="59">
        <f t="shared" ref="Q100:Q134" si="26">P100*0.5</f>
        <v>-20</v>
      </c>
      <c r="R100" s="60">
        <f t="shared" ref="R100:R131" si="27">I100+M100+Q100</f>
        <v>-45</v>
      </c>
    </row>
    <row r="101" spans="1:18">
      <c r="A101" s="46">
        <v>99</v>
      </c>
      <c r="B101" s="46">
        <v>732</v>
      </c>
      <c r="C101" s="47" t="s">
        <v>128</v>
      </c>
      <c r="D101" s="46" t="s">
        <v>30</v>
      </c>
      <c r="E101" s="46" t="s">
        <v>100</v>
      </c>
      <c r="F101" s="48">
        <v>10</v>
      </c>
      <c r="G101" s="48">
        <v>4</v>
      </c>
      <c r="H101" s="48">
        <f t="shared" si="21"/>
        <v>-6</v>
      </c>
      <c r="I101" s="53">
        <f t="shared" si="22"/>
        <v>-6</v>
      </c>
      <c r="J101" s="54">
        <v>45</v>
      </c>
      <c r="K101" s="54">
        <v>13</v>
      </c>
      <c r="L101" s="54">
        <f t="shared" si="23"/>
        <v>-32</v>
      </c>
      <c r="M101" s="55">
        <f t="shared" si="24"/>
        <v>-16</v>
      </c>
      <c r="N101" s="56">
        <v>41</v>
      </c>
      <c r="O101" s="56">
        <v>16</v>
      </c>
      <c r="P101" s="57">
        <f t="shared" si="25"/>
        <v>-25</v>
      </c>
      <c r="Q101" s="59">
        <f t="shared" si="26"/>
        <v>-12.5</v>
      </c>
      <c r="R101" s="60">
        <f t="shared" si="27"/>
        <v>-34.5</v>
      </c>
    </row>
    <row r="102" spans="1:18">
      <c r="A102" s="46">
        <v>100</v>
      </c>
      <c r="B102" s="46">
        <v>733</v>
      </c>
      <c r="C102" s="47" t="s">
        <v>129</v>
      </c>
      <c r="D102" s="46" t="s">
        <v>24</v>
      </c>
      <c r="E102" s="46" t="s">
        <v>100</v>
      </c>
      <c r="F102" s="48">
        <v>12</v>
      </c>
      <c r="G102" s="48">
        <v>12</v>
      </c>
      <c r="H102" s="48">
        <f t="shared" si="21"/>
        <v>0</v>
      </c>
      <c r="I102" s="48">
        <f t="shared" si="22"/>
        <v>0</v>
      </c>
      <c r="J102" s="54">
        <v>60</v>
      </c>
      <c r="K102" s="54">
        <v>41</v>
      </c>
      <c r="L102" s="54">
        <f t="shared" si="23"/>
        <v>-19</v>
      </c>
      <c r="M102" s="55">
        <f t="shared" si="24"/>
        <v>-9.5</v>
      </c>
      <c r="N102" s="56">
        <v>57</v>
      </c>
      <c r="O102" s="56">
        <v>41</v>
      </c>
      <c r="P102" s="57">
        <f t="shared" si="25"/>
        <v>-16</v>
      </c>
      <c r="Q102" s="59">
        <f t="shared" si="26"/>
        <v>-8</v>
      </c>
      <c r="R102" s="60">
        <f t="shared" si="27"/>
        <v>-17.5</v>
      </c>
    </row>
    <row r="103" spans="1:18">
      <c r="A103" s="46">
        <v>101</v>
      </c>
      <c r="B103" s="46">
        <v>112888</v>
      </c>
      <c r="C103" s="47" t="s">
        <v>130</v>
      </c>
      <c r="D103" s="46" t="s">
        <v>19</v>
      </c>
      <c r="E103" s="46" t="s">
        <v>100</v>
      </c>
      <c r="F103" s="48">
        <v>10</v>
      </c>
      <c r="G103" s="48">
        <v>1</v>
      </c>
      <c r="H103" s="48">
        <f t="shared" si="21"/>
        <v>-9</v>
      </c>
      <c r="I103" s="53">
        <f t="shared" si="22"/>
        <v>-9</v>
      </c>
      <c r="J103" s="54">
        <v>57</v>
      </c>
      <c r="K103" s="54">
        <v>18</v>
      </c>
      <c r="L103" s="54">
        <f t="shared" si="23"/>
        <v>-39</v>
      </c>
      <c r="M103" s="55">
        <f t="shared" si="24"/>
        <v>-19.5</v>
      </c>
      <c r="N103" s="56">
        <v>40</v>
      </c>
      <c r="O103" s="56">
        <v>25</v>
      </c>
      <c r="P103" s="57">
        <f t="shared" si="25"/>
        <v>-15</v>
      </c>
      <c r="Q103" s="59">
        <f t="shared" si="26"/>
        <v>-7.5</v>
      </c>
      <c r="R103" s="60">
        <f t="shared" si="27"/>
        <v>-36</v>
      </c>
    </row>
    <row r="104" spans="1:18">
      <c r="A104" s="46">
        <v>102</v>
      </c>
      <c r="B104" s="46">
        <v>570</v>
      </c>
      <c r="C104" s="47" t="s">
        <v>131</v>
      </c>
      <c r="D104" s="46" t="s">
        <v>19</v>
      </c>
      <c r="E104" s="46" t="s">
        <v>100</v>
      </c>
      <c r="F104" s="48">
        <v>20</v>
      </c>
      <c r="G104" s="48">
        <v>6</v>
      </c>
      <c r="H104" s="48">
        <f t="shared" si="21"/>
        <v>-14</v>
      </c>
      <c r="I104" s="53">
        <f t="shared" si="22"/>
        <v>-14</v>
      </c>
      <c r="J104" s="54">
        <v>57</v>
      </c>
      <c r="K104" s="54">
        <v>26</v>
      </c>
      <c r="L104" s="54">
        <f t="shared" si="23"/>
        <v>-31</v>
      </c>
      <c r="M104" s="55">
        <f t="shared" si="24"/>
        <v>-15.5</v>
      </c>
      <c r="N104" s="56">
        <v>38</v>
      </c>
      <c r="O104" s="56">
        <v>44</v>
      </c>
      <c r="P104" s="57">
        <f t="shared" si="25"/>
        <v>6</v>
      </c>
      <c r="Q104" s="57">
        <v>0</v>
      </c>
      <c r="R104" s="60">
        <f t="shared" si="27"/>
        <v>-29.5</v>
      </c>
    </row>
    <row r="105" spans="1:18">
      <c r="A105" s="46">
        <v>103</v>
      </c>
      <c r="B105" s="46">
        <v>706</v>
      </c>
      <c r="C105" s="47" t="s">
        <v>132</v>
      </c>
      <c r="D105" s="46" t="s">
        <v>51</v>
      </c>
      <c r="E105" s="46" t="s">
        <v>100</v>
      </c>
      <c r="F105" s="48">
        <v>20</v>
      </c>
      <c r="G105" s="48">
        <v>7</v>
      </c>
      <c r="H105" s="48">
        <f t="shared" si="21"/>
        <v>-13</v>
      </c>
      <c r="I105" s="53">
        <f t="shared" si="22"/>
        <v>-13</v>
      </c>
      <c r="J105" s="54">
        <v>48</v>
      </c>
      <c r="K105" s="54">
        <v>42</v>
      </c>
      <c r="L105" s="54">
        <f t="shared" si="23"/>
        <v>-6</v>
      </c>
      <c r="M105" s="55">
        <f t="shared" si="24"/>
        <v>-3</v>
      </c>
      <c r="N105" s="56">
        <v>26</v>
      </c>
      <c r="O105" s="56">
        <v>59</v>
      </c>
      <c r="P105" s="57">
        <f t="shared" si="25"/>
        <v>33</v>
      </c>
      <c r="Q105" s="57">
        <v>0</v>
      </c>
      <c r="R105" s="60">
        <f t="shared" si="27"/>
        <v>-16</v>
      </c>
    </row>
    <row r="106" spans="1:18">
      <c r="A106" s="46">
        <v>104</v>
      </c>
      <c r="B106" s="46">
        <v>713</v>
      </c>
      <c r="C106" s="47" t="s">
        <v>133</v>
      </c>
      <c r="D106" s="46" t="s">
        <v>51</v>
      </c>
      <c r="E106" s="46" t="s">
        <v>100</v>
      </c>
      <c r="F106" s="48">
        <v>12</v>
      </c>
      <c r="G106" s="48">
        <v>6</v>
      </c>
      <c r="H106" s="48">
        <f t="shared" si="21"/>
        <v>-6</v>
      </c>
      <c r="I106" s="53">
        <f t="shared" si="22"/>
        <v>-6</v>
      </c>
      <c r="J106" s="54">
        <v>32</v>
      </c>
      <c r="K106" s="54">
        <v>18</v>
      </c>
      <c r="L106" s="54">
        <f t="shared" si="23"/>
        <v>-14</v>
      </c>
      <c r="M106" s="55">
        <f t="shared" si="24"/>
        <v>-7</v>
      </c>
      <c r="N106" s="56">
        <v>20</v>
      </c>
      <c r="O106" s="56">
        <v>43</v>
      </c>
      <c r="P106" s="57">
        <f t="shared" si="25"/>
        <v>23</v>
      </c>
      <c r="Q106" s="57">
        <v>0</v>
      </c>
      <c r="R106" s="60">
        <f t="shared" si="27"/>
        <v>-13</v>
      </c>
    </row>
    <row r="107" spans="1:18">
      <c r="A107" s="46">
        <v>105</v>
      </c>
      <c r="B107" s="46">
        <v>347</v>
      </c>
      <c r="C107" s="47" t="s">
        <v>134</v>
      </c>
      <c r="D107" s="46" t="s">
        <v>19</v>
      </c>
      <c r="E107" s="46" t="s">
        <v>100</v>
      </c>
      <c r="F107" s="48">
        <v>12</v>
      </c>
      <c r="G107" s="48">
        <v>8</v>
      </c>
      <c r="H107" s="48">
        <f t="shared" si="21"/>
        <v>-4</v>
      </c>
      <c r="I107" s="53">
        <f t="shared" si="22"/>
        <v>-4</v>
      </c>
      <c r="J107" s="54">
        <v>60</v>
      </c>
      <c r="K107" s="54">
        <v>6</v>
      </c>
      <c r="L107" s="54">
        <f t="shared" si="23"/>
        <v>-54</v>
      </c>
      <c r="M107" s="55">
        <f t="shared" si="24"/>
        <v>-27</v>
      </c>
      <c r="N107" s="56">
        <v>39</v>
      </c>
      <c r="O107" s="56">
        <v>14</v>
      </c>
      <c r="P107" s="57">
        <f t="shared" si="25"/>
        <v>-25</v>
      </c>
      <c r="Q107" s="59">
        <f t="shared" si="26"/>
        <v>-12.5</v>
      </c>
      <c r="R107" s="60">
        <f t="shared" si="27"/>
        <v>-43.5</v>
      </c>
    </row>
    <row r="108" spans="1:18">
      <c r="A108" s="46">
        <v>106</v>
      </c>
      <c r="B108" s="46">
        <v>112415</v>
      </c>
      <c r="C108" s="47" t="s">
        <v>135</v>
      </c>
      <c r="D108" s="46" t="s">
        <v>19</v>
      </c>
      <c r="E108" s="46" t="s">
        <v>100</v>
      </c>
      <c r="F108" s="48">
        <v>10</v>
      </c>
      <c r="G108" s="48">
        <v>6</v>
      </c>
      <c r="H108" s="48">
        <f t="shared" si="21"/>
        <v>-4</v>
      </c>
      <c r="I108" s="53">
        <f t="shared" si="22"/>
        <v>-4</v>
      </c>
      <c r="J108" s="54">
        <v>59</v>
      </c>
      <c r="K108" s="54">
        <v>7</v>
      </c>
      <c r="L108" s="54">
        <f t="shared" si="23"/>
        <v>-52</v>
      </c>
      <c r="M108" s="55">
        <f t="shared" si="24"/>
        <v>-26</v>
      </c>
      <c r="N108" s="56">
        <v>51</v>
      </c>
      <c r="O108" s="56">
        <v>6</v>
      </c>
      <c r="P108" s="57">
        <f t="shared" si="25"/>
        <v>-45</v>
      </c>
      <c r="Q108" s="59">
        <f t="shared" si="26"/>
        <v>-22.5</v>
      </c>
      <c r="R108" s="60">
        <f t="shared" si="27"/>
        <v>-52.5</v>
      </c>
    </row>
    <row r="109" spans="1:18">
      <c r="A109" s="46">
        <v>107</v>
      </c>
      <c r="B109" s="46">
        <v>56</v>
      </c>
      <c r="C109" s="47" t="s">
        <v>136</v>
      </c>
      <c r="D109" s="46" t="s">
        <v>51</v>
      </c>
      <c r="E109" s="46" t="s">
        <v>100</v>
      </c>
      <c r="F109" s="48">
        <v>12</v>
      </c>
      <c r="G109" s="48">
        <v>4</v>
      </c>
      <c r="H109" s="48">
        <f t="shared" si="21"/>
        <v>-8</v>
      </c>
      <c r="I109" s="53">
        <f t="shared" si="22"/>
        <v>-8</v>
      </c>
      <c r="J109" s="54">
        <v>40</v>
      </c>
      <c r="K109" s="54">
        <v>7</v>
      </c>
      <c r="L109" s="54">
        <f t="shared" si="23"/>
        <v>-33</v>
      </c>
      <c r="M109" s="55">
        <f t="shared" si="24"/>
        <v>-16.5</v>
      </c>
      <c r="N109" s="56">
        <v>40</v>
      </c>
      <c r="O109" s="56">
        <v>46</v>
      </c>
      <c r="P109" s="57">
        <f t="shared" si="25"/>
        <v>6</v>
      </c>
      <c r="Q109" s="57">
        <v>0</v>
      </c>
      <c r="R109" s="60">
        <f t="shared" si="27"/>
        <v>-24.5</v>
      </c>
    </row>
    <row r="110" spans="1:18">
      <c r="A110" s="46">
        <v>108</v>
      </c>
      <c r="B110" s="46">
        <v>105396</v>
      </c>
      <c r="C110" s="47" t="s">
        <v>137</v>
      </c>
      <c r="D110" s="46" t="s">
        <v>24</v>
      </c>
      <c r="E110" s="46" t="s">
        <v>100</v>
      </c>
      <c r="F110" s="48">
        <v>10</v>
      </c>
      <c r="G110" s="48">
        <v>13</v>
      </c>
      <c r="H110" s="48">
        <f t="shared" si="21"/>
        <v>3</v>
      </c>
      <c r="I110" s="48">
        <v>0</v>
      </c>
      <c r="J110" s="54">
        <v>50</v>
      </c>
      <c r="K110" s="54">
        <v>28</v>
      </c>
      <c r="L110" s="54">
        <f t="shared" si="23"/>
        <v>-22</v>
      </c>
      <c r="M110" s="55">
        <f t="shared" si="24"/>
        <v>-11</v>
      </c>
      <c r="N110" s="56">
        <v>40</v>
      </c>
      <c r="O110" s="56">
        <v>13</v>
      </c>
      <c r="P110" s="57">
        <f t="shared" si="25"/>
        <v>-27</v>
      </c>
      <c r="Q110" s="59">
        <f t="shared" si="26"/>
        <v>-13.5</v>
      </c>
      <c r="R110" s="60">
        <f t="shared" si="27"/>
        <v>-24.5</v>
      </c>
    </row>
    <row r="111" spans="1:18">
      <c r="A111" s="46">
        <v>109</v>
      </c>
      <c r="B111" s="46">
        <v>573</v>
      </c>
      <c r="C111" s="47" t="s">
        <v>138</v>
      </c>
      <c r="D111" s="46" t="s">
        <v>24</v>
      </c>
      <c r="E111" s="46" t="s">
        <v>100</v>
      </c>
      <c r="F111" s="48">
        <v>20</v>
      </c>
      <c r="G111" s="48">
        <v>3</v>
      </c>
      <c r="H111" s="48">
        <f t="shared" si="21"/>
        <v>-17</v>
      </c>
      <c r="I111" s="53">
        <f t="shared" si="22"/>
        <v>-17</v>
      </c>
      <c r="J111" s="54">
        <v>57</v>
      </c>
      <c r="K111" s="54">
        <v>21</v>
      </c>
      <c r="L111" s="54">
        <f t="shared" si="23"/>
        <v>-36</v>
      </c>
      <c r="M111" s="55">
        <f t="shared" si="24"/>
        <v>-18</v>
      </c>
      <c r="N111" s="56">
        <v>46</v>
      </c>
      <c r="O111" s="56">
        <v>33</v>
      </c>
      <c r="P111" s="57">
        <f t="shared" si="25"/>
        <v>-13</v>
      </c>
      <c r="Q111" s="59">
        <f t="shared" si="26"/>
        <v>-6.5</v>
      </c>
      <c r="R111" s="60">
        <f t="shared" si="27"/>
        <v>-41.5</v>
      </c>
    </row>
    <row r="112" spans="1:18">
      <c r="A112" s="46">
        <v>110</v>
      </c>
      <c r="B112" s="46">
        <v>106485</v>
      </c>
      <c r="C112" s="47" t="s">
        <v>139</v>
      </c>
      <c r="D112" s="46" t="s">
        <v>24</v>
      </c>
      <c r="E112" s="46" t="s">
        <v>100</v>
      </c>
      <c r="F112" s="48">
        <v>12</v>
      </c>
      <c r="G112" s="48">
        <v>4</v>
      </c>
      <c r="H112" s="48">
        <f t="shared" si="21"/>
        <v>-8</v>
      </c>
      <c r="I112" s="53">
        <f t="shared" si="22"/>
        <v>-8</v>
      </c>
      <c r="J112" s="54">
        <v>55</v>
      </c>
      <c r="K112" s="54">
        <v>26</v>
      </c>
      <c r="L112" s="54">
        <f t="shared" si="23"/>
        <v>-29</v>
      </c>
      <c r="M112" s="55">
        <f t="shared" si="24"/>
        <v>-14.5</v>
      </c>
      <c r="N112" s="56">
        <v>51</v>
      </c>
      <c r="O112" s="56">
        <v>20</v>
      </c>
      <c r="P112" s="57">
        <f t="shared" si="25"/>
        <v>-31</v>
      </c>
      <c r="Q112" s="59">
        <f t="shared" si="26"/>
        <v>-15.5</v>
      </c>
      <c r="R112" s="60">
        <f t="shared" si="27"/>
        <v>-38</v>
      </c>
    </row>
    <row r="113" spans="1:18">
      <c r="A113" s="46">
        <v>111</v>
      </c>
      <c r="B113" s="46">
        <v>339</v>
      </c>
      <c r="C113" s="47" t="s">
        <v>140</v>
      </c>
      <c r="D113" s="46" t="s">
        <v>19</v>
      </c>
      <c r="E113" s="46" t="s">
        <v>100</v>
      </c>
      <c r="F113" s="48">
        <v>12</v>
      </c>
      <c r="G113" s="48">
        <v>4</v>
      </c>
      <c r="H113" s="48">
        <f t="shared" si="21"/>
        <v>-8</v>
      </c>
      <c r="I113" s="53">
        <f t="shared" si="22"/>
        <v>-8</v>
      </c>
      <c r="J113" s="54">
        <v>45</v>
      </c>
      <c r="K113" s="54">
        <v>33</v>
      </c>
      <c r="L113" s="54">
        <f t="shared" si="23"/>
        <v>-12</v>
      </c>
      <c r="M113" s="55">
        <f t="shared" si="24"/>
        <v>-6</v>
      </c>
      <c r="N113" s="56">
        <v>30</v>
      </c>
      <c r="O113" s="56">
        <v>51</v>
      </c>
      <c r="P113" s="57">
        <f t="shared" si="25"/>
        <v>21</v>
      </c>
      <c r="Q113" s="57">
        <v>0</v>
      </c>
      <c r="R113" s="60">
        <f t="shared" si="27"/>
        <v>-14</v>
      </c>
    </row>
    <row r="114" spans="1:18">
      <c r="A114" s="46">
        <v>112</v>
      </c>
      <c r="B114" s="46">
        <v>116919</v>
      </c>
      <c r="C114" s="47" t="s">
        <v>141</v>
      </c>
      <c r="D114" s="46" t="s">
        <v>22</v>
      </c>
      <c r="E114" s="46" t="s">
        <v>100</v>
      </c>
      <c r="F114" s="48">
        <v>6</v>
      </c>
      <c r="G114" s="48">
        <v>20</v>
      </c>
      <c r="H114" s="48">
        <f t="shared" si="21"/>
        <v>14</v>
      </c>
      <c r="I114" s="48">
        <v>0</v>
      </c>
      <c r="J114" s="54">
        <v>68</v>
      </c>
      <c r="K114" s="54">
        <v>29</v>
      </c>
      <c r="L114" s="54">
        <f t="shared" si="23"/>
        <v>-39</v>
      </c>
      <c r="M114" s="55">
        <f t="shared" si="24"/>
        <v>-19.5</v>
      </c>
      <c r="N114" s="56">
        <v>34</v>
      </c>
      <c r="O114" s="56">
        <v>50</v>
      </c>
      <c r="P114" s="57">
        <f t="shared" si="25"/>
        <v>16</v>
      </c>
      <c r="Q114" s="57">
        <v>0</v>
      </c>
      <c r="R114" s="60">
        <f t="shared" si="27"/>
        <v>-19.5</v>
      </c>
    </row>
    <row r="115" spans="1:18">
      <c r="A115" s="46">
        <v>113</v>
      </c>
      <c r="B115" s="46">
        <v>102567</v>
      </c>
      <c r="C115" s="47" t="s">
        <v>142</v>
      </c>
      <c r="D115" s="46" t="s">
        <v>37</v>
      </c>
      <c r="E115" s="46" t="s">
        <v>100</v>
      </c>
      <c r="F115" s="48">
        <v>12</v>
      </c>
      <c r="G115" s="48">
        <v>5</v>
      </c>
      <c r="H115" s="48">
        <f t="shared" si="21"/>
        <v>-7</v>
      </c>
      <c r="I115" s="53">
        <f t="shared" si="22"/>
        <v>-7</v>
      </c>
      <c r="J115" s="54">
        <v>40</v>
      </c>
      <c r="K115" s="54">
        <v>25</v>
      </c>
      <c r="L115" s="54">
        <f t="shared" si="23"/>
        <v>-15</v>
      </c>
      <c r="M115" s="55">
        <f t="shared" si="24"/>
        <v>-7.5</v>
      </c>
      <c r="N115" s="56">
        <v>30</v>
      </c>
      <c r="O115" s="56">
        <v>30</v>
      </c>
      <c r="P115" s="57">
        <f t="shared" si="25"/>
        <v>0</v>
      </c>
      <c r="Q115" s="57">
        <f t="shared" si="26"/>
        <v>0</v>
      </c>
      <c r="R115" s="60">
        <f t="shared" si="27"/>
        <v>-14.5</v>
      </c>
    </row>
    <row r="116" spans="1:18">
      <c r="A116" s="46">
        <v>114</v>
      </c>
      <c r="B116" s="46">
        <v>113298</v>
      </c>
      <c r="C116" s="47" t="s">
        <v>143</v>
      </c>
      <c r="D116" s="46" t="s">
        <v>19</v>
      </c>
      <c r="E116" s="46" t="s">
        <v>100</v>
      </c>
      <c r="F116" s="48">
        <v>10</v>
      </c>
      <c r="G116" s="48">
        <v>6</v>
      </c>
      <c r="H116" s="48">
        <f t="shared" si="21"/>
        <v>-4</v>
      </c>
      <c r="I116" s="53">
        <f t="shared" si="22"/>
        <v>-4</v>
      </c>
      <c r="J116" s="54">
        <v>53</v>
      </c>
      <c r="K116" s="54">
        <v>30</v>
      </c>
      <c r="L116" s="54">
        <f t="shared" si="23"/>
        <v>-23</v>
      </c>
      <c r="M116" s="55">
        <f t="shared" si="24"/>
        <v>-11.5</v>
      </c>
      <c r="N116" s="56">
        <v>32</v>
      </c>
      <c r="O116" s="56">
        <v>37</v>
      </c>
      <c r="P116" s="57">
        <f t="shared" si="25"/>
        <v>5</v>
      </c>
      <c r="Q116" s="57">
        <v>0</v>
      </c>
      <c r="R116" s="60">
        <f t="shared" si="27"/>
        <v>-15.5</v>
      </c>
    </row>
    <row r="117" spans="1:18">
      <c r="A117" s="46">
        <v>115</v>
      </c>
      <c r="B117" s="46">
        <v>104430</v>
      </c>
      <c r="C117" s="47" t="s">
        <v>144</v>
      </c>
      <c r="D117" s="46" t="s">
        <v>24</v>
      </c>
      <c r="E117" s="46" t="s">
        <v>100</v>
      </c>
      <c r="F117" s="48">
        <v>12</v>
      </c>
      <c r="G117" s="48">
        <v>3</v>
      </c>
      <c r="H117" s="48">
        <f t="shared" si="21"/>
        <v>-9</v>
      </c>
      <c r="I117" s="53">
        <f t="shared" si="22"/>
        <v>-9</v>
      </c>
      <c r="J117" s="54">
        <v>49</v>
      </c>
      <c r="K117" s="54">
        <v>20</v>
      </c>
      <c r="L117" s="54">
        <f t="shared" si="23"/>
        <v>-29</v>
      </c>
      <c r="M117" s="55">
        <f t="shared" si="24"/>
        <v>-14.5</v>
      </c>
      <c r="N117" s="56">
        <v>35</v>
      </c>
      <c r="O117" s="56">
        <v>51</v>
      </c>
      <c r="P117" s="57">
        <f t="shared" si="25"/>
        <v>16</v>
      </c>
      <c r="Q117" s="57">
        <v>0</v>
      </c>
      <c r="R117" s="60">
        <f t="shared" si="27"/>
        <v>-23.5</v>
      </c>
    </row>
    <row r="118" spans="1:18">
      <c r="A118" s="46">
        <v>116</v>
      </c>
      <c r="B118" s="46">
        <v>115971</v>
      </c>
      <c r="C118" s="47" t="s">
        <v>145</v>
      </c>
      <c r="D118" s="46" t="s">
        <v>24</v>
      </c>
      <c r="E118" s="46" t="s">
        <v>100</v>
      </c>
      <c r="F118" s="48">
        <v>10</v>
      </c>
      <c r="G118" s="48">
        <v>5</v>
      </c>
      <c r="H118" s="48">
        <f t="shared" si="21"/>
        <v>-5</v>
      </c>
      <c r="I118" s="53">
        <f t="shared" si="22"/>
        <v>-5</v>
      </c>
      <c r="J118" s="54">
        <v>43</v>
      </c>
      <c r="K118" s="54">
        <v>25</v>
      </c>
      <c r="L118" s="54">
        <f t="shared" si="23"/>
        <v>-18</v>
      </c>
      <c r="M118" s="55">
        <f t="shared" si="24"/>
        <v>-9</v>
      </c>
      <c r="N118" s="56">
        <v>28</v>
      </c>
      <c r="O118" s="56">
        <v>18</v>
      </c>
      <c r="P118" s="57">
        <f t="shared" si="25"/>
        <v>-10</v>
      </c>
      <c r="Q118" s="59">
        <f t="shared" si="26"/>
        <v>-5</v>
      </c>
      <c r="R118" s="60">
        <f t="shared" si="27"/>
        <v>-19</v>
      </c>
    </row>
    <row r="119" spans="1:18">
      <c r="A119" s="46">
        <v>117</v>
      </c>
      <c r="B119" s="46">
        <v>113025</v>
      </c>
      <c r="C119" s="47" t="s">
        <v>146</v>
      </c>
      <c r="D119" s="46" t="s">
        <v>19</v>
      </c>
      <c r="E119" s="46" t="s">
        <v>100</v>
      </c>
      <c r="F119" s="48">
        <v>10</v>
      </c>
      <c r="G119" s="48">
        <v>7</v>
      </c>
      <c r="H119" s="48">
        <f t="shared" si="21"/>
        <v>-3</v>
      </c>
      <c r="I119" s="53">
        <f t="shared" si="22"/>
        <v>-3</v>
      </c>
      <c r="J119" s="54">
        <v>48</v>
      </c>
      <c r="K119" s="54">
        <v>19</v>
      </c>
      <c r="L119" s="54">
        <f t="shared" si="23"/>
        <v>-29</v>
      </c>
      <c r="M119" s="55">
        <f t="shared" si="24"/>
        <v>-14.5</v>
      </c>
      <c r="N119" s="56">
        <v>34</v>
      </c>
      <c r="O119" s="56">
        <v>44</v>
      </c>
      <c r="P119" s="57">
        <f t="shared" si="25"/>
        <v>10</v>
      </c>
      <c r="Q119" s="57">
        <v>0</v>
      </c>
      <c r="R119" s="60">
        <f t="shared" si="27"/>
        <v>-17.5</v>
      </c>
    </row>
    <row r="120" spans="1:18">
      <c r="A120" s="46">
        <v>118</v>
      </c>
      <c r="B120" s="46">
        <v>52</v>
      </c>
      <c r="C120" s="47" t="s">
        <v>147</v>
      </c>
      <c r="D120" s="46" t="s">
        <v>51</v>
      </c>
      <c r="E120" s="46" t="s">
        <v>100</v>
      </c>
      <c r="F120" s="48">
        <v>12</v>
      </c>
      <c r="G120" s="48">
        <v>3</v>
      </c>
      <c r="H120" s="48">
        <f t="shared" si="21"/>
        <v>-9</v>
      </c>
      <c r="I120" s="53">
        <f t="shared" si="22"/>
        <v>-9</v>
      </c>
      <c r="J120" s="54">
        <v>43</v>
      </c>
      <c r="K120" s="54">
        <v>10</v>
      </c>
      <c r="L120" s="54">
        <f t="shared" si="23"/>
        <v>-33</v>
      </c>
      <c r="M120" s="55">
        <f t="shared" si="24"/>
        <v>-16.5</v>
      </c>
      <c r="N120" s="56">
        <v>38</v>
      </c>
      <c r="O120" s="56">
        <v>8</v>
      </c>
      <c r="P120" s="57">
        <f t="shared" si="25"/>
        <v>-30</v>
      </c>
      <c r="Q120" s="59">
        <f t="shared" si="26"/>
        <v>-15</v>
      </c>
      <c r="R120" s="60">
        <f t="shared" si="27"/>
        <v>-40.5</v>
      </c>
    </row>
    <row r="121" spans="1:18">
      <c r="A121" s="46">
        <v>119</v>
      </c>
      <c r="B121" s="46">
        <v>104429</v>
      </c>
      <c r="C121" s="47" t="s">
        <v>148</v>
      </c>
      <c r="D121" s="46" t="s">
        <v>19</v>
      </c>
      <c r="E121" s="46" t="s">
        <v>149</v>
      </c>
      <c r="F121" s="48">
        <v>10</v>
      </c>
      <c r="G121" s="48">
        <v>9</v>
      </c>
      <c r="H121" s="48">
        <f t="shared" si="21"/>
        <v>-1</v>
      </c>
      <c r="I121" s="53">
        <f t="shared" si="22"/>
        <v>-1</v>
      </c>
      <c r="J121" s="54">
        <v>45</v>
      </c>
      <c r="K121" s="54">
        <v>20</v>
      </c>
      <c r="L121" s="54">
        <f t="shared" si="23"/>
        <v>-25</v>
      </c>
      <c r="M121" s="55">
        <f t="shared" si="24"/>
        <v>-12.5</v>
      </c>
      <c r="N121" s="56">
        <v>28</v>
      </c>
      <c r="O121" s="56">
        <v>9</v>
      </c>
      <c r="P121" s="57">
        <f t="shared" si="25"/>
        <v>-19</v>
      </c>
      <c r="Q121" s="59">
        <f t="shared" si="26"/>
        <v>-9.5</v>
      </c>
      <c r="R121" s="60">
        <f t="shared" si="27"/>
        <v>-23</v>
      </c>
    </row>
    <row r="122" spans="1:18">
      <c r="A122" s="46">
        <v>120</v>
      </c>
      <c r="B122" s="46">
        <v>110378</v>
      </c>
      <c r="C122" s="47" t="s">
        <v>150</v>
      </c>
      <c r="D122" s="46" t="s">
        <v>51</v>
      </c>
      <c r="E122" s="46" t="s">
        <v>149</v>
      </c>
      <c r="F122" s="48">
        <v>10</v>
      </c>
      <c r="G122" s="48">
        <v>1</v>
      </c>
      <c r="H122" s="48">
        <f t="shared" si="21"/>
        <v>-9</v>
      </c>
      <c r="I122" s="53">
        <f t="shared" si="22"/>
        <v>-9</v>
      </c>
      <c r="J122" s="54">
        <v>28</v>
      </c>
      <c r="K122" s="54">
        <v>23</v>
      </c>
      <c r="L122" s="54">
        <f t="shared" si="23"/>
        <v>-5</v>
      </c>
      <c r="M122" s="55">
        <f t="shared" si="24"/>
        <v>-2.5</v>
      </c>
      <c r="N122" s="56">
        <v>20</v>
      </c>
      <c r="O122" s="56">
        <v>21</v>
      </c>
      <c r="P122" s="57">
        <f t="shared" si="25"/>
        <v>1</v>
      </c>
      <c r="Q122" s="57">
        <v>0</v>
      </c>
      <c r="R122" s="60">
        <f t="shared" si="27"/>
        <v>-11.5</v>
      </c>
    </row>
    <row r="123" spans="1:18">
      <c r="A123" s="46">
        <v>121</v>
      </c>
      <c r="B123" s="46">
        <v>106568</v>
      </c>
      <c r="C123" s="47" t="s">
        <v>151</v>
      </c>
      <c r="D123" s="46" t="s">
        <v>24</v>
      </c>
      <c r="E123" s="46" t="s">
        <v>149</v>
      </c>
      <c r="F123" s="48">
        <v>12</v>
      </c>
      <c r="G123" s="48">
        <v>5</v>
      </c>
      <c r="H123" s="48">
        <f t="shared" si="21"/>
        <v>-7</v>
      </c>
      <c r="I123" s="53">
        <f t="shared" si="22"/>
        <v>-7</v>
      </c>
      <c r="J123" s="54">
        <v>37</v>
      </c>
      <c r="K123" s="54">
        <v>26</v>
      </c>
      <c r="L123" s="54">
        <f t="shared" si="23"/>
        <v>-11</v>
      </c>
      <c r="M123" s="55">
        <f t="shared" si="24"/>
        <v>-5.5</v>
      </c>
      <c r="N123" s="56">
        <v>41</v>
      </c>
      <c r="O123" s="56">
        <v>17</v>
      </c>
      <c r="P123" s="57">
        <f t="shared" si="25"/>
        <v>-24</v>
      </c>
      <c r="Q123" s="59">
        <f t="shared" si="26"/>
        <v>-12</v>
      </c>
      <c r="R123" s="60">
        <f t="shared" si="27"/>
        <v>-24.5</v>
      </c>
    </row>
    <row r="124" spans="1:18">
      <c r="A124" s="46">
        <v>122</v>
      </c>
      <c r="B124" s="46">
        <v>591</v>
      </c>
      <c r="C124" s="47" t="s">
        <v>152</v>
      </c>
      <c r="D124" s="46" t="s">
        <v>30</v>
      </c>
      <c r="E124" s="46" t="s">
        <v>149</v>
      </c>
      <c r="F124" s="48">
        <v>12</v>
      </c>
      <c r="G124" s="48">
        <v>1</v>
      </c>
      <c r="H124" s="48">
        <f t="shared" si="21"/>
        <v>-11</v>
      </c>
      <c r="I124" s="53">
        <f t="shared" si="22"/>
        <v>-11</v>
      </c>
      <c r="J124" s="54">
        <v>41</v>
      </c>
      <c r="K124" s="54">
        <v>12</v>
      </c>
      <c r="L124" s="54">
        <f t="shared" si="23"/>
        <v>-29</v>
      </c>
      <c r="M124" s="55">
        <f t="shared" si="24"/>
        <v>-14.5</v>
      </c>
      <c r="N124" s="56">
        <v>33</v>
      </c>
      <c r="O124" s="56">
        <v>28</v>
      </c>
      <c r="P124" s="57">
        <f t="shared" si="25"/>
        <v>-5</v>
      </c>
      <c r="Q124" s="59">
        <f t="shared" si="26"/>
        <v>-2.5</v>
      </c>
      <c r="R124" s="60">
        <f t="shared" si="27"/>
        <v>-28</v>
      </c>
    </row>
    <row r="125" spans="1:18">
      <c r="A125" s="46">
        <v>123</v>
      </c>
      <c r="B125" s="46">
        <v>113833</v>
      </c>
      <c r="C125" s="47" t="s">
        <v>153</v>
      </c>
      <c r="D125" s="46" t="s">
        <v>19</v>
      </c>
      <c r="E125" s="46" t="s">
        <v>149</v>
      </c>
      <c r="F125" s="48">
        <v>10</v>
      </c>
      <c r="G125" s="48">
        <v>7</v>
      </c>
      <c r="H125" s="48">
        <f t="shared" si="21"/>
        <v>-3</v>
      </c>
      <c r="I125" s="53">
        <f t="shared" si="22"/>
        <v>-3</v>
      </c>
      <c r="J125" s="54">
        <v>49</v>
      </c>
      <c r="K125" s="54">
        <v>22</v>
      </c>
      <c r="L125" s="54">
        <f t="shared" si="23"/>
        <v>-27</v>
      </c>
      <c r="M125" s="55">
        <f t="shared" si="24"/>
        <v>-13.5</v>
      </c>
      <c r="N125" s="56">
        <v>38</v>
      </c>
      <c r="O125" s="56">
        <v>17</v>
      </c>
      <c r="P125" s="57">
        <f t="shared" si="25"/>
        <v>-21</v>
      </c>
      <c r="Q125" s="59">
        <f t="shared" si="26"/>
        <v>-10.5</v>
      </c>
      <c r="R125" s="60">
        <f t="shared" si="27"/>
        <v>-27</v>
      </c>
    </row>
    <row r="126" spans="1:18">
      <c r="A126" s="46">
        <v>124</v>
      </c>
      <c r="B126" s="46">
        <v>113299</v>
      </c>
      <c r="C126" s="47" t="s">
        <v>154</v>
      </c>
      <c r="D126" s="46" t="s">
        <v>22</v>
      </c>
      <c r="E126" s="46" t="s">
        <v>149</v>
      </c>
      <c r="F126" s="48">
        <v>10</v>
      </c>
      <c r="G126" s="48">
        <v>4</v>
      </c>
      <c r="H126" s="48">
        <f t="shared" si="21"/>
        <v>-6</v>
      </c>
      <c r="I126" s="53">
        <f t="shared" si="22"/>
        <v>-6</v>
      </c>
      <c r="J126" s="54">
        <v>47</v>
      </c>
      <c r="K126" s="54">
        <v>49</v>
      </c>
      <c r="L126" s="54">
        <f t="shared" si="23"/>
        <v>2</v>
      </c>
      <c r="M126" s="54">
        <v>0</v>
      </c>
      <c r="N126" s="56">
        <v>38</v>
      </c>
      <c r="O126" s="56">
        <v>23</v>
      </c>
      <c r="P126" s="57">
        <f t="shared" si="25"/>
        <v>-15</v>
      </c>
      <c r="Q126" s="59">
        <f t="shared" si="26"/>
        <v>-7.5</v>
      </c>
      <c r="R126" s="60">
        <f t="shared" si="27"/>
        <v>-13.5</v>
      </c>
    </row>
    <row r="127" spans="1:18">
      <c r="A127" s="46">
        <v>125</v>
      </c>
      <c r="B127" s="46">
        <v>371</v>
      </c>
      <c r="C127" s="47" t="s">
        <v>155</v>
      </c>
      <c r="D127" s="46" t="s">
        <v>37</v>
      </c>
      <c r="E127" s="46" t="s">
        <v>149</v>
      </c>
      <c r="F127" s="48">
        <v>20</v>
      </c>
      <c r="G127" s="48">
        <v>6</v>
      </c>
      <c r="H127" s="48">
        <f t="shared" si="21"/>
        <v>-14</v>
      </c>
      <c r="I127" s="53">
        <f t="shared" si="22"/>
        <v>-14</v>
      </c>
      <c r="J127" s="54">
        <v>41</v>
      </c>
      <c r="K127" s="54">
        <v>35</v>
      </c>
      <c r="L127" s="54">
        <f t="shared" si="23"/>
        <v>-6</v>
      </c>
      <c r="M127" s="55">
        <f t="shared" si="24"/>
        <v>-3</v>
      </c>
      <c r="N127" s="56">
        <v>20</v>
      </c>
      <c r="O127" s="56">
        <v>40</v>
      </c>
      <c r="P127" s="57">
        <f t="shared" si="25"/>
        <v>20</v>
      </c>
      <c r="Q127" s="57">
        <v>0</v>
      </c>
      <c r="R127" s="60">
        <f t="shared" si="27"/>
        <v>-17</v>
      </c>
    </row>
    <row r="128" spans="1:18">
      <c r="A128" s="46">
        <v>126</v>
      </c>
      <c r="B128" s="46">
        <v>116773</v>
      </c>
      <c r="C128" s="47" t="s">
        <v>156</v>
      </c>
      <c r="D128" s="46" t="s">
        <v>19</v>
      </c>
      <c r="E128" s="46" t="s">
        <v>149</v>
      </c>
      <c r="F128" s="48">
        <v>6</v>
      </c>
      <c r="G128" s="48">
        <v>13</v>
      </c>
      <c r="H128" s="48">
        <f t="shared" si="21"/>
        <v>7</v>
      </c>
      <c r="I128" s="48">
        <v>0</v>
      </c>
      <c r="J128" s="54">
        <v>54</v>
      </c>
      <c r="K128" s="54">
        <v>9</v>
      </c>
      <c r="L128" s="54">
        <f t="shared" si="23"/>
        <v>-45</v>
      </c>
      <c r="M128" s="55">
        <f t="shared" si="24"/>
        <v>-22.5</v>
      </c>
      <c r="N128" s="56">
        <v>36</v>
      </c>
      <c r="O128" s="56">
        <v>22</v>
      </c>
      <c r="P128" s="57">
        <f t="shared" si="25"/>
        <v>-14</v>
      </c>
      <c r="Q128" s="59">
        <f t="shared" si="26"/>
        <v>-7</v>
      </c>
      <c r="R128" s="60">
        <f t="shared" si="27"/>
        <v>-29.5</v>
      </c>
    </row>
    <row r="129" spans="1:18">
      <c r="A129" s="46">
        <v>127</v>
      </c>
      <c r="B129" s="46">
        <v>545</v>
      </c>
      <c r="C129" s="47" t="s">
        <v>157</v>
      </c>
      <c r="D129" s="46" t="s">
        <v>24</v>
      </c>
      <c r="E129" s="46" t="s">
        <v>149</v>
      </c>
      <c r="F129" s="48">
        <v>12</v>
      </c>
      <c r="G129" s="48">
        <v>0</v>
      </c>
      <c r="H129" s="48">
        <f t="shared" si="21"/>
        <v>-12</v>
      </c>
      <c r="I129" s="53">
        <f t="shared" si="22"/>
        <v>-12</v>
      </c>
      <c r="J129" s="54">
        <v>34</v>
      </c>
      <c r="K129" s="54">
        <v>9</v>
      </c>
      <c r="L129" s="54">
        <f t="shared" si="23"/>
        <v>-25</v>
      </c>
      <c r="M129" s="55">
        <f t="shared" si="24"/>
        <v>-12.5</v>
      </c>
      <c r="N129" s="56">
        <v>20</v>
      </c>
      <c r="O129" s="56">
        <v>19</v>
      </c>
      <c r="P129" s="57">
        <f t="shared" si="25"/>
        <v>-1</v>
      </c>
      <c r="Q129" s="59">
        <f t="shared" si="26"/>
        <v>-0.5</v>
      </c>
      <c r="R129" s="60">
        <f t="shared" si="27"/>
        <v>-25</v>
      </c>
    </row>
    <row r="130" spans="1:18">
      <c r="A130" s="46">
        <v>128</v>
      </c>
      <c r="B130" s="46">
        <v>117310</v>
      </c>
      <c r="C130" s="47" t="s">
        <v>158</v>
      </c>
      <c r="D130" s="46" t="s">
        <v>24</v>
      </c>
      <c r="E130" s="46" t="s">
        <v>149</v>
      </c>
      <c r="F130" s="48">
        <v>6</v>
      </c>
      <c r="G130" s="48">
        <v>1</v>
      </c>
      <c r="H130" s="48">
        <f t="shared" si="21"/>
        <v>-5</v>
      </c>
      <c r="I130" s="53">
        <f t="shared" si="22"/>
        <v>-5</v>
      </c>
      <c r="J130" s="54">
        <v>28</v>
      </c>
      <c r="K130" s="54">
        <v>12</v>
      </c>
      <c r="L130" s="54">
        <f t="shared" si="23"/>
        <v>-16</v>
      </c>
      <c r="M130" s="55">
        <f t="shared" si="24"/>
        <v>-8</v>
      </c>
      <c r="N130" s="56">
        <v>20</v>
      </c>
      <c r="O130" s="56">
        <v>27</v>
      </c>
      <c r="P130" s="57">
        <f t="shared" si="25"/>
        <v>7</v>
      </c>
      <c r="Q130" s="57">
        <v>0</v>
      </c>
      <c r="R130" s="60">
        <f t="shared" si="27"/>
        <v>-13</v>
      </c>
    </row>
    <row r="131" spans="1:18">
      <c r="A131" s="46">
        <v>129</v>
      </c>
      <c r="B131" s="46">
        <v>753</v>
      </c>
      <c r="C131" s="47" t="s">
        <v>159</v>
      </c>
      <c r="D131" s="46" t="s">
        <v>24</v>
      </c>
      <c r="E131" s="46" t="s">
        <v>149</v>
      </c>
      <c r="F131" s="48">
        <v>10</v>
      </c>
      <c r="G131" s="48">
        <v>0</v>
      </c>
      <c r="H131" s="48">
        <f t="shared" si="21"/>
        <v>-10</v>
      </c>
      <c r="I131" s="53">
        <f t="shared" si="22"/>
        <v>-10</v>
      </c>
      <c r="J131" s="54">
        <v>34</v>
      </c>
      <c r="K131" s="54">
        <v>19</v>
      </c>
      <c r="L131" s="54">
        <f t="shared" si="23"/>
        <v>-15</v>
      </c>
      <c r="M131" s="55">
        <f t="shared" si="24"/>
        <v>-7.5</v>
      </c>
      <c r="N131" s="56">
        <v>38</v>
      </c>
      <c r="O131" s="56">
        <v>9</v>
      </c>
      <c r="P131" s="57">
        <f t="shared" si="25"/>
        <v>-29</v>
      </c>
      <c r="Q131" s="59">
        <f t="shared" si="26"/>
        <v>-14.5</v>
      </c>
      <c r="R131" s="60">
        <f t="shared" si="27"/>
        <v>-32</v>
      </c>
    </row>
    <row r="132" spans="1:18">
      <c r="A132" s="46">
        <v>130</v>
      </c>
      <c r="B132" s="46">
        <v>118074</v>
      </c>
      <c r="C132" s="47" t="s">
        <v>160</v>
      </c>
      <c r="D132" s="46" t="s">
        <v>24</v>
      </c>
      <c r="E132" s="46" t="s">
        <v>149</v>
      </c>
      <c r="F132" s="48">
        <v>10</v>
      </c>
      <c r="G132" s="48">
        <v>5</v>
      </c>
      <c r="H132" s="48">
        <f t="shared" si="21"/>
        <v>-5</v>
      </c>
      <c r="I132" s="53">
        <f t="shared" si="22"/>
        <v>-5</v>
      </c>
      <c r="J132" s="54">
        <v>39</v>
      </c>
      <c r="K132" s="54">
        <v>13</v>
      </c>
      <c r="L132" s="54">
        <f t="shared" si="23"/>
        <v>-26</v>
      </c>
      <c r="M132" s="55">
        <f t="shared" si="24"/>
        <v>-13</v>
      </c>
      <c r="N132" s="56">
        <v>20</v>
      </c>
      <c r="O132" s="56">
        <v>16</v>
      </c>
      <c r="P132" s="57">
        <f t="shared" si="25"/>
        <v>-4</v>
      </c>
      <c r="Q132" s="59">
        <f t="shared" si="26"/>
        <v>-2</v>
      </c>
      <c r="R132" s="60">
        <f>I132+M132+Q132</f>
        <v>-20</v>
      </c>
    </row>
    <row r="133" spans="1:18">
      <c r="A133" s="46">
        <v>131</v>
      </c>
      <c r="B133" s="46">
        <v>113023</v>
      </c>
      <c r="C133" s="47" t="s">
        <v>161</v>
      </c>
      <c r="D133" s="46" t="s">
        <v>22</v>
      </c>
      <c r="E133" s="46" t="s">
        <v>149</v>
      </c>
      <c r="F133" s="48">
        <v>6</v>
      </c>
      <c r="G133" s="48">
        <v>5</v>
      </c>
      <c r="H133" s="48">
        <f t="shared" si="21"/>
        <v>-1</v>
      </c>
      <c r="I133" s="53">
        <f t="shared" si="22"/>
        <v>-1</v>
      </c>
      <c r="J133" s="54">
        <v>31</v>
      </c>
      <c r="K133" s="54">
        <v>26</v>
      </c>
      <c r="L133" s="54">
        <f t="shared" si="23"/>
        <v>-5</v>
      </c>
      <c r="M133" s="55">
        <f t="shared" si="24"/>
        <v>-2.5</v>
      </c>
      <c r="N133" s="56">
        <v>30</v>
      </c>
      <c r="O133" s="56">
        <v>16</v>
      </c>
      <c r="P133" s="57">
        <f t="shared" si="25"/>
        <v>-14</v>
      </c>
      <c r="Q133" s="59">
        <f t="shared" si="26"/>
        <v>-7</v>
      </c>
      <c r="R133" s="60">
        <f>I133+M133+Q133</f>
        <v>-10.5</v>
      </c>
    </row>
    <row r="134" spans="1:18">
      <c r="A134" s="46">
        <v>132</v>
      </c>
      <c r="B134" s="46">
        <v>114069</v>
      </c>
      <c r="C134" s="47" t="s">
        <v>162</v>
      </c>
      <c r="D134" s="46" t="s">
        <v>24</v>
      </c>
      <c r="E134" s="46" t="s">
        <v>149</v>
      </c>
      <c r="F134" s="48">
        <v>6</v>
      </c>
      <c r="G134" s="48">
        <v>10</v>
      </c>
      <c r="H134" s="48">
        <f t="shared" si="21"/>
        <v>4</v>
      </c>
      <c r="I134" s="48">
        <v>0</v>
      </c>
      <c r="J134" s="54">
        <v>35</v>
      </c>
      <c r="K134" s="54">
        <v>17</v>
      </c>
      <c r="L134" s="54">
        <f t="shared" si="23"/>
        <v>-18</v>
      </c>
      <c r="M134" s="55">
        <f t="shared" si="24"/>
        <v>-9</v>
      </c>
      <c r="N134" s="56">
        <v>28</v>
      </c>
      <c r="O134" s="56">
        <v>24</v>
      </c>
      <c r="P134" s="57">
        <f t="shared" si="25"/>
        <v>-4</v>
      </c>
      <c r="Q134" s="59">
        <f t="shared" si="26"/>
        <v>-2</v>
      </c>
      <c r="R134" s="60">
        <f>I134+M134+Q134</f>
        <v>-11</v>
      </c>
    </row>
    <row r="135" spans="1:18">
      <c r="A135" s="46">
        <v>133</v>
      </c>
      <c r="B135" s="46">
        <v>117637</v>
      </c>
      <c r="C135" s="47" t="s">
        <v>163</v>
      </c>
      <c r="D135" s="46" t="s">
        <v>68</v>
      </c>
      <c r="E135" s="46" t="s">
        <v>149</v>
      </c>
      <c r="F135" s="48">
        <v>6</v>
      </c>
      <c r="G135" s="48">
        <v>4</v>
      </c>
      <c r="H135" s="48">
        <f t="shared" si="21"/>
        <v>-2</v>
      </c>
      <c r="I135" s="53">
        <f t="shared" ref="I135:I143" si="28">H135*1</f>
        <v>-2</v>
      </c>
      <c r="J135" s="54">
        <v>35</v>
      </c>
      <c r="K135" s="54">
        <v>3</v>
      </c>
      <c r="L135" s="54">
        <f t="shared" si="23"/>
        <v>-32</v>
      </c>
      <c r="M135" s="55">
        <f t="shared" si="24"/>
        <v>-16</v>
      </c>
      <c r="N135" s="56">
        <v>20</v>
      </c>
      <c r="O135" s="56">
        <v>23</v>
      </c>
      <c r="P135" s="57">
        <f t="shared" si="25"/>
        <v>3</v>
      </c>
      <c r="Q135" s="57">
        <v>0</v>
      </c>
      <c r="R135" s="60">
        <f>I135+M135+Q135</f>
        <v>-18</v>
      </c>
    </row>
    <row r="136" spans="1:18">
      <c r="A136" s="46">
        <v>134</v>
      </c>
      <c r="B136" s="46">
        <v>118151</v>
      </c>
      <c r="C136" s="47" t="s">
        <v>164</v>
      </c>
      <c r="D136" s="46" t="s">
        <v>19</v>
      </c>
      <c r="E136" s="46" t="s">
        <v>149</v>
      </c>
      <c r="F136" s="48">
        <v>6</v>
      </c>
      <c r="G136" s="48">
        <v>4</v>
      </c>
      <c r="H136" s="48">
        <f t="shared" si="21"/>
        <v>-2</v>
      </c>
      <c r="I136" s="53">
        <f t="shared" si="28"/>
        <v>-2</v>
      </c>
      <c r="J136" s="54">
        <v>42</v>
      </c>
      <c r="K136" s="54">
        <v>8</v>
      </c>
      <c r="L136" s="54">
        <f t="shared" si="23"/>
        <v>-34</v>
      </c>
      <c r="M136" s="55">
        <f t="shared" si="24"/>
        <v>-17</v>
      </c>
      <c r="N136" s="56">
        <v>19</v>
      </c>
      <c r="O136" s="56">
        <v>22</v>
      </c>
      <c r="P136" s="57">
        <f t="shared" si="25"/>
        <v>3</v>
      </c>
      <c r="Q136" s="57">
        <v>0</v>
      </c>
      <c r="R136" s="60">
        <f>I136+M136+Q136</f>
        <v>-19</v>
      </c>
    </row>
    <row r="137" spans="1:18">
      <c r="A137" s="46">
        <v>135</v>
      </c>
      <c r="B137" s="46">
        <v>102478</v>
      </c>
      <c r="C137" s="47" t="s">
        <v>165</v>
      </c>
      <c r="D137" s="46" t="s">
        <v>22</v>
      </c>
      <c r="E137" s="46" t="s">
        <v>149</v>
      </c>
      <c r="F137" s="48">
        <v>10</v>
      </c>
      <c r="G137" s="48">
        <v>0</v>
      </c>
      <c r="H137" s="48">
        <f t="shared" si="21"/>
        <v>-10</v>
      </c>
      <c r="I137" s="53">
        <f t="shared" si="28"/>
        <v>-10</v>
      </c>
      <c r="J137" s="54">
        <v>30</v>
      </c>
      <c r="K137" s="54">
        <v>2</v>
      </c>
      <c r="L137" s="54">
        <f t="shared" si="23"/>
        <v>-28</v>
      </c>
      <c r="M137" s="55">
        <f t="shared" si="24"/>
        <v>-14</v>
      </c>
      <c r="N137" s="56">
        <v>23</v>
      </c>
      <c r="O137" s="56">
        <v>0</v>
      </c>
      <c r="P137" s="57">
        <f t="shared" si="25"/>
        <v>-23</v>
      </c>
      <c r="Q137" s="59">
        <f t="shared" ref="Q137:Q143" si="29">P137*0.5</f>
        <v>-11.5</v>
      </c>
      <c r="R137" s="60">
        <f>I137+M137+Q137</f>
        <v>-35.5</v>
      </c>
    </row>
    <row r="138" spans="1:18">
      <c r="A138" s="46">
        <v>136</v>
      </c>
      <c r="B138" s="46">
        <v>113008</v>
      </c>
      <c r="C138" s="47" t="s">
        <v>166</v>
      </c>
      <c r="D138" s="46" t="s">
        <v>24</v>
      </c>
      <c r="E138" s="46" t="s">
        <v>149</v>
      </c>
      <c r="F138" s="48">
        <v>6</v>
      </c>
      <c r="G138" s="48">
        <v>0</v>
      </c>
      <c r="H138" s="48">
        <f t="shared" si="21"/>
        <v>-6</v>
      </c>
      <c r="I138" s="53">
        <f t="shared" si="28"/>
        <v>-6</v>
      </c>
      <c r="J138" s="54">
        <v>26</v>
      </c>
      <c r="K138" s="54">
        <v>8</v>
      </c>
      <c r="L138" s="54">
        <f t="shared" si="23"/>
        <v>-18</v>
      </c>
      <c r="M138" s="55">
        <f t="shared" si="24"/>
        <v>-9</v>
      </c>
      <c r="N138" s="56">
        <v>20</v>
      </c>
      <c r="O138" s="56">
        <v>4</v>
      </c>
      <c r="P138" s="57">
        <f t="shared" si="25"/>
        <v>-16</v>
      </c>
      <c r="Q138" s="59">
        <f t="shared" si="29"/>
        <v>-8</v>
      </c>
      <c r="R138" s="60">
        <f>I138+M138+Q138</f>
        <v>-23</v>
      </c>
    </row>
    <row r="139" spans="1:18">
      <c r="A139" s="46">
        <v>137</v>
      </c>
      <c r="B139" s="46">
        <v>117923</v>
      </c>
      <c r="C139" s="47" t="s">
        <v>167</v>
      </c>
      <c r="D139" s="46" t="s">
        <v>68</v>
      </c>
      <c r="E139" s="46" t="s">
        <v>149</v>
      </c>
      <c r="F139" s="48">
        <v>8</v>
      </c>
      <c r="G139" s="48">
        <v>3</v>
      </c>
      <c r="H139" s="48">
        <f t="shared" si="21"/>
        <v>-5</v>
      </c>
      <c r="I139" s="53">
        <f t="shared" si="28"/>
        <v>-5</v>
      </c>
      <c r="J139" s="54">
        <v>28</v>
      </c>
      <c r="K139" s="54">
        <v>11</v>
      </c>
      <c r="L139" s="54">
        <f t="shared" si="23"/>
        <v>-17</v>
      </c>
      <c r="M139" s="55">
        <f t="shared" si="24"/>
        <v>-8.5</v>
      </c>
      <c r="N139" s="56">
        <v>20</v>
      </c>
      <c r="O139" s="56">
        <v>11</v>
      </c>
      <c r="P139" s="57">
        <f t="shared" si="25"/>
        <v>-9</v>
      </c>
      <c r="Q139" s="59">
        <f t="shared" si="29"/>
        <v>-4.5</v>
      </c>
      <c r="R139" s="60">
        <f>I139+M139+Q139</f>
        <v>-18</v>
      </c>
    </row>
    <row r="140" spans="1:18">
      <c r="A140" s="46">
        <v>138</v>
      </c>
      <c r="B140" s="46">
        <v>111064</v>
      </c>
      <c r="C140" s="47" t="s">
        <v>168</v>
      </c>
      <c r="D140" s="46" t="s">
        <v>30</v>
      </c>
      <c r="E140" s="46" t="s">
        <v>149</v>
      </c>
      <c r="F140" s="48">
        <v>6</v>
      </c>
      <c r="G140" s="48">
        <v>1</v>
      </c>
      <c r="H140" s="48">
        <f t="shared" si="21"/>
        <v>-5</v>
      </c>
      <c r="I140" s="53">
        <f t="shared" si="28"/>
        <v>-5</v>
      </c>
      <c r="J140" s="54">
        <v>28</v>
      </c>
      <c r="K140" s="54">
        <v>3</v>
      </c>
      <c r="L140" s="54">
        <f t="shared" si="23"/>
        <v>-25</v>
      </c>
      <c r="M140" s="55">
        <f t="shared" si="24"/>
        <v>-12.5</v>
      </c>
      <c r="N140" s="56">
        <v>23</v>
      </c>
      <c r="O140" s="56">
        <v>4</v>
      </c>
      <c r="P140" s="57">
        <f t="shared" si="25"/>
        <v>-19</v>
      </c>
      <c r="Q140" s="59">
        <f t="shared" si="29"/>
        <v>-9.5</v>
      </c>
      <c r="R140" s="60">
        <f>I140+M140+Q140</f>
        <v>-27</v>
      </c>
    </row>
    <row r="141" spans="1:18">
      <c r="A141" s="46">
        <v>139</v>
      </c>
      <c r="B141" s="46">
        <v>118758</v>
      </c>
      <c r="C141" s="47" t="s">
        <v>169</v>
      </c>
      <c r="D141" s="46" t="s">
        <v>22</v>
      </c>
      <c r="E141" s="46" t="s">
        <v>149</v>
      </c>
      <c r="F141" s="48">
        <v>8</v>
      </c>
      <c r="G141" s="48">
        <v>4</v>
      </c>
      <c r="H141" s="48">
        <f t="shared" si="21"/>
        <v>-4</v>
      </c>
      <c r="I141" s="53">
        <f t="shared" si="28"/>
        <v>-4</v>
      </c>
      <c r="J141" s="54">
        <v>30</v>
      </c>
      <c r="K141" s="54">
        <v>5</v>
      </c>
      <c r="L141" s="54">
        <f t="shared" si="23"/>
        <v>-25</v>
      </c>
      <c r="M141" s="55">
        <f t="shared" si="24"/>
        <v>-12.5</v>
      </c>
      <c r="N141" s="56">
        <v>23</v>
      </c>
      <c r="O141" s="56">
        <v>9</v>
      </c>
      <c r="P141" s="57">
        <f t="shared" si="25"/>
        <v>-14</v>
      </c>
      <c r="Q141" s="59">
        <f t="shared" si="29"/>
        <v>-7</v>
      </c>
      <c r="R141" s="60">
        <f>I141+M141+Q141</f>
        <v>-23.5</v>
      </c>
    </row>
    <row r="142" spans="1:18">
      <c r="A142" s="46">
        <v>140</v>
      </c>
      <c r="B142" s="61">
        <v>118951</v>
      </c>
      <c r="C142" s="62" t="s">
        <v>170</v>
      </c>
      <c r="D142" s="46" t="s">
        <v>19</v>
      </c>
      <c r="E142" s="46" t="s">
        <v>149</v>
      </c>
      <c r="F142" s="48">
        <v>0</v>
      </c>
      <c r="G142" s="48">
        <v>3</v>
      </c>
      <c r="H142" s="48">
        <v>0</v>
      </c>
      <c r="I142" s="48">
        <f t="shared" si="28"/>
        <v>0</v>
      </c>
      <c r="J142" s="65">
        <v>0</v>
      </c>
      <c r="K142" s="65">
        <v>15</v>
      </c>
      <c r="L142" s="54">
        <v>0</v>
      </c>
      <c r="M142" s="54">
        <v>0</v>
      </c>
      <c r="N142" s="56">
        <v>0</v>
      </c>
      <c r="O142" s="56">
        <v>15</v>
      </c>
      <c r="P142" s="57">
        <v>0</v>
      </c>
      <c r="Q142" s="57">
        <f t="shared" si="29"/>
        <v>0</v>
      </c>
      <c r="R142" s="60">
        <f>I142+M142+Q142</f>
        <v>0</v>
      </c>
    </row>
    <row r="143" spans="1:18">
      <c r="A143" s="13" t="s">
        <v>171</v>
      </c>
      <c r="B143" s="63"/>
      <c r="C143" s="63"/>
      <c r="D143" s="63"/>
      <c r="E143" s="64"/>
      <c r="F143" s="48">
        <f>SUM(F3:F142)</f>
        <v>2001</v>
      </c>
      <c r="G143" s="48">
        <f>SUM(G3:G142)</f>
        <v>1072</v>
      </c>
      <c r="H143" s="48">
        <f>SUM(H3:H142)</f>
        <v>-932</v>
      </c>
      <c r="I143" s="53">
        <f t="shared" si="28"/>
        <v>-932</v>
      </c>
      <c r="J143" s="54">
        <f>SUM(J3:J142)</f>
        <v>10008</v>
      </c>
      <c r="K143" s="54">
        <f>SUM(K3:K142)</f>
        <v>4203</v>
      </c>
      <c r="L143" s="54">
        <f>SUM(L3:L142)</f>
        <v>-5820</v>
      </c>
      <c r="M143" s="55">
        <f>SUM(M3:M142)</f>
        <v>-2945</v>
      </c>
      <c r="N143" s="56">
        <f>SUM(N3:N141)</f>
        <v>8001</v>
      </c>
      <c r="O143" s="56">
        <f>SUM(O3:O142)</f>
        <v>5884</v>
      </c>
      <c r="P143" s="57">
        <f>O143-N143</f>
        <v>-2117</v>
      </c>
      <c r="Q143" s="59">
        <f t="shared" si="29"/>
        <v>-1058.5</v>
      </c>
      <c r="R143" s="60">
        <f>I143+M143+Q143</f>
        <v>-4935.5</v>
      </c>
    </row>
  </sheetData>
  <sortState ref="A2:O142">
    <sortCondition ref="E2"/>
  </sortState>
  <mergeCells count="5">
    <mergeCell ref="A1:E1"/>
    <mergeCell ref="F1:I1"/>
    <mergeCell ref="J1:M1"/>
    <mergeCell ref="N1:Q1"/>
    <mergeCell ref="A143:E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62"/>
  <sheetViews>
    <sheetView topLeftCell="A433" workbookViewId="0">
      <selection activeCell="J451" sqref="J451"/>
    </sheetView>
  </sheetViews>
  <sheetFormatPr defaultColWidth="8" defaultRowHeight="15" customHeight="1" outlineLevelCol="5"/>
  <cols>
    <col min="1" max="1" width="6" style="3" customWidth="1"/>
    <col min="2" max="2" width="8.625" style="30" customWidth="1"/>
    <col min="3" max="3" width="30" style="3" customWidth="1"/>
    <col min="4" max="4" width="8.375" style="3" customWidth="1"/>
    <col min="5" max="5" width="16.625" style="3" customWidth="1"/>
    <col min="6" max="6" width="13.75" style="28" customWidth="1"/>
    <col min="7" max="16384" width="8" style="1"/>
  </cols>
  <sheetData>
    <row r="1" s="29" customFormat="1" customHeight="1" spans="1:6">
      <c r="A1" s="5" t="s">
        <v>172</v>
      </c>
      <c r="B1" s="5"/>
      <c r="C1" s="5"/>
      <c r="D1" s="5"/>
      <c r="E1" s="5"/>
      <c r="F1" s="6"/>
    </row>
    <row r="2" s="29" customFormat="1" ht="24" customHeight="1" spans="1:6">
      <c r="A2" s="7" t="s">
        <v>4</v>
      </c>
      <c r="B2" s="7" t="s">
        <v>173</v>
      </c>
      <c r="C2" s="8" t="s">
        <v>174</v>
      </c>
      <c r="D2" s="7" t="s">
        <v>175</v>
      </c>
      <c r="E2" s="7" t="s">
        <v>176</v>
      </c>
      <c r="F2" s="9" t="s">
        <v>177</v>
      </c>
    </row>
    <row r="3" s="1" customFormat="1" customHeight="1" spans="1:6">
      <c r="A3" s="10">
        <v>1</v>
      </c>
      <c r="B3" s="10">
        <v>517</v>
      </c>
      <c r="C3" s="31" t="s">
        <v>21</v>
      </c>
      <c r="D3" s="10">
        <v>4024</v>
      </c>
      <c r="E3" s="10" t="s">
        <v>178</v>
      </c>
      <c r="F3" s="12">
        <v>13</v>
      </c>
    </row>
    <row r="4" s="1" customFormat="1" customHeight="1" spans="1:6">
      <c r="A4" s="10">
        <v>2</v>
      </c>
      <c r="B4" s="10">
        <v>746</v>
      </c>
      <c r="C4" s="31" t="s">
        <v>67</v>
      </c>
      <c r="D4" s="10">
        <v>4028</v>
      </c>
      <c r="E4" s="10" t="s">
        <v>179</v>
      </c>
      <c r="F4" s="12">
        <v>10</v>
      </c>
    </row>
    <row r="5" s="1" customFormat="1" customHeight="1" spans="1:6">
      <c r="A5" s="10">
        <v>3</v>
      </c>
      <c r="B5" s="10">
        <v>750</v>
      </c>
      <c r="C5" s="31" t="s">
        <v>23</v>
      </c>
      <c r="D5" s="10">
        <v>4033</v>
      </c>
      <c r="E5" s="10" t="s">
        <v>180</v>
      </c>
      <c r="F5" s="12">
        <v>24</v>
      </c>
    </row>
    <row r="6" s="1" customFormat="1" customHeight="1" spans="1:6">
      <c r="A6" s="10">
        <v>4</v>
      </c>
      <c r="B6" s="10">
        <v>582</v>
      </c>
      <c r="C6" s="31" t="s">
        <v>18</v>
      </c>
      <c r="D6" s="10">
        <v>4044</v>
      </c>
      <c r="E6" s="10" t="s">
        <v>181</v>
      </c>
      <c r="F6" s="12">
        <v>1</v>
      </c>
    </row>
    <row r="7" s="1" customFormat="1" customHeight="1" spans="1:6">
      <c r="A7" s="10">
        <v>5</v>
      </c>
      <c r="B7" s="10">
        <v>337</v>
      </c>
      <c r="C7" s="31" t="s">
        <v>25</v>
      </c>
      <c r="D7" s="10">
        <v>4061</v>
      </c>
      <c r="E7" s="10" t="s">
        <v>182</v>
      </c>
      <c r="F7" s="12">
        <v>3</v>
      </c>
    </row>
    <row r="8" s="1" customFormat="1" customHeight="1" spans="1:6">
      <c r="A8" s="10">
        <v>6</v>
      </c>
      <c r="B8" s="10">
        <v>114286</v>
      </c>
      <c r="C8" s="31" t="s">
        <v>112</v>
      </c>
      <c r="D8" s="10">
        <v>4077</v>
      </c>
      <c r="E8" s="10" t="s">
        <v>183</v>
      </c>
      <c r="F8" s="12">
        <v>3</v>
      </c>
    </row>
    <row r="9" s="1" customFormat="1" customHeight="1" spans="1:6">
      <c r="A9" s="10">
        <v>7</v>
      </c>
      <c r="B9" s="10">
        <v>104533</v>
      </c>
      <c r="C9" s="31" t="s">
        <v>119</v>
      </c>
      <c r="D9" s="10">
        <v>4081</v>
      </c>
      <c r="E9" s="10" t="s">
        <v>184</v>
      </c>
      <c r="F9" s="12">
        <v>10</v>
      </c>
    </row>
    <row r="10" s="1" customFormat="1" customHeight="1" spans="1:6">
      <c r="A10" s="10">
        <v>8</v>
      </c>
      <c r="B10" s="10">
        <v>114685</v>
      </c>
      <c r="C10" s="31" t="s">
        <v>26</v>
      </c>
      <c r="D10" s="10">
        <v>4086</v>
      </c>
      <c r="E10" s="10" t="s">
        <v>185</v>
      </c>
      <c r="F10" s="12">
        <v>7</v>
      </c>
    </row>
    <row r="11" s="1" customFormat="1" customHeight="1" spans="1:6">
      <c r="A11" s="10">
        <v>9</v>
      </c>
      <c r="B11" s="10">
        <v>311</v>
      </c>
      <c r="C11" s="31" t="s">
        <v>93</v>
      </c>
      <c r="D11" s="10">
        <v>4093</v>
      </c>
      <c r="E11" s="10" t="s">
        <v>186</v>
      </c>
      <c r="F11" s="12">
        <v>12</v>
      </c>
    </row>
    <row r="12" s="1" customFormat="1" customHeight="1" spans="1:6">
      <c r="A12" s="10">
        <v>10</v>
      </c>
      <c r="B12" s="10">
        <v>111219</v>
      </c>
      <c r="C12" s="31" t="s">
        <v>69</v>
      </c>
      <c r="D12" s="10">
        <v>4117</v>
      </c>
      <c r="E12" s="10" t="s">
        <v>187</v>
      </c>
      <c r="F12" s="12">
        <v>13</v>
      </c>
    </row>
    <row r="13" s="1" customFormat="1" customHeight="1" spans="1:6">
      <c r="A13" s="10">
        <v>11</v>
      </c>
      <c r="B13" s="10">
        <v>102934</v>
      </c>
      <c r="C13" s="31" t="s">
        <v>65</v>
      </c>
      <c r="D13" s="10">
        <v>4147</v>
      </c>
      <c r="E13" s="10" t="s">
        <v>188</v>
      </c>
      <c r="F13" s="12">
        <v>6</v>
      </c>
    </row>
    <row r="14" s="1" customFormat="1" customHeight="1" spans="1:6">
      <c r="A14" s="10">
        <v>12</v>
      </c>
      <c r="B14" s="10">
        <v>112415</v>
      </c>
      <c r="C14" s="31" t="s">
        <v>135</v>
      </c>
      <c r="D14" s="10">
        <v>4188</v>
      </c>
      <c r="E14" s="10" t="s">
        <v>189</v>
      </c>
      <c r="F14" s="12">
        <v>2</v>
      </c>
    </row>
    <row r="15" s="1" customFormat="1" customHeight="1" spans="1:6">
      <c r="A15" s="10">
        <v>13</v>
      </c>
      <c r="B15" s="10">
        <v>391</v>
      </c>
      <c r="C15" s="31" t="s">
        <v>98</v>
      </c>
      <c r="D15" s="10">
        <v>4246</v>
      </c>
      <c r="E15" s="10" t="s">
        <v>190</v>
      </c>
      <c r="F15" s="12">
        <v>6</v>
      </c>
    </row>
    <row r="16" s="1" customFormat="1" customHeight="1" spans="1:6">
      <c r="A16" s="10">
        <v>14</v>
      </c>
      <c r="B16" s="10">
        <v>337</v>
      </c>
      <c r="C16" s="31" t="s">
        <v>25</v>
      </c>
      <c r="D16" s="10">
        <v>4264</v>
      </c>
      <c r="E16" s="10" t="s">
        <v>191</v>
      </c>
      <c r="F16" s="12">
        <v>7</v>
      </c>
    </row>
    <row r="17" s="1" customFormat="1" customHeight="1" spans="1:6">
      <c r="A17" s="10">
        <v>15</v>
      </c>
      <c r="B17" s="10">
        <v>365</v>
      </c>
      <c r="C17" s="31" t="s">
        <v>35</v>
      </c>
      <c r="D17" s="10">
        <v>4301</v>
      </c>
      <c r="E17" s="10" t="s">
        <v>192</v>
      </c>
      <c r="F17" s="12">
        <v>7</v>
      </c>
    </row>
    <row r="18" s="1" customFormat="1" customHeight="1" spans="1:6">
      <c r="A18" s="10">
        <v>16</v>
      </c>
      <c r="B18" s="10">
        <v>311</v>
      </c>
      <c r="C18" s="31" t="s">
        <v>93</v>
      </c>
      <c r="D18" s="10">
        <v>4302</v>
      </c>
      <c r="E18" s="10" t="s">
        <v>193</v>
      </c>
      <c r="F18" s="12">
        <v>6</v>
      </c>
    </row>
    <row r="19" s="1" customFormat="1" customHeight="1" spans="1:6">
      <c r="A19" s="10">
        <v>17</v>
      </c>
      <c r="B19" s="10">
        <v>114069</v>
      </c>
      <c r="C19" s="31" t="s">
        <v>162</v>
      </c>
      <c r="D19" s="10">
        <v>4304</v>
      </c>
      <c r="E19" s="10" t="s">
        <v>194</v>
      </c>
      <c r="F19" s="12">
        <v>8</v>
      </c>
    </row>
    <row r="20" s="1" customFormat="1" customHeight="1" spans="1:6">
      <c r="A20" s="10">
        <v>18</v>
      </c>
      <c r="B20" s="10">
        <v>111400</v>
      </c>
      <c r="C20" s="31" t="s">
        <v>32</v>
      </c>
      <c r="D20" s="10">
        <v>4310</v>
      </c>
      <c r="E20" s="10" t="s">
        <v>195</v>
      </c>
      <c r="F20" s="12">
        <v>10</v>
      </c>
    </row>
    <row r="21" s="1" customFormat="1" customHeight="1" spans="1:6">
      <c r="A21" s="10">
        <v>19</v>
      </c>
      <c r="B21" s="10">
        <v>707</v>
      </c>
      <c r="C21" s="31" t="s">
        <v>39</v>
      </c>
      <c r="D21" s="10">
        <v>4311</v>
      </c>
      <c r="E21" s="10" t="s">
        <v>196</v>
      </c>
      <c r="F21" s="12">
        <v>24</v>
      </c>
    </row>
    <row r="22" s="1" customFormat="1" customHeight="1" spans="1:6">
      <c r="A22" s="10">
        <v>20</v>
      </c>
      <c r="B22" s="10">
        <v>730</v>
      </c>
      <c r="C22" s="31" t="s">
        <v>33</v>
      </c>
      <c r="D22" s="10">
        <v>4325</v>
      </c>
      <c r="E22" s="10" t="s">
        <v>197</v>
      </c>
      <c r="F22" s="12">
        <v>11</v>
      </c>
    </row>
    <row r="23" s="1" customFormat="1" customHeight="1" spans="1:6">
      <c r="A23" s="10">
        <v>21</v>
      </c>
      <c r="B23" s="10">
        <v>514</v>
      </c>
      <c r="C23" s="31" t="s">
        <v>55</v>
      </c>
      <c r="D23" s="10">
        <v>4330</v>
      </c>
      <c r="E23" s="10" t="s">
        <v>198</v>
      </c>
      <c r="F23" s="12">
        <v>29</v>
      </c>
    </row>
    <row r="24" s="1" customFormat="1" customHeight="1" spans="1:6">
      <c r="A24" s="10">
        <v>22</v>
      </c>
      <c r="B24" s="10">
        <v>733</v>
      </c>
      <c r="C24" s="31" t="s">
        <v>129</v>
      </c>
      <c r="D24" s="10">
        <v>4435</v>
      </c>
      <c r="E24" s="10" t="s">
        <v>199</v>
      </c>
      <c r="F24" s="12">
        <v>5</v>
      </c>
    </row>
    <row r="25" s="1" customFormat="1" customHeight="1" spans="1:6">
      <c r="A25" s="10">
        <v>23</v>
      </c>
      <c r="B25" s="10">
        <v>582</v>
      </c>
      <c r="C25" s="31" t="s">
        <v>18</v>
      </c>
      <c r="D25" s="10">
        <v>4444</v>
      </c>
      <c r="E25" s="10" t="s">
        <v>200</v>
      </c>
      <c r="F25" s="12">
        <v>2</v>
      </c>
    </row>
    <row r="26" s="1" customFormat="1" customHeight="1" spans="1:6">
      <c r="A26" s="10">
        <v>24</v>
      </c>
      <c r="B26" s="10">
        <v>111400</v>
      </c>
      <c r="C26" s="31" t="s">
        <v>32</v>
      </c>
      <c r="D26" s="10">
        <v>4450</v>
      </c>
      <c r="E26" s="10" t="s">
        <v>201</v>
      </c>
      <c r="F26" s="12">
        <v>2</v>
      </c>
    </row>
    <row r="27" s="1" customFormat="1" customHeight="1" spans="1:6">
      <c r="A27" s="10">
        <v>25</v>
      </c>
      <c r="B27" s="10">
        <v>101453</v>
      </c>
      <c r="C27" s="31" t="s">
        <v>75</v>
      </c>
      <c r="D27" s="10">
        <v>4518</v>
      </c>
      <c r="E27" s="10" t="s">
        <v>202</v>
      </c>
      <c r="F27" s="12">
        <v>25</v>
      </c>
    </row>
    <row r="28" s="1" customFormat="1" customHeight="1" spans="1:6">
      <c r="A28" s="10">
        <v>26</v>
      </c>
      <c r="B28" s="10">
        <v>754</v>
      </c>
      <c r="C28" s="31" t="s">
        <v>99</v>
      </c>
      <c r="D28" s="10">
        <v>4540</v>
      </c>
      <c r="E28" s="10" t="s">
        <v>203</v>
      </c>
      <c r="F28" s="12">
        <v>1</v>
      </c>
    </row>
    <row r="29" s="1" customFormat="1" customHeight="1" spans="1:6">
      <c r="A29" s="10">
        <v>27</v>
      </c>
      <c r="B29" s="10">
        <v>359</v>
      </c>
      <c r="C29" s="31" t="s">
        <v>45</v>
      </c>
      <c r="D29" s="10">
        <v>4549</v>
      </c>
      <c r="E29" s="10" t="s">
        <v>204</v>
      </c>
      <c r="F29" s="12">
        <v>21</v>
      </c>
    </row>
    <row r="30" s="1" customFormat="1" customHeight="1" spans="1:6">
      <c r="A30" s="10">
        <v>28</v>
      </c>
      <c r="B30" s="10">
        <v>107658</v>
      </c>
      <c r="C30" s="31" t="s">
        <v>71</v>
      </c>
      <c r="D30" s="10">
        <v>4562</v>
      </c>
      <c r="E30" s="10" t="s">
        <v>205</v>
      </c>
      <c r="F30" s="12">
        <v>19</v>
      </c>
    </row>
    <row r="31" s="1" customFormat="1" customHeight="1" spans="1:6">
      <c r="A31" s="10">
        <v>29</v>
      </c>
      <c r="B31" s="10">
        <v>379</v>
      </c>
      <c r="C31" s="31" t="s">
        <v>48</v>
      </c>
      <c r="D31" s="10">
        <v>5344</v>
      </c>
      <c r="E31" s="10" t="s">
        <v>206</v>
      </c>
      <c r="F31" s="12">
        <v>21</v>
      </c>
    </row>
    <row r="32" s="1" customFormat="1" customHeight="1" spans="1:6">
      <c r="A32" s="10">
        <v>30</v>
      </c>
      <c r="B32" s="10">
        <v>103639</v>
      </c>
      <c r="C32" s="31" t="s">
        <v>89</v>
      </c>
      <c r="D32" s="10">
        <v>5347</v>
      </c>
      <c r="E32" s="10" t="s">
        <v>207</v>
      </c>
      <c r="F32" s="12">
        <v>4</v>
      </c>
    </row>
    <row r="33" s="1" customFormat="1" customHeight="1" spans="1:6">
      <c r="A33" s="10">
        <v>31</v>
      </c>
      <c r="B33" s="10">
        <v>514</v>
      </c>
      <c r="C33" s="31" t="s">
        <v>55</v>
      </c>
      <c r="D33" s="10">
        <v>5406</v>
      </c>
      <c r="E33" s="10" t="s">
        <v>208</v>
      </c>
      <c r="F33" s="12">
        <v>25</v>
      </c>
    </row>
    <row r="34" s="1" customFormat="1" customHeight="1" spans="1:6">
      <c r="A34" s="10">
        <v>32</v>
      </c>
      <c r="B34" s="10">
        <v>106485</v>
      </c>
      <c r="C34" s="31" t="s">
        <v>139</v>
      </c>
      <c r="D34" s="10">
        <v>5407</v>
      </c>
      <c r="E34" s="10" t="s">
        <v>209</v>
      </c>
      <c r="F34" s="12">
        <v>17</v>
      </c>
    </row>
    <row r="35" s="1" customFormat="1" customHeight="1" spans="1:6">
      <c r="A35" s="10">
        <v>33</v>
      </c>
      <c r="B35" s="10">
        <v>387</v>
      </c>
      <c r="C35" s="31" t="s">
        <v>52</v>
      </c>
      <c r="D35" s="10">
        <v>5408</v>
      </c>
      <c r="E35" s="10" t="s">
        <v>210</v>
      </c>
      <c r="F35" s="12">
        <v>10</v>
      </c>
    </row>
    <row r="36" s="1" customFormat="1" customHeight="1" spans="1:6">
      <c r="A36" s="10">
        <v>34</v>
      </c>
      <c r="B36" s="10">
        <v>105267</v>
      </c>
      <c r="C36" s="31" t="s">
        <v>70</v>
      </c>
      <c r="D36" s="10">
        <v>5457</v>
      </c>
      <c r="E36" s="10" t="s">
        <v>211</v>
      </c>
      <c r="F36" s="12">
        <v>16</v>
      </c>
    </row>
    <row r="37" s="1" customFormat="1" customHeight="1" spans="1:6">
      <c r="A37" s="10">
        <v>35</v>
      </c>
      <c r="B37" s="10">
        <v>571</v>
      </c>
      <c r="C37" s="31" t="s">
        <v>31</v>
      </c>
      <c r="D37" s="10">
        <v>5471</v>
      </c>
      <c r="E37" s="10" t="s">
        <v>212</v>
      </c>
      <c r="F37" s="12">
        <v>18</v>
      </c>
    </row>
    <row r="38" s="1" customFormat="1" customHeight="1" spans="1:6">
      <c r="A38" s="10">
        <v>36</v>
      </c>
      <c r="B38" s="10">
        <v>573</v>
      </c>
      <c r="C38" s="31" t="s">
        <v>138</v>
      </c>
      <c r="D38" s="10">
        <v>5501</v>
      </c>
      <c r="E38" s="10" t="s">
        <v>213</v>
      </c>
      <c r="F38" s="12">
        <v>11</v>
      </c>
    </row>
    <row r="39" s="1" customFormat="1" customHeight="1" spans="1:6">
      <c r="A39" s="10">
        <v>37</v>
      </c>
      <c r="B39" s="10">
        <v>744</v>
      </c>
      <c r="C39" s="31" t="s">
        <v>63</v>
      </c>
      <c r="D39" s="10">
        <v>5519</v>
      </c>
      <c r="E39" s="10" t="s">
        <v>214</v>
      </c>
      <c r="F39" s="12">
        <v>1</v>
      </c>
    </row>
    <row r="40" s="1" customFormat="1" customHeight="1" spans="1:6">
      <c r="A40" s="10">
        <v>38</v>
      </c>
      <c r="B40" s="10">
        <v>110378</v>
      </c>
      <c r="C40" s="31" t="s">
        <v>150</v>
      </c>
      <c r="D40" s="10">
        <v>5521</v>
      </c>
      <c r="E40" s="10" t="s">
        <v>215</v>
      </c>
      <c r="F40" s="12">
        <v>17</v>
      </c>
    </row>
    <row r="41" s="1" customFormat="1" customHeight="1" spans="1:6">
      <c r="A41" s="10">
        <v>39</v>
      </c>
      <c r="B41" s="10">
        <v>511</v>
      </c>
      <c r="C41" s="31" t="s">
        <v>54</v>
      </c>
      <c r="D41" s="10">
        <v>5527</v>
      </c>
      <c r="E41" s="10" t="s">
        <v>216</v>
      </c>
      <c r="F41" s="12">
        <v>17</v>
      </c>
    </row>
    <row r="42" s="1" customFormat="1" customHeight="1" spans="1:6">
      <c r="A42" s="10">
        <v>40</v>
      </c>
      <c r="B42" s="10">
        <v>114622</v>
      </c>
      <c r="C42" s="31" t="s">
        <v>61</v>
      </c>
      <c r="D42" s="10">
        <v>5641</v>
      </c>
      <c r="E42" s="10" t="s">
        <v>217</v>
      </c>
      <c r="F42" s="12">
        <v>25</v>
      </c>
    </row>
    <row r="43" s="1" customFormat="1" customHeight="1" spans="1:6">
      <c r="A43" s="10">
        <v>41</v>
      </c>
      <c r="B43" s="10">
        <v>399</v>
      </c>
      <c r="C43" s="31" t="s">
        <v>81</v>
      </c>
      <c r="D43" s="10">
        <v>5665</v>
      </c>
      <c r="E43" s="10" t="s">
        <v>218</v>
      </c>
      <c r="F43" s="12">
        <v>6</v>
      </c>
    </row>
    <row r="44" s="1" customFormat="1" customHeight="1" spans="1:6">
      <c r="A44" s="10">
        <v>42</v>
      </c>
      <c r="B44" s="10">
        <v>738</v>
      </c>
      <c r="C44" s="31" t="s">
        <v>111</v>
      </c>
      <c r="D44" s="10">
        <v>5698</v>
      </c>
      <c r="E44" s="10" t="s">
        <v>219</v>
      </c>
      <c r="F44" s="12">
        <v>11</v>
      </c>
    </row>
    <row r="45" s="1" customFormat="1" customHeight="1" spans="1:6">
      <c r="A45" s="10">
        <v>43</v>
      </c>
      <c r="B45" s="10">
        <v>387</v>
      </c>
      <c r="C45" s="31" t="s">
        <v>52</v>
      </c>
      <c r="D45" s="10">
        <v>5701</v>
      </c>
      <c r="E45" s="10" t="s">
        <v>220</v>
      </c>
      <c r="F45" s="12">
        <v>5</v>
      </c>
    </row>
    <row r="46" s="1" customFormat="1" customHeight="1" spans="1:6">
      <c r="A46" s="10">
        <v>44</v>
      </c>
      <c r="B46" s="10">
        <v>591</v>
      </c>
      <c r="C46" s="31" t="s">
        <v>152</v>
      </c>
      <c r="D46" s="10">
        <v>5764</v>
      </c>
      <c r="E46" s="10" t="s">
        <v>221</v>
      </c>
      <c r="F46" s="12">
        <v>6</v>
      </c>
    </row>
    <row r="47" s="1" customFormat="1" customHeight="1" spans="1:6">
      <c r="A47" s="10">
        <v>45</v>
      </c>
      <c r="B47" s="10">
        <v>349</v>
      </c>
      <c r="C47" s="31" t="s">
        <v>109</v>
      </c>
      <c r="D47" s="10">
        <v>5844</v>
      </c>
      <c r="E47" s="10" t="s">
        <v>222</v>
      </c>
      <c r="F47" s="12">
        <v>8</v>
      </c>
    </row>
    <row r="48" s="1" customFormat="1" customHeight="1" spans="1:6">
      <c r="A48" s="10">
        <v>46</v>
      </c>
      <c r="B48" s="10">
        <v>116482</v>
      </c>
      <c r="C48" s="31" t="s">
        <v>108</v>
      </c>
      <c r="D48" s="10">
        <v>5880</v>
      </c>
      <c r="E48" s="10" t="s">
        <v>223</v>
      </c>
      <c r="F48" s="12">
        <v>7</v>
      </c>
    </row>
    <row r="49" s="1" customFormat="1" customHeight="1" spans="1:6">
      <c r="A49" s="10">
        <v>47</v>
      </c>
      <c r="B49" s="10">
        <v>102567</v>
      </c>
      <c r="C49" s="31" t="s">
        <v>142</v>
      </c>
      <c r="D49" s="10">
        <v>5954</v>
      </c>
      <c r="E49" s="10" t="s">
        <v>224</v>
      </c>
      <c r="F49" s="12">
        <v>13</v>
      </c>
    </row>
    <row r="50" s="1" customFormat="1" customHeight="1" spans="1:6">
      <c r="A50" s="10">
        <v>48</v>
      </c>
      <c r="B50" s="10">
        <v>738</v>
      </c>
      <c r="C50" s="31" t="s">
        <v>111</v>
      </c>
      <c r="D50" s="10">
        <v>6121</v>
      </c>
      <c r="E50" s="10" t="s">
        <v>225</v>
      </c>
      <c r="F50" s="12">
        <v>9</v>
      </c>
    </row>
    <row r="51" s="1" customFormat="1" customHeight="1" spans="1:6">
      <c r="A51" s="10">
        <v>49</v>
      </c>
      <c r="B51" s="10">
        <v>546</v>
      </c>
      <c r="C51" s="31" t="s">
        <v>40</v>
      </c>
      <c r="D51" s="10">
        <v>6123</v>
      </c>
      <c r="E51" s="10" t="s">
        <v>226</v>
      </c>
      <c r="F51" s="12">
        <v>6</v>
      </c>
    </row>
    <row r="52" s="1" customFormat="1" customHeight="1" spans="1:6">
      <c r="A52" s="10">
        <v>50</v>
      </c>
      <c r="B52" s="10">
        <v>594</v>
      </c>
      <c r="C52" s="31" t="s">
        <v>104</v>
      </c>
      <c r="D52" s="10">
        <v>6148</v>
      </c>
      <c r="E52" s="10" t="s">
        <v>227</v>
      </c>
      <c r="F52" s="12">
        <v>9</v>
      </c>
    </row>
    <row r="53" s="1" customFormat="1" customHeight="1" spans="1:6">
      <c r="A53" s="10">
        <v>51</v>
      </c>
      <c r="B53" s="10">
        <v>594</v>
      </c>
      <c r="C53" s="31" t="s">
        <v>104</v>
      </c>
      <c r="D53" s="10">
        <v>6232</v>
      </c>
      <c r="E53" s="10" t="s">
        <v>228</v>
      </c>
      <c r="F53" s="12">
        <v>17</v>
      </c>
    </row>
    <row r="54" s="1" customFormat="1" customHeight="1" spans="1:6">
      <c r="A54" s="10">
        <v>52</v>
      </c>
      <c r="B54" s="10">
        <v>54</v>
      </c>
      <c r="C54" s="31" t="s">
        <v>50</v>
      </c>
      <c r="D54" s="10">
        <v>6301</v>
      </c>
      <c r="E54" s="10" t="s">
        <v>229</v>
      </c>
      <c r="F54" s="12">
        <v>4</v>
      </c>
    </row>
    <row r="55" s="1" customFormat="1" customHeight="1" spans="1:6">
      <c r="A55" s="10">
        <v>53</v>
      </c>
      <c r="B55" s="10">
        <v>585</v>
      </c>
      <c r="C55" s="31" t="s">
        <v>44</v>
      </c>
      <c r="D55" s="10">
        <v>6303</v>
      </c>
      <c r="E55" s="10" t="s">
        <v>230</v>
      </c>
      <c r="F55" s="12">
        <v>22</v>
      </c>
    </row>
    <row r="56" s="1" customFormat="1" customHeight="1" spans="1:6">
      <c r="A56" s="10">
        <v>54</v>
      </c>
      <c r="B56" s="10">
        <v>704</v>
      </c>
      <c r="C56" s="31" t="s">
        <v>123</v>
      </c>
      <c r="D56" s="10">
        <v>6385</v>
      </c>
      <c r="E56" s="10" t="s">
        <v>231</v>
      </c>
      <c r="F56" s="12">
        <v>8</v>
      </c>
    </row>
    <row r="57" s="1" customFormat="1" customHeight="1" spans="1:6">
      <c r="A57" s="10">
        <v>55</v>
      </c>
      <c r="B57" s="10">
        <v>571</v>
      </c>
      <c r="C57" s="31" t="s">
        <v>31</v>
      </c>
      <c r="D57" s="10">
        <v>6454</v>
      </c>
      <c r="E57" s="10" t="s">
        <v>232</v>
      </c>
      <c r="F57" s="12">
        <v>14</v>
      </c>
    </row>
    <row r="58" s="1" customFormat="1" customHeight="1" spans="1:6">
      <c r="A58" s="10">
        <v>56</v>
      </c>
      <c r="B58" s="10">
        <v>339</v>
      </c>
      <c r="C58" s="31" t="s">
        <v>140</v>
      </c>
      <c r="D58" s="10">
        <v>6456</v>
      </c>
      <c r="E58" s="10" t="s">
        <v>233</v>
      </c>
      <c r="F58" s="12">
        <v>8</v>
      </c>
    </row>
    <row r="59" s="1" customFormat="1" customHeight="1" spans="1:6">
      <c r="A59" s="10">
        <v>57</v>
      </c>
      <c r="B59" s="10">
        <v>113298</v>
      </c>
      <c r="C59" s="31" t="s">
        <v>143</v>
      </c>
      <c r="D59" s="10">
        <v>6471</v>
      </c>
      <c r="E59" s="10" t="s">
        <v>234</v>
      </c>
      <c r="F59" s="12">
        <v>11</v>
      </c>
    </row>
    <row r="60" s="1" customFormat="1" customHeight="1" spans="1:6">
      <c r="A60" s="10">
        <v>58</v>
      </c>
      <c r="B60" s="10">
        <v>104428</v>
      </c>
      <c r="C60" s="31" t="s">
        <v>88</v>
      </c>
      <c r="D60" s="10">
        <v>6472</v>
      </c>
      <c r="E60" s="10" t="s">
        <v>235</v>
      </c>
      <c r="F60" s="12">
        <v>11</v>
      </c>
    </row>
    <row r="61" s="1" customFormat="1" customHeight="1" spans="1:6">
      <c r="A61" s="10">
        <v>59</v>
      </c>
      <c r="B61" s="10">
        <v>716</v>
      </c>
      <c r="C61" s="31" t="s">
        <v>87</v>
      </c>
      <c r="D61" s="10">
        <v>6473</v>
      </c>
      <c r="E61" s="10" t="s">
        <v>236</v>
      </c>
      <c r="F61" s="12">
        <v>7</v>
      </c>
    </row>
    <row r="62" s="1" customFormat="1" customHeight="1" spans="1:6">
      <c r="A62" s="10">
        <v>60</v>
      </c>
      <c r="B62" s="10">
        <v>713</v>
      </c>
      <c r="C62" s="31" t="s">
        <v>133</v>
      </c>
      <c r="D62" s="10">
        <v>6492</v>
      </c>
      <c r="E62" s="10" t="s">
        <v>237</v>
      </c>
      <c r="F62" s="12">
        <v>8</v>
      </c>
    </row>
    <row r="63" s="1" customFormat="1" customHeight="1" spans="1:6">
      <c r="A63" s="10">
        <v>61</v>
      </c>
      <c r="B63" s="10">
        <v>587</v>
      </c>
      <c r="C63" s="31" t="s">
        <v>96</v>
      </c>
      <c r="D63" s="10">
        <v>6497</v>
      </c>
      <c r="E63" s="10" t="s">
        <v>238</v>
      </c>
      <c r="F63" s="12">
        <v>3</v>
      </c>
    </row>
    <row r="64" s="1" customFormat="1" customHeight="1" spans="1:6">
      <c r="A64" s="10">
        <v>62</v>
      </c>
      <c r="B64" s="10">
        <v>704</v>
      </c>
      <c r="C64" s="31" t="s">
        <v>123</v>
      </c>
      <c r="D64" s="10">
        <v>6505</v>
      </c>
      <c r="E64" s="10" t="s">
        <v>239</v>
      </c>
      <c r="F64" s="12">
        <v>3</v>
      </c>
    </row>
    <row r="65" s="1" customFormat="1" customHeight="1" spans="1:6">
      <c r="A65" s="10">
        <v>63</v>
      </c>
      <c r="B65" s="10">
        <v>706</v>
      </c>
      <c r="C65" s="31" t="s">
        <v>132</v>
      </c>
      <c r="D65" s="10">
        <v>6506</v>
      </c>
      <c r="E65" s="10" t="s">
        <v>240</v>
      </c>
      <c r="F65" s="12">
        <v>23</v>
      </c>
    </row>
    <row r="66" s="1" customFormat="1" customHeight="1" spans="1:6">
      <c r="A66" s="10">
        <v>64</v>
      </c>
      <c r="B66" s="10">
        <v>748</v>
      </c>
      <c r="C66" s="31" t="s">
        <v>85</v>
      </c>
      <c r="D66" s="10">
        <v>6537</v>
      </c>
      <c r="E66" s="10" t="s">
        <v>241</v>
      </c>
      <c r="F66" s="12">
        <v>20</v>
      </c>
    </row>
    <row r="67" s="1" customFormat="1" customHeight="1" spans="1:6">
      <c r="A67" s="10">
        <v>65</v>
      </c>
      <c r="B67" s="10">
        <v>114622</v>
      </c>
      <c r="C67" s="31" t="s">
        <v>61</v>
      </c>
      <c r="D67" s="10">
        <v>6544</v>
      </c>
      <c r="E67" s="10" t="s">
        <v>242</v>
      </c>
      <c r="F67" s="12">
        <v>22</v>
      </c>
    </row>
    <row r="68" s="1" customFormat="1" customHeight="1" spans="1:6">
      <c r="A68" s="10">
        <v>66</v>
      </c>
      <c r="B68" s="10">
        <v>726</v>
      </c>
      <c r="C68" s="31" t="s">
        <v>74</v>
      </c>
      <c r="D68" s="10">
        <v>6607</v>
      </c>
      <c r="E68" s="10" t="s">
        <v>243</v>
      </c>
      <c r="F68" s="12">
        <v>17</v>
      </c>
    </row>
    <row r="69" s="1" customFormat="1" customHeight="1" spans="1:6">
      <c r="A69" s="10">
        <v>67</v>
      </c>
      <c r="B69" s="10">
        <v>753</v>
      </c>
      <c r="C69" s="31" t="s">
        <v>159</v>
      </c>
      <c r="D69" s="10">
        <v>6662</v>
      </c>
      <c r="E69" s="10" t="s">
        <v>244</v>
      </c>
      <c r="F69" s="12">
        <v>9</v>
      </c>
    </row>
    <row r="70" s="1" customFormat="1" customHeight="1" spans="1:6">
      <c r="A70" s="10">
        <v>68</v>
      </c>
      <c r="B70" s="10">
        <v>549</v>
      </c>
      <c r="C70" s="31" t="s">
        <v>105</v>
      </c>
      <c r="D70" s="10">
        <v>6731</v>
      </c>
      <c r="E70" s="10" t="s">
        <v>245</v>
      </c>
      <c r="F70" s="12">
        <v>16</v>
      </c>
    </row>
    <row r="71" s="1" customFormat="1" customHeight="1" spans="1:6">
      <c r="A71" s="10">
        <v>69</v>
      </c>
      <c r="B71" s="10">
        <v>539</v>
      </c>
      <c r="C71" s="31" t="s">
        <v>102</v>
      </c>
      <c r="D71" s="10">
        <v>6733</v>
      </c>
      <c r="E71" s="10" t="s">
        <v>246</v>
      </c>
      <c r="F71" s="12">
        <v>8</v>
      </c>
    </row>
    <row r="72" s="1" customFormat="1" customHeight="1" spans="1:6">
      <c r="A72" s="10">
        <v>70</v>
      </c>
      <c r="B72" s="10">
        <v>717</v>
      </c>
      <c r="C72" s="31" t="s">
        <v>103</v>
      </c>
      <c r="D72" s="10">
        <v>6752</v>
      </c>
      <c r="E72" s="10" t="s">
        <v>247</v>
      </c>
      <c r="F72" s="12">
        <v>13</v>
      </c>
    </row>
    <row r="73" s="1" customFormat="1" customHeight="1" spans="1:6">
      <c r="A73" s="10">
        <v>71</v>
      </c>
      <c r="B73" s="10">
        <v>357</v>
      </c>
      <c r="C73" s="31" t="s">
        <v>58</v>
      </c>
      <c r="D73" s="10">
        <v>6814</v>
      </c>
      <c r="E73" s="10" t="s">
        <v>248</v>
      </c>
      <c r="F73" s="12">
        <v>18</v>
      </c>
    </row>
    <row r="74" s="1" customFormat="1" customHeight="1" spans="1:6">
      <c r="A74" s="10">
        <v>72</v>
      </c>
      <c r="B74" s="10">
        <v>720</v>
      </c>
      <c r="C74" s="31" t="s">
        <v>110</v>
      </c>
      <c r="D74" s="10">
        <v>6823</v>
      </c>
      <c r="E74" s="10" t="s">
        <v>249</v>
      </c>
      <c r="F74" s="12">
        <v>6</v>
      </c>
    </row>
    <row r="75" s="1" customFormat="1" customHeight="1" spans="1:6">
      <c r="A75" s="10">
        <v>73</v>
      </c>
      <c r="B75" s="10">
        <v>379</v>
      </c>
      <c r="C75" s="31" t="s">
        <v>48</v>
      </c>
      <c r="D75" s="10">
        <v>6830</v>
      </c>
      <c r="E75" s="10" t="s">
        <v>250</v>
      </c>
      <c r="F75" s="12">
        <v>16</v>
      </c>
    </row>
    <row r="76" s="1" customFormat="1" customHeight="1" spans="1:6">
      <c r="A76" s="10">
        <v>74</v>
      </c>
      <c r="B76" s="10">
        <v>379</v>
      </c>
      <c r="C76" s="31" t="s">
        <v>48</v>
      </c>
      <c r="D76" s="10">
        <v>6831</v>
      </c>
      <c r="E76" s="10" t="s">
        <v>251</v>
      </c>
      <c r="F76" s="12">
        <v>22</v>
      </c>
    </row>
    <row r="77" s="1" customFormat="1" customHeight="1" spans="1:6">
      <c r="A77" s="10">
        <v>75</v>
      </c>
      <c r="B77" s="10">
        <v>54</v>
      </c>
      <c r="C77" s="31" t="s">
        <v>50</v>
      </c>
      <c r="D77" s="10">
        <v>6884</v>
      </c>
      <c r="E77" s="10" t="s">
        <v>252</v>
      </c>
      <c r="F77" s="12">
        <v>8</v>
      </c>
    </row>
    <row r="78" s="1" customFormat="1" customHeight="1" spans="1:6">
      <c r="A78" s="10">
        <v>76</v>
      </c>
      <c r="B78" s="10">
        <v>337</v>
      </c>
      <c r="C78" s="31" t="s">
        <v>25</v>
      </c>
      <c r="D78" s="10">
        <v>6965</v>
      </c>
      <c r="E78" s="10" t="s">
        <v>253</v>
      </c>
      <c r="F78" s="12">
        <v>7</v>
      </c>
    </row>
    <row r="79" s="1" customFormat="1" customHeight="1" spans="1:6">
      <c r="A79" s="10">
        <v>77</v>
      </c>
      <c r="B79" s="10">
        <v>515</v>
      </c>
      <c r="C79" s="31" t="s">
        <v>83</v>
      </c>
      <c r="D79" s="10">
        <v>7006</v>
      </c>
      <c r="E79" s="10" t="s">
        <v>254</v>
      </c>
      <c r="F79" s="12">
        <v>31</v>
      </c>
    </row>
    <row r="80" s="1" customFormat="1" customHeight="1" spans="1:6">
      <c r="A80" s="10">
        <v>78</v>
      </c>
      <c r="B80" s="10">
        <v>721</v>
      </c>
      <c r="C80" s="31" t="s">
        <v>86</v>
      </c>
      <c r="D80" s="10">
        <v>7011</v>
      </c>
      <c r="E80" s="10" t="s">
        <v>255</v>
      </c>
      <c r="F80" s="12">
        <v>11</v>
      </c>
    </row>
    <row r="81" s="1" customFormat="1" customHeight="1" spans="1:6">
      <c r="A81" s="10">
        <v>79</v>
      </c>
      <c r="B81" s="10">
        <v>585</v>
      </c>
      <c r="C81" s="31" t="s">
        <v>44</v>
      </c>
      <c r="D81" s="10">
        <v>7046</v>
      </c>
      <c r="E81" s="10" t="s">
        <v>256</v>
      </c>
      <c r="F81" s="12">
        <v>18</v>
      </c>
    </row>
    <row r="82" s="1" customFormat="1" customHeight="1" spans="1:6">
      <c r="A82" s="10">
        <v>80</v>
      </c>
      <c r="B82" s="10">
        <v>712</v>
      </c>
      <c r="C82" s="31" t="s">
        <v>38</v>
      </c>
      <c r="D82" s="10">
        <v>7050</v>
      </c>
      <c r="E82" s="10" t="s">
        <v>257</v>
      </c>
      <c r="F82" s="12">
        <v>3</v>
      </c>
    </row>
    <row r="83" s="1" customFormat="1" customHeight="1" spans="1:6">
      <c r="A83" s="10">
        <v>81</v>
      </c>
      <c r="B83" s="10">
        <v>307</v>
      </c>
      <c r="C83" s="31" t="s">
        <v>15</v>
      </c>
      <c r="D83" s="10">
        <v>7107</v>
      </c>
      <c r="E83" s="10" t="s">
        <v>258</v>
      </c>
      <c r="F83" s="12">
        <v>11</v>
      </c>
    </row>
    <row r="84" s="1" customFormat="1" customHeight="1" spans="1:6">
      <c r="A84" s="10">
        <v>82</v>
      </c>
      <c r="B84" s="10">
        <v>114685</v>
      </c>
      <c r="C84" s="31" t="s">
        <v>26</v>
      </c>
      <c r="D84" s="10">
        <v>7279</v>
      </c>
      <c r="E84" s="10" t="s">
        <v>259</v>
      </c>
      <c r="F84" s="12">
        <v>7</v>
      </c>
    </row>
    <row r="85" s="1" customFormat="1" customHeight="1" spans="1:6">
      <c r="A85" s="10">
        <v>83</v>
      </c>
      <c r="B85" s="10">
        <v>385</v>
      </c>
      <c r="C85" s="31" t="s">
        <v>36</v>
      </c>
      <c r="D85" s="10">
        <v>7317</v>
      </c>
      <c r="E85" s="10" t="s">
        <v>260</v>
      </c>
      <c r="F85" s="12">
        <v>5</v>
      </c>
    </row>
    <row r="86" s="1" customFormat="1" customHeight="1" spans="1:6">
      <c r="A86" s="10">
        <v>84</v>
      </c>
      <c r="B86" s="10">
        <v>105396</v>
      </c>
      <c r="C86" s="31" t="s">
        <v>137</v>
      </c>
      <c r="D86" s="10">
        <v>7369</v>
      </c>
      <c r="E86" s="10" t="s">
        <v>261</v>
      </c>
      <c r="F86" s="12">
        <v>21</v>
      </c>
    </row>
    <row r="87" s="1" customFormat="1" customHeight="1" spans="1:6">
      <c r="A87" s="10">
        <v>85</v>
      </c>
      <c r="B87" s="10">
        <v>54</v>
      </c>
      <c r="C87" s="31" t="s">
        <v>50</v>
      </c>
      <c r="D87" s="10">
        <v>7379</v>
      </c>
      <c r="E87" s="10" t="s">
        <v>262</v>
      </c>
      <c r="F87" s="12">
        <v>34</v>
      </c>
    </row>
    <row r="88" s="1" customFormat="1" customHeight="1" spans="1:6">
      <c r="A88" s="10">
        <v>86</v>
      </c>
      <c r="B88" s="10">
        <v>107658</v>
      </c>
      <c r="C88" s="31" t="s">
        <v>71</v>
      </c>
      <c r="D88" s="10">
        <v>7388</v>
      </c>
      <c r="E88" s="10" t="s">
        <v>263</v>
      </c>
      <c r="F88" s="12">
        <v>13</v>
      </c>
    </row>
    <row r="89" s="1" customFormat="1" customHeight="1" spans="1:6">
      <c r="A89" s="10">
        <v>87</v>
      </c>
      <c r="B89" s="10">
        <v>343</v>
      </c>
      <c r="C89" s="31" t="s">
        <v>28</v>
      </c>
      <c r="D89" s="10">
        <v>7583</v>
      </c>
      <c r="E89" s="10" t="s">
        <v>264</v>
      </c>
      <c r="F89" s="12">
        <v>12</v>
      </c>
    </row>
    <row r="90" s="1" customFormat="1" customHeight="1" spans="1:6">
      <c r="A90" s="10">
        <v>88</v>
      </c>
      <c r="B90" s="10">
        <v>111400</v>
      </c>
      <c r="C90" s="31" t="s">
        <v>32</v>
      </c>
      <c r="D90" s="10">
        <v>7645</v>
      </c>
      <c r="E90" s="10" t="s">
        <v>265</v>
      </c>
      <c r="F90" s="12">
        <v>7</v>
      </c>
    </row>
    <row r="91" s="1" customFormat="1" customHeight="1" spans="1:6">
      <c r="A91" s="10">
        <v>89</v>
      </c>
      <c r="B91" s="10">
        <v>103199</v>
      </c>
      <c r="C91" s="31" t="s">
        <v>106</v>
      </c>
      <c r="D91" s="10">
        <v>7666</v>
      </c>
      <c r="E91" s="10" t="s">
        <v>266</v>
      </c>
      <c r="F91" s="12">
        <v>1</v>
      </c>
    </row>
    <row r="92" s="1" customFormat="1" customHeight="1" spans="1:6">
      <c r="A92" s="10">
        <v>90</v>
      </c>
      <c r="B92" s="10">
        <v>549</v>
      </c>
      <c r="C92" s="31" t="s">
        <v>105</v>
      </c>
      <c r="D92" s="10">
        <v>7687</v>
      </c>
      <c r="E92" s="10" t="s">
        <v>267</v>
      </c>
      <c r="F92" s="12">
        <v>10</v>
      </c>
    </row>
    <row r="93" s="1" customFormat="1" customHeight="1" spans="1:6">
      <c r="A93" s="10">
        <v>91</v>
      </c>
      <c r="B93" s="10">
        <v>115971</v>
      </c>
      <c r="C93" s="31" t="s">
        <v>145</v>
      </c>
      <c r="D93" s="10">
        <v>7707</v>
      </c>
      <c r="E93" s="10" t="s">
        <v>268</v>
      </c>
      <c r="F93" s="12">
        <v>19</v>
      </c>
    </row>
    <row r="94" s="1" customFormat="1" customHeight="1" spans="1:6">
      <c r="A94" s="10">
        <v>92</v>
      </c>
      <c r="B94" s="10">
        <v>385</v>
      </c>
      <c r="C94" s="31" t="s">
        <v>36</v>
      </c>
      <c r="D94" s="10">
        <v>7749</v>
      </c>
      <c r="E94" s="10" t="s">
        <v>269</v>
      </c>
      <c r="F94" s="12">
        <v>7</v>
      </c>
    </row>
    <row r="95" s="1" customFormat="1" customHeight="1" spans="1:6">
      <c r="A95" s="10">
        <v>93</v>
      </c>
      <c r="B95" s="10">
        <v>515</v>
      </c>
      <c r="C95" s="31" t="s">
        <v>83</v>
      </c>
      <c r="D95" s="10">
        <v>7917</v>
      </c>
      <c r="E95" s="10" t="s">
        <v>270</v>
      </c>
      <c r="F95" s="12">
        <v>6</v>
      </c>
    </row>
    <row r="96" s="1" customFormat="1" customHeight="1" spans="1:6">
      <c r="A96" s="10">
        <v>94</v>
      </c>
      <c r="B96" s="10">
        <v>56</v>
      </c>
      <c r="C96" s="31" t="s">
        <v>136</v>
      </c>
      <c r="D96" s="10">
        <v>7948</v>
      </c>
      <c r="E96" s="10" t="s">
        <v>271</v>
      </c>
      <c r="F96" s="12">
        <v>6</v>
      </c>
    </row>
    <row r="97" s="1" customFormat="1" customHeight="1" spans="1:6">
      <c r="A97" s="10">
        <v>95</v>
      </c>
      <c r="B97" s="10">
        <v>307</v>
      </c>
      <c r="C97" s="31" t="s">
        <v>15</v>
      </c>
      <c r="D97" s="10">
        <v>8022</v>
      </c>
      <c r="E97" s="10" t="s">
        <v>272</v>
      </c>
      <c r="F97" s="12">
        <v>2</v>
      </c>
    </row>
    <row r="98" s="1" customFormat="1" customHeight="1" spans="1:6">
      <c r="A98" s="10">
        <v>96</v>
      </c>
      <c r="B98" s="10">
        <v>727</v>
      </c>
      <c r="C98" s="31" t="s">
        <v>120</v>
      </c>
      <c r="D98" s="10">
        <v>8060</v>
      </c>
      <c r="E98" s="10" t="s">
        <v>273</v>
      </c>
      <c r="F98" s="12">
        <v>29</v>
      </c>
    </row>
    <row r="99" s="1" customFormat="1" customHeight="1" spans="1:6">
      <c r="A99" s="10">
        <v>97</v>
      </c>
      <c r="B99" s="10">
        <v>746</v>
      </c>
      <c r="C99" s="31" t="s">
        <v>67</v>
      </c>
      <c r="D99" s="10">
        <v>8068</v>
      </c>
      <c r="E99" s="10" t="s">
        <v>274</v>
      </c>
      <c r="F99" s="12">
        <v>18</v>
      </c>
    </row>
    <row r="100" s="1" customFormat="1" customHeight="1" spans="1:6">
      <c r="A100" s="10">
        <v>98</v>
      </c>
      <c r="B100" s="10">
        <v>117184</v>
      </c>
      <c r="C100" s="31" t="s">
        <v>91</v>
      </c>
      <c r="D100" s="10">
        <v>8075</v>
      </c>
      <c r="E100" s="10" t="s">
        <v>275</v>
      </c>
      <c r="F100" s="12">
        <v>3</v>
      </c>
    </row>
    <row r="101" s="1" customFormat="1" customHeight="1" spans="1:6">
      <c r="A101" s="10">
        <v>99</v>
      </c>
      <c r="B101" s="10">
        <v>102564</v>
      </c>
      <c r="C101" s="31" t="s">
        <v>113</v>
      </c>
      <c r="D101" s="10">
        <v>8113</v>
      </c>
      <c r="E101" s="10" t="s">
        <v>276</v>
      </c>
      <c r="F101" s="12">
        <v>2</v>
      </c>
    </row>
    <row r="102" s="1" customFormat="1" customHeight="1" spans="1:6">
      <c r="A102" s="10">
        <v>100</v>
      </c>
      <c r="B102" s="10">
        <v>355</v>
      </c>
      <c r="C102" s="31" t="s">
        <v>101</v>
      </c>
      <c r="D102" s="10">
        <v>8233</v>
      </c>
      <c r="E102" s="10" t="s">
        <v>277</v>
      </c>
      <c r="F102" s="12">
        <v>2</v>
      </c>
    </row>
    <row r="103" s="1" customFormat="1" customHeight="1" spans="1:6">
      <c r="A103" s="10">
        <v>101</v>
      </c>
      <c r="B103" s="10">
        <v>730</v>
      </c>
      <c r="C103" s="31" t="s">
        <v>33</v>
      </c>
      <c r="D103" s="10">
        <v>8338</v>
      </c>
      <c r="E103" s="10" t="s">
        <v>278</v>
      </c>
      <c r="F103" s="12">
        <v>12</v>
      </c>
    </row>
    <row r="104" s="1" customFormat="1" customHeight="1" spans="1:6">
      <c r="A104" s="10">
        <v>102</v>
      </c>
      <c r="B104" s="10">
        <v>349</v>
      </c>
      <c r="C104" s="31" t="s">
        <v>109</v>
      </c>
      <c r="D104" s="10">
        <v>8386</v>
      </c>
      <c r="E104" s="10" t="s">
        <v>279</v>
      </c>
      <c r="F104" s="12">
        <v>17</v>
      </c>
    </row>
    <row r="105" s="1" customFormat="1" customHeight="1" spans="1:6">
      <c r="A105" s="10">
        <v>103</v>
      </c>
      <c r="B105" s="10">
        <v>347</v>
      </c>
      <c r="C105" s="31" t="s">
        <v>134</v>
      </c>
      <c r="D105" s="10">
        <v>8400</v>
      </c>
      <c r="E105" s="10" t="s">
        <v>280</v>
      </c>
      <c r="F105" s="12">
        <v>3</v>
      </c>
    </row>
    <row r="106" s="1" customFormat="1" customHeight="1" spans="1:6">
      <c r="A106" s="10">
        <v>104</v>
      </c>
      <c r="B106" s="10">
        <v>108656</v>
      </c>
      <c r="C106" s="31" t="s">
        <v>62</v>
      </c>
      <c r="D106" s="10">
        <v>8489</v>
      </c>
      <c r="E106" s="10" t="s">
        <v>281</v>
      </c>
      <c r="F106" s="12">
        <v>11</v>
      </c>
    </row>
    <row r="107" s="1" customFormat="1" customHeight="1" spans="1:6">
      <c r="A107" s="10">
        <v>105</v>
      </c>
      <c r="B107" s="10">
        <v>307</v>
      </c>
      <c r="C107" s="31" t="s">
        <v>15</v>
      </c>
      <c r="D107" s="10">
        <v>8592</v>
      </c>
      <c r="E107" s="10" t="s">
        <v>282</v>
      </c>
      <c r="F107" s="12">
        <v>4</v>
      </c>
    </row>
    <row r="108" s="1" customFormat="1" customHeight="1" spans="1:6">
      <c r="A108" s="10">
        <v>106</v>
      </c>
      <c r="B108" s="10">
        <v>351</v>
      </c>
      <c r="C108" s="31" t="s">
        <v>121</v>
      </c>
      <c r="D108" s="10">
        <v>8594</v>
      </c>
      <c r="E108" s="10" t="s">
        <v>283</v>
      </c>
      <c r="F108" s="12">
        <v>6</v>
      </c>
    </row>
    <row r="109" s="1" customFormat="1" customHeight="1" spans="1:6">
      <c r="A109" s="10">
        <v>107</v>
      </c>
      <c r="B109" s="10">
        <v>351</v>
      </c>
      <c r="C109" s="31" t="s">
        <v>121</v>
      </c>
      <c r="D109" s="10">
        <v>8606</v>
      </c>
      <c r="E109" s="10" t="s">
        <v>284</v>
      </c>
      <c r="F109" s="12">
        <v>8</v>
      </c>
    </row>
    <row r="110" s="1" customFormat="1" customHeight="1" spans="1:6">
      <c r="A110" s="10">
        <v>108</v>
      </c>
      <c r="B110" s="10">
        <v>337</v>
      </c>
      <c r="C110" s="31" t="s">
        <v>25</v>
      </c>
      <c r="D110" s="10">
        <v>8763</v>
      </c>
      <c r="E110" s="10" t="s">
        <v>285</v>
      </c>
      <c r="F110" s="12">
        <v>13</v>
      </c>
    </row>
    <row r="111" s="1" customFormat="1" customHeight="1" spans="1:6">
      <c r="A111" s="10">
        <v>109</v>
      </c>
      <c r="B111" s="10">
        <v>582</v>
      </c>
      <c r="C111" s="31" t="s">
        <v>18</v>
      </c>
      <c r="D111" s="10">
        <v>8798</v>
      </c>
      <c r="E111" s="10" t="s">
        <v>286</v>
      </c>
      <c r="F111" s="12">
        <v>3</v>
      </c>
    </row>
    <row r="112" s="1" customFormat="1" customHeight="1" spans="1:6">
      <c r="A112" s="10">
        <v>110</v>
      </c>
      <c r="B112" s="10">
        <v>377</v>
      </c>
      <c r="C112" s="31" t="s">
        <v>66</v>
      </c>
      <c r="D112" s="10">
        <v>8940</v>
      </c>
      <c r="E112" s="10" t="s">
        <v>287</v>
      </c>
      <c r="F112" s="12">
        <v>4</v>
      </c>
    </row>
    <row r="113" s="1" customFormat="1" customHeight="1" spans="1:6">
      <c r="A113" s="10">
        <v>111</v>
      </c>
      <c r="B113" s="10">
        <v>712</v>
      </c>
      <c r="C113" s="31" t="s">
        <v>38</v>
      </c>
      <c r="D113" s="10">
        <v>8972</v>
      </c>
      <c r="E113" s="10" t="s">
        <v>288</v>
      </c>
      <c r="F113" s="12">
        <v>3</v>
      </c>
    </row>
    <row r="114" s="1" customFormat="1" customHeight="1" spans="1:6">
      <c r="A114" s="10">
        <v>112</v>
      </c>
      <c r="B114" s="10">
        <v>371</v>
      </c>
      <c r="C114" s="31" t="s">
        <v>155</v>
      </c>
      <c r="D114" s="10">
        <v>9112</v>
      </c>
      <c r="E114" s="10" t="s">
        <v>289</v>
      </c>
      <c r="F114" s="12">
        <v>28</v>
      </c>
    </row>
    <row r="115" s="1" customFormat="1" customHeight="1" spans="1:6">
      <c r="A115" s="10">
        <v>113</v>
      </c>
      <c r="B115" s="10">
        <v>707</v>
      </c>
      <c r="C115" s="31" t="s">
        <v>39</v>
      </c>
      <c r="D115" s="10">
        <v>9130</v>
      </c>
      <c r="E115" s="10" t="s">
        <v>290</v>
      </c>
      <c r="F115" s="12">
        <v>10</v>
      </c>
    </row>
    <row r="116" s="1" customFormat="1" customHeight="1" spans="1:6">
      <c r="A116" s="10">
        <v>114</v>
      </c>
      <c r="B116" s="10">
        <v>732</v>
      </c>
      <c r="C116" s="31" t="s">
        <v>128</v>
      </c>
      <c r="D116" s="10">
        <v>9138</v>
      </c>
      <c r="E116" s="10" t="s">
        <v>291</v>
      </c>
      <c r="F116" s="12">
        <v>3</v>
      </c>
    </row>
    <row r="117" s="1" customFormat="1" customHeight="1" spans="1:6">
      <c r="A117" s="10">
        <v>115</v>
      </c>
      <c r="B117" s="10">
        <v>578</v>
      </c>
      <c r="C117" s="31" t="s">
        <v>47</v>
      </c>
      <c r="D117" s="10">
        <v>9140</v>
      </c>
      <c r="E117" s="10" t="s">
        <v>292</v>
      </c>
      <c r="F117" s="12">
        <v>15</v>
      </c>
    </row>
    <row r="118" s="1" customFormat="1" customHeight="1" spans="1:6">
      <c r="A118" s="10">
        <v>116</v>
      </c>
      <c r="B118" s="10">
        <v>307</v>
      </c>
      <c r="C118" s="31" t="s">
        <v>15</v>
      </c>
      <c r="D118" s="10">
        <v>9190</v>
      </c>
      <c r="E118" s="10" t="s">
        <v>293</v>
      </c>
      <c r="F118" s="12">
        <v>4</v>
      </c>
    </row>
    <row r="119" s="1" customFormat="1" customHeight="1" spans="1:6">
      <c r="A119" s="10">
        <v>117</v>
      </c>
      <c r="B119" s="10">
        <v>573</v>
      </c>
      <c r="C119" s="31" t="s">
        <v>138</v>
      </c>
      <c r="D119" s="10">
        <v>9259</v>
      </c>
      <c r="E119" s="10" t="s">
        <v>294</v>
      </c>
      <c r="F119" s="12">
        <v>9</v>
      </c>
    </row>
    <row r="120" s="1" customFormat="1" customHeight="1" spans="1:6">
      <c r="A120" s="10">
        <v>118</v>
      </c>
      <c r="B120" s="10">
        <v>105751</v>
      </c>
      <c r="C120" s="31" t="s">
        <v>79</v>
      </c>
      <c r="D120" s="10">
        <v>9295</v>
      </c>
      <c r="E120" s="10" t="s">
        <v>295</v>
      </c>
      <c r="F120" s="12">
        <v>26</v>
      </c>
    </row>
    <row r="121" s="1" customFormat="1" customHeight="1" spans="1:6">
      <c r="A121" s="10">
        <v>119</v>
      </c>
      <c r="B121" s="10">
        <v>116919</v>
      </c>
      <c r="C121" s="31" t="s">
        <v>141</v>
      </c>
      <c r="D121" s="10">
        <v>9308</v>
      </c>
      <c r="E121" s="10" t="s">
        <v>296</v>
      </c>
      <c r="F121" s="12">
        <v>6</v>
      </c>
    </row>
    <row r="122" s="1" customFormat="1" customHeight="1" spans="1:6">
      <c r="A122" s="10">
        <v>120</v>
      </c>
      <c r="B122" s="10">
        <v>539</v>
      </c>
      <c r="C122" s="31" t="s">
        <v>102</v>
      </c>
      <c r="D122" s="10">
        <v>9320</v>
      </c>
      <c r="E122" s="10" t="s">
        <v>297</v>
      </c>
      <c r="F122" s="12">
        <v>8</v>
      </c>
    </row>
    <row r="123" s="1" customFormat="1" customHeight="1" spans="1:6">
      <c r="A123" s="10">
        <v>121</v>
      </c>
      <c r="B123" s="10">
        <v>113023</v>
      </c>
      <c r="C123" s="31" t="s">
        <v>161</v>
      </c>
      <c r="D123" s="10">
        <v>9328</v>
      </c>
      <c r="E123" s="10" t="s">
        <v>298</v>
      </c>
      <c r="F123" s="12">
        <v>11</v>
      </c>
    </row>
    <row r="124" s="1" customFormat="1" customHeight="1" spans="1:6">
      <c r="A124" s="10">
        <v>122</v>
      </c>
      <c r="B124" s="10">
        <v>578</v>
      </c>
      <c r="C124" s="31" t="s">
        <v>47</v>
      </c>
      <c r="D124" s="10">
        <v>9331</v>
      </c>
      <c r="E124" s="10" t="s">
        <v>299</v>
      </c>
      <c r="F124" s="12">
        <v>12</v>
      </c>
    </row>
    <row r="125" s="1" customFormat="1" customHeight="1" spans="1:6">
      <c r="A125" s="10">
        <v>123</v>
      </c>
      <c r="B125" s="10">
        <v>710</v>
      </c>
      <c r="C125" s="31" t="s">
        <v>126</v>
      </c>
      <c r="D125" s="10">
        <v>9527</v>
      </c>
      <c r="E125" s="10" t="s">
        <v>300</v>
      </c>
      <c r="F125" s="12">
        <v>20</v>
      </c>
    </row>
    <row r="126" s="1" customFormat="1" customHeight="1" spans="1:6">
      <c r="A126" s="10">
        <v>124</v>
      </c>
      <c r="B126" s="10">
        <v>307</v>
      </c>
      <c r="C126" s="31" t="s">
        <v>15</v>
      </c>
      <c r="D126" s="10">
        <v>9563</v>
      </c>
      <c r="E126" s="10" t="s">
        <v>301</v>
      </c>
      <c r="F126" s="12">
        <v>16</v>
      </c>
    </row>
    <row r="127" s="1" customFormat="1" customHeight="1" spans="1:6">
      <c r="A127" s="10">
        <v>125</v>
      </c>
      <c r="B127" s="10">
        <v>740</v>
      </c>
      <c r="C127" s="31" t="s">
        <v>116</v>
      </c>
      <c r="D127" s="10">
        <v>9749</v>
      </c>
      <c r="E127" s="10" t="s">
        <v>302</v>
      </c>
      <c r="F127" s="12">
        <v>11</v>
      </c>
    </row>
    <row r="128" s="1" customFormat="1" customHeight="1" spans="1:6">
      <c r="A128" s="10">
        <v>126</v>
      </c>
      <c r="B128" s="10">
        <v>513</v>
      </c>
      <c r="C128" s="31" t="s">
        <v>57</v>
      </c>
      <c r="D128" s="10">
        <v>9760</v>
      </c>
      <c r="E128" s="10" t="s">
        <v>303</v>
      </c>
      <c r="F128" s="12">
        <v>16</v>
      </c>
    </row>
    <row r="129" s="1" customFormat="1" customHeight="1" spans="1:6">
      <c r="A129" s="10">
        <v>127</v>
      </c>
      <c r="B129" s="10">
        <v>102479</v>
      </c>
      <c r="C129" s="31" t="s">
        <v>117</v>
      </c>
      <c r="D129" s="10">
        <v>9822</v>
      </c>
      <c r="E129" s="10" t="s">
        <v>304</v>
      </c>
      <c r="F129" s="12">
        <v>11</v>
      </c>
    </row>
    <row r="130" s="1" customFormat="1" customHeight="1" spans="1:6">
      <c r="A130" s="10">
        <v>128</v>
      </c>
      <c r="B130" s="10">
        <v>355</v>
      </c>
      <c r="C130" s="31" t="s">
        <v>101</v>
      </c>
      <c r="D130" s="10">
        <v>9895</v>
      </c>
      <c r="E130" s="10" t="s">
        <v>305</v>
      </c>
      <c r="F130" s="12">
        <v>9</v>
      </c>
    </row>
    <row r="131" s="1" customFormat="1" customHeight="1" spans="1:6">
      <c r="A131" s="10">
        <v>129</v>
      </c>
      <c r="B131" s="10">
        <v>329</v>
      </c>
      <c r="C131" s="31" t="s">
        <v>78</v>
      </c>
      <c r="D131" s="10">
        <v>9988</v>
      </c>
      <c r="E131" s="10" t="s">
        <v>306</v>
      </c>
      <c r="F131" s="12">
        <v>36</v>
      </c>
    </row>
    <row r="132" s="1" customFormat="1" customHeight="1" spans="1:6">
      <c r="A132" s="10">
        <v>130</v>
      </c>
      <c r="B132" s="10">
        <v>367</v>
      </c>
      <c r="C132" s="31" t="s">
        <v>95</v>
      </c>
      <c r="D132" s="10">
        <v>10043</v>
      </c>
      <c r="E132" s="10" t="s">
        <v>307</v>
      </c>
      <c r="F132" s="12">
        <v>13</v>
      </c>
    </row>
    <row r="133" s="1" customFormat="1" customHeight="1" spans="1:6">
      <c r="A133" s="10">
        <v>131</v>
      </c>
      <c r="B133" s="10">
        <v>726</v>
      </c>
      <c r="C133" s="31" t="s">
        <v>74</v>
      </c>
      <c r="D133" s="10">
        <v>10177</v>
      </c>
      <c r="E133" s="10" t="s">
        <v>308</v>
      </c>
      <c r="F133" s="12">
        <v>9</v>
      </c>
    </row>
    <row r="134" s="1" customFormat="1" customHeight="1" spans="1:6">
      <c r="A134" s="10">
        <v>132</v>
      </c>
      <c r="B134" s="10">
        <v>572</v>
      </c>
      <c r="C134" s="31" t="s">
        <v>90</v>
      </c>
      <c r="D134" s="10">
        <v>10186</v>
      </c>
      <c r="E134" s="10" t="s">
        <v>309</v>
      </c>
      <c r="F134" s="12">
        <v>18</v>
      </c>
    </row>
    <row r="135" s="1" customFormat="1" customHeight="1" spans="1:6">
      <c r="A135" s="10">
        <v>133</v>
      </c>
      <c r="B135" s="10">
        <v>709</v>
      </c>
      <c r="C135" s="31" t="s">
        <v>53</v>
      </c>
      <c r="D135" s="10">
        <v>10191</v>
      </c>
      <c r="E135" s="10" t="s">
        <v>310</v>
      </c>
      <c r="F135" s="12">
        <v>11</v>
      </c>
    </row>
    <row r="136" s="1" customFormat="1" customHeight="1" spans="1:6">
      <c r="A136" s="10">
        <v>134</v>
      </c>
      <c r="B136" s="10">
        <v>104838</v>
      </c>
      <c r="C136" s="31" t="s">
        <v>127</v>
      </c>
      <c r="D136" s="10">
        <v>10218</v>
      </c>
      <c r="E136" s="10" t="s">
        <v>311</v>
      </c>
      <c r="F136" s="12">
        <v>9</v>
      </c>
    </row>
    <row r="137" s="1" customFormat="1" customHeight="1" spans="1:6">
      <c r="A137" s="10">
        <v>135</v>
      </c>
      <c r="B137" s="10">
        <v>112888</v>
      </c>
      <c r="C137" s="31" t="s">
        <v>130</v>
      </c>
      <c r="D137" s="10">
        <v>10468</v>
      </c>
      <c r="E137" s="10" t="s">
        <v>312</v>
      </c>
      <c r="F137" s="12">
        <v>1</v>
      </c>
    </row>
    <row r="138" s="1" customFormat="1" customHeight="1" spans="1:6">
      <c r="A138" s="10">
        <v>136</v>
      </c>
      <c r="B138" s="10">
        <v>307</v>
      </c>
      <c r="C138" s="31" t="s">
        <v>15</v>
      </c>
      <c r="D138" s="10">
        <v>10613</v>
      </c>
      <c r="E138" s="10" t="s">
        <v>313</v>
      </c>
      <c r="F138" s="12">
        <v>21</v>
      </c>
    </row>
    <row r="139" s="1" customFormat="1" customHeight="1" spans="1:6">
      <c r="A139" s="10">
        <v>137</v>
      </c>
      <c r="B139" s="10">
        <v>740</v>
      </c>
      <c r="C139" s="31" t="s">
        <v>116</v>
      </c>
      <c r="D139" s="10">
        <v>10650</v>
      </c>
      <c r="E139" s="10" t="s">
        <v>314</v>
      </c>
      <c r="F139" s="12">
        <v>5</v>
      </c>
    </row>
    <row r="140" s="1" customFormat="1" customHeight="1" spans="1:6">
      <c r="A140" s="10">
        <v>138</v>
      </c>
      <c r="B140" s="10">
        <v>706</v>
      </c>
      <c r="C140" s="31" t="s">
        <v>132</v>
      </c>
      <c r="D140" s="10">
        <v>10772</v>
      </c>
      <c r="E140" s="10" t="s">
        <v>315</v>
      </c>
      <c r="F140" s="12">
        <v>11</v>
      </c>
    </row>
    <row r="141" s="1" customFormat="1" customHeight="1" spans="1:6">
      <c r="A141" s="10">
        <v>139</v>
      </c>
      <c r="B141" s="10">
        <v>54</v>
      </c>
      <c r="C141" s="31" t="s">
        <v>50</v>
      </c>
      <c r="D141" s="10">
        <v>10808</v>
      </c>
      <c r="E141" s="10" t="s">
        <v>316</v>
      </c>
      <c r="F141" s="12">
        <v>4</v>
      </c>
    </row>
    <row r="142" s="1" customFormat="1" customHeight="1" spans="1:6">
      <c r="A142" s="10">
        <v>140</v>
      </c>
      <c r="B142" s="10">
        <v>582</v>
      </c>
      <c r="C142" s="31" t="s">
        <v>18</v>
      </c>
      <c r="D142" s="10">
        <v>10816</v>
      </c>
      <c r="E142" s="10" t="s">
        <v>317</v>
      </c>
      <c r="F142" s="12">
        <v>5</v>
      </c>
    </row>
    <row r="143" s="1" customFormat="1" customHeight="1" spans="1:6">
      <c r="A143" s="10">
        <v>141</v>
      </c>
      <c r="B143" s="10">
        <v>106399</v>
      </c>
      <c r="C143" s="31" t="s">
        <v>72</v>
      </c>
      <c r="D143" s="10">
        <v>10860</v>
      </c>
      <c r="E143" s="10" t="s">
        <v>318</v>
      </c>
      <c r="F143" s="12">
        <v>14</v>
      </c>
    </row>
    <row r="144" s="1" customFormat="1" customHeight="1" spans="1:6">
      <c r="A144" s="10">
        <v>142</v>
      </c>
      <c r="B144" s="10">
        <v>307</v>
      </c>
      <c r="C144" s="31" t="s">
        <v>15</v>
      </c>
      <c r="D144" s="10">
        <v>10886</v>
      </c>
      <c r="E144" s="10" t="s">
        <v>319</v>
      </c>
      <c r="F144" s="12">
        <v>13</v>
      </c>
    </row>
    <row r="145" s="1" customFormat="1" customHeight="1" spans="1:6">
      <c r="A145" s="10">
        <v>143</v>
      </c>
      <c r="B145" s="10">
        <v>307</v>
      </c>
      <c r="C145" s="31" t="s">
        <v>15</v>
      </c>
      <c r="D145" s="10">
        <v>10890</v>
      </c>
      <c r="E145" s="10" t="s">
        <v>320</v>
      </c>
      <c r="F145" s="12">
        <v>2</v>
      </c>
    </row>
    <row r="146" s="1" customFormat="1" customHeight="1" spans="1:6">
      <c r="A146" s="10">
        <v>144</v>
      </c>
      <c r="B146" s="10">
        <v>743</v>
      </c>
      <c r="C146" s="31" t="s">
        <v>97</v>
      </c>
      <c r="D146" s="10">
        <v>10893</v>
      </c>
      <c r="E146" s="10" t="s">
        <v>321</v>
      </c>
      <c r="F146" s="12">
        <v>1</v>
      </c>
    </row>
    <row r="147" s="1" customFormat="1" customHeight="1" spans="1:6">
      <c r="A147" s="10">
        <v>145</v>
      </c>
      <c r="B147" s="10">
        <v>747</v>
      </c>
      <c r="C147" s="31" t="s">
        <v>49</v>
      </c>
      <c r="D147" s="10">
        <v>10907</v>
      </c>
      <c r="E147" s="10" t="s">
        <v>322</v>
      </c>
      <c r="F147" s="12">
        <v>4</v>
      </c>
    </row>
    <row r="148" s="1" customFormat="1" customHeight="1" spans="1:6">
      <c r="A148" s="10">
        <v>146</v>
      </c>
      <c r="B148" s="10">
        <v>724</v>
      </c>
      <c r="C148" s="31" t="s">
        <v>60</v>
      </c>
      <c r="D148" s="10">
        <v>10930</v>
      </c>
      <c r="E148" s="10" t="s">
        <v>323</v>
      </c>
      <c r="F148" s="12">
        <v>8</v>
      </c>
    </row>
    <row r="149" s="1" customFormat="1" customHeight="1" spans="1:6">
      <c r="A149" s="10">
        <v>147</v>
      </c>
      <c r="B149" s="10">
        <v>365</v>
      </c>
      <c r="C149" s="31" t="s">
        <v>35</v>
      </c>
      <c r="D149" s="10">
        <v>10931</v>
      </c>
      <c r="E149" s="10" t="s">
        <v>324</v>
      </c>
      <c r="F149" s="12">
        <v>30</v>
      </c>
    </row>
    <row r="150" s="1" customFormat="1" customHeight="1" spans="1:6">
      <c r="A150" s="10">
        <v>148</v>
      </c>
      <c r="B150" s="10">
        <v>343</v>
      </c>
      <c r="C150" s="31" t="s">
        <v>28</v>
      </c>
      <c r="D150" s="10">
        <v>10932</v>
      </c>
      <c r="E150" s="10" t="s">
        <v>325</v>
      </c>
      <c r="F150" s="12">
        <v>4</v>
      </c>
    </row>
    <row r="151" s="1" customFormat="1" customHeight="1" spans="1:6">
      <c r="A151" s="10">
        <v>149</v>
      </c>
      <c r="B151" s="10">
        <v>373</v>
      </c>
      <c r="C151" s="31" t="s">
        <v>42</v>
      </c>
      <c r="D151" s="10">
        <v>10949</v>
      </c>
      <c r="E151" s="10" t="s">
        <v>326</v>
      </c>
      <c r="F151" s="12">
        <v>30</v>
      </c>
    </row>
    <row r="152" s="1" customFormat="1" customHeight="1" spans="1:6">
      <c r="A152" s="10">
        <v>150</v>
      </c>
      <c r="B152" s="10">
        <v>707</v>
      </c>
      <c r="C152" s="31" t="s">
        <v>39</v>
      </c>
      <c r="D152" s="10">
        <v>10951</v>
      </c>
      <c r="E152" s="10" t="s">
        <v>327</v>
      </c>
      <c r="F152" s="12">
        <v>28</v>
      </c>
    </row>
    <row r="153" s="1" customFormat="1" customHeight="1" spans="1:6">
      <c r="A153" s="10">
        <v>151</v>
      </c>
      <c r="B153" s="10">
        <v>704</v>
      </c>
      <c r="C153" s="31" t="s">
        <v>123</v>
      </c>
      <c r="D153" s="10">
        <v>10953</v>
      </c>
      <c r="E153" s="10" t="s">
        <v>328</v>
      </c>
      <c r="F153" s="12">
        <v>6</v>
      </c>
    </row>
    <row r="154" s="1" customFormat="1" customHeight="1" spans="1:6">
      <c r="A154" s="10">
        <v>152</v>
      </c>
      <c r="B154" s="10">
        <v>104838</v>
      </c>
      <c r="C154" s="31" t="s">
        <v>127</v>
      </c>
      <c r="D154" s="10">
        <v>10955</v>
      </c>
      <c r="E154" s="10" t="s">
        <v>329</v>
      </c>
      <c r="F154" s="12">
        <v>19</v>
      </c>
    </row>
    <row r="155" s="1" customFormat="1" customHeight="1" spans="1:6">
      <c r="A155" s="10">
        <v>153</v>
      </c>
      <c r="B155" s="10">
        <v>56</v>
      </c>
      <c r="C155" s="31" t="s">
        <v>136</v>
      </c>
      <c r="D155" s="10">
        <v>10983</v>
      </c>
      <c r="E155" s="10" t="s">
        <v>330</v>
      </c>
      <c r="F155" s="12">
        <v>1</v>
      </c>
    </row>
    <row r="156" s="1" customFormat="1" customHeight="1" spans="1:6">
      <c r="A156" s="10">
        <v>154</v>
      </c>
      <c r="B156" s="10">
        <v>307</v>
      </c>
      <c r="C156" s="31" t="s">
        <v>15</v>
      </c>
      <c r="D156" s="10">
        <v>10989</v>
      </c>
      <c r="E156" s="10" t="s">
        <v>331</v>
      </c>
      <c r="F156" s="12">
        <v>11</v>
      </c>
    </row>
    <row r="157" s="1" customFormat="1" customHeight="1" spans="1:6">
      <c r="A157" s="10">
        <v>155</v>
      </c>
      <c r="B157" s="10">
        <v>733</v>
      </c>
      <c r="C157" s="31" t="s">
        <v>129</v>
      </c>
      <c r="D157" s="10">
        <v>11004</v>
      </c>
      <c r="E157" s="10" t="s">
        <v>332</v>
      </c>
      <c r="F157" s="12">
        <v>11</v>
      </c>
    </row>
    <row r="158" s="1" customFormat="1" customHeight="1" spans="1:6">
      <c r="A158" s="10">
        <v>156</v>
      </c>
      <c r="B158" s="10">
        <v>117637</v>
      </c>
      <c r="C158" s="31" t="s">
        <v>163</v>
      </c>
      <c r="D158" s="10">
        <v>11012</v>
      </c>
      <c r="E158" s="10" t="s">
        <v>333</v>
      </c>
      <c r="F158" s="12">
        <v>1</v>
      </c>
    </row>
    <row r="159" s="1" customFormat="1" customHeight="1" spans="1:6">
      <c r="A159" s="10">
        <v>157</v>
      </c>
      <c r="B159" s="10">
        <v>572</v>
      </c>
      <c r="C159" s="31" t="s">
        <v>90</v>
      </c>
      <c r="D159" s="10">
        <v>11023</v>
      </c>
      <c r="E159" s="10" t="s">
        <v>334</v>
      </c>
      <c r="F159" s="12">
        <v>5</v>
      </c>
    </row>
    <row r="160" s="1" customFormat="1" customHeight="1" spans="1:6">
      <c r="A160" s="10">
        <v>158</v>
      </c>
      <c r="B160" s="10">
        <v>750</v>
      </c>
      <c r="C160" s="31" t="s">
        <v>23</v>
      </c>
      <c r="D160" s="10">
        <v>11051</v>
      </c>
      <c r="E160" s="10" t="s">
        <v>335</v>
      </c>
      <c r="F160" s="12">
        <v>16</v>
      </c>
    </row>
    <row r="161" s="1" customFormat="1" customHeight="1" spans="1:6">
      <c r="A161" s="10">
        <v>159</v>
      </c>
      <c r="B161" s="10">
        <v>572</v>
      </c>
      <c r="C161" s="31" t="s">
        <v>90</v>
      </c>
      <c r="D161" s="10">
        <v>11058</v>
      </c>
      <c r="E161" s="10" t="s">
        <v>336</v>
      </c>
      <c r="F161" s="12">
        <v>17</v>
      </c>
    </row>
    <row r="162" s="1" customFormat="1" customHeight="1" spans="1:6">
      <c r="A162" s="10">
        <v>160</v>
      </c>
      <c r="B162" s="10">
        <v>737</v>
      </c>
      <c r="C162" s="31" t="s">
        <v>73</v>
      </c>
      <c r="D162" s="10">
        <v>11109</v>
      </c>
      <c r="E162" s="10" t="s">
        <v>337</v>
      </c>
      <c r="F162" s="12">
        <v>7</v>
      </c>
    </row>
    <row r="163" s="1" customFormat="1" customHeight="1" spans="1:6">
      <c r="A163" s="10">
        <v>161</v>
      </c>
      <c r="B163" s="10">
        <v>102479</v>
      </c>
      <c r="C163" s="31" t="s">
        <v>117</v>
      </c>
      <c r="D163" s="10">
        <v>11117</v>
      </c>
      <c r="E163" s="10" t="s">
        <v>338</v>
      </c>
      <c r="F163" s="12">
        <v>2</v>
      </c>
    </row>
    <row r="164" s="1" customFormat="1" customHeight="1" spans="1:6">
      <c r="A164" s="10">
        <v>162</v>
      </c>
      <c r="B164" s="10">
        <v>103199</v>
      </c>
      <c r="C164" s="31" t="s">
        <v>106</v>
      </c>
      <c r="D164" s="10">
        <v>11120</v>
      </c>
      <c r="E164" s="10" t="s">
        <v>339</v>
      </c>
      <c r="F164" s="12">
        <v>10</v>
      </c>
    </row>
    <row r="165" s="1" customFormat="1" customHeight="1" spans="1:6">
      <c r="A165" s="10">
        <v>163</v>
      </c>
      <c r="B165" s="10">
        <v>720</v>
      </c>
      <c r="C165" s="31" t="s">
        <v>110</v>
      </c>
      <c r="D165" s="10">
        <v>11142</v>
      </c>
      <c r="E165" s="10" t="s">
        <v>340</v>
      </c>
      <c r="F165" s="12">
        <v>3</v>
      </c>
    </row>
    <row r="166" s="1" customFormat="1" customHeight="1" spans="1:6">
      <c r="A166" s="10">
        <v>164</v>
      </c>
      <c r="B166" s="10">
        <v>545</v>
      </c>
      <c r="C166" s="31" t="s">
        <v>157</v>
      </c>
      <c r="D166" s="10">
        <v>11143</v>
      </c>
      <c r="E166" s="10" t="s">
        <v>341</v>
      </c>
      <c r="F166" s="12">
        <v>3</v>
      </c>
    </row>
    <row r="167" s="1" customFormat="1" customHeight="1" spans="1:6">
      <c r="A167" s="10">
        <v>165</v>
      </c>
      <c r="B167" s="10">
        <v>598</v>
      </c>
      <c r="C167" s="31" t="s">
        <v>64</v>
      </c>
      <c r="D167" s="10">
        <v>11178</v>
      </c>
      <c r="E167" s="10" t="s">
        <v>342</v>
      </c>
      <c r="F167" s="12">
        <v>4</v>
      </c>
    </row>
    <row r="168" s="1" customFormat="1" customHeight="1" spans="1:6">
      <c r="A168" s="10">
        <v>166</v>
      </c>
      <c r="B168" s="10">
        <v>754</v>
      </c>
      <c r="C168" s="31" t="s">
        <v>99</v>
      </c>
      <c r="D168" s="10">
        <v>11241</v>
      </c>
      <c r="E168" s="10" t="s">
        <v>343</v>
      </c>
      <c r="F168" s="12">
        <v>5</v>
      </c>
    </row>
    <row r="169" s="1" customFormat="1" customHeight="1" spans="1:6">
      <c r="A169" s="10">
        <v>167</v>
      </c>
      <c r="B169" s="10">
        <v>752</v>
      </c>
      <c r="C169" s="31" t="s">
        <v>124</v>
      </c>
      <c r="D169" s="10">
        <v>11318</v>
      </c>
      <c r="E169" s="10" t="s">
        <v>344</v>
      </c>
      <c r="F169" s="12">
        <v>14</v>
      </c>
    </row>
    <row r="170" s="1" customFormat="1" customHeight="1" spans="1:6">
      <c r="A170" s="10">
        <v>168</v>
      </c>
      <c r="B170" s="10">
        <v>377</v>
      </c>
      <c r="C170" s="31" t="s">
        <v>66</v>
      </c>
      <c r="D170" s="10">
        <v>11323</v>
      </c>
      <c r="E170" s="10" t="s">
        <v>345</v>
      </c>
      <c r="F170" s="12">
        <v>19</v>
      </c>
    </row>
    <row r="171" s="1" customFormat="1" customHeight="1" spans="1:6">
      <c r="A171" s="10">
        <v>169</v>
      </c>
      <c r="B171" s="10">
        <v>118758</v>
      </c>
      <c r="C171" s="31" t="s">
        <v>169</v>
      </c>
      <c r="D171" s="10">
        <v>11326</v>
      </c>
      <c r="E171" s="10" t="s">
        <v>346</v>
      </c>
      <c r="F171" s="12">
        <v>1</v>
      </c>
    </row>
    <row r="172" s="1" customFormat="1" customHeight="1" spans="1:6">
      <c r="A172" s="10">
        <v>170</v>
      </c>
      <c r="B172" s="10">
        <v>513</v>
      </c>
      <c r="C172" s="31" t="s">
        <v>57</v>
      </c>
      <c r="D172" s="10">
        <v>11329</v>
      </c>
      <c r="E172" s="10" t="s">
        <v>347</v>
      </c>
      <c r="F172" s="12">
        <v>3</v>
      </c>
    </row>
    <row r="173" s="1" customFormat="1" customHeight="1" spans="1:6">
      <c r="A173" s="10">
        <v>171</v>
      </c>
      <c r="B173" s="10">
        <v>744</v>
      </c>
      <c r="C173" s="31" t="s">
        <v>63</v>
      </c>
      <c r="D173" s="10">
        <v>11333</v>
      </c>
      <c r="E173" s="10" t="s">
        <v>348</v>
      </c>
      <c r="F173" s="12">
        <v>25</v>
      </c>
    </row>
    <row r="174" s="1" customFormat="1" customHeight="1" spans="1:6">
      <c r="A174" s="10">
        <v>172</v>
      </c>
      <c r="B174" s="10">
        <v>517</v>
      </c>
      <c r="C174" s="31" t="s">
        <v>21</v>
      </c>
      <c r="D174" s="10">
        <v>11335</v>
      </c>
      <c r="E174" s="10" t="s">
        <v>349</v>
      </c>
      <c r="F174" s="12">
        <v>22</v>
      </c>
    </row>
    <row r="175" s="1" customFormat="1" customHeight="1" spans="1:6">
      <c r="A175" s="10">
        <v>173</v>
      </c>
      <c r="B175" s="10">
        <v>102564</v>
      </c>
      <c r="C175" s="31" t="s">
        <v>113</v>
      </c>
      <c r="D175" s="10">
        <v>11363</v>
      </c>
      <c r="E175" s="10" t="s">
        <v>350</v>
      </c>
      <c r="F175" s="12">
        <v>4</v>
      </c>
    </row>
    <row r="176" s="1" customFormat="1" customHeight="1" spans="1:6">
      <c r="A176" s="10">
        <v>174</v>
      </c>
      <c r="B176" s="10">
        <v>341</v>
      </c>
      <c r="C176" s="31" t="s">
        <v>29</v>
      </c>
      <c r="D176" s="10">
        <v>11372</v>
      </c>
      <c r="E176" s="10" t="s">
        <v>351</v>
      </c>
      <c r="F176" s="12">
        <v>4</v>
      </c>
    </row>
    <row r="177" s="1" customFormat="1" customHeight="1" spans="1:6">
      <c r="A177" s="10">
        <v>175</v>
      </c>
      <c r="B177" s="10">
        <v>546</v>
      </c>
      <c r="C177" s="31" t="s">
        <v>40</v>
      </c>
      <c r="D177" s="10">
        <v>11377</v>
      </c>
      <c r="E177" s="10" t="s">
        <v>352</v>
      </c>
      <c r="F177" s="12">
        <v>22</v>
      </c>
    </row>
    <row r="178" s="1" customFormat="1" customHeight="1" spans="1:6">
      <c r="A178" s="10">
        <v>176</v>
      </c>
      <c r="B178" s="10">
        <v>712</v>
      </c>
      <c r="C178" s="31" t="s">
        <v>38</v>
      </c>
      <c r="D178" s="10">
        <v>11382</v>
      </c>
      <c r="E178" s="10" t="s">
        <v>353</v>
      </c>
      <c r="F178" s="12">
        <v>11</v>
      </c>
    </row>
    <row r="179" s="1" customFormat="1" customHeight="1" spans="1:6">
      <c r="A179" s="10">
        <v>177</v>
      </c>
      <c r="B179" s="10">
        <v>743</v>
      </c>
      <c r="C179" s="31" t="s">
        <v>97</v>
      </c>
      <c r="D179" s="10">
        <v>11383</v>
      </c>
      <c r="E179" s="10" t="s">
        <v>354</v>
      </c>
      <c r="F179" s="12">
        <v>11</v>
      </c>
    </row>
    <row r="180" s="1" customFormat="1" customHeight="1" spans="1:6">
      <c r="A180" s="10">
        <v>178</v>
      </c>
      <c r="B180" s="10">
        <v>371</v>
      </c>
      <c r="C180" s="31" t="s">
        <v>155</v>
      </c>
      <c r="D180" s="10">
        <v>11388</v>
      </c>
      <c r="E180" s="10" t="s">
        <v>355</v>
      </c>
      <c r="F180" s="12">
        <v>7</v>
      </c>
    </row>
    <row r="181" s="1" customFormat="1" customHeight="1" spans="1:6">
      <c r="A181" s="10">
        <v>179</v>
      </c>
      <c r="B181" s="10">
        <v>111219</v>
      </c>
      <c r="C181" s="31" t="s">
        <v>69</v>
      </c>
      <c r="D181" s="10">
        <v>11453</v>
      </c>
      <c r="E181" s="10" t="s">
        <v>356</v>
      </c>
      <c r="F181" s="12">
        <v>15</v>
      </c>
    </row>
    <row r="182" s="1" customFormat="1" customHeight="1" spans="1:6">
      <c r="A182" s="10">
        <v>180</v>
      </c>
      <c r="B182" s="10">
        <v>102567</v>
      </c>
      <c r="C182" s="31" t="s">
        <v>142</v>
      </c>
      <c r="D182" s="10">
        <v>11458</v>
      </c>
      <c r="E182" s="10" t="s">
        <v>357</v>
      </c>
      <c r="F182" s="12">
        <v>12</v>
      </c>
    </row>
    <row r="183" s="1" customFormat="1" customHeight="1" spans="1:6">
      <c r="A183" s="10">
        <v>181</v>
      </c>
      <c r="B183" s="10">
        <v>104430</v>
      </c>
      <c r="C183" s="31" t="s">
        <v>144</v>
      </c>
      <c r="D183" s="10">
        <v>11463</v>
      </c>
      <c r="E183" s="10" t="s">
        <v>358</v>
      </c>
      <c r="F183" s="12">
        <v>13</v>
      </c>
    </row>
    <row r="184" s="1" customFormat="1" customHeight="1" spans="1:6">
      <c r="A184" s="10">
        <v>182</v>
      </c>
      <c r="B184" s="10">
        <v>709</v>
      </c>
      <c r="C184" s="31" t="s">
        <v>53</v>
      </c>
      <c r="D184" s="10">
        <v>11486</v>
      </c>
      <c r="E184" s="10" t="s">
        <v>359</v>
      </c>
      <c r="F184" s="12">
        <v>15</v>
      </c>
    </row>
    <row r="185" s="1" customFormat="1" customHeight="1" spans="1:6">
      <c r="A185" s="10">
        <v>183</v>
      </c>
      <c r="B185" s="10">
        <v>712</v>
      </c>
      <c r="C185" s="31" t="s">
        <v>38</v>
      </c>
      <c r="D185" s="10">
        <v>11487</v>
      </c>
      <c r="E185" s="10" t="s">
        <v>360</v>
      </c>
      <c r="F185" s="12">
        <v>1</v>
      </c>
    </row>
    <row r="186" s="1" customFormat="1" customHeight="1" spans="1:6">
      <c r="A186" s="10">
        <v>184</v>
      </c>
      <c r="B186" s="10">
        <v>111064</v>
      </c>
      <c r="C186" s="31" t="s">
        <v>168</v>
      </c>
      <c r="D186" s="10">
        <v>11490</v>
      </c>
      <c r="E186" s="10" t="s">
        <v>361</v>
      </c>
      <c r="F186" s="12">
        <v>3</v>
      </c>
    </row>
    <row r="187" s="1" customFormat="1" customHeight="1" spans="1:6">
      <c r="A187" s="10">
        <v>185</v>
      </c>
      <c r="B187" s="10">
        <v>108656</v>
      </c>
      <c r="C187" s="31" t="s">
        <v>62</v>
      </c>
      <c r="D187" s="10">
        <v>11503</v>
      </c>
      <c r="E187" s="10" t="s">
        <v>362</v>
      </c>
      <c r="F187" s="12">
        <v>10</v>
      </c>
    </row>
    <row r="188" s="1" customFormat="1" customHeight="1" spans="1:6">
      <c r="A188" s="10">
        <v>186</v>
      </c>
      <c r="B188" s="10">
        <v>745</v>
      </c>
      <c r="C188" s="31" t="s">
        <v>92</v>
      </c>
      <c r="D188" s="10">
        <v>11504</v>
      </c>
      <c r="E188" s="10" t="s">
        <v>363</v>
      </c>
      <c r="F188" s="12">
        <v>13</v>
      </c>
    </row>
    <row r="189" s="1" customFormat="1" customHeight="1" spans="1:6">
      <c r="A189" s="10">
        <v>187</v>
      </c>
      <c r="B189" s="10">
        <v>102934</v>
      </c>
      <c r="C189" s="31" t="s">
        <v>65</v>
      </c>
      <c r="D189" s="10">
        <v>11512</v>
      </c>
      <c r="E189" s="10" t="s">
        <v>364</v>
      </c>
      <c r="F189" s="12">
        <v>4</v>
      </c>
    </row>
    <row r="190" s="1" customFormat="1" customHeight="1" spans="1:6">
      <c r="A190" s="10">
        <v>188</v>
      </c>
      <c r="B190" s="10">
        <v>570</v>
      </c>
      <c r="C190" s="31" t="s">
        <v>131</v>
      </c>
      <c r="D190" s="10">
        <v>11537</v>
      </c>
      <c r="E190" s="10" t="s">
        <v>365</v>
      </c>
      <c r="F190" s="12">
        <v>15</v>
      </c>
    </row>
    <row r="191" s="1" customFormat="1" customHeight="1" spans="1:6">
      <c r="A191" s="10">
        <v>189</v>
      </c>
      <c r="B191" s="10">
        <v>730</v>
      </c>
      <c r="C191" s="31" t="s">
        <v>33</v>
      </c>
      <c r="D191" s="10">
        <v>11596</v>
      </c>
      <c r="E191" s="10" t="s">
        <v>366</v>
      </c>
      <c r="F191" s="12">
        <v>5</v>
      </c>
    </row>
    <row r="192" s="1" customFormat="1" customHeight="1" spans="1:6">
      <c r="A192" s="10">
        <v>190</v>
      </c>
      <c r="B192" s="10">
        <v>373</v>
      </c>
      <c r="C192" s="31" t="s">
        <v>42</v>
      </c>
      <c r="D192" s="10">
        <v>11602</v>
      </c>
      <c r="E192" s="10" t="s">
        <v>367</v>
      </c>
      <c r="F192" s="12">
        <v>32</v>
      </c>
    </row>
    <row r="193" s="1" customFormat="1" customHeight="1" spans="1:6">
      <c r="A193" s="10">
        <v>191</v>
      </c>
      <c r="B193" s="10">
        <v>721</v>
      </c>
      <c r="C193" s="31" t="s">
        <v>86</v>
      </c>
      <c r="D193" s="10">
        <v>11619</v>
      </c>
      <c r="E193" s="10" t="s">
        <v>368</v>
      </c>
      <c r="F193" s="12">
        <v>5</v>
      </c>
    </row>
    <row r="194" s="1" customFormat="1" customHeight="1" spans="1:6">
      <c r="A194" s="10">
        <v>192</v>
      </c>
      <c r="B194" s="10">
        <v>113299</v>
      </c>
      <c r="C194" s="31" t="s">
        <v>154</v>
      </c>
      <c r="D194" s="10">
        <v>11620</v>
      </c>
      <c r="E194" s="10" t="s">
        <v>369</v>
      </c>
      <c r="F194" s="12">
        <v>30</v>
      </c>
    </row>
    <row r="195" s="1" customFormat="1" customHeight="1" spans="1:6">
      <c r="A195" s="10">
        <v>193</v>
      </c>
      <c r="B195" s="10">
        <v>581</v>
      </c>
      <c r="C195" s="31" t="s">
        <v>46</v>
      </c>
      <c r="D195" s="10">
        <v>11621</v>
      </c>
      <c r="E195" s="10" t="s">
        <v>370</v>
      </c>
      <c r="F195" s="12">
        <v>18</v>
      </c>
    </row>
    <row r="196" s="1" customFormat="1" customHeight="1" spans="1:6">
      <c r="A196" s="10">
        <v>194</v>
      </c>
      <c r="B196" s="10">
        <v>105751</v>
      </c>
      <c r="C196" s="31" t="s">
        <v>79</v>
      </c>
      <c r="D196" s="10">
        <v>11622</v>
      </c>
      <c r="E196" s="10" t="s">
        <v>371</v>
      </c>
      <c r="F196" s="12">
        <v>4</v>
      </c>
    </row>
    <row r="197" s="1" customFormat="1" customHeight="1" spans="1:6">
      <c r="A197" s="10">
        <v>195</v>
      </c>
      <c r="B197" s="10">
        <v>113833</v>
      </c>
      <c r="C197" s="31" t="s">
        <v>153</v>
      </c>
      <c r="D197" s="10">
        <v>11624</v>
      </c>
      <c r="E197" s="10" t="s">
        <v>372</v>
      </c>
      <c r="F197" s="12">
        <v>6</v>
      </c>
    </row>
    <row r="198" s="1" customFormat="1" customHeight="1" spans="1:6">
      <c r="A198" s="10">
        <v>196</v>
      </c>
      <c r="B198" s="10">
        <v>717</v>
      </c>
      <c r="C198" s="31" t="s">
        <v>103</v>
      </c>
      <c r="D198" s="10">
        <v>11627</v>
      </c>
      <c r="E198" s="10" t="s">
        <v>373</v>
      </c>
      <c r="F198" s="12">
        <v>14</v>
      </c>
    </row>
    <row r="199" s="1" customFormat="1" customHeight="1" spans="1:6">
      <c r="A199" s="10">
        <v>197</v>
      </c>
      <c r="B199" s="10">
        <v>737</v>
      </c>
      <c r="C199" s="31" t="s">
        <v>73</v>
      </c>
      <c r="D199" s="10">
        <v>11642</v>
      </c>
      <c r="E199" s="10" t="s">
        <v>374</v>
      </c>
      <c r="F199" s="12">
        <v>25</v>
      </c>
    </row>
    <row r="200" s="1" customFormat="1" customHeight="1" spans="1:6">
      <c r="A200" s="10">
        <v>198</v>
      </c>
      <c r="B200" s="10">
        <v>117184</v>
      </c>
      <c r="C200" s="31" t="s">
        <v>91</v>
      </c>
      <c r="D200" s="10">
        <v>11769</v>
      </c>
      <c r="E200" s="10" t="s">
        <v>375</v>
      </c>
      <c r="F200" s="12">
        <v>9</v>
      </c>
    </row>
    <row r="201" s="1" customFormat="1" customHeight="1" spans="1:6">
      <c r="A201" s="10">
        <v>199</v>
      </c>
      <c r="B201" s="10">
        <v>106569</v>
      </c>
      <c r="C201" s="31" t="s">
        <v>80</v>
      </c>
      <c r="D201" s="10">
        <v>11776</v>
      </c>
      <c r="E201" s="10" t="s">
        <v>376</v>
      </c>
      <c r="F201" s="12">
        <v>4</v>
      </c>
    </row>
    <row r="202" s="1" customFormat="1" customHeight="1" spans="1:6">
      <c r="A202" s="10">
        <v>200</v>
      </c>
      <c r="B202" s="10">
        <v>598</v>
      </c>
      <c r="C202" s="31" t="s">
        <v>64</v>
      </c>
      <c r="D202" s="10">
        <v>11797</v>
      </c>
      <c r="E202" s="10" t="s">
        <v>377</v>
      </c>
      <c r="F202" s="12">
        <v>4</v>
      </c>
    </row>
    <row r="203" s="1" customFormat="1" customHeight="1" spans="1:6">
      <c r="A203" s="10">
        <v>201</v>
      </c>
      <c r="B203" s="10">
        <v>367</v>
      </c>
      <c r="C203" s="31" t="s">
        <v>95</v>
      </c>
      <c r="D203" s="10">
        <v>11799</v>
      </c>
      <c r="E203" s="10" t="s">
        <v>378</v>
      </c>
      <c r="F203" s="12">
        <v>1</v>
      </c>
    </row>
    <row r="204" s="1" customFormat="1" customHeight="1" spans="1:6">
      <c r="A204" s="10">
        <v>202</v>
      </c>
      <c r="B204" s="10">
        <v>329</v>
      </c>
      <c r="C204" s="31" t="s">
        <v>78</v>
      </c>
      <c r="D204" s="10">
        <v>11825</v>
      </c>
      <c r="E204" s="10" t="s">
        <v>379</v>
      </c>
      <c r="F204" s="12">
        <v>3</v>
      </c>
    </row>
    <row r="205" s="1" customFormat="1" customHeight="1" spans="1:6">
      <c r="A205" s="10">
        <v>203</v>
      </c>
      <c r="B205" s="10">
        <v>101453</v>
      </c>
      <c r="C205" s="31" t="s">
        <v>75</v>
      </c>
      <c r="D205" s="10">
        <v>11866</v>
      </c>
      <c r="E205" s="10" t="s">
        <v>380</v>
      </c>
      <c r="F205" s="12">
        <v>9</v>
      </c>
    </row>
    <row r="206" s="1" customFormat="1" customHeight="1" spans="1:6">
      <c r="A206" s="10">
        <v>204</v>
      </c>
      <c r="B206" s="10">
        <v>102565</v>
      </c>
      <c r="C206" s="31" t="s">
        <v>76</v>
      </c>
      <c r="D206" s="10">
        <v>11871</v>
      </c>
      <c r="E206" s="10" t="s">
        <v>381</v>
      </c>
      <c r="F206" s="12">
        <v>10</v>
      </c>
    </row>
    <row r="207" s="1" customFormat="1" customHeight="1" spans="1:6">
      <c r="A207" s="10">
        <v>205</v>
      </c>
      <c r="B207" s="10">
        <v>517</v>
      </c>
      <c r="C207" s="31" t="s">
        <v>21</v>
      </c>
      <c r="D207" s="10">
        <v>11872</v>
      </c>
      <c r="E207" s="10" t="s">
        <v>382</v>
      </c>
      <c r="F207" s="12">
        <v>17</v>
      </c>
    </row>
    <row r="208" s="1" customFormat="1" customHeight="1" spans="1:6">
      <c r="A208" s="10">
        <v>206</v>
      </c>
      <c r="B208" s="10">
        <v>373</v>
      </c>
      <c r="C208" s="31" t="s">
        <v>42</v>
      </c>
      <c r="D208" s="10">
        <v>11876</v>
      </c>
      <c r="E208" s="10" t="s">
        <v>383</v>
      </c>
      <c r="F208" s="12">
        <v>26</v>
      </c>
    </row>
    <row r="209" s="1" customFormat="1" customHeight="1" spans="1:6">
      <c r="A209" s="10">
        <v>207</v>
      </c>
      <c r="B209" s="10">
        <v>112415</v>
      </c>
      <c r="C209" s="31" t="s">
        <v>135</v>
      </c>
      <c r="D209" s="10">
        <v>11880</v>
      </c>
      <c r="E209" s="10" t="s">
        <v>384</v>
      </c>
      <c r="F209" s="12">
        <v>5</v>
      </c>
    </row>
    <row r="210" s="1" customFormat="1" customHeight="1" spans="1:6">
      <c r="A210" s="10">
        <v>208</v>
      </c>
      <c r="B210" s="10">
        <v>337</v>
      </c>
      <c r="C210" s="31" t="s">
        <v>25</v>
      </c>
      <c r="D210" s="10">
        <v>11883</v>
      </c>
      <c r="E210" s="10" t="s">
        <v>385</v>
      </c>
      <c r="F210" s="12">
        <v>6</v>
      </c>
    </row>
    <row r="211" s="1" customFormat="1" customHeight="1" spans="1:6">
      <c r="A211" s="10">
        <v>209</v>
      </c>
      <c r="B211" s="10">
        <v>748</v>
      </c>
      <c r="C211" s="31" t="s">
        <v>85</v>
      </c>
      <c r="D211" s="10">
        <v>11903</v>
      </c>
      <c r="E211" s="10" t="s">
        <v>386</v>
      </c>
      <c r="F211" s="12">
        <v>6</v>
      </c>
    </row>
    <row r="212" s="1" customFormat="1" customHeight="1" spans="1:6">
      <c r="A212" s="10">
        <v>210</v>
      </c>
      <c r="B212" s="10">
        <v>713</v>
      </c>
      <c r="C212" s="31" t="s">
        <v>133</v>
      </c>
      <c r="D212" s="10">
        <v>11961</v>
      </c>
      <c r="E212" s="10" t="s">
        <v>387</v>
      </c>
      <c r="F212" s="12">
        <v>10</v>
      </c>
    </row>
    <row r="213" s="1" customFormat="1" customHeight="1" spans="1:6">
      <c r="A213" s="10">
        <v>211</v>
      </c>
      <c r="B213" s="10">
        <v>747</v>
      </c>
      <c r="C213" s="31" t="s">
        <v>49</v>
      </c>
      <c r="D213" s="10">
        <v>11964</v>
      </c>
      <c r="E213" s="10" t="s">
        <v>388</v>
      </c>
      <c r="F213" s="12">
        <v>7</v>
      </c>
    </row>
    <row r="214" s="1" customFormat="1" customHeight="1" spans="1:6">
      <c r="A214" s="10">
        <v>212</v>
      </c>
      <c r="B214" s="10">
        <v>117923</v>
      </c>
      <c r="C214" s="31" t="s">
        <v>167</v>
      </c>
      <c r="D214" s="10">
        <v>11977</v>
      </c>
      <c r="E214" s="10" t="s">
        <v>389</v>
      </c>
      <c r="F214" s="12">
        <v>7</v>
      </c>
    </row>
    <row r="215" s="1" customFormat="1" customHeight="1" spans="1:6">
      <c r="A215" s="10">
        <v>213</v>
      </c>
      <c r="B215" s="10">
        <v>104430</v>
      </c>
      <c r="C215" s="31" t="s">
        <v>144</v>
      </c>
      <c r="D215" s="10">
        <v>12048</v>
      </c>
      <c r="E215" s="10" t="s">
        <v>390</v>
      </c>
      <c r="F215" s="12">
        <v>7</v>
      </c>
    </row>
    <row r="216" s="1" customFormat="1" customHeight="1" spans="1:6">
      <c r="A216" s="10">
        <v>214</v>
      </c>
      <c r="B216" s="10">
        <v>107728</v>
      </c>
      <c r="C216" s="31" t="s">
        <v>114</v>
      </c>
      <c r="D216" s="10">
        <v>12094</v>
      </c>
      <c r="E216" s="10" t="s">
        <v>391</v>
      </c>
      <c r="F216" s="12">
        <v>5</v>
      </c>
    </row>
    <row r="217" s="1" customFormat="1" customHeight="1" spans="1:6">
      <c r="A217" s="10">
        <v>215</v>
      </c>
      <c r="B217" s="10">
        <v>746</v>
      </c>
      <c r="C217" s="31" t="s">
        <v>67</v>
      </c>
      <c r="D217" s="10">
        <v>12113</v>
      </c>
      <c r="E217" s="10" t="s">
        <v>392</v>
      </c>
      <c r="F217" s="12">
        <v>25</v>
      </c>
    </row>
    <row r="218" s="1" customFormat="1" customHeight="1" spans="1:6">
      <c r="A218" s="10">
        <v>216</v>
      </c>
      <c r="B218" s="10">
        <v>102565</v>
      </c>
      <c r="C218" s="31" t="s">
        <v>76</v>
      </c>
      <c r="D218" s="10">
        <v>12135</v>
      </c>
      <c r="E218" s="10" t="s">
        <v>393</v>
      </c>
      <c r="F218" s="12">
        <v>25</v>
      </c>
    </row>
    <row r="219" s="1" customFormat="1" customHeight="1" spans="1:6">
      <c r="A219" s="10">
        <v>217</v>
      </c>
      <c r="B219" s="10">
        <v>104533</v>
      </c>
      <c r="C219" s="31" t="s">
        <v>119</v>
      </c>
      <c r="D219" s="10">
        <v>12136</v>
      </c>
      <c r="E219" s="10" t="s">
        <v>394</v>
      </c>
      <c r="F219" s="12">
        <v>6</v>
      </c>
    </row>
    <row r="220" s="1" customFormat="1" customHeight="1" spans="1:6">
      <c r="A220" s="10">
        <v>218</v>
      </c>
      <c r="B220" s="10">
        <v>591</v>
      </c>
      <c r="C220" s="31" t="s">
        <v>152</v>
      </c>
      <c r="D220" s="10">
        <v>12143</v>
      </c>
      <c r="E220" s="10" t="s">
        <v>395</v>
      </c>
      <c r="F220" s="12">
        <v>6</v>
      </c>
    </row>
    <row r="221" s="1" customFormat="1" customHeight="1" spans="1:6">
      <c r="A221" s="10">
        <v>219</v>
      </c>
      <c r="B221" s="10">
        <v>113025</v>
      </c>
      <c r="C221" s="31" t="s">
        <v>146</v>
      </c>
      <c r="D221" s="10">
        <v>12144</v>
      </c>
      <c r="E221" s="10" t="s">
        <v>396</v>
      </c>
      <c r="F221" s="12">
        <v>8</v>
      </c>
    </row>
    <row r="222" s="1" customFormat="1" customHeight="1" spans="1:6">
      <c r="A222" s="10">
        <v>220</v>
      </c>
      <c r="B222" s="10">
        <v>113025</v>
      </c>
      <c r="C222" s="31" t="s">
        <v>146</v>
      </c>
      <c r="D222" s="10">
        <v>12147</v>
      </c>
      <c r="E222" s="10" t="s">
        <v>397</v>
      </c>
      <c r="F222" s="12">
        <v>11</v>
      </c>
    </row>
    <row r="223" s="1" customFormat="1" customHeight="1" spans="1:6">
      <c r="A223" s="10">
        <v>221</v>
      </c>
      <c r="B223" s="10">
        <v>102935</v>
      </c>
      <c r="C223" s="31" t="s">
        <v>122</v>
      </c>
      <c r="D223" s="10">
        <v>12157</v>
      </c>
      <c r="E223" s="10" t="s">
        <v>398</v>
      </c>
      <c r="F223" s="12">
        <v>13</v>
      </c>
    </row>
    <row r="224" s="1" customFormat="1" customHeight="1" spans="1:6">
      <c r="A224" s="10">
        <v>222</v>
      </c>
      <c r="B224" s="10">
        <v>118951</v>
      </c>
      <c r="C224" s="31" t="s">
        <v>170</v>
      </c>
      <c r="D224" s="10">
        <v>12158</v>
      </c>
      <c r="E224" s="10" t="s">
        <v>399</v>
      </c>
      <c r="F224" s="12">
        <v>8</v>
      </c>
    </row>
    <row r="225" s="1" customFormat="1" customHeight="1" spans="1:6">
      <c r="A225" s="10">
        <v>223</v>
      </c>
      <c r="B225" s="10">
        <v>103639</v>
      </c>
      <c r="C225" s="31" t="s">
        <v>89</v>
      </c>
      <c r="D225" s="10">
        <v>12164</v>
      </c>
      <c r="E225" s="10" t="s">
        <v>400</v>
      </c>
      <c r="F225" s="12">
        <v>2</v>
      </c>
    </row>
    <row r="226" s="1" customFormat="1" customHeight="1" spans="1:6">
      <c r="A226" s="10">
        <v>224</v>
      </c>
      <c r="B226" s="10">
        <v>746</v>
      </c>
      <c r="C226" s="31" t="s">
        <v>67</v>
      </c>
      <c r="D226" s="10">
        <v>12184</v>
      </c>
      <c r="E226" s="10" t="s">
        <v>401</v>
      </c>
      <c r="F226" s="12">
        <v>17</v>
      </c>
    </row>
    <row r="227" s="1" customFormat="1" customHeight="1" spans="1:6">
      <c r="A227" s="10">
        <v>225</v>
      </c>
      <c r="B227" s="10">
        <v>118151</v>
      </c>
      <c r="C227" s="31" t="s">
        <v>164</v>
      </c>
      <c r="D227" s="10">
        <v>12185</v>
      </c>
      <c r="E227" s="10" t="s">
        <v>402</v>
      </c>
      <c r="F227" s="12">
        <v>5</v>
      </c>
    </row>
    <row r="228" s="1" customFormat="1" customHeight="1" spans="1:6">
      <c r="A228" s="10">
        <v>226</v>
      </c>
      <c r="B228" s="10">
        <v>116482</v>
      </c>
      <c r="C228" s="31" t="s">
        <v>108</v>
      </c>
      <c r="D228" s="10">
        <v>12190</v>
      </c>
      <c r="E228" s="10" t="s">
        <v>403</v>
      </c>
      <c r="F228" s="12">
        <v>4</v>
      </c>
    </row>
    <row r="229" s="1" customFormat="1" customHeight="1" spans="1:6">
      <c r="A229" s="10">
        <v>227</v>
      </c>
      <c r="B229" s="10">
        <v>373</v>
      </c>
      <c r="C229" s="31" t="s">
        <v>42</v>
      </c>
      <c r="D229" s="10">
        <v>12203</v>
      </c>
      <c r="E229" s="10" t="s">
        <v>404</v>
      </c>
      <c r="F229" s="12">
        <v>36</v>
      </c>
    </row>
    <row r="230" s="1" customFormat="1" customHeight="1" spans="1:6">
      <c r="A230" s="10">
        <v>228</v>
      </c>
      <c r="B230" s="10">
        <v>571</v>
      </c>
      <c r="C230" s="31" t="s">
        <v>31</v>
      </c>
      <c r="D230" s="10">
        <v>12216</v>
      </c>
      <c r="E230" s="10" t="s">
        <v>405</v>
      </c>
      <c r="F230" s="12">
        <v>23</v>
      </c>
    </row>
    <row r="231" s="1" customFormat="1" customHeight="1" spans="1:6">
      <c r="A231" s="10">
        <v>229</v>
      </c>
      <c r="B231" s="10">
        <v>106485</v>
      </c>
      <c r="C231" s="31" t="s">
        <v>139</v>
      </c>
      <c r="D231" s="10">
        <v>12225</v>
      </c>
      <c r="E231" s="10" t="s">
        <v>406</v>
      </c>
      <c r="F231" s="12">
        <v>2</v>
      </c>
    </row>
    <row r="232" s="1" customFormat="1" customHeight="1" spans="1:6">
      <c r="A232" s="10">
        <v>230</v>
      </c>
      <c r="B232" s="10">
        <v>750</v>
      </c>
      <c r="C232" s="31" t="s">
        <v>23</v>
      </c>
      <c r="D232" s="10">
        <v>12254</v>
      </c>
      <c r="E232" s="10" t="s">
        <v>407</v>
      </c>
      <c r="F232" s="12">
        <v>5</v>
      </c>
    </row>
    <row r="233" s="1" customFormat="1" customHeight="1" spans="1:6">
      <c r="A233" s="10">
        <v>231</v>
      </c>
      <c r="B233" s="10">
        <v>108277</v>
      </c>
      <c r="C233" s="31" t="s">
        <v>107</v>
      </c>
      <c r="D233" s="10">
        <v>12255</v>
      </c>
      <c r="E233" s="10" t="s">
        <v>408</v>
      </c>
      <c r="F233" s="12">
        <v>9</v>
      </c>
    </row>
    <row r="234" s="1" customFormat="1" customHeight="1" spans="1:6">
      <c r="A234" s="10">
        <v>232</v>
      </c>
      <c r="B234" s="10">
        <v>570</v>
      </c>
      <c r="C234" s="31" t="s">
        <v>131</v>
      </c>
      <c r="D234" s="10">
        <v>12332</v>
      </c>
      <c r="E234" s="10" t="s">
        <v>409</v>
      </c>
      <c r="F234" s="12">
        <v>11</v>
      </c>
    </row>
    <row r="235" s="1" customFormat="1" customHeight="1" spans="1:6">
      <c r="A235" s="10">
        <v>233</v>
      </c>
      <c r="B235" s="10">
        <v>514</v>
      </c>
      <c r="C235" s="31" t="s">
        <v>55</v>
      </c>
      <c r="D235" s="10">
        <v>12338</v>
      </c>
      <c r="E235" s="10" t="s">
        <v>410</v>
      </c>
      <c r="F235" s="12">
        <v>12</v>
      </c>
    </row>
    <row r="236" s="1" customFormat="1" customHeight="1" spans="1:6">
      <c r="A236" s="10">
        <v>234</v>
      </c>
      <c r="B236" s="10">
        <v>754</v>
      </c>
      <c r="C236" s="31" t="s">
        <v>99</v>
      </c>
      <c r="D236" s="10">
        <v>12377</v>
      </c>
      <c r="E236" s="10" t="s">
        <v>411</v>
      </c>
      <c r="F236" s="12">
        <v>11</v>
      </c>
    </row>
    <row r="237" s="1" customFormat="1" customHeight="1" spans="1:6">
      <c r="A237" s="10">
        <v>235</v>
      </c>
      <c r="B237" s="10">
        <v>716</v>
      </c>
      <c r="C237" s="31" t="s">
        <v>87</v>
      </c>
      <c r="D237" s="10">
        <v>12412</v>
      </c>
      <c r="E237" s="10" t="s">
        <v>412</v>
      </c>
      <c r="F237" s="12">
        <v>6</v>
      </c>
    </row>
    <row r="238" s="1" customFormat="1" customHeight="1" spans="1:6">
      <c r="A238" s="10">
        <v>236</v>
      </c>
      <c r="B238" s="10">
        <v>399</v>
      </c>
      <c r="C238" s="31" t="s">
        <v>81</v>
      </c>
      <c r="D238" s="10">
        <v>12440</v>
      </c>
      <c r="E238" s="10" t="s">
        <v>413</v>
      </c>
      <c r="F238" s="12">
        <v>1</v>
      </c>
    </row>
    <row r="239" s="1" customFormat="1" customHeight="1" spans="1:6">
      <c r="A239" s="10">
        <v>237</v>
      </c>
      <c r="B239" s="10">
        <v>106568</v>
      </c>
      <c r="C239" s="31" t="s">
        <v>151</v>
      </c>
      <c r="D239" s="10">
        <v>12443</v>
      </c>
      <c r="E239" s="10" t="s">
        <v>414</v>
      </c>
      <c r="F239" s="12">
        <v>12</v>
      </c>
    </row>
    <row r="240" s="1" customFormat="1" customHeight="1" spans="1:6">
      <c r="A240" s="10">
        <v>238</v>
      </c>
      <c r="B240" s="10">
        <v>377</v>
      </c>
      <c r="C240" s="31" t="s">
        <v>66</v>
      </c>
      <c r="D240" s="10">
        <v>12446</v>
      </c>
      <c r="E240" s="10" t="s">
        <v>415</v>
      </c>
      <c r="F240" s="12">
        <v>4</v>
      </c>
    </row>
    <row r="241" s="1" customFormat="1" customHeight="1" spans="1:6">
      <c r="A241" s="10">
        <v>239</v>
      </c>
      <c r="B241" s="10">
        <v>103199</v>
      </c>
      <c r="C241" s="31" t="s">
        <v>106</v>
      </c>
      <c r="D241" s="10">
        <v>12449</v>
      </c>
      <c r="E241" s="10" t="s">
        <v>416</v>
      </c>
      <c r="F241" s="12">
        <v>13</v>
      </c>
    </row>
    <row r="242" s="1" customFormat="1" customHeight="1" spans="1:6">
      <c r="A242" s="10">
        <v>240</v>
      </c>
      <c r="B242" s="10">
        <v>104429</v>
      </c>
      <c r="C242" s="31" t="s">
        <v>148</v>
      </c>
      <c r="D242" s="10">
        <v>12451</v>
      </c>
      <c r="E242" s="10" t="s">
        <v>417</v>
      </c>
      <c r="F242" s="12">
        <v>11</v>
      </c>
    </row>
    <row r="243" s="1" customFormat="1" customHeight="1" spans="1:6">
      <c r="A243" s="10">
        <v>241</v>
      </c>
      <c r="B243" s="10">
        <v>105396</v>
      </c>
      <c r="C243" s="31" t="s">
        <v>137</v>
      </c>
      <c r="D243" s="10">
        <v>12454</v>
      </c>
      <c r="E243" s="10" t="s">
        <v>418</v>
      </c>
      <c r="F243" s="12">
        <v>7</v>
      </c>
    </row>
    <row r="244" s="1" customFormat="1" customHeight="1" spans="1:6">
      <c r="A244" s="10">
        <v>242</v>
      </c>
      <c r="B244" s="10">
        <v>391</v>
      </c>
      <c r="C244" s="31" t="s">
        <v>98</v>
      </c>
      <c r="D244" s="10">
        <v>12462</v>
      </c>
      <c r="E244" s="10" t="s">
        <v>419</v>
      </c>
      <c r="F244" s="12">
        <v>5</v>
      </c>
    </row>
    <row r="245" s="1" customFormat="1" customHeight="1" spans="1:6">
      <c r="A245" s="10">
        <v>243</v>
      </c>
      <c r="B245" s="10">
        <v>114844</v>
      </c>
      <c r="C245" s="31" t="s">
        <v>77</v>
      </c>
      <c r="D245" s="10">
        <v>12463</v>
      </c>
      <c r="E245" s="10" t="s">
        <v>420</v>
      </c>
      <c r="F245" s="12">
        <v>3</v>
      </c>
    </row>
    <row r="246" s="1" customFormat="1" customHeight="1" spans="1:6">
      <c r="A246" s="10">
        <v>244</v>
      </c>
      <c r="B246" s="10">
        <v>118074</v>
      </c>
      <c r="C246" s="31" t="s">
        <v>160</v>
      </c>
      <c r="D246" s="10">
        <v>12464</v>
      </c>
      <c r="E246" s="10" t="s">
        <v>421</v>
      </c>
      <c r="F246" s="12">
        <v>7</v>
      </c>
    </row>
    <row r="247" s="1" customFormat="1" customHeight="1" spans="1:6">
      <c r="A247" s="10">
        <v>245</v>
      </c>
      <c r="B247" s="10">
        <v>747</v>
      </c>
      <c r="C247" s="31" t="s">
        <v>49</v>
      </c>
      <c r="D247" s="10">
        <v>12467</v>
      </c>
      <c r="E247" s="10" t="s">
        <v>422</v>
      </c>
      <c r="F247" s="12">
        <v>6</v>
      </c>
    </row>
    <row r="248" s="1" customFormat="1" customHeight="1" spans="1:6">
      <c r="A248" s="10">
        <v>246</v>
      </c>
      <c r="B248" s="10">
        <v>707</v>
      </c>
      <c r="C248" s="31" t="s">
        <v>39</v>
      </c>
      <c r="D248" s="10">
        <v>12468</v>
      </c>
      <c r="E248" s="10" t="s">
        <v>423</v>
      </c>
      <c r="F248" s="12">
        <v>13</v>
      </c>
    </row>
    <row r="249" s="1" customFormat="1" customHeight="1" spans="1:6">
      <c r="A249" s="10">
        <v>247</v>
      </c>
      <c r="B249" s="10">
        <v>307</v>
      </c>
      <c r="C249" s="31" t="s">
        <v>15</v>
      </c>
      <c r="D249" s="10">
        <v>12469</v>
      </c>
      <c r="E249" s="10" t="s">
        <v>424</v>
      </c>
      <c r="F249" s="12">
        <v>1</v>
      </c>
    </row>
    <row r="250" s="1" customFormat="1" customHeight="1" spans="1:6">
      <c r="A250" s="10">
        <v>248</v>
      </c>
      <c r="B250" s="10">
        <v>307</v>
      </c>
      <c r="C250" s="31" t="s">
        <v>15</v>
      </c>
      <c r="D250" s="10">
        <v>12470</v>
      </c>
      <c r="E250" s="10" t="s">
        <v>425</v>
      </c>
      <c r="F250" s="12">
        <v>2</v>
      </c>
    </row>
    <row r="251" s="1" customFormat="1" customHeight="1" spans="1:6">
      <c r="A251" s="10">
        <v>249</v>
      </c>
      <c r="B251" s="10">
        <v>116773</v>
      </c>
      <c r="C251" s="31" t="s">
        <v>156</v>
      </c>
      <c r="D251" s="10">
        <v>12471</v>
      </c>
      <c r="E251" s="10" t="s">
        <v>426</v>
      </c>
      <c r="F251" s="12">
        <v>3</v>
      </c>
    </row>
    <row r="252" s="1" customFormat="1" customHeight="1" spans="1:6">
      <c r="A252" s="10">
        <v>250</v>
      </c>
      <c r="B252" s="10">
        <v>117310</v>
      </c>
      <c r="C252" s="31" t="s">
        <v>158</v>
      </c>
      <c r="D252" s="10">
        <v>12472</v>
      </c>
      <c r="E252" s="10" t="s">
        <v>427</v>
      </c>
      <c r="F252" s="12">
        <v>7</v>
      </c>
    </row>
    <row r="253" s="1" customFormat="1" customHeight="1" spans="1:6">
      <c r="A253" s="10">
        <v>251</v>
      </c>
      <c r="B253" s="10">
        <v>114685</v>
      </c>
      <c r="C253" s="31" t="s">
        <v>26</v>
      </c>
      <c r="D253" s="10">
        <v>12480</v>
      </c>
      <c r="E253" s="10" t="s">
        <v>428</v>
      </c>
      <c r="F253" s="12">
        <v>5</v>
      </c>
    </row>
    <row r="254" s="1" customFormat="1" customHeight="1" spans="1:6">
      <c r="A254" s="10">
        <v>252</v>
      </c>
      <c r="B254" s="10">
        <v>113298</v>
      </c>
      <c r="C254" s="31" t="s">
        <v>143</v>
      </c>
      <c r="D254" s="10">
        <v>12497</v>
      </c>
      <c r="E254" s="10" t="s">
        <v>429</v>
      </c>
      <c r="F254" s="12">
        <v>8</v>
      </c>
    </row>
    <row r="255" s="1" customFormat="1" customHeight="1" spans="1:6">
      <c r="A255" s="10">
        <v>253</v>
      </c>
      <c r="B255" s="10">
        <v>105910</v>
      </c>
      <c r="C255" s="31" t="s">
        <v>94</v>
      </c>
      <c r="D255" s="10">
        <v>12504</v>
      </c>
      <c r="E255" s="10" t="s">
        <v>430</v>
      </c>
      <c r="F255" s="12">
        <v>11</v>
      </c>
    </row>
    <row r="256" s="1" customFormat="1" customHeight="1" spans="1:6">
      <c r="A256" s="10">
        <v>254</v>
      </c>
      <c r="B256" s="10">
        <v>103198</v>
      </c>
      <c r="C256" s="31" t="s">
        <v>41</v>
      </c>
      <c r="D256" s="10">
        <v>12505</v>
      </c>
      <c r="E256" s="10" t="s">
        <v>431</v>
      </c>
      <c r="F256" s="12">
        <v>10</v>
      </c>
    </row>
    <row r="257" s="1" customFormat="1" customHeight="1" spans="1:6">
      <c r="A257" s="10">
        <v>255</v>
      </c>
      <c r="B257" s="10">
        <v>308</v>
      </c>
      <c r="C257" s="31" t="s">
        <v>118</v>
      </c>
      <c r="D257" s="10">
        <v>12515</v>
      </c>
      <c r="E257" s="10" t="s">
        <v>432</v>
      </c>
      <c r="F257" s="12">
        <v>1</v>
      </c>
    </row>
    <row r="258" s="1" customFormat="1" customHeight="1" spans="1:6">
      <c r="A258" s="10">
        <v>256</v>
      </c>
      <c r="B258" s="10">
        <v>723</v>
      </c>
      <c r="C258" s="31" t="s">
        <v>125</v>
      </c>
      <c r="D258" s="10">
        <v>12516</v>
      </c>
      <c r="E258" s="10" t="s">
        <v>433</v>
      </c>
      <c r="F258" s="12">
        <v>4</v>
      </c>
    </row>
    <row r="259" s="1" customFormat="1" customHeight="1" spans="1:6">
      <c r="A259" s="10">
        <v>257</v>
      </c>
      <c r="B259" s="10">
        <v>329</v>
      </c>
      <c r="C259" s="31" t="s">
        <v>78</v>
      </c>
      <c r="D259" s="10">
        <v>12517</v>
      </c>
      <c r="E259" s="10" t="s">
        <v>434</v>
      </c>
      <c r="F259" s="12">
        <v>29</v>
      </c>
    </row>
    <row r="260" s="1" customFormat="1" customHeight="1" spans="1:6">
      <c r="A260" s="10">
        <v>258</v>
      </c>
      <c r="B260" s="10">
        <v>347</v>
      </c>
      <c r="C260" s="31" t="s">
        <v>134</v>
      </c>
      <c r="D260" s="10">
        <v>12528</v>
      </c>
      <c r="E260" s="10" t="s">
        <v>435</v>
      </c>
      <c r="F260" s="12">
        <v>1</v>
      </c>
    </row>
    <row r="261" s="1" customFormat="1" customHeight="1" spans="1:6">
      <c r="A261" s="10">
        <v>259</v>
      </c>
      <c r="B261" s="10">
        <v>102564</v>
      </c>
      <c r="C261" s="31" t="s">
        <v>113</v>
      </c>
      <c r="D261" s="10">
        <v>12534</v>
      </c>
      <c r="E261" s="10" t="s">
        <v>436</v>
      </c>
      <c r="F261" s="12">
        <v>4</v>
      </c>
    </row>
    <row r="262" s="1" customFormat="1" customHeight="1" spans="1:6">
      <c r="A262" s="10">
        <v>260</v>
      </c>
      <c r="B262" s="10">
        <v>341</v>
      </c>
      <c r="C262" s="31" t="s">
        <v>29</v>
      </c>
      <c r="D262" s="10">
        <v>12535</v>
      </c>
      <c r="E262" s="10" t="s">
        <v>437</v>
      </c>
      <c r="F262" s="12">
        <v>3</v>
      </c>
    </row>
    <row r="263" s="1" customFormat="1" customHeight="1" spans="1:6">
      <c r="A263" s="10">
        <v>261</v>
      </c>
      <c r="B263" s="10">
        <v>117637</v>
      </c>
      <c r="C263" s="31" t="s">
        <v>163</v>
      </c>
      <c r="D263" s="10">
        <v>12538</v>
      </c>
      <c r="E263" s="10" t="s">
        <v>438</v>
      </c>
      <c r="F263" s="12">
        <v>2</v>
      </c>
    </row>
    <row r="264" s="1" customFormat="1" customHeight="1" spans="1:6">
      <c r="A264" s="10">
        <v>262</v>
      </c>
      <c r="B264" s="10">
        <v>113008</v>
      </c>
      <c r="C264" s="31" t="s">
        <v>166</v>
      </c>
      <c r="D264" s="10">
        <v>12539</v>
      </c>
      <c r="E264" s="10" t="s">
        <v>439</v>
      </c>
      <c r="F264" s="12">
        <v>13</v>
      </c>
    </row>
    <row r="265" s="1" customFormat="1" customHeight="1" spans="1:6">
      <c r="A265" s="10">
        <v>263</v>
      </c>
      <c r="B265" s="10">
        <v>385</v>
      </c>
      <c r="C265" s="31" t="s">
        <v>36</v>
      </c>
      <c r="D265" s="10">
        <v>12566</v>
      </c>
      <c r="E265" s="10" t="s">
        <v>440</v>
      </c>
      <c r="F265" s="12">
        <v>5</v>
      </c>
    </row>
    <row r="266" s="1" customFormat="1" customHeight="1" spans="1:6">
      <c r="A266" s="10">
        <v>264</v>
      </c>
      <c r="B266" s="10">
        <v>750</v>
      </c>
      <c r="C266" s="31" t="s">
        <v>23</v>
      </c>
      <c r="D266" s="10">
        <v>12623</v>
      </c>
      <c r="E266" s="10" t="s">
        <v>441</v>
      </c>
      <c r="F266" s="12">
        <v>11</v>
      </c>
    </row>
    <row r="267" s="1" customFormat="1" customHeight="1" spans="1:6">
      <c r="A267" s="10">
        <v>265</v>
      </c>
      <c r="B267" s="10">
        <v>545</v>
      </c>
      <c r="C267" s="31" t="s">
        <v>157</v>
      </c>
      <c r="D267" s="10">
        <v>12669</v>
      </c>
      <c r="E267" s="10" t="s">
        <v>442</v>
      </c>
      <c r="F267" s="12">
        <v>5</v>
      </c>
    </row>
    <row r="268" s="1" customFormat="1" customHeight="1" spans="1:6">
      <c r="A268" s="10">
        <v>266</v>
      </c>
      <c r="B268" s="10">
        <v>106568</v>
      </c>
      <c r="C268" s="31" t="s">
        <v>151</v>
      </c>
      <c r="D268" s="10">
        <v>12717</v>
      </c>
      <c r="E268" s="10" t="s">
        <v>443</v>
      </c>
      <c r="F268" s="12">
        <v>14</v>
      </c>
    </row>
    <row r="269" s="1" customFormat="1" customHeight="1" spans="1:6">
      <c r="A269" s="10">
        <v>267</v>
      </c>
      <c r="B269" s="10">
        <v>118951</v>
      </c>
      <c r="C269" s="31" t="s">
        <v>170</v>
      </c>
      <c r="D269" s="10">
        <v>12718</v>
      </c>
      <c r="E269" s="10" t="s">
        <v>444</v>
      </c>
      <c r="F269" s="12">
        <v>7</v>
      </c>
    </row>
    <row r="270" s="1" customFormat="1" customHeight="1" spans="1:6">
      <c r="A270" s="10">
        <v>268</v>
      </c>
      <c r="B270" s="10">
        <v>514</v>
      </c>
      <c r="C270" s="31" t="s">
        <v>55</v>
      </c>
      <c r="D270" s="10">
        <v>12744</v>
      </c>
      <c r="E270" s="10" t="s">
        <v>445</v>
      </c>
      <c r="F270" s="12">
        <v>20</v>
      </c>
    </row>
    <row r="271" s="1" customFormat="1" customHeight="1" spans="1:6">
      <c r="A271" s="10">
        <v>269</v>
      </c>
      <c r="B271" s="10">
        <v>110378</v>
      </c>
      <c r="C271" s="31" t="s">
        <v>150</v>
      </c>
      <c r="D271" s="10">
        <v>12745</v>
      </c>
      <c r="E271" s="10" t="s">
        <v>446</v>
      </c>
      <c r="F271" s="12">
        <v>6</v>
      </c>
    </row>
    <row r="272" s="1" customFormat="1" customHeight="1" spans="1:6">
      <c r="A272" s="10">
        <v>270</v>
      </c>
      <c r="B272" s="10">
        <v>117184</v>
      </c>
      <c r="C272" s="31" t="s">
        <v>91</v>
      </c>
      <c r="D272" s="10">
        <v>12845</v>
      </c>
      <c r="E272" s="10" t="s">
        <v>447</v>
      </c>
      <c r="F272" s="12">
        <v>11</v>
      </c>
    </row>
    <row r="273" s="1" customFormat="1" customHeight="1" spans="1:6">
      <c r="A273" s="10">
        <v>271</v>
      </c>
      <c r="B273" s="10">
        <v>744</v>
      </c>
      <c r="C273" s="31" t="s">
        <v>63</v>
      </c>
      <c r="D273" s="10">
        <v>12846</v>
      </c>
      <c r="E273" s="10" t="s">
        <v>448</v>
      </c>
      <c r="F273" s="12">
        <v>7</v>
      </c>
    </row>
    <row r="274" s="1" customFormat="1" customHeight="1" spans="1:6">
      <c r="A274" s="10">
        <v>272</v>
      </c>
      <c r="B274" s="10">
        <v>115971</v>
      </c>
      <c r="C274" s="31" t="s">
        <v>145</v>
      </c>
      <c r="D274" s="10">
        <v>12847</v>
      </c>
      <c r="E274" s="10" t="s">
        <v>449</v>
      </c>
      <c r="F274" s="12">
        <v>6</v>
      </c>
    </row>
    <row r="275" s="1" customFormat="1" customHeight="1" spans="1:6">
      <c r="A275" s="10">
        <v>273</v>
      </c>
      <c r="B275" s="10">
        <v>753</v>
      </c>
      <c r="C275" s="31" t="s">
        <v>159</v>
      </c>
      <c r="D275" s="10">
        <v>12848</v>
      </c>
      <c r="E275" s="10" t="s">
        <v>450</v>
      </c>
      <c r="F275" s="12">
        <v>10</v>
      </c>
    </row>
    <row r="276" s="1" customFormat="1" customHeight="1" spans="1:6">
      <c r="A276" s="10">
        <v>274</v>
      </c>
      <c r="B276" s="10">
        <v>113023</v>
      </c>
      <c r="C276" s="31" t="s">
        <v>161</v>
      </c>
      <c r="D276" s="10">
        <v>12874</v>
      </c>
      <c r="E276" s="10" t="s">
        <v>451</v>
      </c>
      <c r="F276" s="12">
        <v>15</v>
      </c>
    </row>
    <row r="277" s="1" customFormat="1" customHeight="1" spans="1:6">
      <c r="A277" s="10">
        <v>275</v>
      </c>
      <c r="B277" s="10">
        <v>117491</v>
      </c>
      <c r="C277" s="31" t="s">
        <v>84</v>
      </c>
      <c r="D277" s="10">
        <v>12880</v>
      </c>
      <c r="E277" s="10" t="s">
        <v>452</v>
      </c>
      <c r="F277" s="12">
        <v>6</v>
      </c>
    </row>
    <row r="278" s="1" customFormat="1" customHeight="1" spans="1:6">
      <c r="A278" s="10">
        <v>276</v>
      </c>
      <c r="B278" s="10">
        <v>339</v>
      </c>
      <c r="C278" s="31" t="s">
        <v>140</v>
      </c>
      <c r="D278" s="10">
        <v>12883</v>
      </c>
      <c r="E278" s="10" t="s">
        <v>453</v>
      </c>
      <c r="F278" s="12">
        <v>25</v>
      </c>
    </row>
    <row r="279" s="1" customFormat="1" customHeight="1" spans="1:6">
      <c r="A279" s="10">
        <v>277</v>
      </c>
      <c r="B279" s="10">
        <v>105267</v>
      </c>
      <c r="C279" s="31" t="s">
        <v>70</v>
      </c>
      <c r="D279" s="10">
        <v>12886</v>
      </c>
      <c r="E279" s="10" t="s">
        <v>454</v>
      </c>
      <c r="F279" s="12">
        <v>5</v>
      </c>
    </row>
    <row r="280" s="1" customFormat="1" customHeight="1" spans="1:6">
      <c r="A280" s="10">
        <v>278</v>
      </c>
      <c r="B280" s="10">
        <v>598</v>
      </c>
      <c r="C280" s="31" t="s">
        <v>64</v>
      </c>
      <c r="D280" s="10">
        <v>12888</v>
      </c>
      <c r="E280" s="10" t="s">
        <v>455</v>
      </c>
      <c r="F280" s="12">
        <v>9</v>
      </c>
    </row>
    <row r="281" s="1" customFormat="1" customHeight="1" spans="1:6">
      <c r="A281" s="10">
        <v>279</v>
      </c>
      <c r="B281" s="10">
        <v>102479</v>
      </c>
      <c r="C281" s="31" t="s">
        <v>117</v>
      </c>
      <c r="D281" s="10">
        <v>12894</v>
      </c>
      <c r="E281" s="10" t="s">
        <v>456</v>
      </c>
      <c r="F281" s="12">
        <v>2</v>
      </c>
    </row>
    <row r="282" s="1" customFormat="1" customHeight="1" spans="1:6">
      <c r="A282" s="10">
        <v>280</v>
      </c>
      <c r="B282" s="10">
        <v>102479</v>
      </c>
      <c r="C282" s="31" t="s">
        <v>117</v>
      </c>
      <c r="D282" s="10">
        <v>12898</v>
      </c>
      <c r="E282" s="10" t="s">
        <v>457</v>
      </c>
      <c r="F282" s="12">
        <v>19</v>
      </c>
    </row>
    <row r="283" s="1" customFormat="1" customHeight="1" spans="1:6">
      <c r="A283" s="10">
        <v>281</v>
      </c>
      <c r="B283" s="10">
        <v>351</v>
      </c>
      <c r="C283" s="31" t="s">
        <v>121</v>
      </c>
      <c r="D283" s="10">
        <v>12901</v>
      </c>
      <c r="E283" s="10" t="s">
        <v>458</v>
      </c>
      <c r="F283" s="12">
        <v>7</v>
      </c>
    </row>
    <row r="284" s="1" customFormat="1" customHeight="1" spans="1:6">
      <c r="A284" s="10">
        <v>282</v>
      </c>
      <c r="B284" s="10">
        <v>103198</v>
      </c>
      <c r="C284" s="31" t="s">
        <v>41</v>
      </c>
      <c r="D284" s="10">
        <v>12905</v>
      </c>
      <c r="E284" s="10" t="s">
        <v>459</v>
      </c>
      <c r="F284" s="12">
        <v>21</v>
      </c>
    </row>
    <row r="285" s="1" customFormat="1" customHeight="1" spans="1:6">
      <c r="A285" s="10">
        <v>283</v>
      </c>
      <c r="B285" s="10">
        <v>752</v>
      </c>
      <c r="C285" s="31" t="s">
        <v>124</v>
      </c>
      <c r="D285" s="10">
        <v>12906</v>
      </c>
      <c r="E285" s="10" t="s">
        <v>460</v>
      </c>
      <c r="F285" s="12">
        <v>2</v>
      </c>
    </row>
    <row r="286" s="1" customFormat="1" customHeight="1" spans="1:6">
      <c r="A286" s="10">
        <v>284</v>
      </c>
      <c r="B286" s="10">
        <v>117491</v>
      </c>
      <c r="C286" s="31" t="s">
        <v>84</v>
      </c>
      <c r="D286" s="10">
        <v>12909</v>
      </c>
      <c r="E286" s="10" t="s">
        <v>461</v>
      </c>
      <c r="F286" s="12">
        <v>2</v>
      </c>
    </row>
    <row r="287" s="1" customFormat="1" customHeight="1" spans="1:6">
      <c r="A287" s="10">
        <v>285</v>
      </c>
      <c r="B287" s="10">
        <v>720</v>
      </c>
      <c r="C287" s="31" t="s">
        <v>110</v>
      </c>
      <c r="D287" s="10">
        <v>12914</v>
      </c>
      <c r="E287" s="10" t="s">
        <v>462</v>
      </c>
      <c r="F287" s="12">
        <v>3</v>
      </c>
    </row>
    <row r="288" s="1" customFormat="1" customHeight="1" spans="1:6">
      <c r="A288" s="10">
        <v>286</v>
      </c>
      <c r="B288" s="10">
        <v>727</v>
      </c>
      <c r="C288" s="31" t="s">
        <v>120</v>
      </c>
      <c r="D288" s="10">
        <v>12915</v>
      </c>
      <c r="E288" s="10" t="s">
        <v>463</v>
      </c>
      <c r="F288" s="12">
        <v>14</v>
      </c>
    </row>
    <row r="289" s="1" customFormat="1" customHeight="1" spans="1:6">
      <c r="A289" s="10">
        <v>287</v>
      </c>
      <c r="B289" s="10">
        <v>102935</v>
      </c>
      <c r="C289" s="31" t="s">
        <v>122</v>
      </c>
      <c r="D289" s="10">
        <v>12916</v>
      </c>
      <c r="E289" s="10" t="s">
        <v>464</v>
      </c>
      <c r="F289" s="12">
        <v>3</v>
      </c>
    </row>
    <row r="290" s="1" customFormat="1" customHeight="1" spans="1:6">
      <c r="A290" s="10">
        <v>288</v>
      </c>
      <c r="B290" s="10">
        <v>585</v>
      </c>
      <c r="C290" s="31" t="s">
        <v>44</v>
      </c>
      <c r="D290" s="10">
        <v>12920</v>
      </c>
      <c r="E290" s="10" t="s">
        <v>465</v>
      </c>
      <c r="F290" s="12">
        <v>14</v>
      </c>
    </row>
    <row r="291" s="1" customFormat="1" customHeight="1" spans="1:6">
      <c r="A291" s="10">
        <v>289</v>
      </c>
      <c r="B291" s="10">
        <v>709</v>
      </c>
      <c r="C291" s="31" t="s">
        <v>53</v>
      </c>
      <c r="D291" s="10">
        <v>12921</v>
      </c>
      <c r="E291" s="10" t="s">
        <v>466</v>
      </c>
      <c r="F291" s="12">
        <v>24</v>
      </c>
    </row>
    <row r="292" s="1" customFormat="1" customHeight="1" spans="1:6">
      <c r="A292" s="10">
        <v>290</v>
      </c>
      <c r="B292" s="10">
        <v>365</v>
      </c>
      <c r="C292" s="31" t="s">
        <v>35</v>
      </c>
      <c r="D292" s="10">
        <v>12932</v>
      </c>
      <c r="E292" s="10" t="s">
        <v>467</v>
      </c>
      <c r="F292" s="12">
        <v>5</v>
      </c>
    </row>
    <row r="293" s="1" customFormat="1" customHeight="1" spans="1:6">
      <c r="A293" s="10">
        <v>291</v>
      </c>
      <c r="B293" s="10">
        <v>721</v>
      </c>
      <c r="C293" s="31" t="s">
        <v>86</v>
      </c>
      <c r="D293" s="10">
        <v>12934</v>
      </c>
      <c r="E293" s="10" t="s">
        <v>468</v>
      </c>
      <c r="F293" s="12">
        <v>13</v>
      </c>
    </row>
    <row r="294" s="1" customFormat="1" customHeight="1" spans="1:6">
      <c r="A294" s="10">
        <v>292</v>
      </c>
      <c r="B294" s="10">
        <v>724</v>
      </c>
      <c r="C294" s="31" t="s">
        <v>60</v>
      </c>
      <c r="D294" s="10">
        <v>12936</v>
      </c>
      <c r="E294" s="10" t="s">
        <v>226</v>
      </c>
      <c r="F294" s="12">
        <v>6</v>
      </c>
    </row>
    <row r="295" s="1" customFormat="1" customHeight="1" spans="1:6">
      <c r="A295" s="10">
        <v>293</v>
      </c>
      <c r="B295" s="10">
        <v>308</v>
      </c>
      <c r="C295" s="31" t="s">
        <v>118</v>
      </c>
      <c r="D295" s="10">
        <v>12937</v>
      </c>
      <c r="E295" s="10" t="s">
        <v>469</v>
      </c>
      <c r="F295" s="12">
        <v>1</v>
      </c>
    </row>
    <row r="296" s="1" customFormat="1" customHeight="1" spans="1:6">
      <c r="A296" s="10">
        <v>294</v>
      </c>
      <c r="B296" s="10">
        <v>511</v>
      </c>
      <c r="C296" s="31" t="s">
        <v>54</v>
      </c>
      <c r="D296" s="10">
        <v>12940</v>
      </c>
      <c r="E296" s="10" t="s">
        <v>470</v>
      </c>
      <c r="F296" s="12">
        <v>12</v>
      </c>
    </row>
    <row r="297" s="1" customFormat="1" customHeight="1" spans="1:6">
      <c r="A297" s="10">
        <v>295</v>
      </c>
      <c r="B297" s="10">
        <v>105910</v>
      </c>
      <c r="C297" s="31" t="s">
        <v>94</v>
      </c>
      <c r="D297" s="10">
        <v>12949</v>
      </c>
      <c r="E297" s="10" t="s">
        <v>471</v>
      </c>
      <c r="F297" s="12">
        <v>13</v>
      </c>
    </row>
    <row r="298" s="1" customFormat="1" customHeight="1" spans="1:6">
      <c r="A298" s="10">
        <v>296</v>
      </c>
      <c r="B298" s="10">
        <v>343</v>
      </c>
      <c r="C298" s="31" t="s">
        <v>28</v>
      </c>
      <c r="D298" s="10">
        <v>12953</v>
      </c>
      <c r="E298" s="10" t="s">
        <v>472</v>
      </c>
      <c r="F298" s="12">
        <v>8</v>
      </c>
    </row>
    <row r="299" s="1" customFormat="1" customHeight="1" spans="1:6">
      <c r="A299" s="10">
        <v>297</v>
      </c>
      <c r="B299" s="10">
        <v>112888</v>
      </c>
      <c r="C299" s="31" t="s">
        <v>130</v>
      </c>
      <c r="D299" s="10">
        <v>12954</v>
      </c>
      <c r="E299" s="10" t="s">
        <v>459</v>
      </c>
      <c r="F299" s="12">
        <v>17</v>
      </c>
    </row>
    <row r="300" s="1" customFormat="1" customHeight="1" spans="1:6">
      <c r="A300" s="10">
        <v>298</v>
      </c>
      <c r="B300" s="10">
        <v>743</v>
      </c>
      <c r="C300" s="31" t="s">
        <v>97</v>
      </c>
      <c r="D300" s="10">
        <v>12977</v>
      </c>
      <c r="E300" s="10" t="s">
        <v>473</v>
      </c>
      <c r="F300" s="12">
        <v>9</v>
      </c>
    </row>
    <row r="301" s="1" customFormat="1" customHeight="1" spans="1:6">
      <c r="A301" s="10">
        <v>299</v>
      </c>
      <c r="B301" s="10">
        <v>710</v>
      </c>
      <c r="C301" s="31" t="s">
        <v>126</v>
      </c>
      <c r="D301" s="10">
        <v>12981</v>
      </c>
      <c r="E301" s="10" t="s">
        <v>474</v>
      </c>
      <c r="F301" s="12">
        <v>18</v>
      </c>
    </row>
    <row r="302" s="1" customFormat="1" customHeight="1" spans="1:6">
      <c r="A302" s="10">
        <v>300</v>
      </c>
      <c r="B302" s="10">
        <v>113298</v>
      </c>
      <c r="C302" s="31" t="s">
        <v>143</v>
      </c>
      <c r="D302" s="10">
        <v>12989</v>
      </c>
      <c r="E302" s="10" t="s">
        <v>475</v>
      </c>
      <c r="F302" s="12">
        <v>13</v>
      </c>
    </row>
    <row r="303" s="1" customFormat="1" customHeight="1" spans="1:6">
      <c r="A303" s="10">
        <v>301</v>
      </c>
      <c r="B303" s="10">
        <v>102934</v>
      </c>
      <c r="C303" s="31" t="s">
        <v>65</v>
      </c>
      <c r="D303" s="10">
        <v>12990</v>
      </c>
      <c r="E303" s="10" t="s">
        <v>476</v>
      </c>
      <c r="F303" s="12">
        <v>7</v>
      </c>
    </row>
    <row r="304" s="1" customFormat="1" customHeight="1" spans="1:6">
      <c r="A304" s="10">
        <v>302</v>
      </c>
      <c r="B304" s="10">
        <v>730</v>
      </c>
      <c r="C304" s="31" t="s">
        <v>33</v>
      </c>
      <c r="D304" s="10">
        <v>12999</v>
      </c>
      <c r="E304" s="10" t="s">
        <v>477</v>
      </c>
      <c r="F304" s="12">
        <v>16</v>
      </c>
    </row>
    <row r="305" s="1" customFormat="1" customHeight="1" spans="1:6">
      <c r="A305" s="10">
        <v>303</v>
      </c>
      <c r="B305" s="10">
        <v>399</v>
      </c>
      <c r="C305" s="31" t="s">
        <v>81</v>
      </c>
      <c r="D305" s="10">
        <v>13000</v>
      </c>
      <c r="E305" s="10" t="s">
        <v>478</v>
      </c>
      <c r="F305" s="12">
        <v>14</v>
      </c>
    </row>
    <row r="306" s="1" customFormat="1" customHeight="1" spans="1:6">
      <c r="A306" s="10">
        <v>304</v>
      </c>
      <c r="B306" s="10">
        <v>517</v>
      </c>
      <c r="C306" s="31" t="s">
        <v>21</v>
      </c>
      <c r="D306" s="10">
        <v>13001</v>
      </c>
      <c r="E306" s="10" t="s">
        <v>479</v>
      </c>
      <c r="F306" s="12">
        <v>11</v>
      </c>
    </row>
    <row r="307" s="1" customFormat="1" customHeight="1" spans="1:6">
      <c r="A307" s="10">
        <v>305</v>
      </c>
      <c r="B307" s="10">
        <v>111219</v>
      </c>
      <c r="C307" s="31" t="s">
        <v>69</v>
      </c>
      <c r="D307" s="10">
        <v>13019</v>
      </c>
      <c r="E307" s="10" t="s">
        <v>480</v>
      </c>
      <c r="F307" s="12">
        <v>7</v>
      </c>
    </row>
    <row r="308" s="1" customFormat="1" customHeight="1" spans="1:6">
      <c r="A308" s="10">
        <v>306</v>
      </c>
      <c r="B308" s="10">
        <v>723</v>
      </c>
      <c r="C308" s="31" t="s">
        <v>125</v>
      </c>
      <c r="D308" s="10">
        <v>13020</v>
      </c>
      <c r="E308" s="10" t="s">
        <v>481</v>
      </c>
      <c r="F308" s="12">
        <v>5</v>
      </c>
    </row>
    <row r="309" s="1" customFormat="1" customHeight="1" spans="1:6">
      <c r="A309" s="10">
        <v>307</v>
      </c>
      <c r="B309" s="10">
        <v>101453</v>
      </c>
      <c r="C309" s="31" t="s">
        <v>75</v>
      </c>
      <c r="D309" s="10">
        <v>13022</v>
      </c>
      <c r="E309" s="10" t="s">
        <v>482</v>
      </c>
      <c r="F309" s="12">
        <v>8</v>
      </c>
    </row>
    <row r="310" s="1" customFormat="1" customHeight="1" spans="1:6">
      <c r="A310" s="10">
        <v>308</v>
      </c>
      <c r="B310" s="10">
        <v>750</v>
      </c>
      <c r="C310" s="31" t="s">
        <v>23</v>
      </c>
      <c r="D310" s="10">
        <v>13031</v>
      </c>
      <c r="E310" s="10" t="s">
        <v>483</v>
      </c>
      <c r="F310" s="12">
        <v>14</v>
      </c>
    </row>
    <row r="311" s="1" customFormat="1" customHeight="1" spans="1:6">
      <c r="A311" s="10">
        <v>309</v>
      </c>
      <c r="B311" s="10">
        <v>745</v>
      </c>
      <c r="C311" s="31" t="s">
        <v>92</v>
      </c>
      <c r="D311" s="10">
        <v>13039</v>
      </c>
      <c r="E311" s="10" t="s">
        <v>484</v>
      </c>
      <c r="F311" s="12">
        <v>11</v>
      </c>
    </row>
    <row r="312" s="1" customFormat="1" customHeight="1" spans="1:6">
      <c r="A312" s="10">
        <v>310</v>
      </c>
      <c r="B312" s="10">
        <v>581</v>
      </c>
      <c r="C312" s="31" t="s">
        <v>46</v>
      </c>
      <c r="D312" s="10">
        <v>13052</v>
      </c>
      <c r="E312" s="10" t="s">
        <v>485</v>
      </c>
      <c r="F312" s="12">
        <v>7</v>
      </c>
    </row>
    <row r="313" s="1" customFormat="1" customHeight="1" spans="1:6">
      <c r="A313" s="10">
        <v>311</v>
      </c>
      <c r="B313" s="10">
        <v>114844</v>
      </c>
      <c r="C313" s="31" t="s">
        <v>77</v>
      </c>
      <c r="D313" s="10">
        <v>13061</v>
      </c>
      <c r="E313" s="10" t="s">
        <v>486</v>
      </c>
      <c r="F313" s="12">
        <v>15</v>
      </c>
    </row>
    <row r="314" s="1" customFormat="1" customHeight="1" spans="1:6">
      <c r="A314" s="10">
        <v>312</v>
      </c>
      <c r="B314" s="10">
        <v>578</v>
      </c>
      <c r="C314" s="31" t="s">
        <v>47</v>
      </c>
      <c r="D314" s="10">
        <v>13064</v>
      </c>
      <c r="E314" s="10" t="s">
        <v>487</v>
      </c>
      <c r="F314" s="12">
        <v>3</v>
      </c>
    </row>
    <row r="315" s="1" customFormat="1" customHeight="1" spans="1:6">
      <c r="A315" s="10">
        <v>313</v>
      </c>
      <c r="B315" s="10">
        <v>355</v>
      </c>
      <c r="C315" s="31" t="s">
        <v>101</v>
      </c>
      <c r="D315" s="10">
        <v>13091</v>
      </c>
      <c r="E315" s="10" t="s">
        <v>488</v>
      </c>
      <c r="F315" s="12">
        <v>2</v>
      </c>
    </row>
    <row r="316" s="1" customFormat="1" customHeight="1" spans="1:6">
      <c r="A316" s="10">
        <v>314</v>
      </c>
      <c r="B316" s="10">
        <v>357</v>
      </c>
      <c r="C316" s="31" t="s">
        <v>58</v>
      </c>
      <c r="D316" s="10">
        <v>13100</v>
      </c>
      <c r="E316" s="10" t="s">
        <v>489</v>
      </c>
      <c r="F316" s="12">
        <v>6</v>
      </c>
    </row>
    <row r="317" s="1" customFormat="1" customHeight="1" spans="1:6">
      <c r="A317" s="10">
        <v>315</v>
      </c>
      <c r="B317" s="10">
        <v>750</v>
      </c>
      <c r="C317" s="31" t="s">
        <v>23</v>
      </c>
      <c r="D317" s="10">
        <v>13122</v>
      </c>
      <c r="E317" s="10" t="s">
        <v>490</v>
      </c>
      <c r="F317" s="12">
        <v>14</v>
      </c>
    </row>
    <row r="318" s="1" customFormat="1" customHeight="1" spans="1:6">
      <c r="A318" s="10">
        <v>316</v>
      </c>
      <c r="B318" s="10">
        <v>387</v>
      </c>
      <c r="C318" s="31" t="s">
        <v>52</v>
      </c>
      <c r="D318" s="10">
        <v>13124</v>
      </c>
      <c r="E318" s="10" t="s">
        <v>491</v>
      </c>
      <c r="F318" s="12">
        <v>7</v>
      </c>
    </row>
    <row r="319" s="1" customFormat="1" customHeight="1" spans="1:6">
      <c r="A319" s="10">
        <v>317</v>
      </c>
      <c r="B319" s="10">
        <v>349</v>
      </c>
      <c r="C319" s="31" t="s">
        <v>109</v>
      </c>
      <c r="D319" s="10">
        <v>13127</v>
      </c>
      <c r="E319" s="10" t="s">
        <v>492</v>
      </c>
      <c r="F319" s="12">
        <v>5</v>
      </c>
    </row>
    <row r="320" s="1" customFormat="1" customHeight="1" spans="1:6">
      <c r="A320" s="10">
        <v>318</v>
      </c>
      <c r="B320" s="10">
        <v>391</v>
      </c>
      <c r="C320" s="31" t="s">
        <v>98</v>
      </c>
      <c r="D320" s="10">
        <v>13136</v>
      </c>
      <c r="E320" s="10" t="s">
        <v>493</v>
      </c>
      <c r="F320" s="12">
        <v>7</v>
      </c>
    </row>
    <row r="321" s="1" customFormat="1" customHeight="1" spans="1:6">
      <c r="A321" s="10">
        <v>319</v>
      </c>
      <c r="B321" s="10">
        <v>377</v>
      </c>
      <c r="C321" s="31" t="s">
        <v>66</v>
      </c>
      <c r="D321" s="10">
        <v>13141</v>
      </c>
      <c r="E321" s="10" t="s">
        <v>494</v>
      </c>
      <c r="F321" s="12">
        <v>1</v>
      </c>
    </row>
    <row r="322" s="1" customFormat="1" customHeight="1" spans="1:6">
      <c r="A322" s="10">
        <v>320</v>
      </c>
      <c r="B322" s="10">
        <v>118074</v>
      </c>
      <c r="C322" s="31" t="s">
        <v>160</v>
      </c>
      <c r="D322" s="10">
        <v>13144</v>
      </c>
      <c r="E322" s="10" t="s">
        <v>495</v>
      </c>
      <c r="F322" s="12">
        <v>3</v>
      </c>
    </row>
    <row r="323" s="1" customFormat="1" customHeight="1" spans="1:6">
      <c r="A323" s="10">
        <v>321</v>
      </c>
      <c r="B323" s="10">
        <v>106569</v>
      </c>
      <c r="C323" s="31" t="s">
        <v>80</v>
      </c>
      <c r="D323" s="10">
        <v>13148</v>
      </c>
      <c r="E323" s="10" t="s">
        <v>496</v>
      </c>
      <c r="F323" s="12">
        <v>6</v>
      </c>
    </row>
    <row r="324" s="1" customFormat="1" customHeight="1" spans="1:6">
      <c r="A324" s="10">
        <v>322</v>
      </c>
      <c r="B324" s="10">
        <v>114286</v>
      </c>
      <c r="C324" s="31" t="s">
        <v>112</v>
      </c>
      <c r="D324" s="10">
        <v>13149</v>
      </c>
      <c r="E324" s="10" t="s">
        <v>497</v>
      </c>
      <c r="F324" s="12">
        <v>2</v>
      </c>
    </row>
    <row r="325" s="1" customFormat="1" customHeight="1" spans="1:6">
      <c r="A325" s="10">
        <v>323</v>
      </c>
      <c r="B325" s="10">
        <v>359</v>
      </c>
      <c r="C325" s="31" t="s">
        <v>45</v>
      </c>
      <c r="D325" s="10">
        <v>13151</v>
      </c>
      <c r="E325" s="10" t="s">
        <v>498</v>
      </c>
      <c r="F325" s="12">
        <v>6</v>
      </c>
    </row>
    <row r="326" s="1" customFormat="1" customHeight="1" spans="1:6">
      <c r="A326" s="10">
        <v>324</v>
      </c>
      <c r="B326" s="10">
        <v>104429</v>
      </c>
      <c r="C326" s="31" t="s">
        <v>148</v>
      </c>
      <c r="D326" s="10">
        <v>13161</v>
      </c>
      <c r="E326" s="10" t="s">
        <v>499</v>
      </c>
      <c r="F326" s="12">
        <v>9</v>
      </c>
    </row>
    <row r="327" s="1" customFormat="1" customHeight="1" spans="1:6">
      <c r="A327" s="10">
        <v>325</v>
      </c>
      <c r="B327" s="10">
        <v>733</v>
      </c>
      <c r="C327" s="31" t="s">
        <v>129</v>
      </c>
      <c r="D327" s="10">
        <v>13164</v>
      </c>
      <c r="E327" s="10" t="s">
        <v>500</v>
      </c>
      <c r="F327" s="12">
        <v>26</v>
      </c>
    </row>
    <row r="328" s="1" customFormat="1" customHeight="1" spans="1:6">
      <c r="A328" s="10">
        <v>326</v>
      </c>
      <c r="B328" s="10">
        <v>399</v>
      </c>
      <c r="C328" s="31" t="s">
        <v>81</v>
      </c>
      <c r="D328" s="10">
        <v>13182</v>
      </c>
      <c r="E328" s="10" t="s">
        <v>501</v>
      </c>
      <c r="F328" s="12">
        <v>7</v>
      </c>
    </row>
    <row r="329" s="1" customFormat="1" customHeight="1" spans="1:6">
      <c r="A329" s="10">
        <v>327</v>
      </c>
      <c r="B329" s="10">
        <v>116773</v>
      </c>
      <c r="C329" s="31" t="s">
        <v>156</v>
      </c>
      <c r="D329" s="10">
        <v>13184</v>
      </c>
      <c r="E329" s="10" t="s">
        <v>502</v>
      </c>
      <c r="F329" s="12">
        <v>6</v>
      </c>
    </row>
    <row r="330" s="1" customFormat="1" customHeight="1" spans="1:6">
      <c r="A330" s="10">
        <v>328</v>
      </c>
      <c r="B330" s="10">
        <v>108277</v>
      </c>
      <c r="C330" s="31" t="s">
        <v>107</v>
      </c>
      <c r="D330" s="10">
        <v>13186</v>
      </c>
      <c r="E330" s="10" t="s">
        <v>503</v>
      </c>
      <c r="F330" s="12">
        <v>11</v>
      </c>
    </row>
    <row r="331" s="1" customFormat="1" customHeight="1" spans="1:6">
      <c r="A331" s="10">
        <v>329</v>
      </c>
      <c r="B331" s="10">
        <v>737</v>
      </c>
      <c r="C331" s="31" t="s">
        <v>73</v>
      </c>
      <c r="D331" s="10">
        <v>13193</v>
      </c>
      <c r="E331" s="10" t="s">
        <v>504</v>
      </c>
      <c r="F331" s="12">
        <v>11</v>
      </c>
    </row>
    <row r="332" s="1" customFormat="1" customHeight="1" spans="1:6">
      <c r="A332" s="10">
        <v>330</v>
      </c>
      <c r="B332" s="10">
        <v>571</v>
      </c>
      <c r="C332" s="31" t="s">
        <v>31</v>
      </c>
      <c r="D332" s="10">
        <v>13196</v>
      </c>
      <c r="E332" s="10" t="s">
        <v>505</v>
      </c>
      <c r="F332" s="12">
        <v>3</v>
      </c>
    </row>
    <row r="333" s="1" customFormat="1" customHeight="1" spans="1:6">
      <c r="A333" s="10">
        <v>331</v>
      </c>
      <c r="B333" s="10">
        <v>517</v>
      </c>
      <c r="C333" s="31" t="s">
        <v>21</v>
      </c>
      <c r="D333" s="10">
        <v>13198</v>
      </c>
      <c r="E333" s="10" t="s">
        <v>506</v>
      </c>
      <c r="F333" s="12">
        <v>18</v>
      </c>
    </row>
    <row r="334" s="1" customFormat="1" customHeight="1" spans="1:6">
      <c r="A334" s="10">
        <v>332</v>
      </c>
      <c r="B334" s="10">
        <v>367</v>
      </c>
      <c r="C334" s="31" t="s">
        <v>95</v>
      </c>
      <c r="D334" s="10">
        <v>13199</v>
      </c>
      <c r="E334" s="10" t="s">
        <v>507</v>
      </c>
      <c r="F334" s="12">
        <v>5</v>
      </c>
    </row>
    <row r="335" s="1" customFormat="1" customHeight="1" spans="1:6">
      <c r="A335" s="10">
        <v>333</v>
      </c>
      <c r="B335" s="10">
        <v>111219</v>
      </c>
      <c r="C335" s="31" t="s">
        <v>69</v>
      </c>
      <c r="D335" s="10">
        <v>13205</v>
      </c>
      <c r="E335" s="10" t="s">
        <v>508</v>
      </c>
      <c r="F335" s="12">
        <v>6</v>
      </c>
    </row>
    <row r="336" s="1" customFormat="1" customHeight="1" spans="1:6">
      <c r="A336" s="10">
        <v>334</v>
      </c>
      <c r="B336" s="10">
        <v>743</v>
      </c>
      <c r="C336" s="31" t="s">
        <v>97</v>
      </c>
      <c r="D336" s="10">
        <v>13209</v>
      </c>
      <c r="E336" s="10" t="s">
        <v>509</v>
      </c>
      <c r="F336" s="12">
        <v>10</v>
      </c>
    </row>
    <row r="337" s="1" customFormat="1" customHeight="1" spans="1:6">
      <c r="A337" s="10">
        <v>335</v>
      </c>
      <c r="B337" s="10">
        <v>726</v>
      </c>
      <c r="C337" s="31" t="s">
        <v>74</v>
      </c>
      <c r="D337" s="10">
        <v>13223</v>
      </c>
      <c r="E337" s="10" t="s">
        <v>510</v>
      </c>
      <c r="F337" s="12">
        <v>2</v>
      </c>
    </row>
    <row r="338" s="1" customFormat="1" customHeight="1" spans="1:6">
      <c r="A338" s="10">
        <v>336</v>
      </c>
      <c r="B338" s="10">
        <v>341</v>
      </c>
      <c r="C338" s="31" t="s">
        <v>29</v>
      </c>
      <c r="D338" s="10">
        <v>13230</v>
      </c>
      <c r="E338" s="10" t="s">
        <v>511</v>
      </c>
      <c r="F338" s="12">
        <v>2</v>
      </c>
    </row>
    <row r="339" s="1" customFormat="1" customHeight="1" spans="1:6">
      <c r="A339" s="10">
        <v>337</v>
      </c>
      <c r="B339" s="10">
        <v>104428</v>
      </c>
      <c r="C339" s="31" t="s">
        <v>88</v>
      </c>
      <c r="D339" s="10">
        <v>13231</v>
      </c>
      <c r="E339" s="10" t="s">
        <v>512</v>
      </c>
      <c r="F339" s="12">
        <v>17</v>
      </c>
    </row>
    <row r="340" s="1" customFormat="1" customHeight="1" spans="1:6">
      <c r="A340" s="10">
        <v>338</v>
      </c>
      <c r="B340" s="10">
        <v>578</v>
      </c>
      <c r="C340" s="31" t="s">
        <v>47</v>
      </c>
      <c r="D340" s="10">
        <v>13255</v>
      </c>
      <c r="E340" s="10" t="s">
        <v>513</v>
      </c>
      <c r="F340" s="12">
        <v>1</v>
      </c>
    </row>
    <row r="341" s="1" customFormat="1" customHeight="1" spans="1:6">
      <c r="A341" s="10">
        <v>339</v>
      </c>
      <c r="B341" s="10">
        <v>118758</v>
      </c>
      <c r="C341" s="31" t="s">
        <v>169</v>
      </c>
      <c r="D341" s="10">
        <v>13267</v>
      </c>
      <c r="E341" s="10" t="s">
        <v>514</v>
      </c>
      <c r="F341" s="12">
        <v>3</v>
      </c>
    </row>
    <row r="342" s="1" customFormat="1" customHeight="1" spans="1:6">
      <c r="A342" s="10">
        <v>340</v>
      </c>
      <c r="B342" s="10">
        <v>747</v>
      </c>
      <c r="C342" s="31" t="s">
        <v>49</v>
      </c>
      <c r="D342" s="10">
        <v>13269</v>
      </c>
      <c r="E342" s="10" t="s">
        <v>515</v>
      </c>
      <c r="F342" s="12">
        <v>5</v>
      </c>
    </row>
    <row r="343" s="1" customFormat="1" customHeight="1" spans="1:6">
      <c r="A343" s="10">
        <v>341</v>
      </c>
      <c r="B343" s="10">
        <v>113299</v>
      </c>
      <c r="C343" s="31" t="s">
        <v>154</v>
      </c>
      <c r="D343" s="10">
        <v>13273</v>
      </c>
      <c r="E343" s="10" t="s">
        <v>516</v>
      </c>
      <c r="F343" s="12">
        <v>19</v>
      </c>
    </row>
    <row r="344" s="1" customFormat="1" customHeight="1" spans="1:6">
      <c r="A344" s="10">
        <v>342</v>
      </c>
      <c r="B344" s="10">
        <v>102935</v>
      </c>
      <c r="C344" s="31" t="s">
        <v>122</v>
      </c>
      <c r="D344" s="10">
        <v>13276</v>
      </c>
      <c r="E344" s="10" t="s">
        <v>517</v>
      </c>
      <c r="F344" s="12">
        <v>7</v>
      </c>
    </row>
    <row r="345" s="1" customFormat="1" customHeight="1" spans="1:6">
      <c r="A345" s="10">
        <v>343</v>
      </c>
      <c r="B345" s="10">
        <v>118151</v>
      </c>
      <c r="C345" s="31" t="s">
        <v>164</v>
      </c>
      <c r="D345" s="10">
        <v>13279</v>
      </c>
      <c r="E345" s="10" t="s">
        <v>518</v>
      </c>
      <c r="F345" s="12">
        <v>3</v>
      </c>
    </row>
    <row r="346" s="1" customFormat="1" customHeight="1" spans="1:6">
      <c r="A346" s="10">
        <v>344</v>
      </c>
      <c r="B346" s="10">
        <v>744</v>
      </c>
      <c r="C346" s="31" t="s">
        <v>63</v>
      </c>
      <c r="D346" s="10">
        <v>13281</v>
      </c>
      <c r="E346" s="10" t="s">
        <v>519</v>
      </c>
      <c r="F346" s="12">
        <v>4</v>
      </c>
    </row>
    <row r="347" s="1" customFormat="1" customHeight="1" spans="1:6">
      <c r="A347" s="10">
        <v>345</v>
      </c>
      <c r="B347" s="10">
        <v>745</v>
      </c>
      <c r="C347" s="31" t="s">
        <v>92</v>
      </c>
      <c r="D347" s="10">
        <v>13282</v>
      </c>
      <c r="E347" s="10" t="s">
        <v>520</v>
      </c>
      <c r="F347" s="12">
        <v>11</v>
      </c>
    </row>
    <row r="348" s="1" customFormat="1" customHeight="1" spans="1:6">
      <c r="A348" s="10">
        <v>346</v>
      </c>
      <c r="B348" s="10">
        <v>724</v>
      </c>
      <c r="C348" s="31" t="s">
        <v>60</v>
      </c>
      <c r="D348" s="10">
        <v>13285</v>
      </c>
      <c r="E348" s="10" t="s">
        <v>521</v>
      </c>
      <c r="F348" s="12">
        <v>8</v>
      </c>
    </row>
    <row r="349" s="1" customFormat="1" customHeight="1" spans="1:6">
      <c r="A349" s="10">
        <v>347</v>
      </c>
      <c r="B349" s="10">
        <v>582</v>
      </c>
      <c r="C349" s="31" t="s">
        <v>18</v>
      </c>
      <c r="D349" s="10">
        <v>13286</v>
      </c>
      <c r="E349" s="10" t="s">
        <v>522</v>
      </c>
      <c r="F349" s="12">
        <v>8</v>
      </c>
    </row>
    <row r="350" s="1" customFormat="1" customHeight="1" spans="1:6">
      <c r="A350" s="10">
        <v>348</v>
      </c>
      <c r="B350" s="10">
        <v>114069</v>
      </c>
      <c r="C350" s="31" t="s">
        <v>162</v>
      </c>
      <c r="D350" s="10">
        <v>13292</v>
      </c>
      <c r="E350" s="10" t="s">
        <v>523</v>
      </c>
      <c r="F350" s="12">
        <v>9</v>
      </c>
    </row>
    <row r="351" s="1" customFormat="1" customHeight="1" spans="1:6">
      <c r="A351" s="10">
        <v>349</v>
      </c>
      <c r="B351" s="10">
        <v>387</v>
      </c>
      <c r="C351" s="31" t="s">
        <v>52</v>
      </c>
      <c r="D351" s="10">
        <v>13293</v>
      </c>
      <c r="E351" s="10" t="s">
        <v>524</v>
      </c>
      <c r="F351" s="12">
        <v>11</v>
      </c>
    </row>
    <row r="352" s="1" customFormat="1" customHeight="1" spans="1:6">
      <c r="A352" s="10">
        <v>350</v>
      </c>
      <c r="B352" s="10">
        <v>117184</v>
      </c>
      <c r="C352" s="31" t="s">
        <v>91</v>
      </c>
      <c r="D352" s="10">
        <v>13295</v>
      </c>
      <c r="E352" s="10" t="s">
        <v>525</v>
      </c>
      <c r="F352" s="12">
        <v>4</v>
      </c>
    </row>
    <row r="353" s="1" customFormat="1" customHeight="1" spans="1:6">
      <c r="A353" s="10">
        <v>351</v>
      </c>
      <c r="B353" s="10">
        <v>113833</v>
      </c>
      <c r="C353" s="31" t="s">
        <v>153</v>
      </c>
      <c r="D353" s="10">
        <v>13296</v>
      </c>
      <c r="E353" s="10" t="s">
        <v>526</v>
      </c>
      <c r="F353" s="12">
        <v>16</v>
      </c>
    </row>
    <row r="354" s="1" customFormat="1" customHeight="1" spans="1:6">
      <c r="A354" s="10">
        <v>352</v>
      </c>
      <c r="B354" s="10">
        <v>102935</v>
      </c>
      <c r="C354" s="31" t="s">
        <v>122</v>
      </c>
      <c r="D354" s="10">
        <v>13304</v>
      </c>
      <c r="E354" s="10" t="s">
        <v>527</v>
      </c>
      <c r="F354" s="12">
        <v>17</v>
      </c>
    </row>
    <row r="355" s="1" customFormat="1" customHeight="1" spans="1:6">
      <c r="A355" s="10">
        <v>353</v>
      </c>
      <c r="B355" s="10">
        <v>117310</v>
      </c>
      <c r="C355" s="31" t="s">
        <v>158</v>
      </c>
      <c r="D355" s="10">
        <v>13306</v>
      </c>
      <c r="E355" s="10" t="s">
        <v>528</v>
      </c>
      <c r="F355" s="12">
        <v>5</v>
      </c>
    </row>
    <row r="356" s="1" customFormat="1" customHeight="1" spans="1:6">
      <c r="A356" s="10">
        <v>354</v>
      </c>
      <c r="B356" s="10">
        <v>511</v>
      </c>
      <c r="C356" s="31" t="s">
        <v>54</v>
      </c>
      <c r="D356" s="10">
        <v>13308</v>
      </c>
      <c r="E356" s="10" t="s">
        <v>529</v>
      </c>
      <c r="F356" s="12">
        <v>12</v>
      </c>
    </row>
    <row r="357" s="1" customFormat="1" customHeight="1" spans="1:6">
      <c r="A357" s="10">
        <v>355</v>
      </c>
      <c r="B357" s="10">
        <v>114685</v>
      </c>
      <c r="C357" s="31" t="s">
        <v>26</v>
      </c>
      <c r="D357" s="10">
        <v>13313</v>
      </c>
      <c r="E357" s="10" t="s">
        <v>530</v>
      </c>
      <c r="F357" s="12">
        <v>4</v>
      </c>
    </row>
    <row r="358" s="1" customFormat="1" customHeight="1" spans="1:6">
      <c r="A358" s="10">
        <v>356</v>
      </c>
      <c r="B358" s="10">
        <v>114685</v>
      </c>
      <c r="C358" s="31" t="s">
        <v>26</v>
      </c>
      <c r="D358" s="10">
        <v>13315</v>
      </c>
      <c r="E358" s="10" t="s">
        <v>531</v>
      </c>
      <c r="F358" s="12">
        <v>4</v>
      </c>
    </row>
    <row r="359" s="1" customFormat="1" customHeight="1" spans="1:6">
      <c r="A359" s="10">
        <v>357</v>
      </c>
      <c r="B359" s="10">
        <v>106485</v>
      </c>
      <c r="C359" s="31" t="s">
        <v>139</v>
      </c>
      <c r="D359" s="10">
        <v>13316</v>
      </c>
      <c r="E359" s="10" t="s">
        <v>532</v>
      </c>
      <c r="F359" s="12">
        <v>7</v>
      </c>
    </row>
    <row r="360" s="1" customFormat="1" customHeight="1" spans="1:6">
      <c r="A360" s="10">
        <v>358</v>
      </c>
      <c r="B360" s="10">
        <v>105751</v>
      </c>
      <c r="C360" s="31" t="s">
        <v>79</v>
      </c>
      <c r="D360" s="10">
        <v>13323</v>
      </c>
      <c r="E360" s="10" t="s">
        <v>533</v>
      </c>
      <c r="F360" s="12">
        <v>9</v>
      </c>
    </row>
    <row r="361" s="1" customFormat="1" customHeight="1" spans="1:6">
      <c r="A361" s="10">
        <v>359</v>
      </c>
      <c r="B361" s="10">
        <v>307</v>
      </c>
      <c r="C361" s="31" t="s">
        <v>15</v>
      </c>
      <c r="D361" s="10">
        <v>13325</v>
      </c>
      <c r="E361" s="10" t="s">
        <v>534</v>
      </c>
      <c r="F361" s="12">
        <v>1</v>
      </c>
    </row>
    <row r="362" s="1" customFormat="1" customHeight="1" spans="1:6">
      <c r="A362" s="10">
        <v>360</v>
      </c>
      <c r="B362" s="10">
        <v>118758</v>
      </c>
      <c r="C362" s="31" t="s">
        <v>169</v>
      </c>
      <c r="D362" s="10">
        <v>13327</v>
      </c>
      <c r="E362" s="10" t="s">
        <v>535</v>
      </c>
      <c r="F362" s="12">
        <v>1</v>
      </c>
    </row>
    <row r="363" s="1" customFormat="1" customHeight="1" spans="1:6">
      <c r="A363" s="10">
        <v>361</v>
      </c>
      <c r="B363" s="10">
        <v>343</v>
      </c>
      <c r="C363" s="31" t="s">
        <v>28</v>
      </c>
      <c r="D363" s="10">
        <v>13329</v>
      </c>
      <c r="E363" s="10" t="s">
        <v>536</v>
      </c>
      <c r="F363" s="12">
        <v>7</v>
      </c>
    </row>
    <row r="364" s="1" customFormat="1" customHeight="1" spans="1:6">
      <c r="A364" s="10">
        <v>362</v>
      </c>
      <c r="B364" s="10">
        <v>104838</v>
      </c>
      <c r="C364" s="31" t="s">
        <v>127</v>
      </c>
      <c r="D364" s="10">
        <v>13330</v>
      </c>
      <c r="E364" s="10" t="s">
        <v>537</v>
      </c>
      <c r="F364" s="12">
        <v>7</v>
      </c>
    </row>
    <row r="365" s="1" customFormat="1" customHeight="1" spans="1:6">
      <c r="A365" s="10">
        <v>363</v>
      </c>
      <c r="B365" s="10">
        <v>108656</v>
      </c>
      <c r="C365" s="31" t="s">
        <v>62</v>
      </c>
      <c r="D365" s="10">
        <v>13331</v>
      </c>
      <c r="E365" s="10" t="s">
        <v>538</v>
      </c>
      <c r="F365" s="12">
        <v>2</v>
      </c>
    </row>
    <row r="366" s="1" customFormat="1" customHeight="1" spans="1:6">
      <c r="A366" s="10">
        <v>364</v>
      </c>
      <c r="B366" s="10">
        <v>106569</v>
      </c>
      <c r="C366" s="31" t="s">
        <v>80</v>
      </c>
      <c r="D366" s="10">
        <v>13335</v>
      </c>
      <c r="E366" s="10" t="s">
        <v>539</v>
      </c>
      <c r="F366" s="12">
        <v>2</v>
      </c>
    </row>
    <row r="367" s="1" customFormat="1" customHeight="1" spans="1:6">
      <c r="A367" s="10">
        <v>365</v>
      </c>
      <c r="B367" s="10">
        <v>107728</v>
      </c>
      <c r="C367" s="31" t="s">
        <v>114</v>
      </c>
      <c r="D367" s="10">
        <v>13397</v>
      </c>
      <c r="E367" s="10" t="s">
        <v>540</v>
      </c>
      <c r="F367" s="12">
        <v>9</v>
      </c>
    </row>
    <row r="368" s="1" customFormat="1" customHeight="1" spans="1:6">
      <c r="A368" s="10">
        <v>366</v>
      </c>
      <c r="B368" s="10">
        <v>513</v>
      </c>
      <c r="C368" s="31" t="s">
        <v>57</v>
      </c>
      <c r="D368" s="10">
        <v>13403</v>
      </c>
      <c r="E368" s="10" t="s">
        <v>541</v>
      </c>
      <c r="F368" s="12">
        <v>7</v>
      </c>
    </row>
    <row r="369" s="1" customFormat="1" customHeight="1" spans="1:6">
      <c r="A369" s="10">
        <v>367</v>
      </c>
      <c r="B369" s="10">
        <v>598</v>
      </c>
      <c r="C369" s="31" t="s">
        <v>64</v>
      </c>
      <c r="D369" s="10">
        <v>13404</v>
      </c>
      <c r="E369" s="10" t="s">
        <v>542</v>
      </c>
      <c r="F369" s="12">
        <v>1</v>
      </c>
    </row>
    <row r="370" s="1" customFormat="1" customHeight="1" spans="1:6">
      <c r="A370" s="10">
        <v>368</v>
      </c>
      <c r="B370" s="10">
        <v>511</v>
      </c>
      <c r="C370" s="31" t="s">
        <v>54</v>
      </c>
      <c r="D370" s="10">
        <v>13405</v>
      </c>
      <c r="E370" s="10" t="s">
        <v>543</v>
      </c>
      <c r="F370" s="12">
        <v>21</v>
      </c>
    </row>
    <row r="371" s="1" customFormat="1" customHeight="1" spans="1:6">
      <c r="A371" s="10">
        <v>369</v>
      </c>
      <c r="B371" s="10">
        <v>513</v>
      </c>
      <c r="C371" s="31" t="s">
        <v>57</v>
      </c>
      <c r="D371" s="10">
        <v>13406</v>
      </c>
      <c r="E371" s="10" t="s">
        <v>544</v>
      </c>
      <c r="F371" s="12">
        <v>4</v>
      </c>
    </row>
    <row r="372" s="1" customFormat="1" customHeight="1" spans="1:6">
      <c r="A372" s="10">
        <v>370</v>
      </c>
      <c r="B372" s="10">
        <v>116482</v>
      </c>
      <c r="C372" s="31" t="s">
        <v>108</v>
      </c>
      <c r="D372" s="10">
        <v>13407</v>
      </c>
      <c r="E372" s="10" t="s">
        <v>545</v>
      </c>
      <c r="F372" s="12">
        <v>11</v>
      </c>
    </row>
    <row r="373" s="1" customFormat="1" customHeight="1" spans="1:6">
      <c r="A373" s="10">
        <v>371</v>
      </c>
      <c r="B373" s="10">
        <v>308</v>
      </c>
      <c r="C373" s="31" t="s">
        <v>118</v>
      </c>
      <c r="D373" s="10">
        <v>13409</v>
      </c>
      <c r="E373" s="10" t="s">
        <v>546</v>
      </c>
      <c r="F373" s="12">
        <v>2</v>
      </c>
    </row>
    <row r="374" s="1" customFormat="1" customHeight="1" spans="1:6">
      <c r="A374" s="10">
        <v>372</v>
      </c>
      <c r="B374" s="10">
        <v>546</v>
      </c>
      <c r="C374" s="31" t="s">
        <v>40</v>
      </c>
      <c r="D374" s="10">
        <v>13410</v>
      </c>
      <c r="E374" s="10" t="s">
        <v>547</v>
      </c>
      <c r="F374" s="12">
        <v>10</v>
      </c>
    </row>
    <row r="375" s="1" customFormat="1" customHeight="1" spans="1:6">
      <c r="A375" s="10">
        <v>373</v>
      </c>
      <c r="B375" s="10">
        <v>752</v>
      </c>
      <c r="C375" s="31" t="s">
        <v>124</v>
      </c>
      <c r="D375" s="10">
        <v>13411</v>
      </c>
      <c r="E375" s="10" t="s">
        <v>548</v>
      </c>
      <c r="F375" s="12">
        <v>2</v>
      </c>
    </row>
    <row r="376" s="1" customFormat="1" customHeight="1" spans="1:6">
      <c r="A376" s="10">
        <v>374</v>
      </c>
      <c r="B376" s="10">
        <v>118074</v>
      </c>
      <c r="C376" s="31" t="s">
        <v>160</v>
      </c>
      <c r="D376" s="10">
        <v>13412</v>
      </c>
      <c r="E376" s="10" t="s">
        <v>549</v>
      </c>
      <c r="F376" s="12">
        <v>3</v>
      </c>
    </row>
    <row r="377" s="1" customFormat="1" customHeight="1" spans="1:6">
      <c r="A377" s="10">
        <v>375</v>
      </c>
      <c r="B377" s="10">
        <v>52</v>
      </c>
      <c r="C377" s="31" t="s">
        <v>147</v>
      </c>
      <c r="D377" s="10">
        <v>13415</v>
      </c>
      <c r="E377" s="10" t="s">
        <v>550</v>
      </c>
      <c r="F377" s="12">
        <v>7</v>
      </c>
    </row>
    <row r="378" s="1" customFormat="1" customHeight="1" spans="1:6">
      <c r="A378" s="10">
        <v>376</v>
      </c>
      <c r="B378" s="10">
        <v>102565</v>
      </c>
      <c r="C378" s="31" t="s">
        <v>76</v>
      </c>
      <c r="D378" s="10">
        <v>13447</v>
      </c>
      <c r="E378" s="10" t="s">
        <v>551</v>
      </c>
      <c r="F378" s="12">
        <v>17</v>
      </c>
    </row>
    <row r="379" s="1" customFormat="1" customHeight="1" spans="1:6">
      <c r="A379" s="10">
        <v>377</v>
      </c>
      <c r="B379" s="10">
        <v>307</v>
      </c>
      <c r="C379" s="31" t="s">
        <v>15</v>
      </c>
      <c r="D379" s="10">
        <v>13450</v>
      </c>
      <c r="E379" s="10" t="s">
        <v>552</v>
      </c>
      <c r="F379" s="12">
        <v>4</v>
      </c>
    </row>
    <row r="380" s="1" customFormat="1" customHeight="1" spans="1:6">
      <c r="A380" s="10">
        <v>378</v>
      </c>
      <c r="B380" s="10">
        <v>732</v>
      </c>
      <c r="C380" s="31" t="s">
        <v>128</v>
      </c>
      <c r="D380" s="10">
        <v>13482</v>
      </c>
      <c r="E380" s="10" t="s">
        <v>553</v>
      </c>
      <c r="F380" s="12">
        <v>10</v>
      </c>
    </row>
    <row r="381" s="1" customFormat="1" customHeight="1" spans="1:6">
      <c r="A381" s="10">
        <v>379</v>
      </c>
      <c r="B381" s="10">
        <v>707</v>
      </c>
      <c r="C381" s="31" t="s">
        <v>39</v>
      </c>
      <c r="D381" s="10">
        <v>13578</v>
      </c>
      <c r="E381" s="10" t="s">
        <v>554</v>
      </c>
      <c r="F381" s="12">
        <v>38</v>
      </c>
    </row>
    <row r="382" s="1" customFormat="1" customHeight="1" spans="1:6">
      <c r="A382" s="10">
        <v>380</v>
      </c>
      <c r="B382" s="10">
        <v>581</v>
      </c>
      <c r="C382" s="31" t="s">
        <v>46</v>
      </c>
      <c r="D382" s="10">
        <v>13581</v>
      </c>
      <c r="E382" s="10" t="s">
        <v>555</v>
      </c>
      <c r="F382" s="12">
        <v>13</v>
      </c>
    </row>
    <row r="383" s="1" customFormat="1" customHeight="1" spans="1:6">
      <c r="A383" s="10">
        <v>381</v>
      </c>
      <c r="B383" s="10">
        <v>738</v>
      </c>
      <c r="C383" s="31" t="s">
        <v>111</v>
      </c>
      <c r="D383" s="10">
        <v>13583</v>
      </c>
      <c r="E383" s="10" t="s">
        <v>556</v>
      </c>
      <c r="F383" s="12">
        <v>3</v>
      </c>
    </row>
    <row r="384" s="1" customFormat="1" customHeight="1" spans="1:6">
      <c r="A384" s="10">
        <v>382</v>
      </c>
      <c r="B384" s="10">
        <v>706</v>
      </c>
      <c r="C384" s="31" t="s">
        <v>132</v>
      </c>
      <c r="D384" s="10">
        <v>13585</v>
      </c>
      <c r="E384" s="10" t="s">
        <v>557</v>
      </c>
      <c r="F384" s="12">
        <v>8</v>
      </c>
    </row>
    <row r="385" s="1" customFormat="1" customHeight="1" spans="1:6">
      <c r="A385" s="10">
        <v>383</v>
      </c>
      <c r="B385" s="10">
        <v>117923</v>
      </c>
      <c r="C385" s="31" t="s">
        <v>167</v>
      </c>
      <c r="D385" s="10">
        <v>13644</v>
      </c>
      <c r="E385" s="10" t="s">
        <v>558</v>
      </c>
      <c r="F385" s="12">
        <v>4</v>
      </c>
    </row>
    <row r="386" s="1" customFormat="1" customHeight="1" spans="1:6">
      <c r="A386" s="10">
        <v>384</v>
      </c>
      <c r="B386" s="10">
        <v>114286</v>
      </c>
      <c r="C386" s="31" t="s">
        <v>112</v>
      </c>
      <c r="D386" s="10">
        <v>13698</v>
      </c>
      <c r="E386" s="10" t="s">
        <v>559</v>
      </c>
      <c r="F386" s="12">
        <v>15</v>
      </c>
    </row>
    <row r="387" s="1" customFormat="1" customHeight="1" spans="1:6">
      <c r="A387" s="10">
        <v>385</v>
      </c>
      <c r="B387" s="10">
        <v>111400</v>
      </c>
      <c r="C387" s="31" t="s">
        <v>32</v>
      </c>
      <c r="D387" s="10">
        <v>13702</v>
      </c>
      <c r="E387" s="10" t="s">
        <v>560</v>
      </c>
      <c r="F387" s="12">
        <v>4</v>
      </c>
    </row>
    <row r="388" s="1" customFormat="1" customHeight="1" spans="1:6">
      <c r="A388" s="10">
        <v>386</v>
      </c>
      <c r="B388" s="10">
        <v>337</v>
      </c>
      <c r="C388" s="31" t="s">
        <v>25</v>
      </c>
      <c r="D388" s="10">
        <v>13719</v>
      </c>
      <c r="E388" s="10" t="s">
        <v>561</v>
      </c>
      <c r="F388" s="12">
        <v>10</v>
      </c>
    </row>
    <row r="389" s="1" customFormat="1" customHeight="1" spans="1:6">
      <c r="A389" s="10">
        <v>387</v>
      </c>
      <c r="B389" s="10">
        <v>103199</v>
      </c>
      <c r="C389" s="31" t="s">
        <v>106</v>
      </c>
      <c r="D389" s="10">
        <v>13720</v>
      </c>
      <c r="E389" s="10" t="s">
        <v>562</v>
      </c>
      <c r="F389" s="12">
        <v>4</v>
      </c>
    </row>
    <row r="390" s="1" customFormat="1" customHeight="1" spans="1:6">
      <c r="A390" s="10">
        <v>388</v>
      </c>
      <c r="B390" s="10">
        <v>710</v>
      </c>
      <c r="C390" s="31" t="s">
        <v>126</v>
      </c>
      <c r="D390" s="10">
        <v>13721</v>
      </c>
      <c r="E390" s="10" t="s">
        <v>563</v>
      </c>
      <c r="F390" s="12">
        <v>28</v>
      </c>
    </row>
    <row r="391" s="1" customFormat="1" customHeight="1" spans="1:6">
      <c r="A391" s="10">
        <v>389</v>
      </c>
      <c r="B391" s="10">
        <v>716</v>
      </c>
      <c r="C391" s="31" t="s">
        <v>87</v>
      </c>
      <c r="D391" s="10">
        <v>13772</v>
      </c>
      <c r="E391" s="10" t="s">
        <v>564</v>
      </c>
      <c r="F391" s="12">
        <v>14</v>
      </c>
    </row>
    <row r="392" s="1" customFormat="1" customHeight="1" spans="1:6">
      <c r="A392" s="10">
        <v>390</v>
      </c>
      <c r="B392" s="10">
        <v>114844</v>
      </c>
      <c r="C392" s="31" t="s">
        <v>77</v>
      </c>
      <c r="D392" s="10">
        <v>13831</v>
      </c>
      <c r="E392" s="10" t="s">
        <v>565</v>
      </c>
      <c r="F392" s="12">
        <v>15</v>
      </c>
    </row>
    <row r="393" s="1" customFormat="1" customHeight="1" spans="1:6">
      <c r="A393" s="10">
        <v>391</v>
      </c>
      <c r="B393" s="10">
        <v>539</v>
      </c>
      <c r="C393" s="31" t="s">
        <v>102</v>
      </c>
      <c r="D393" s="10">
        <v>13922</v>
      </c>
      <c r="E393" s="10" t="s">
        <v>566</v>
      </c>
      <c r="F393" s="12">
        <v>2</v>
      </c>
    </row>
    <row r="394" s="1" customFormat="1" customHeight="1" spans="1:6">
      <c r="A394" s="10">
        <v>392</v>
      </c>
      <c r="B394" s="10">
        <v>585</v>
      </c>
      <c r="C394" s="31" t="s">
        <v>44</v>
      </c>
      <c r="D394" s="10">
        <v>13931</v>
      </c>
      <c r="E394" s="10" t="s">
        <v>567</v>
      </c>
      <c r="F394" s="12">
        <v>14</v>
      </c>
    </row>
    <row r="395" s="1" customFormat="1" customHeight="1" spans="1:6">
      <c r="A395" s="10">
        <v>393</v>
      </c>
      <c r="B395" s="10">
        <v>52</v>
      </c>
      <c r="C395" s="31" t="s">
        <v>147</v>
      </c>
      <c r="D395" s="10">
        <v>13934</v>
      </c>
      <c r="E395" s="10" t="s">
        <v>568</v>
      </c>
      <c r="F395" s="12">
        <v>3</v>
      </c>
    </row>
    <row r="396" s="1" customFormat="1" customHeight="1" spans="1:6">
      <c r="A396" s="10">
        <v>394</v>
      </c>
      <c r="B396" s="10">
        <v>101453</v>
      </c>
      <c r="C396" s="31" t="s">
        <v>75</v>
      </c>
      <c r="D396" s="10">
        <v>13937</v>
      </c>
      <c r="E396" s="10" t="s">
        <v>569</v>
      </c>
      <c r="F396" s="12">
        <v>10</v>
      </c>
    </row>
    <row r="397" s="1" customFormat="1" customHeight="1" spans="1:6">
      <c r="A397" s="10">
        <v>395</v>
      </c>
      <c r="B397" s="10">
        <v>106399</v>
      </c>
      <c r="C397" s="31" t="s">
        <v>72</v>
      </c>
      <c r="D397" s="10">
        <v>13940</v>
      </c>
      <c r="E397" s="10" t="s">
        <v>570</v>
      </c>
      <c r="F397" s="12">
        <v>26</v>
      </c>
    </row>
    <row r="398" s="1" customFormat="1" customHeight="1" spans="1:6">
      <c r="A398" s="10">
        <v>396</v>
      </c>
      <c r="B398" s="10">
        <v>748</v>
      </c>
      <c r="C398" s="31" t="s">
        <v>85</v>
      </c>
      <c r="D398" s="10">
        <v>13969</v>
      </c>
      <c r="E398" s="10" t="s">
        <v>571</v>
      </c>
      <c r="F398" s="12">
        <v>3</v>
      </c>
    </row>
    <row r="399" s="1" customFormat="1" customHeight="1" spans="1:6">
      <c r="A399" s="10">
        <v>397</v>
      </c>
      <c r="B399" s="10">
        <v>111219</v>
      </c>
      <c r="C399" s="31" t="s">
        <v>69</v>
      </c>
      <c r="D399" s="10">
        <v>13980</v>
      </c>
      <c r="E399" s="10" t="s">
        <v>416</v>
      </c>
      <c r="F399" s="12">
        <v>8</v>
      </c>
    </row>
    <row r="400" s="1" customFormat="1" customHeight="1" spans="1:6">
      <c r="A400" s="10">
        <v>398</v>
      </c>
      <c r="B400" s="10">
        <v>105267</v>
      </c>
      <c r="C400" s="31" t="s">
        <v>70</v>
      </c>
      <c r="D400" s="10">
        <v>13986</v>
      </c>
      <c r="E400" s="10" t="s">
        <v>572</v>
      </c>
      <c r="F400" s="12">
        <v>3</v>
      </c>
    </row>
    <row r="401" s="1" customFormat="1" customHeight="1" spans="1:6">
      <c r="A401" s="10">
        <v>399</v>
      </c>
      <c r="B401" s="10">
        <v>105910</v>
      </c>
      <c r="C401" s="31" t="s">
        <v>94</v>
      </c>
      <c r="D401" s="10">
        <v>13987</v>
      </c>
      <c r="E401" s="10" t="s">
        <v>573</v>
      </c>
      <c r="F401" s="12">
        <v>3</v>
      </c>
    </row>
    <row r="402" s="1" customFormat="1" customHeight="1" spans="1:6">
      <c r="A402" s="10">
        <v>400</v>
      </c>
      <c r="B402" s="10">
        <v>106399</v>
      </c>
      <c r="C402" s="31" t="s">
        <v>72</v>
      </c>
      <c r="D402" s="10">
        <v>13989</v>
      </c>
      <c r="E402" s="10" t="s">
        <v>574</v>
      </c>
      <c r="F402" s="12">
        <v>6</v>
      </c>
    </row>
    <row r="403" s="1" customFormat="1" customHeight="1" spans="1:6">
      <c r="A403" s="10">
        <v>401</v>
      </c>
      <c r="B403" s="10">
        <v>104428</v>
      </c>
      <c r="C403" s="31" t="s">
        <v>88</v>
      </c>
      <c r="D403" s="10">
        <v>14040</v>
      </c>
      <c r="E403" s="10" t="s">
        <v>575</v>
      </c>
      <c r="F403" s="12">
        <v>5</v>
      </c>
    </row>
    <row r="404" s="1" customFormat="1" customHeight="1" spans="1:6">
      <c r="A404" s="10">
        <v>402</v>
      </c>
      <c r="B404" s="10">
        <v>359</v>
      </c>
      <c r="C404" s="31" t="s">
        <v>45</v>
      </c>
      <c r="D404" s="10">
        <v>14049</v>
      </c>
      <c r="E404" s="10" t="s">
        <v>576</v>
      </c>
      <c r="F404" s="12">
        <v>3</v>
      </c>
    </row>
    <row r="405" s="1" customFormat="1" customHeight="1" spans="1:6">
      <c r="A405" s="10">
        <v>403</v>
      </c>
      <c r="B405" s="10">
        <v>723</v>
      </c>
      <c r="C405" s="31" t="s">
        <v>125</v>
      </c>
      <c r="D405" s="10">
        <v>14050</v>
      </c>
      <c r="E405" s="10" t="s">
        <v>577</v>
      </c>
      <c r="F405" s="12">
        <v>2</v>
      </c>
    </row>
    <row r="406" s="1" customFormat="1" customHeight="1" spans="1:6">
      <c r="A406" s="10">
        <v>404</v>
      </c>
      <c r="B406" s="10">
        <v>114622</v>
      </c>
      <c r="C406" s="31" t="s">
        <v>61</v>
      </c>
      <c r="D406" s="10">
        <v>14055</v>
      </c>
      <c r="E406" s="10" t="s">
        <v>578</v>
      </c>
      <c r="F406" s="12">
        <v>3</v>
      </c>
    </row>
    <row r="407" s="1" customFormat="1" customHeight="1" spans="1:6">
      <c r="A407" s="10">
        <v>405</v>
      </c>
      <c r="B407" s="10">
        <v>105751</v>
      </c>
      <c r="C407" s="31" t="s">
        <v>79</v>
      </c>
      <c r="D407" s="10">
        <v>14062</v>
      </c>
      <c r="E407" s="10" t="s">
        <v>579</v>
      </c>
      <c r="F407" s="12">
        <v>5</v>
      </c>
    </row>
    <row r="408" s="1" customFormat="1" customHeight="1" spans="1:6">
      <c r="A408" s="10">
        <v>406</v>
      </c>
      <c r="B408" s="10">
        <v>359</v>
      </c>
      <c r="C408" s="31" t="s">
        <v>45</v>
      </c>
      <c r="D408" s="10">
        <v>14063</v>
      </c>
      <c r="E408" s="10" t="s">
        <v>580</v>
      </c>
      <c r="F408" s="12">
        <v>4</v>
      </c>
    </row>
    <row r="409" s="1" customFormat="1" customHeight="1" spans="1:6">
      <c r="A409" s="10">
        <v>407</v>
      </c>
      <c r="B409" s="10">
        <v>341</v>
      </c>
      <c r="C409" s="31" t="s">
        <v>29</v>
      </c>
      <c r="D409" s="10">
        <v>14064</v>
      </c>
      <c r="E409" s="10" t="s">
        <v>581</v>
      </c>
      <c r="F409" s="12">
        <v>4</v>
      </c>
    </row>
    <row r="410" s="1" customFormat="1" customHeight="1" spans="1:6">
      <c r="A410" s="10">
        <v>408</v>
      </c>
      <c r="B410" s="10">
        <v>103639</v>
      </c>
      <c r="C410" s="31" t="s">
        <v>89</v>
      </c>
      <c r="D410" s="10">
        <v>14065</v>
      </c>
      <c r="E410" s="10" t="s">
        <v>582</v>
      </c>
      <c r="F410" s="12">
        <v>5</v>
      </c>
    </row>
    <row r="411" s="1" customFormat="1" customHeight="1" spans="1:6">
      <c r="A411" s="10">
        <v>409</v>
      </c>
      <c r="B411" s="10">
        <v>585</v>
      </c>
      <c r="C411" s="31" t="s">
        <v>44</v>
      </c>
      <c r="D411" s="10">
        <v>14139</v>
      </c>
      <c r="E411" s="10" t="s">
        <v>583</v>
      </c>
      <c r="F411" s="12">
        <v>1</v>
      </c>
    </row>
    <row r="412" s="1" customFormat="1" customHeight="1" spans="1:6">
      <c r="A412" s="10">
        <v>410</v>
      </c>
      <c r="B412" s="10">
        <v>105267</v>
      </c>
      <c r="C412" s="31" t="s">
        <v>70</v>
      </c>
      <c r="D412" s="10">
        <v>14149</v>
      </c>
      <c r="E412" s="10" t="s">
        <v>584</v>
      </c>
      <c r="F412" s="12">
        <v>1</v>
      </c>
    </row>
    <row r="413" s="1" customFormat="1" customHeight="1" spans="1:6">
      <c r="A413" s="10">
        <v>411</v>
      </c>
      <c r="B413" s="10">
        <v>355</v>
      </c>
      <c r="C413" s="31" t="s">
        <v>101</v>
      </c>
      <c r="D413" s="10">
        <v>14171</v>
      </c>
      <c r="E413" s="10" t="s">
        <v>585</v>
      </c>
      <c r="F413" s="12">
        <v>5</v>
      </c>
    </row>
    <row r="414" s="1" customFormat="1" customHeight="1" spans="1:6">
      <c r="A414" s="10">
        <v>412</v>
      </c>
      <c r="B414" s="10">
        <v>359</v>
      </c>
      <c r="C414" s="31" t="s">
        <v>45</v>
      </c>
      <c r="D414" s="10">
        <v>14172</v>
      </c>
      <c r="E414" s="10" t="s">
        <v>586</v>
      </c>
      <c r="F414" s="12">
        <v>1</v>
      </c>
    </row>
    <row r="415" s="1" customFormat="1" customHeight="1" spans="1:6">
      <c r="A415" s="10">
        <v>413</v>
      </c>
      <c r="B415" s="10">
        <v>113298</v>
      </c>
      <c r="C415" s="31" t="s">
        <v>143</v>
      </c>
      <c r="D415" s="10">
        <v>14174</v>
      </c>
      <c r="E415" s="10" t="s">
        <v>587</v>
      </c>
      <c r="F415" s="12">
        <v>2</v>
      </c>
    </row>
    <row r="416" s="1" customFormat="1" customHeight="1" spans="1:6">
      <c r="A416" s="10">
        <v>414</v>
      </c>
      <c r="B416" s="10">
        <v>106066</v>
      </c>
      <c r="C416" s="31" t="s">
        <v>56</v>
      </c>
      <c r="D416" s="10">
        <v>995676</v>
      </c>
      <c r="E416" s="10" t="s">
        <v>588</v>
      </c>
      <c r="F416" s="12">
        <v>18</v>
      </c>
    </row>
    <row r="417" s="1" customFormat="1" customHeight="1" spans="1:6">
      <c r="A417" s="10">
        <v>415</v>
      </c>
      <c r="B417" s="10">
        <v>106066</v>
      </c>
      <c r="C417" s="31" t="s">
        <v>56</v>
      </c>
      <c r="D417" s="10">
        <v>999067</v>
      </c>
      <c r="E417" s="10" t="s">
        <v>589</v>
      </c>
      <c r="F417" s="12">
        <v>32</v>
      </c>
    </row>
    <row r="418" s="1" customFormat="1" customHeight="1" spans="1:6">
      <c r="A418" s="10">
        <v>416</v>
      </c>
      <c r="B418" s="10">
        <v>387</v>
      </c>
      <c r="C418" s="31" t="s">
        <v>52</v>
      </c>
      <c r="D418" s="10">
        <v>1000010</v>
      </c>
      <c r="E418" s="10" t="s">
        <v>590</v>
      </c>
      <c r="F418" s="12">
        <v>1</v>
      </c>
    </row>
    <row r="419" s="1" customFormat="1" customHeight="1" spans="1:6">
      <c r="A419" s="10">
        <v>417</v>
      </c>
      <c r="B419" s="10">
        <v>742</v>
      </c>
      <c r="C419" s="31" t="s">
        <v>34</v>
      </c>
      <c r="D419" s="10">
        <v>1000431</v>
      </c>
      <c r="E419" s="10" t="s">
        <v>591</v>
      </c>
      <c r="F419" s="12">
        <v>2</v>
      </c>
    </row>
    <row r="420" s="1" customFormat="1" customHeight="1" spans="1:6">
      <c r="A420" s="10">
        <v>418</v>
      </c>
      <c r="B420" s="10">
        <v>742</v>
      </c>
      <c r="C420" s="31" t="s">
        <v>34</v>
      </c>
      <c r="D420" s="10">
        <v>1000435</v>
      </c>
      <c r="E420" s="10" t="s">
        <v>592</v>
      </c>
      <c r="F420" s="12">
        <v>2</v>
      </c>
    </row>
    <row r="421" s="1" customFormat="1" customHeight="1" spans="1:6">
      <c r="A421" s="10">
        <v>419</v>
      </c>
      <c r="B421" s="10">
        <v>742</v>
      </c>
      <c r="C421" s="31" t="s">
        <v>34</v>
      </c>
      <c r="D421" s="10">
        <v>1000437</v>
      </c>
      <c r="E421" s="10" t="s">
        <v>593</v>
      </c>
      <c r="F421" s="12">
        <v>4</v>
      </c>
    </row>
    <row r="422" s="1" customFormat="1" customHeight="1" spans="1:6">
      <c r="A422" s="10">
        <v>420</v>
      </c>
      <c r="B422" s="10">
        <v>742</v>
      </c>
      <c r="C422" s="31" t="s">
        <v>34</v>
      </c>
      <c r="D422" s="10">
        <v>1000439</v>
      </c>
      <c r="E422" s="10" t="s">
        <v>594</v>
      </c>
      <c r="F422" s="12">
        <v>1</v>
      </c>
    </row>
    <row r="423" s="1" customFormat="1" customHeight="1" spans="1:6">
      <c r="A423" s="10">
        <v>421</v>
      </c>
      <c r="B423" s="10">
        <v>742</v>
      </c>
      <c r="C423" s="31" t="s">
        <v>34</v>
      </c>
      <c r="D423" s="10">
        <v>1000440</v>
      </c>
      <c r="E423" s="10" t="s">
        <v>595</v>
      </c>
      <c r="F423" s="12">
        <v>1</v>
      </c>
    </row>
    <row r="424" s="1" customFormat="1" customHeight="1" spans="1:6">
      <c r="A424" s="10">
        <v>422</v>
      </c>
      <c r="B424" s="10">
        <v>742</v>
      </c>
      <c r="C424" s="31" t="s">
        <v>34</v>
      </c>
      <c r="D424" s="10">
        <v>1000451</v>
      </c>
      <c r="E424" s="10" t="s">
        <v>596</v>
      </c>
      <c r="F424" s="12">
        <v>2</v>
      </c>
    </row>
    <row r="425" s="1" customFormat="1" customHeight="1" spans="1:6">
      <c r="A425" s="10">
        <v>423</v>
      </c>
      <c r="B425" s="10">
        <v>742</v>
      </c>
      <c r="C425" s="31" t="s">
        <v>34</v>
      </c>
      <c r="D425" s="10">
        <v>1000452</v>
      </c>
      <c r="E425" s="10" t="s">
        <v>597</v>
      </c>
      <c r="F425" s="12">
        <v>1</v>
      </c>
    </row>
    <row r="426" s="1" customFormat="1" customHeight="1" spans="1:6">
      <c r="A426" s="10">
        <v>424</v>
      </c>
      <c r="B426" s="10">
        <v>742</v>
      </c>
      <c r="C426" s="31" t="s">
        <v>34</v>
      </c>
      <c r="D426" s="10">
        <v>1000509</v>
      </c>
      <c r="E426" s="10" t="s">
        <v>598</v>
      </c>
      <c r="F426" s="12">
        <v>5</v>
      </c>
    </row>
    <row r="427" s="1" customFormat="1" customHeight="1" spans="1:6">
      <c r="A427" s="10">
        <v>425</v>
      </c>
      <c r="B427" s="10">
        <v>106865</v>
      </c>
      <c r="C427" s="31" t="s">
        <v>115</v>
      </c>
      <c r="D427" s="10">
        <v>1001352</v>
      </c>
      <c r="E427" s="10" t="s">
        <v>599</v>
      </c>
      <c r="F427" s="12">
        <v>3</v>
      </c>
    </row>
    <row r="428" s="1" customFormat="1" customHeight="1" spans="1:6">
      <c r="A428" s="10">
        <v>426</v>
      </c>
      <c r="B428" s="10">
        <v>106865</v>
      </c>
      <c r="C428" s="31" t="s">
        <v>115</v>
      </c>
      <c r="D428" s="10">
        <v>1001354</v>
      </c>
      <c r="E428" s="10" t="s">
        <v>600</v>
      </c>
      <c r="F428" s="12">
        <v>2</v>
      </c>
    </row>
    <row r="429" s="1" customFormat="1" customHeight="1" spans="1:6">
      <c r="A429" s="10">
        <v>427</v>
      </c>
      <c r="B429" s="10">
        <v>106865</v>
      </c>
      <c r="C429" s="31" t="s">
        <v>115</v>
      </c>
      <c r="D429" s="10">
        <v>1001355</v>
      </c>
      <c r="E429" s="10" t="s">
        <v>601</v>
      </c>
      <c r="F429" s="12">
        <v>4</v>
      </c>
    </row>
    <row r="430" s="1" customFormat="1" customHeight="1" spans="1:6">
      <c r="A430" s="10">
        <v>428</v>
      </c>
      <c r="B430" s="10">
        <v>106865</v>
      </c>
      <c r="C430" s="31" t="s">
        <v>115</v>
      </c>
      <c r="D430" s="10">
        <v>1001356</v>
      </c>
      <c r="E430" s="10" t="s">
        <v>602</v>
      </c>
      <c r="F430" s="12">
        <v>1</v>
      </c>
    </row>
    <row r="431" s="1" customFormat="1" customHeight="1" spans="1:6">
      <c r="A431" s="10">
        <v>429</v>
      </c>
      <c r="B431" s="10">
        <v>106865</v>
      </c>
      <c r="C431" s="31" t="s">
        <v>115</v>
      </c>
      <c r="D431" s="10">
        <v>1001358</v>
      </c>
      <c r="E431" s="10" t="s">
        <v>603</v>
      </c>
      <c r="F431" s="12">
        <v>2</v>
      </c>
    </row>
    <row r="432" s="1" customFormat="1" customHeight="1" spans="1:6">
      <c r="A432" s="10">
        <v>430</v>
      </c>
      <c r="B432" s="10">
        <v>106865</v>
      </c>
      <c r="C432" s="31" t="s">
        <v>115</v>
      </c>
      <c r="D432" s="10">
        <v>1001360</v>
      </c>
      <c r="E432" s="10" t="s">
        <v>604</v>
      </c>
      <c r="F432" s="12">
        <v>5</v>
      </c>
    </row>
    <row r="433" s="1" customFormat="1" customHeight="1" spans="1:6">
      <c r="A433" s="10">
        <v>431</v>
      </c>
      <c r="B433" s="10">
        <v>106865</v>
      </c>
      <c r="C433" s="31" t="s">
        <v>115</v>
      </c>
      <c r="D433" s="10">
        <v>1001361</v>
      </c>
      <c r="E433" s="10" t="s">
        <v>605</v>
      </c>
      <c r="F433" s="12">
        <v>4</v>
      </c>
    </row>
    <row r="434" s="1" customFormat="1" customHeight="1" spans="1:6">
      <c r="A434" s="10">
        <v>432</v>
      </c>
      <c r="B434" s="10">
        <v>106865</v>
      </c>
      <c r="C434" s="31" t="s">
        <v>115</v>
      </c>
      <c r="D434" s="10">
        <v>1001362</v>
      </c>
      <c r="E434" s="10" t="s">
        <v>606</v>
      </c>
      <c r="F434" s="12">
        <v>3</v>
      </c>
    </row>
    <row r="435" s="1" customFormat="1" customHeight="1" spans="1:6">
      <c r="A435" s="10">
        <v>433</v>
      </c>
      <c r="B435" s="10">
        <v>106865</v>
      </c>
      <c r="C435" s="31" t="s">
        <v>115</v>
      </c>
      <c r="D435" s="10">
        <v>1001364</v>
      </c>
      <c r="E435" s="10" t="s">
        <v>607</v>
      </c>
      <c r="F435" s="12">
        <v>2</v>
      </c>
    </row>
    <row r="436" s="1" customFormat="1" customHeight="1" spans="1:6">
      <c r="A436" s="10">
        <v>434</v>
      </c>
      <c r="B436" s="10">
        <v>106865</v>
      </c>
      <c r="C436" s="31" t="s">
        <v>115</v>
      </c>
      <c r="D436" s="10">
        <v>1001365</v>
      </c>
      <c r="E436" s="10" t="s">
        <v>608</v>
      </c>
      <c r="F436" s="12">
        <v>1</v>
      </c>
    </row>
    <row r="437" s="1" customFormat="1" customHeight="1" spans="1:6">
      <c r="A437" s="10">
        <v>435</v>
      </c>
      <c r="B437" s="10">
        <v>106865</v>
      </c>
      <c r="C437" s="31" t="s">
        <v>115</v>
      </c>
      <c r="D437" s="10">
        <v>1001368</v>
      </c>
      <c r="E437" s="10" t="s">
        <v>609</v>
      </c>
      <c r="F437" s="12">
        <v>6</v>
      </c>
    </row>
    <row r="438" s="1" customFormat="1" customHeight="1" spans="1:6">
      <c r="A438" s="10">
        <v>436</v>
      </c>
      <c r="B438" s="10">
        <v>116919</v>
      </c>
      <c r="C438" s="31" t="s">
        <v>141</v>
      </c>
      <c r="D438" s="10">
        <v>1001390</v>
      </c>
      <c r="E438" s="10" t="s">
        <v>610</v>
      </c>
      <c r="F438" s="12">
        <v>1</v>
      </c>
    </row>
    <row r="439" s="1" customFormat="1" customHeight="1" spans="1:6">
      <c r="A439" s="10">
        <v>437</v>
      </c>
      <c r="B439" s="10">
        <v>116919</v>
      </c>
      <c r="C439" s="31" t="s">
        <v>141</v>
      </c>
      <c r="D439" s="10">
        <v>1001391</v>
      </c>
      <c r="E439" s="10" t="s">
        <v>611</v>
      </c>
      <c r="F439" s="12">
        <v>15</v>
      </c>
    </row>
    <row r="440" s="1" customFormat="1" customHeight="1" spans="1:6">
      <c r="A440" s="10">
        <v>438</v>
      </c>
      <c r="B440" s="10">
        <v>116919</v>
      </c>
      <c r="C440" s="31" t="s">
        <v>141</v>
      </c>
      <c r="D440" s="10">
        <v>1001392</v>
      </c>
      <c r="E440" s="10" t="s">
        <v>612</v>
      </c>
      <c r="F440" s="12">
        <v>3</v>
      </c>
    </row>
    <row r="441" s="1" customFormat="1" customHeight="1" spans="1:6">
      <c r="A441" s="10">
        <v>439</v>
      </c>
      <c r="B441" s="10">
        <v>116919</v>
      </c>
      <c r="C441" s="31" t="s">
        <v>141</v>
      </c>
      <c r="D441" s="10">
        <v>1001393</v>
      </c>
      <c r="E441" s="10" t="s">
        <v>613</v>
      </c>
      <c r="F441" s="12">
        <v>4</v>
      </c>
    </row>
    <row r="442" s="1" customFormat="1" customHeight="1" spans="1:6">
      <c r="A442" s="10">
        <v>440</v>
      </c>
      <c r="B442" s="10">
        <v>744</v>
      </c>
      <c r="C442" s="31" t="s">
        <v>63</v>
      </c>
      <c r="D442" s="10">
        <v>1001394</v>
      </c>
      <c r="E442" s="10" t="s">
        <v>614</v>
      </c>
      <c r="F442" s="12">
        <v>1</v>
      </c>
    </row>
    <row r="443" s="1" customFormat="1" customHeight="1" spans="1:6">
      <c r="A443" s="10">
        <v>441</v>
      </c>
      <c r="B443" s="10">
        <v>359</v>
      </c>
      <c r="C443" s="31" t="s">
        <v>45</v>
      </c>
      <c r="D443" s="10">
        <v>1001532</v>
      </c>
      <c r="E443" s="10" t="s">
        <v>615</v>
      </c>
      <c r="F443" s="12">
        <v>1</v>
      </c>
    </row>
    <row r="444" s="1" customFormat="1" customHeight="1" spans="1:6">
      <c r="A444" s="10">
        <v>442</v>
      </c>
      <c r="B444" s="10">
        <v>359</v>
      </c>
      <c r="C444" s="31" t="s">
        <v>45</v>
      </c>
      <c r="D444" s="10">
        <v>1001534</v>
      </c>
      <c r="E444" s="10" t="s">
        <v>616</v>
      </c>
      <c r="F444" s="12">
        <v>4</v>
      </c>
    </row>
    <row r="445" s="1" customFormat="1" customHeight="1" spans="1:6">
      <c r="A445" s="10">
        <v>443</v>
      </c>
      <c r="B445" s="10">
        <v>359</v>
      </c>
      <c r="C445" s="31" t="s">
        <v>45</v>
      </c>
      <c r="D445" s="10">
        <v>1001551</v>
      </c>
      <c r="E445" s="10" t="s">
        <v>617</v>
      </c>
      <c r="F445" s="12">
        <v>3</v>
      </c>
    </row>
    <row r="446" s="1" customFormat="1" customHeight="1" spans="1:6">
      <c r="A446" s="10">
        <v>444</v>
      </c>
      <c r="B446" s="10">
        <v>359</v>
      </c>
      <c r="C446" s="31" t="s">
        <v>45</v>
      </c>
      <c r="D446" s="10">
        <v>1001553</v>
      </c>
      <c r="E446" s="10" t="s">
        <v>618</v>
      </c>
      <c r="F446" s="12">
        <v>1</v>
      </c>
    </row>
    <row r="447" s="1" customFormat="1" customHeight="1" spans="1:6">
      <c r="A447" s="10">
        <v>445</v>
      </c>
      <c r="B447" s="10">
        <v>102479</v>
      </c>
      <c r="C447" s="31" t="s">
        <v>117</v>
      </c>
      <c r="D447" s="10">
        <v>1001570</v>
      </c>
      <c r="E447" s="10" t="s">
        <v>619</v>
      </c>
      <c r="F447" s="12">
        <v>1</v>
      </c>
    </row>
    <row r="448" s="2" customFormat="1" customHeight="1" spans="1:6">
      <c r="A448" s="13" t="s">
        <v>620</v>
      </c>
      <c r="B448" s="14"/>
      <c r="C448" s="14"/>
      <c r="D448" s="14"/>
      <c r="E448" s="15"/>
      <c r="F448" s="16">
        <f>SUM(F3:F447)</f>
        <v>4199</v>
      </c>
    </row>
    <row r="449" s="1" customFormat="1" customHeight="1" spans="1:6">
      <c r="A449" s="3"/>
      <c r="B449" s="30"/>
      <c r="C449" s="3"/>
      <c r="D449" s="3"/>
      <c r="E449" s="3"/>
      <c r="F449" s="28"/>
    </row>
    <row r="450" s="1" customFormat="1" customHeight="1" spans="1:6">
      <c r="A450" s="3"/>
      <c r="F450" s="17" t="s">
        <v>621</v>
      </c>
    </row>
    <row r="451" s="1" customFormat="1" customHeight="1" spans="1:6">
      <c r="A451" s="3"/>
      <c r="F451" s="18" t="s">
        <v>622</v>
      </c>
    </row>
    <row r="452" s="1" customFormat="1" customHeight="1" spans="1:6">
      <c r="A452" s="3"/>
      <c r="B452" s="19" t="s">
        <v>623</v>
      </c>
      <c r="C452" s="19"/>
      <c r="D452" s="19"/>
      <c r="E452" s="19"/>
      <c r="F452" s="17"/>
    </row>
    <row r="453" s="1" customFormat="1" customHeight="1" spans="1:6">
      <c r="A453" s="3"/>
      <c r="B453" s="30"/>
      <c r="C453" s="3"/>
      <c r="D453" s="3"/>
      <c r="E453" s="3"/>
      <c r="F453" s="28"/>
    </row>
    <row r="454" s="1" customFormat="1" customHeight="1" spans="1:6">
      <c r="A454" s="3"/>
      <c r="B454" s="30"/>
      <c r="C454" s="3"/>
      <c r="D454" s="3"/>
      <c r="E454" s="3"/>
      <c r="F454" s="28"/>
    </row>
    <row r="455" s="1" customFormat="1" customHeight="1" spans="1:6">
      <c r="A455" s="5" t="s">
        <v>624</v>
      </c>
      <c r="B455" s="5"/>
      <c r="C455" s="5"/>
      <c r="D455" s="5"/>
      <c r="E455" s="5"/>
      <c r="F455" s="6"/>
    </row>
    <row r="456" s="1" customFormat="1" ht="27" customHeight="1" spans="1:6">
      <c r="A456" s="20" t="s">
        <v>4</v>
      </c>
      <c r="B456" s="20" t="s">
        <v>625</v>
      </c>
      <c r="C456" s="21" t="s">
        <v>174</v>
      </c>
      <c r="D456" s="20" t="s">
        <v>626</v>
      </c>
      <c r="E456" s="20" t="s">
        <v>176</v>
      </c>
      <c r="F456" s="22" t="s">
        <v>627</v>
      </c>
    </row>
    <row r="457" s="1" customFormat="1" customHeight="1" spans="1:6">
      <c r="A457" s="10">
        <v>1</v>
      </c>
      <c r="B457" s="10">
        <v>337</v>
      </c>
      <c r="C457" s="31" t="s">
        <v>25</v>
      </c>
      <c r="D457" s="10">
        <v>990451</v>
      </c>
      <c r="E457" s="10" t="s">
        <v>628</v>
      </c>
      <c r="F457" s="12">
        <v>3</v>
      </c>
    </row>
    <row r="458" s="1" customFormat="1" customHeight="1" spans="1:6">
      <c r="A458" s="10">
        <v>2</v>
      </c>
      <c r="B458" s="10">
        <v>341</v>
      </c>
      <c r="C458" s="31" t="s">
        <v>29</v>
      </c>
      <c r="D458" s="10">
        <v>992157</v>
      </c>
      <c r="E458" s="10" t="s">
        <v>629</v>
      </c>
      <c r="F458" s="12">
        <v>1</v>
      </c>
    </row>
    <row r="459" s="1" customFormat="1" customHeight="1" spans="1:6">
      <c r="A459" s="23" t="s">
        <v>620</v>
      </c>
      <c r="B459" s="24"/>
      <c r="C459" s="24"/>
      <c r="D459" s="24"/>
      <c r="E459" s="25"/>
      <c r="F459" s="16">
        <f>SUM(F457:F458)</f>
        <v>4</v>
      </c>
    </row>
    <row r="460" s="1" customFormat="1" customHeight="1" spans="1:6">
      <c r="A460" s="20" t="s">
        <v>630</v>
      </c>
      <c r="B460" s="20"/>
      <c r="C460" s="20"/>
      <c r="D460" s="20"/>
      <c r="E460" s="20"/>
      <c r="F460" s="20"/>
    </row>
    <row r="461" s="1" customFormat="1" customHeight="1" spans="1:6">
      <c r="A461" s="26"/>
      <c r="B461" s="32"/>
      <c r="C461" s="33"/>
      <c r="D461" s="32"/>
      <c r="E461" s="32"/>
      <c r="F461" s="19" t="s">
        <v>621</v>
      </c>
    </row>
    <row r="462" s="1" customFormat="1" customHeight="1" spans="1:6">
      <c r="A462" s="26"/>
      <c r="B462" s="32"/>
      <c r="C462" s="33"/>
      <c r="D462" s="32"/>
      <c r="E462" s="32"/>
      <c r="F462" s="27" t="s">
        <v>622</v>
      </c>
    </row>
  </sheetData>
  <mergeCells count="6">
    <mergeCell ref="A1:F1"/>
    <mergeCell ref="A448:E448"/>
    <mergeCell ref="B452:F452"/>
    <mergeCell ref="A455:F455"/>
    <mergeCell ref="A459:E459"/>
    <mergeCell ref="A460:F46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52"/>
  <sheetViews>
    <sheetView topLeftCell="A421" workbookViewId="0">
      <selection activeCell="A442" sqref="$A442:$XFD442"/>
    </sheetView>
  </sheetViews>
  <sheetFormatPr defaultColWidth="8" defaultRowHeight="12.75" outlineLevelCol="5"/>
  <cols>
    <col min="1" max="1" width="9.25" style="3"/>
    <col min="2" max="2" width="7.375" style="1" customWidth="1"/>
    <col min="3" max="3" width="25.25" style="3" customWidth="1"/>
    <col min="4" max="4" width="11.375" style="3" customWidth="1"/>
    <col min="5" max="5" width="16.625" style="3" customWidth="1"/>
    <col min="6" max="6" width="13" style="28" customWidth="1"/>
    <col min="7" max="16384" width="8" style="1"/>
  </cols>
  <sheetData>
    <row r="1" s="1" customFormat="1" ht="24" customHeight="1" spans="1:6">
      <c r="A1" s="5" t="s">
        <v>631</v>
      </c>
      <c r="B1" s="5"/>
      <c r="C1" s="5"/>
      <c r="D1" s="5"/>
      <c r="E1" s="5"/>
      <c r="F1" s="6"/>
    </row>
    <row r="2" s="1" customFormat="1" ht="26" customHeight="1" spans="1:6">
      <c r="A2" s="7" t="s">
        <v>4</v>
      </c>
      <c r="B2" s="7" t="s">
        <v>173</v>
      </c>
      <c r="C2" s="8" t="s">
        <v>174</v>
      </c>
      <c r="D2" s="7" t="s">
        <v>175</v>
      </c>
      <c r="E2" s="7" t="s">
        <v>176</v>
      </c>
      <c r="F2" s="9" t="s">
        <v>177</v>
      </c>
    </row>
    <row r="3" s="1" customFormat="1" spans="1:6">
      <c r="A3" s="10">
        <v>1</v>
      </c>
      <c r="B3" s="10">
        <v>517</v>
      </c>
      <c r="C3" s="11" t="s">
        <v>21</v>
      </c>
      <c r="D3" s="10">
        <v>4024</v>
      </c>
      <c r="E3" s="10" t="s">
        <v>178</v>
      </c>
      <c r="F3" s="12">
        <v>25</v>
      </c>
    </row>
    <row r="4" s="1" customFormat="1" spans="1:6">
      <c r="A4" s="10">
        <v>2</v>
      </c>
      <c r="B4" s="10">
        <v>746</v>
      </c>
      <c r="C4" s="11" t="s">
        <v>67</v>
      </c>
      <c r="D4" s="10">
        <v>4028</v>
      </c>
      <c r="E4" s="10" t="s">
        <v>179</v>
      </c>
      <c r="F4" s="12">
        <v>19</v>
      </c>
    </row>
    <row r="5" s="1" customFormat="1" spans="1:6">
      <c r="A5" s="10">
        <v>3</v>
      </c>
      <c r="B5" s="10">
        <v>750</v>
      </c>
      <c r="C5" s="11" t="s">
        <v>23</v>
      </c>
      <c r="D5" s="10">
        <v>4033</v>
      </c>
      <c r="E5" s="10" t="s">
        <v>180</v>
      </c>
      <c r="F5" s="12">
        <v>15</v>
      </c>
    </row>
    <row r="6" s="1" customFormat="1" spans="1:6">
      <c r="A6" s="10">
        <v>4</v>
      </c>
      <c r="B6" s="10">
        <v>582</v>
      </c>
      <c r="C6" s="11" t="s">
        <v>18</v>
      </c>
      <c r="D6" s="10">
        <v>4044</v>
      </c>
      <c r="E6" s="10" t="s">
        <v>181</v>
      </c>
      <c r="F6" s="12">
        <v>3</v>
      </c>
    </row>
    <row r="7" s="1" customFormat="1" spans="1:6">
      <c r="A7" s="10">
        <v>5</v>
      </c>
      <c r="B7" s="10">
        <v>337</v>
      </c>
      <c r="C7" s="11" t="s">
        <v>25</v>
      </c>
      <c r="D7" s="10">
        <v>4061</v>
      </c>
      <c r="E7" s="10" t="s">
        <v>182</v>
      </c>
      <c r="F7" s="12">
        <v>21</v>
      </c>
    </row>
    <row r="8" s="1" customFormat="1" spans="1:6">
      <c r="A8" s="10">
        <v>6</v>
      </c>
      <c r="B8" s="10">
        <v>114286</v>
      </c>
      <c r="C8" s="11" t="s">
        <v>112</v>
      </c>
      <c r="D8" s="10">
        <v>4077</v>
      </c>
      <c r="E8" s="10" t="s">
        <v>183</v>
      </c>
      <c r="F8" s="12">
        <v>6</v>
      </c>
    </row>
    <row r="9" s="1" customFormat="1" spans="1:6">
      <c r="A9" s="10">
        <v>7</v>
      </c>
      <c r="B9" s="10">
        <v>104533</v>
      </c>
      <c r="C9" s="11" t="s">
        <v>119</v>
      </c>
      <c r="D9" s="10">
        <v>4081</v>
      </c>
      <c r="E9" s="10" t="s">
        <v>184</v>
      </c>
      <c r="F9" s="12">
        <v>15</v>
      </c>
    </row>
    <row r="10" s="1" customFormat="1" spans="1:6">
      <c r="A10" s="10">
        <v>8</v>
      </c>
      <c r="B10" s="10">
        <v>114685</v>
      </c>
      <c r="C10" s="11" t="s">
        <v>26</v>
      </c>
      <c r="D10" s="10">
        <v>4086</v>
      </c>
      <c r="E10" s="10" t="s">
        <v>185</v>
      </c>
      <c r="F10" s="12">
        <v>11</v>
      </c>
    </row>
    <row r="11" s="1" customFormat="1" spans="1:6">
      <c r="A11" s="10">
        <v>9</v>
      </c>
      <c r="B11" s="10">
        <v>311</v>
      </c>
      <c r="C11" s="11" t="s">
        <v>93</v>
      </c>
      <c r="D11" s="10">
        <v>4093</v>
      </c>
      <c r="E11" s="10" t="s">
        <v>186</v>
      </c>
      <c r="F11" s="12">
        <v>4</v>
      </c>
    </row>
    <row r="12" s="1" customFormat="1" spans="1:6">
      <c r="A12" s="10">
        <v>10</v>
      </c>
      <c r="B12" s="10">
        <v>102934</v>
      </c>
      <c r="C12" s="11" t="s">
        <v>65</v>
      </c>
      <c r="D12" s="10">
        <v>4117</v>
      </c>
      <c r="E12" s="10" t="s">
        <v>187</v>
      </c>
      <c r="F12" s="12">
        <v>5</v>
      </c>
    </row>
    <row r="13" s="1" customFormat="1" spans="1:6">
      <c r="A13" s="10">
        <v>11</v>
      </c>
      <c r="B13" s="10">
        <v>102934</v>
      </c>
      <c r="C13" s="11" t="s">
        <v>65</v>
      </c>
      <c r="D13" s="10">
        <v>4147</v>
      </c>
      <c r="E13" s="10" t="s">
        <v>188</v>
      </c>
      <c r="F13" s="12">
        <v>4</v>
      </c>
    </row>
    <row r="14" s="1" customFormat="1" spans="1:6">
      <c r="A14" s="10">
        <v>12</v>
      </c>
      <c r="B14" s="10">
        <v>112415</v>
      </c>
      <c r="C14" s="11" t="s">
        <v>135</v>
      </c>
      <c r="D14" s="10">
        <v>4188</v>
      </c>
      <c r="E14" s="10" t="s">
        <v>189</v>
      </c>
      <c r="F14" s="12">
        <v>6</v>
      </c>
    </row>
    <row r="15" s="1" customFormat="1" spans="1:6">
      <c r="A15" s="10">
        <v>13</v>
      </c>
      <c r="B15" s="10">
        <v>391</v>
      </c>
      <c r="C15" s="11" t="s">
        <v>98</v>
      </c>
      <c r="D15" s="10">
        <v>4246</v>
      </c>
      <c r="E15" s="10" t="s">
        <v>190</v>
      </c>
      <c r="F15" s="12">
        <v>21</v>
      </c>
    </row>
    <row r="16" s="1" customFormat="1" spans="1:6">
      <c r="A16" s="10">
        <v>14</v>
      </c>
      <c r="B16" s="10">
        <v>337</v>
      </c>
      <c r="C16" s="11" t="s">
        <v>25</v>
      </c>
      <c r="D16" s="10">
        <v>4264</v>
      </c>
      <c r="E16" s="10" t="s">
        <v>191</v>
      </c>
      <c r="F16" s="12">
        <v>13</v>
      </c>
    </row>
    <row r="17" s="1" customFormat="1" spans="1:6">
      <c r="A17" s="10">
        <v>15</v>
      </c>
      <c r="B17" s="10">
        <v>365</v>
      </c>
      <c r="C17" s="11" t="s">
        <v>35</v>
      </c>
      <c r="D17" s="10">
        <v>4301</v>
      </c>
      <c r="E17" s="10" t="s">
        <v>192</v>
      </c>
      <c r="F17" s="12">
        <v>12</v>
      </c>
    </row>
    <row r="18" s="1" customFormat="1" spans="1:6">
      <c r="A18" s="10">
        <v>16</v>
      </c>
      <c r="B18" s="10">
        <v>311</v>
      </c>
      <c r="C18" s="11" t="s">
        <v>93</v>
      </c>
      <c r="D18" s="10">
        <v>4302</v>
      </c>
      <c r="E18" s="10" t="s">
        <v>193</v>
      </c>
      <c r="F18" s="12">
        <v>20</v>
      </c>
    </row>
    <row r="19" s="1" customFormat="1" spans="1:6">
      <c r="A19" s="10">
        <v>17</v>
      </c>
      <c r="B19" s="10">
        <v>114069</v>
      </c>
      <c r="C19" s="11" t="s">
        <v>162</v>
      </c>
      <c r="D19" s="10">
        <v>4304</v>
      </c>
      <c r="E19" s="10" t="s">
        <v>194</v>
      </c>
      <c r="F19" s="12">
        <v>4</v>
      </c>
    </row>
    <row r="20" s="1" customFormat="1" spans="1:6">
      <c r="A20" s="10">
        <v>18</v>
      </c>
      <c r="B20" s="10">
        <v>111400</v>
      </c>
      <c r="C20" s="11" t="s">
        <v>32</v>
      </c>
      <c r="D20" s="10">
        <v>4310</v>
      </c>
      <c r="E20" s="10" t="s">
        <v>195</v>
      </c>
      <c r="F20" s="12">
        <v>11</v>
      </c>
    </row>
    <row r="21" s="1" customFormat="1" spans="1:6">
      <c r="A21" s="10">
        <v>19</v>
      </c>
      <c r="B21" s="10">
        <v>707</v>
      </c>
      <c r="C21" s="11" t="s">
        <v>39</v>
      </c>
      <c r="D21" s="10">
        <v>4311</v>
      </c>
      <c r="E21" s="10" t="s">
        <v>196</v>
      </c>
      <c r="F21" s="12">
        <v>10</v>
      </c>
    </row>
    <row r="22" s="1" customFormat="1" spans="1:6">
      <c r="A22" s="10">
        <v>20</v>
      </c>
      <c r="B22" s="10">
        <v>730</v>
      </c>
      <c r="C22" s="11" t="s">
        <v>33</v>
      </c>
      <c r="D22" s="10">
        <v>4325</v>
      </c>
      <c r="E22" s="10" t="s">
        <v>197</v>
      </c>
      <c r="F22" s="12">
        <v>42</v>
      </c>
    </row>
    <row r="23" s="1" customFormat="1" spans="1:6">
      <c r="A23" s="10">
        <v>21</v>
      </c>
      <c r="B23" s="10">
        <v>514</v>
      </c>
      <c r="C23" s="11" t="s">
        <v>55</v>
      </c>
      <c r="D23" s="10">
        <v>4330</v>
      </c>
      <c r="E23" s="10" t="s">
        <v>198</v>
      </c>
      <c r="F23" s="12">
        <v>21</v>
      </c>
    </row>
    <row r="24" s="1" customFormat="1" spans="1:6">
      <c r="A24" s="10">
        <v>22</v>
      </c>
      <c r="B24" s="10">
        <v>733</v>
      </c>
      <c r="C24" s="11" t="s">
        <v>129</v>
      </c>
      <c r="D24" s="10">
        <v>4435</v>
      </c>
      <c r="E24" s="10" t="s">
        <v>199</v>
      </c>
      <c r="F24" s="12">
        <v>19</v>
      </c>
    </row>
    <row r="25" s="1" customFormat="1" spans="1:6">
      <c r="A25" s="10">
        <v>23</v>
      </c>
      <c r="B25" s="10">
        <v>582</v>
      </c>
      <c r="C25" s="11" t="s">
        <v>18</v>
      </c>
      <c r="D25" s="10">
        <v>4444</v>
      </c>
      <c r="E25" s="10" t="s">
        <v>200</v>
      </c>
      <c r="F25" s="12">
        <v>11</v>
      </c>
    </row>
    <row r="26" s="1" customFormat="1" spans="1:6">
      <c r="A26" s="10">
        <v>24</v>
      </c>
      <c r="B26" s="10">
        <v>111400</v>
      </c>
      <c r="C26" s="11" t="s">
        <v>32</v>
      </c>
      <c r="D26" s="10">
        <v>4450</v>
      </c>
      <c r="E26" s="10" t="s">
        <v>201</v>
      </c>
      <c r="F26" s="12">
        <v>7</v>
      </c>
    </row>
    <row r="27" s="1" customFormat="1" spans="1:6">
      <c r="A27" s="10">
        <v>25</v>
      </c>
      <c r="B27" s="10">
        <v>101453</v>
      </c>
      <c r="C27" s="11" t="s">
        <v>75</v>
      </c>
      <c r="D27" s="10">
        <v>4518</v>
      </c>
      <c r="E27" s="10" t="s">
        <v>202</v>
      </c>
      <c r="F27" s="12">
        <v>19</v>
      </c>
    </row>
    <row r="28" s="1" customFormat="1" spans="1:6">
      <c r="A28" s="10">
        <v>26</v>
      </c>
      <c r="B28" s="10">
        <v>307</v>
      </c>
      <c r="C28" s="11" t="s">
        <v>15</v>
      </c>
      <c r="D28" s="10">
        <v>4529</v>
      </c>
      <c r="E28" s="10" t="s">
        <v>632</v>
      </c>
      <c r="F28" s="12">
        <v>4</v>
      </c>
    </row>
    <row r="29" s="1" customFormat="1" spans="1:6">
      <c r="A29" s="10">
        <v>27</v>
      </c>
      <c r="B29" s="10">
        <v>754</v>
      </c>
      <c r="C29" s="11" t="s">
        <v>99</v>
      </c>
      <c r="D29" s="10">
        <v>4540</v>
      </c>
      <c r="E29" s="10" t="s">
        <v>203</v>
      </c>
      <c r="F29" s="12">
        <v>13</v>
      </c>
    </row>
    <row r="30" s="1" customFormat="1" spans="1:6">
      <c r="A30" s="10">
        <v>28</v>
      </c>
      <c r="B30" s="10">
        <v>359</v>
      </c>
      <c r="C30" s="11" t="s">
        <v>45</v>
      </c>
      <c r="D30" s="10">
        <v>4549</v>
      </c>
      <c r="E30" s="10" t="s">
        <v>204</v>
      </c>
      <c r="F30" s="12">
        <v>7</v>
      </c>
    </row>
    <row r="31" s="1" customFormat="1" spans="1:6">
      <c r="A31" s="10">
        <v>29</v>
      </c>
      <c r="B31" s="10">
        <v>107658</v>
      </c>
      <c r="C31" s="11" t="s">
        <v>71</v>
      </c>
      <c r="D31" s="10">
        <v>4562</v>
      </c>
      <c r="E31" s="10" t="s">
        <v>205</v>
      </c>
      <c r="F31" s="12">
        <v>32</v>
      </c>
    </row>
    <row r="32" s="1" customFormat="1" spans="1:6">
      <c r="A32" s="10">
        <v>30</v>
      </c>
      <c r="B32" s="10">
        <v>379</v>
      </c>
      <c r="C32" s="11" t="s">
        <v>48</v>
      </c>
      <c r="D32" s="10">
        <v>5344</v>
      </c>
      <c r="E32" s="10" t="s">
        <v>206</v>
      </c>
      <c r="F32" s="12">
        <v>29</v>
      </c>
    </row>
    <row r="33" s="1" customFormat="1" spans="1:6">
      <c r="A33" s="10">
        <v>31</v>
      </c>
      <c r="B33" s="10">
        <v>103639</v>
      </c>
      <c r="C33" s="11" t="s">
        <v>89</v>
      </c>
      <c r="D33" s="10">
        <v>5347</v>
      </c>
      <c r="E33" s="10" t="s">
        <v>207</v>
      </c>
      <c r="F33" s="12">
        <v>12</v>
      </c>
    </row>
    <row r="34" s="1" customFormat="1" spans="1:6">
      <c r="A34" s="10">
        <v>32</v>
      </c>
      <c r="B34" s="10">
        <v>514</v>
      </c>
      <c r="C34" s="11" t="s">
        <v>55</v>
      </c>
      <c r="D34" s="10">
        <v>5406</v>
      </c>
      <c r="E34" s="10" t="s">
        <v>208</v>
      </c>
      <c r="F34" s="12">
        <v>33</v>
      </c>
    </row>
    <row r="35" s="1" customFormat="1" spans="1:6">
      <c r="A35" s="10">
        <v>33</v>
      </c>
      <c r="B35" s="10">
        <v>106485</v>
      </c>
      <c r="C35" s="11" t="s">
        <v>139</v>
      </c>
      <c r="D35" s="10">
        <v>5407</v>
      </c>
      <c r="E35" s="10" t="s">
        <v>209</v>
      </c>
      <c r="F35" s="12">
        <v>13</v>
      </c>
    </row>
    <row r="36" s="1" customFormat="1" spans="1:6">
      <c r="A36" s="10">
        <v>34</v>
      </c>
      <c r="B36" s="10">
        <v>387</v>
      </c>
      <c r="C36" s="11" t="s">
        <v>52</v>
      </c>
      <c r="D36" s="10">
        <v>5408</v>
      </c>
      <c r="E36" s="10" t="s">
        <v>210</v>
      </c>
      <c r="F36" s="12">
        <v>5</v>
      </c>
    </row>
    <row r="37" s="1" customFormat="1" spans="1:6">
      <c r="A37" s="10">
        <v>35</v>
      </c>
      <c r="B37" s="10">
        <v>105267</v>
      </c>
      <c r="C37" s="11" t="s">
        <v>70</v>
      </c>
      <c r="D37" s="10">
        <v>5457</v>
      </c>
      <c r="E37" s="10" t="s">
        <v>211</v>
      </c>
      <c r="F37" s="12">
        <v>12</v>
      </c>
    </row>
    <row r="38" s="1" customFormat="1" spans="1:6">
      <c r="A38" s="10">
        <v>36</v>
      </c>
      <c r="B38" s="10">
        <v>571</v>
      </c>
      <c r="C38" s="11" t="s">
        <v>31</v>
      </c>
      <c r="D38" s="10">
        <v>5471</v>
      </c>
      <c r="E38" s="10" t="s">
        <v>212</v>
      </c>
      <c r="F38" s="12">
        <v>12</v>
      </c>
    </row>
    <row r="39" s="1" customFormat="1" spans="1:6">
      <c r="A39" s="10">
        <v>37</v>
      </c>
      <c r="B39" s="10">
        <v>573</v>
      </c>
      <c r="C39" s="11" t="s">
        <v>138</v>
      </c>
      <c r="D39" s="10">
        <v>5501</v>
      </c>
      <c r="E39" s="10" t="s">
        <v>213</v>
      </c>
      <c r="F39" s="12">
        <v>14</v>
      </c>
    </row>
    <row r="40" s="1" customFormat="1" spans="1:6">
      <c r="A40" s="10">
        <v>38</v>
      </c>
      <c r="B40" s="10">
        <v>110378</v>
      </c>
      <c r="C40" s="11" t="s">
        <v>150</v>
      </c>
      <c r="D40" s="10">
        <v>5521</v>
      </c>
      <c r="E40" s="10" t="s">
        <v>215</v>
      </c>
      <c r="F40" s="12">
        <v>11</v>
      </c>
    </row>
    <row r="41" s="1" customFormat="1" spans="1:6">
      <c r="A41" s="10">
        <v>39</v>
      </c>
      <c r="B41" s="10">
        <v>511</v>
      </c>
      <c r="C41" s="11" t="s">
        <v>54</v>
      </c>
      <c r="D41" s="10">
        <v>5527</v>
      </c>
      <c r="E41" s="10" t="s">
        <v>216</v>
      </c>
      <c r="F41" s="12">
        <v>4</v>
      </c>
    </row>
    <row r="42" s="1" customFormat="1" spans="1:6">
      <c r="A42" s="10">
        <v>40</v>
      </c>
      <c r="B42" s="10">
        <v>114622</v>
      </c>
      <c r="C42" s="11" t="s">
        <v>61</v>
      </c>
      <c r="D42" s="10">
        <v>5641</v>
      </c>
      <c r="E42" s="10" t="s">
        <v>217</v>
      </c>
      <c r="F42" s="12">
        <v>16</v>
      </c>
    </row>
    <row r="43" s="1" customFormat="1" spans="1:6">
      <c r="A43" s="10">
        <v>41</v>
      </c>
      <c r="B43" s="10">
        <v>399</v>
      </c>
      <c r="C43" s="11" t="s">
        <v>81</v>
      </c>
      <c r="D43" s="10">
        <v>5665</v>
      </c>
      <c r="E43" s="10" t="s">
        <v>218</v>
      </c>
      <c r="F43" s="12">
        <v>9</v>
      </c>
    </row>
    <row r="44" s="1" customFormat="1" spans="1:6">
      <c r="A44" s="10">
        <v>42</v>
      </c>
      <c r="B44" s="10">
        <v>738</v>
      </c>
      <c r="C44" s="11" t="s">
        <v>111</v>
      </c>
      <c r="D44" s="10">
        <v>5698</v>
      </c>
      <c r="E44" s="10" t="s">
        <v>219</v>
      </c>
      <c r="F44" s="12">
        <v>12</v>
      </c>
    </row>
    <row r="45" s="1" customFormat="1" spans="1:6">
      <c r="A45" s="10">
        <v>43</v>
      </c>
      <c r="B45" s="10">
        <v>387</v>
      </c>
      <c r="C45" s="11" t="s">
        <v>52</v>
      </c>
      <c r="D45" s="10">
        <v>5701</v>
      </c>
      <c r="E45" s="10" t="s">
        <v>220</v>
      </c>
      <c r="F45" s="12">
        <v>27</v>
      </c>
    </row>
    <row r="46" s="1" customFormat="1" spans="1:6">
      <c r="A46" s="10">
        <v>44</v>
      </c>
      <c r="B46" s="10">
        <v>591</v>
      </c>
      <c r="C46" s="11" t="s">
        <v>152</v>
      </c>
      <c r="D46" s="10">
        <v>5764</v>
      </c>
      <c r="E46" s="10" t="s">
        <v>221</v>
      </c>
      <c r="F46" s="12">
        <v>21</v>
      </c>
    </row>
    <row r="47" s="1" customFormat="1" spans="1:6">
      <c r="A47" s="10">
        <v>45</v>
      </c>
      <c r="B47" s="10">
        <v>349</v>
      </c>
      <c r="C47" s="11" t="s">
        <v>109</v>
      </c>
      <c r="D47" s="10">
        <v>5844</v>
      </c>
      <c r="E47" s="10" t="s">
        <v>222</v>
      </c>
      <c r="F47" s="12">
        <v>10</v>
      </c>
    </row>
    <row r="48" s="1" customFormat="1" spans="1:6">
      <c r="A48" s="10">
        <v>46</v>
      </c>
      <c r="B48" s="10">
        <v>116482</v>
      </c>
      <c r="C48" s="11" t="s">
        <v>108</v>
      </c>
      <c r="D48" s="10">
        <v>5880</v>
      </c>
      <c r="E48" s="10" t="s">
        <v>223</v>
      </c>
      <c r="F48" s="12">
        <v>16</v>
      </c>
    </row>
    <row r="49" s="1" customFormat="1" spans="1:6">
      <c r="A49" s="10">
        <v>47</v>
      </c>
      <c r="B49" s="10">
        <v>102567</v>
      </c>
      <c r="C49" s="11" t="s">
        <v>142</v>
      </c>
      <c r="D49" s="10">
        <v>5954</v>
      </c>
      <c r="E49" s="10" t="s">
        <v>224</v>
      </c>
      <c r="F49" s="12">
        <v>15</v>
      </c>
    </row>
    <row r="50" s="1" customFormat="1" spans="1:6">
      <c r="A50" s="10">
        <v>48</v>
      </c>
      <c r="B50" s="10">
        <v>738</v>
      </c>
      <c r="C50" s="11" t="s">
        <v>111</v>
      </c>
      <c r="D50" s="10">
        <v>6121</v>
      </c>
      <c r="E50" s="10" t="s">
        <v>225</v>
      </c>
      <c r="F50" s="12">
        <v>14</v>
      </c>
    </row>
    <row r="51" s="1" customFormat="1" spans="1:6">
      <c r="A51" s="10">
        <v>49</v>
      </c>
      <c r="B51" s="10">
        <v>546</v>
      </c>
      <c r="C51" s="11" t="s">
        <v>40</v>
      </c>
      <c r="D51" s="10">
        <v>6123</v>
      </c>
      <c r="E51" s="10" t="s">
        <v>226</v>
      </c>
      <c r="F51" s="12">
        <v>32</v>
      </c>
    </row>
    <row r="52" s="1" customFormat="1" spans="1:6">
      <c r="A52" s="10">
        <v>50</v>
      </c>
      <c r="B52" s="10">
        <v>594</v>
      </c>
      <c r="C52" s="11" t="s">
        <v>104</v>
      </c>
      <c r="D52" s="10">
        <v>6148</v>
      </c>
      <c r="E52" s="10" t="s">
        <v>227</v>
      </c>
      <c r="F52" s="12">
        <v>29</v>
      </c>
    </row>
    <row r="53" s="1" customFormat="1" spans="1:6">
      <c r="A53" s="10">
        <v>51</v>
      </c>
      <c r="B53" s="10">
        <v>594</v>
      </c>
      <c r="C53" s="11" t="s">
        <v>104</v>
      </c>
      <c r="D53" s="10">
        <v>6232</v>
      </c>
      <c r="E53" s="10" t="s">
        <v>228</v>
      </c>
      <c r="F53" s="12">
        <v>38</v>
      </c>
    </row>
    <row r="54" s="1" customFormat="1" spans="1:6">
      <c r="A54" s="10">
        <v>52</v>
      </c>
      <c r="B54" s="10">
        <v>54</v>
      </c>
      <c r="C54" s="11" t="s">
        <v>50</v>
      </c>
      <c r="D54" s="10">
        <v>6301</v>
      </c>
      <c r="E54" s="10" t="s">
        <v>229</v>
      </c>
      <c r="F54" s="12">
        <v>12</v>
      </c>
    </row>
    <row r="55" s="1" customFormat="1" spans="1:6">
      <c r="A55" s="10">
        <v>53</v>
      </c>
      <c r="B55" s="10">
        <v>585</v>
      </c>
      <c r="C55" s="11" t="s">
        <v>44</v>
      </c>
      <c r="D55" s="10">
        <v>6303</v>
      </c>
      <c r="E55" s="10" t="s">
        <v>230</v>
      </c>
      <c r="F55" s="12">
        <v>42</v>
      </c>
    </row>
    <row r="56" s="1" customFormat="1" spans="1:6">
      <c r="A56" s="10">
        <v>54</v>
      </c>
      <c r="B56" s="10">
        <v>704</v>
      </c>
      <c r="C56" s="11" t="s">
        <v>123</v>
      </c>
      <c r="D56" s="10">
        <v>6385</v>
      </c>
      <c r="E56" s="10" t="s">
        <v>231</v>
      </c>
      <c r="F56" s="12">
        <v>2</v>
      </c>
    </row>
    <row r="57" s="1" customFormat="1" spans="1:6">
      <c r="A57" s="10">
        <v>55</v>
      </c>
      <c r="B57" s="10">
        <v>571</v>
      </c>
      <c r="C57" s="11" t="s">
        <v>31</v>
      </c>
      <c r="D57" s="10">
        <v>6454</v>
      </c>
      <c r="E57" s="10" t="s">
        <v>232</v>
      </c>
      <c r="F57" s="12">
        <v>36</v>
      </c>
    </row>
    <row r="58" s="1" customFormat="1" spans="1:6">
      <c r="A58" s="10">
        <v>56</v>
      </c>
      <c r="B58" s="10">
        <v>339</v>
      </c>
      <c r="C58" s="11" t="s">
        <v>140</v>
      </c>
      <c r="D58" s="10">
        <v>6456</v>
      </c>
      <c r="E58" s="10" t="s">
        <v>233</v>
      </c>
      <c r="F58" s="12">
        <v>20</v>
      </c>
    </row>
    <row r="59" s="1" customFormat="1" spans="1:6">
      <c r="A59" s="10">
        <v>57</v>
      </c>
      <c r="B59" s="10">
        <v>113298</v>
      </c>
      <c r="C59" s="11" t="s">
        <v>143</v>
      </c>
      <c r="D59" s="10">
        <v>6471</v>
      </c>
      <c r="E59" s="10" t="s">
        <v>234</v>
      </c>
      <c r="F59" s="12">
        <v>24</v>
      </c>
    </row>
    <row r="60" s="1" customFormat="1" spans="1:6">
      <c r="A60" s="10">
        <v>58</v>
      </c>
      <c r="B60" s="10">
        <v>104428</v>
      </c>
      <c r="C60" s="11" t="s">
        <v>88</v>
      </c>
      <c r="D60" s="10">
        <v>6472</v>
      </c>
      <c r="E60" s="10" t="s">
        <v>235</v>
      </c>
      <c r="F60" s="12">
        <v>24</v>
      </c>
    </row>
    <row r="61" s="1" customFormat="1" spans="1:6">
      <c r="A61" s="10">
        <v>59</v>
      </c>
      <c r="B61" s="10">
        <v>716</v>
      </c>
      <c r="C61" s="11" t="s">
        <v>87</v>
      </c>
      <c r="D61" s="10">
        <v>6473</v>
      </c>
      <c r="E61" s="10" t="s">
        <v>236</v>
      </c>
      <c r="F61" s="12">
        <v>28</v>
      </c>
    </row>
    <row r="62" s="1" customFormat="1" spans="1:6">
      <c r="A62" s="10">
        <v>60</v>
      </c>
      <c r="B62" s="10">
        <v>713</v>
      </c>
      <c r="C62" s="11" t="s">
        <v>133</v>
      </c>
      <c r="D62" s="10">
        <v>6492</v>
      </c>
      <c r="E62" s="10" t="s">
        <v>237</v>
      </c>
      <c r="F62" s="12">
        <v>28</v>
      </c>
    </row>
    <row r="63" s="1" customFormat="1" spans="1:6">
      <c r="A63" s="10">
        <v>61</v>
      </c>
      <c r="B63" s="10">
        <v>587</v>
      </c>
      <c r="C63" s="11" t="s">
        <v>96</v>
      </c>
      <c r="D63" s="10">
        <v>6497</v>
      </c>
      <c r="E63" s="10" t="s">
        <v>238</v>
      </c>
      <c r="F63" s="12">
        <v>13</v>
      </c>
    </row>
    <row r="64" s="1" customFormat="1" spans="1:6">
      <c r="A64" s="10">
        <v>62</v>
      </c>
      <c r="B64" s="10">
        <v>704</v>
      </c>
      <c r="C64" s="11" t="s">
        <v>123</v>
      </c>
      <c r="D64" s="10">
        <v>6505</v>
      </c>
      <c r="E64" s="10" t="s">
        <v>239</v>
      </c>
      <c r="F64" s="12">
        <v>16</v>
      </c>
    </row>
    <row r="65" s="1" customFormat="1" spans="1:6">
      <c r="A65" s="10">
        <v>63</v>
      </c>
      <c r="B65" s="10">
        <v>706</v>
      </c>
      <c r="C65" s="11" t="s">
        <v>132</v>
      </c>
      <c r="D65" s="10">
        <v>6506</v>
      </c>
      <c r="E65" s="10" t="s">
        <v>240</v>
      </c>
      <c r="F65" s="12">
        <v>22</v>
      </c>
    </row>
    <row r="66" s="1" customFormat="1" spans="1:6">
      <c r="A66" s="10">
        <v>64</v>
      </c>
      <c r="B66" s="10">
        <v>748</v>
      </c>
      <c r="C66" s="11" t="s">
        <v>85</v>
      </c>
      <c r="D66" s="10">
        <v>6537</v>
      </c>
      <c r="E66" s="10" t="s">
        <v>241</v>
      </c>
      <c r="F66" s="12">
        <v>14</v>
      </c>
    </row>
    <row r="67" s="1" customFormat="1" spans="1:6">
      <c r="A67" s="10">
        <v>65</v>
      </c>
      <c r="B67" s="10">
        <v>114622</v>
      </c>
      <c r="C67" s="11" t="s">
        <v>61</v>
      </c>
      <c r="D67" s="10">
        <v>6544</v>
      </c>
      <c r="E67" s="10" t="s">
        <v>242</v>
      </c>
      <c r="F67" s="12">
        <v>28</v>
      </c>
    </row>
    <row r="68" s="1" customFormat="1" spans="1:6">
      <c r="A68" s="10">
        <v>66</v>
      </c>
      <c r="B68" s="10">
        <v>726</v>
      </c>
      <c r="C68" s="11" t="s">
        <v>74</v>
      </c>
      <c r="D68" s="10">
        <v>6607</v>
      </c>
      <c r="E68" s="10" t="s">
        <v>243</v>
      </c>
      <c r="F68" s="12">
        <v>39</v>
      </c>
    </row>
    <row r="69" s="1" customFormat="1" spans="1:6">
      <c r="A69" s="10">
        <v>67</v>
      </c>
      <c r="B69" s="10">
        <v>753</v>
      </c>
      <c r="C69" s="11" t="s">
        <v>159</v>
      </c>
      <c r="D69" s="10">
        <v>6662</v>
      </c>
      <c r="E69" s="10" t="s">
        <v>244</v>
      </c>
      <c r="F69" s="12">
        <v>9</v>
      </c>
    </row>
    <row r="70" s="1" customFormat="1" spans="1:6">
      <c r="A70" s="10">
        <v>68</v>
      </c>
      <c r="B70" s="10">
        <v>549</v>
      </c>
      <c r="C70" s="11" t="s">
        <v>105</v>
      </c>
      <c r="D70" s="10">
        <v>6731</v>
      </c>
      <c r="E70" s="10" t="s">
        <v>245</v>
      </c>
      <c r="F70" s="12">
        <v>4</v>
      </c>
    </row>
    <row r="71" s="1" customFormat="1" spans="1:6">
      <c r="A71" s="10">
        <v>69</v>
      </c>
      <c r="B71" s="10">
        <v>539</v>
      </c>
      <c r="C71" s="11" t="s">
        <v>102</v>
      </c>
      <c r="D71" s="10">
        <v>6733</v>
      </c>
      <c r="E71" s="10" t="s">
        <v>246</v>
      </c>
      <c r="F71" s="12">
        <v>7</v>
      </c>
    </row>
    <row r="72" s="1" customFormat="1" spans="1:6">
      <c r="A72" s="10">
        <v>70</v>
      </c>
      <c r="B72" s="10">
        <v>717</v>
      </c>
      <c r="C72" s="11" t="s">
        <v>103</v>
      </c>
      <c r="D72" s="10">
        <v>6752</v>
      </c>
      <c r="E72" s="10" t="s">
        <v>247</v>
      </c>
      <c r="F72" s="12">
        <v>16</v>
      </c>
    </row>
    <row r="73" s="1" customFormat="1" spans="1:6">
      <c r="A73" s="10">
        <v>71</v>
      </c>
      <c r="B73" s="10">
        <v>357</v>
      </c>
      <c r="C73" s="11" t="s">
        <v>58</v>
      </c>
      <c r="D73" s="10">
        <v>6814</v>
      </c>
      <c r="E73" s="10" t="s">
        <v>248</v>
      </c>
      <c r="F73" s="12">
        <v>38</v>
      </c>
    </row>
    <row r="74" s="1" customFormat="1" spans="1:6">
      <c r="A74" s="10">
        <v>72</v>
      </c>
      <c r="B74" s="10">
        <v>720</v>
      </c>
      <c r="C74" s="11" t="s">
        <v>110</v>
      </c>
      <c r="D74" s="10">
        <v>6823</v>
      </c>
      <c r="E74" s="10" t="s">
        <v>249</v>
      </c>
      <c r="F74" s="12">
        <v>15</v>
      </c>
    </row>
    <row r="75" s="1" customFormat="1" spans="1:6">
      <c r="A75" s="10">
        <v>73</v>
      </c>
      <c r="B75" s="10">
        <v>379</v>
      </c>
      <c r="C75" s="11" t="s">
        <v>48</v>
      </c>
      <c r="D75" s="10">
        <v>6830</v>
      </c>
      <c r="E75" s="10" t="s">
        <v>250</v>
      </c>
      <c r="F75" s="12">
        <v>33</v>
      </c>
    </row>
    <row r="76" s="1" customFormat="1" spans="1:6">
      <c r="A76" s="10">
        <v>74</v>
      </c>
      <c r="B76" s="10">
        <v>379</v>
      </c>
      <c r="C76" s="11" t="s">
        <v>48</v>
      </c>
      <c r="D76" s="10">
        <v>6831</v>
      </c>
      <c r="E76" s="10" t="s">
        <v>251</v>
      </c>
      <c r="F76" s="12">
        <v>21</v>
      </c>
    </row>
    <row r="77" s="1" customFormat="1" spans="1:6">
      <c r="A77" s="10">
        <v>75</v>
      </c>
      <c r="B77" s="10">
        <v>54</v>
      </c>
      <c r="C77" s="11" t="s">
        <v>50</v>
      </c>
      <c r="D77" s="10">
        <v>6884</v>
      </c>
      <c r="E77" s="10" t="s">
        <v>252</v>
      </c>
      <c r="F77" s="12">
        <v>18</v>
      </c>
    </row>
    <row r="78" s="1" customFormat="1" spans="1:6">
      <c r="A78" s="10">
        <v>76</v>
      </c>
      <c r="B78" s="10">
        <v>337</v>
      </c>
      <c r="C78" s="11" t="s">
        <v>25</v>
      </c>
      <c r="D78" s="10">
        <v>6965</v>
      </c>
      <c r="E78" s="10" t="s">
        <v>253</v>
      </c>
      <c r="F78" s="12">
        <v>1</v>
      </c>
    </row>
    <row r="79" s="1" customFormat="1" spans="1:6">
      <c r="A79" s="10">
        <v>77</v>
      </c>
      <c r="B79" s="10">
        <v>515</v>
      </c>
      <c r="C79" s="11" t="s">
        <v>83</v>
      </c>
      <c r="D79" s="10">
        <v>7006</v>
      </c>
      <c r="E79" s="10" t="s">
        <v>254</v>
      </c>
      <c r="F79" s="12">
        <v>21</v>
      </c>
    </row>
    <row r="80" s="1" customFormat="1" spans="1:6">
      <c r="A80" s="10">
        <v>78</v>
      </c>
      <c r="B80" s="10">
        <v>721</v>
      </c>
      <c r="C80" s="11" t="s">
        <v>86</v>
      </c>
      <c r="D80" s="10">
        <v>7011</v>
      </c>
      <c r="E80" s="10" t="s">
        <v>255</v>
      </c>
      <c r="F80" s="12">
        <v>10</v>
      </c>
    </row>
    <row r="81" s="1" customFormat="1" spans="1:6">
      <c r="A81" s="10">
        <v>79</v>
      </c>
      <c r="B81" s="10">
        <v>585</v>
      </c>
      <c r="C81" s="11" t="s">
        <v>44</v>
      </c>
      <c r="D81" s="10">
        <v>7046</v>
      </c>
      <c r="E81" s="10" t="s">
        <v>256</v>
      </c>
      <c r="F81" s="12">
        <v>27</v>
      </c>
    </row>
    <row r="82" s="1" customFormat="1" spans="1:6">
      <c r="A82" s="10">
        <v>80</v>
      </c>
      <c r="B82" s="10">
        <v>712</v>
      </c>
      <c r="C82" s="11" t="s">
        <v>38</v>
      </c>
      <c r="D82" s="10">
        <v>7050</v>
      </c>
      <c r="E82" s="10" t="s">
        <v>257</v>
      </c>
      <c r="F82" s="12">
        <v>14</v>
      </c>
    </row>
    <row r="83" s="1" customFormat="1" spans="1:6">
      <c r="A83" s="10">
        <v>81</v>
      </c>
      <c r="B83" s="10">
        <v>307</v>
      </c>
      <c r="C83" s="11" t="s">
        <v>15</v>
      </c>
      <c r="D83" s="10">
        <v>7107</v>
      </c>
      <c r="E83" s="10" t="s">
        <v>258</v>
      </c>
      <c r="F83" s="12">
        <v>21</v>
      </c>
    </row>
    <row r="84" s="1" customFormat="1" spans="1:6">
      <c r="A84" s="10">
        <v>82</v>
      </c>
      <c r="B84" s="10">
        <v>114685</v>
      </c>
      <c r="C84" s="11" t="s">
        <v>26</v>
      </c>
      <c r="D84" s="10">
        <v>7279</v>
      </c>
      <c r="E84" s="10" t="s">
        <v>259</v>
      </c>
      <c r="F84" s="12">
        <v>8</v>
      </c>
    </row>
    <row r="85" s="1" customFormat="1" spans="1:6">
      <c r="A85" s="10">
        <v>83</v>
      </c>
      <c r="B85" s="10">
        <v>385</v>
      </c>
      <c r="C85" s="11" t="s">
        <v>36</v>
      </c>
      <c r="D85" s="10">
        <v>7317</v>
      </c>
      <c r="E85" s="10" t="s">
        <v>260</v>
      </c>
      <c r="F85" s="12">
        <v>31</v>
      </c>
    </row>
    <row r="86" s="1" customFormat="1" spans="1:6">
      <c r="A86" s="10">
        <v>84</v>
      </c>
      <c r="B86" s="10">
        <v>105396</v>
      </c>
      <c r="C86" s="11" t="s">
        <v>137</v>
      </c>
      <c r="D86" s="10">
        <v>7369</v>
      </c>
      <c r="E86" s="10" t="s">
        <v>261</v>
      </c>
      <c r="F86" s="12">
        <v>5</v>
      </c>
    </row>
    <row r="87" s="1" customFormat="1" spans="1:6">
      <c r="A87" s="10">
        <v>85</v>
      </c>
      <c r="B87" s="10">
        <v>54</v>
      </c>
      <c r="C87" s="11" t="s">
        <v>50</v>
      </c>
      <c r="D87" s="10">
        <v>7379</v>
      </c>
      <c r="E87" s="10" t="s">
        <v>262</v>
      </c>
      <c r="F87" s="12">
        <v>16</v>
      </c>
    </row>
    <row r="88" s="1" customFormat="1" spans="1:6">
      <c r="A88" s="10">
        <v>86</v>
      </c>
      <c r="B88" s="10">
        <v>107658</v>
      </c>
      <c r="C88" s="11" t="s">
        <v>71</v>
      </c>
      <c r="D88" s="10">
        <v>7388</v>
      </c>
      <c r="E88" s="10" t="s">
        <v>263</v>
      </c>
      <c r="F88" s="12">
        <v>32</v>
      </c>
    </row>
    <row r="89" s="1" customFormat="1" spans="1:6">
      <c r="A89" s="10">
        <v>87</v>
      </c>
      <c r="B89" s="10">
        <v>343</v>
      </c>
      <c r="C89" s="11" t="s">
        <v>28</v>
      </c>
      <c r="D89" s="10">
        <v>7583</v>
      </c>
      <c r="E89" s="10" t="s">
        <v>264</v>
      </c>
      <c r="F89" s="12">
        <v>23</v>
      </c>
    </row>
    <row r="90" s="1" customFormat="1" spans="1:6">
      <c r="A90" s="10">
        <v>88</v>
      </c>
      <c r="B90" s="10">
        <v>111400</v>
      </c>
      <c r="C90" s="11" t="s">
        <v>32</v>
      </c>
      <c r="D90" s="10">
        <v>7645</v>
      </c>
      <c r="E90" s="10" t="s">
        <v>265</v>
      </c>
      <c r="F90" s="12">
        <v>19</v>
      </c>
    </row>
    <row r="91" s="1" customFormat="1" spans="1:6">
      <c r="A91" s="10">
        <v>89</v>
      </c>
      <c r="B91" s="10">
        <v>549</v>
      </c>
      <c r="C91" s="11" t="s">
        <v>105</v>
      </c>
      <c r="D91" s="10">
        <v>7687</v>
      </c>
      <c r="E91" s="10" t="s">
        <v>267</v>
      </c>
      <c r="F91" s="12">
        <v>5</v>
      </c>
    </row>
    <row r="92" s="1" customFormat="1" spans="1:6">
      <c r="A92" s="10">
        <v>90</v>
      </c>
      <c r="B92" s="10">
        <v>115971</v>
      </c>
      <c r="C92" s="11" t="s">
        <v>145</v>
      </c>
      <c r="D92" s="10">
        <v>7707</v>
      </c>
      <c r="E92" s="10" t="s">
        <v>268</v>
      </c>
      <c r="F92" s="12">
        <v>14</v>
      </c>
    </row>
    <row r="93" s="1" customFormat="1" spans="1:6">
      <c r="A93" s="10">
        <v>91</v>
      </c>
      <c r="B93" s="10">
        <v>385</v>
      </c>
      <c r="C93" s="11" t="s">
        <v>36</v>
      </c>
      <c r="D93" s="10">
        <v>7749</v>
      </c>
      <c r="E93" s="10" t="s">
        <v>269</v>
      </c>
      <c r="F93" s="12">
        <v>33</v>
      </c>
    </row>
    <row r="94" s="1" customFormat="1" spans="1:6">
      <c r="A94" s="10">
        <v>92</v>
      </c>
      <c r="B94" s="10">
        <v>515</v>
      </c>
      <c r="C94" s="11" t="s">
        <v>83</v>
      </c>
      <c r="D94" s="10">
        <v>7917</v>
      </c>
      <c r="E94" s="10" t="s">
        <v>270</v>
      </c>
      <c r="F94" s="12">
        <v>19</v>
      </c>
    </row>
    <row r="95" s="1" customFormat="1" spans="1:6">
      <c r="A95" s="10">
        <v>93</v>
      </c>
      <c r="B95" s="10">
        <v>56</v>
      </c>
      <c r="C95" s="11" t="s">
        <v>136</v>
      </c>
      <c r="D95" s="10">
        <v>7948</v>
      </c>
      <c r="E95" s="10" t="s">
        <v>271</v>
      </c>
      <c r="F95" s="12">
        <v>30</v>
      </c>
    </row>
    <row r="96" s="1" customFormat="1" spans="1:6">
      <c r="A96" s="10">
        <v>94</v>
      </c>
      <c r="B96" s="10">
        <v>727</v>
      </c>
      <c r="C96" s="11" t="s">
        <v>120</v>
      </c>
      <c r="D96" s="10">
        <v>8060</v>
      </c>
      <c r="E96" s="10" t="s">
        <v>273</v>
      </c>
      <c r="F96" s="12">
        <v>30</v>
      </c>
    </row>
    <row r="97" s="1" customFormat="1" spans="1:6">
      <c r="A97" s="10">
        <v>95</v>
      </c>
      <c r="B97" s="10">
        <v>746</v>
      </c>
      <c r="C97" s="11" t="s">
        <v>67</v>
      </c>
      <c r="D97" s="10">
        <v>8068</v>
      </c>
      <c r="E97" s="10" t="s">
        <v>274</v>
      </c>
      <c r="F97" s="12">
        <v>3</v>
      </c>
    </row>
    <row r="98" s="1" customFormat="1" spans="1:6">
      <c r="A98" s="10">
        <v>96</v>
      </c>
      <c r="B98" s="10">
        <v>587</v>
      </c>
      <c r="C98" s="11" t="s">
        <v>96</v>
      </c>
      <c r="D98" s="10">
        <v>8073</v>
      </c>
      <c r="E98" s="10" t="s">
        <v>633</v>
      </c>
      <c r="F98" s="12">
        <v>7</v>
      </c>
    </row>
    <row r="99" s="1" customFormat="1" spans="1:6">
      <c r="A99" s="10">
        <v>97</v>
      </c>
      <c r="B99" s="10">
        <v>117184</v>
      </c>
      <c r="C99" s="11" t="s">
        <v>91</v>
      </c>
      <c r="D99" s="10">
        <v>8075</v>
      </c>
      <c r="E99" s="10" t="s">
        <v>275</v>
      </c>
      <c r="F99" s="12">
        <v>34</v>
      </c>
    </row>
    <row r="100" s="1" customFormat="1" spans="1:6">
      <c r="A100" s="10">
        <v>98</v>
      </c>
      <c r="B100" s="10">
        <v>102564</v>
      </c>
      <c r="C100" s="11" t="s">
        <v>113</v>
      </c>
      <c r="D100" s="10">
        <v>8113</v>
      </c>
      <c r="E100" s="10" t="s">
        <v>276</v>
      </c>
      <c r="F100" s="12">
        <v>8</v>
      </c>
    </row>
    <row r="101" s="1" customFormat="1" spans="1:6">
      <c r="A101" s="10">
        <v>99</v>
      </c>
      <c r="B101" s="10">
        <v>355</v>
      </c>
      <c r="C101" s="11" t="s">
        <v>101</v>
      </c>
      <c r="D101" s="10">
        <v>8233</v>
      </c>
      <c r="E101" s="10" t="s">
        <v>277</v>
      </c>
      <c r="F101" s="12">
        <v>6</v>
      </c>
    </row>
    <row r="102" s="1" customFormat="1" spans="1:6">
      <c r="A102" s="10">
        <v>100</v>
      </c>
      <c r="B102" s="10">
        <v>730</v>
      </c>
      <c r="C102" s="11" t="s">
        <v>33</v>
      </c>
      <c r="D102" s="10">
        <v>8338</v>
      </c>
      <c r="E102" s="10" t="s">
        <v>278</v>
      </c>
      <c r="F102" s="12">
        <v>41</v>
      </c>
    </row>
    <row r="103" s="1" customFormat="1" spans="1:6">
      <c r="A103" s="10">
        <v>101</v>
      </c>
      <c r="B103" s="10">
        <v>349</v>
      </c>
      <c r="C103" s="11" t="s">
        <v>109</v>
      </c>
      <c r="D103" s="10">
        <v>8386</v>
      </c>
      <c r="E103" s="10" t="s">
        <v>279</v>
      </c>
      <c r="F103" s="12">
        <v>6</v>
      </c>
    </row>
    <row r="104" s="1" customFormat="1" spans="1:6">
      <c r="A104" s="10">
        <v>102</v>
      </c>
      <c r="B104" s="10">
        <v>347</v>
      </c>
      <c r="C104" s="11" t="s">
        <v>134</v>
      </c>
      <c r="D104" s="10">
        <v>8400</v>
      </c>
      <c r="E104" s="10" t="s">
        <v>280</v>
      </c>
      <c r="F104" s="12">
        <v>2</v>
      </c>
    </row>
    <row r="105" s="1" customFormat="1" spans="1:6">
      <c r="A105" s="10">
        <v>103</v>
      </c>
      <c r="B105" s="10">
        <v>108656</v>
      </c>
      <c r="C105" s="11" t="s">
        <v>62</v>
      </c>
      <c r="D105" s="10">
        <v>8489</v>
      </c>
      <c r="E105" s="10" t="s">
        <v>281</v>
      </c>
      <c r="F105" s="12">
        <v>8</v>
      </c>
    </row>
    <row r="106" s="1" customFormat="1" spans="1:6">
      <c r="A106" s="10">
        <v>104</v>
      </c>
      <c r="B106" s="10">
        <v>351</v>
      </c>
      <c r="C106" s="11" t="s">
        <v>121</v>
      </c>
      <c r="D106" s="10">
        <v>8594</v>
      </c>
      <c r="E106" s="10" t="s">
        <v>283</v>
      </c>
      <c r="F106" s="12">
        <v>5</v>
      </c>
    </row>
    <row r="107" s="1" customFormat="1" spans="1:6">
      <c r="A107" s="10">
        <v>105</v>
      </c>
      <c r="B107" s="10">
        <v>351</v>
      </c>
      <c r="C107" s="11" t="s">
        <v>121</v>
      </c>
      <c r="D107" s="10">
        <v>8606</v>
      </c>
      <c r="E107" s="10" t="s">
        <v>284</v>
      </c>
      <c r="F107" s="12">
        <v>3</v>
      </c>
    </row>
    <row r="108" s="1" customFormat="1" spans="1:6">
      <c r="A108" s="10">
        <v>106</v>
      </c>
      <c r="B108" s="10">
        <v>337</v>
      </c>
      <c r="C108" s="11" t="s">
        <v>25</v>
      </c>
      <c r="D108" s="10">
        <v>8763</v>
      </c>
      <c r="E108" s="10" t="s">
        <v>285</v>
      </c>
      <c r="F108" s="12">
        <v>34</v>
      </c>
    </row>
    <row r="109" s="1" customFormat="1" spans="1:6">
      <c r="A109" s="10">
        <v>107</v>
      </c>
      <c r="B109" s="10">
        <v>582</v>
      </c>
      <c r="C109" s="11" t="s">
        <v>18</v>
      </c>
      <c r="D109" s="10">
        <v>8798</v>
      </c>
      <c r="E109" s="10" t="s">
        <v>286</v>
      </c>
      <c r="F109" s="12">
        <v>20</v>
      </c>
    </row>
    <row r="110" s="1" customFormat="1" spans="1:6">
      <c r="A110" s="10">
        <v>108</v>
      </c>
      <c r="B110" s="10">
        <v>377</v>
      </c>
      <c r="C110" s="11" t="s">
        <v>66</v>
      </c>
      <c r="D110" s="10">
        <v>8940</v>
      </c>
      <c r="E110" s="10" t="s">
        <v>287</v>
      </c>
      <c r="F110" s="12">
        <v>8</v>
      </c>
    </row>
    <row r="111" s="1" customFormat="1" spans="1:6">
      <c r="A111" s="10">
        <v>109</v>
      </c>
      <c r="B111" s="10">
        <v>712</v>
      </c>
      <c r="C111" s="11" t="s">
        <v>38</v>
      </c>
      <c r="D111" s="10">
        <v>8972</v>
      </c>
      <c r="E111" s="10" t="s">
        <v>288</v>
      </c>
      <c r="F111" s="12">
        <v>14</v>
      </c>
    </row>
    <row r="112" s="1" customFormat="1" spans="1:6">
      <c r="A112" s="10">
        <v>110</v>
      </c>
      <c r="B112" s="10">
        <v>371</v>
      </c>
      <c r="C112" s="11" t="s">
        <v>155</v>
      </c>
      <c r="D112" s="10">
        <v>9112</v>
      </c>
      <c r="E112" s="10" t="s">
        <v>289</v>
      </c>
      <c r="F112" s="12">
        <v>18</v>
      </c>
    </row>
    <row r="113" s="1" customFormat="1" spans="1:6">
      <c r="A113" s="10">
        <v>111</v>
      </c>
      <c r="B113" s="10">
        <v>707</v>
      </c>
      <c r="C113" s="11" t="s">
        <v>39</v>
      </c>
      <c r="D113" s="10">
        <v>9130</v>
      </c>
      <c r="E113" s="10" t="s">
        <v>290</v>
      </c>
      <c r="F113" s="12">
        <v>7</v>
      </c>
    </row>
    <row r="114" s="1" customFormat="1" spans="1:6">
      <c r="A114" s="10">
        <v>112</v>
      </c>
      <c r="B114" s="10">
        <v>732</v>
      </c>
      <c r="C114" s="11" t="s">
        <v>128</v>
      </c>
      <c r="D114" s="10">
        <v>9138</v>
      </c>
      <c r="E114" s="10" t="s">
        <v>291</v>
      </c>
      <c r="F114" s="12">
        <v>3</v>
      </c>
    </row>
    <row r="115" s="1" customFormat="1" spans="1:6">
      <c r="A115" s="10">
        <v>113</v>
      </c>
      <c r="B115" s="10">
        <v>578</v>
      </c>
      <c r="C115" s="11" t="s">
        <v>47</v>
      </c>
      <c r="D115" s="10">
        <v>9140</v>
      </c>
      <c r="E115" s="10" t="s">
        <v>292</v>
      </c>
      <c r="F115" s="12">
        <v>28</v>
      </c>
    </row>
    <row r="116" s="1" customFormat="1" spans="1:6">
      <c r="A116" s="10">
        <v>114</v>
      </c>
      <c r="B116" s="10">
        <v>573</v>
      </c>
      <c r="C116" s="11" t="s">
        <v>138</v>
      </c>
      <c r="D116" s="10">
        <v>9259</v>
      </c>
      <c r="E116" s="10" t="s">
        <v>294</v>
      </c>
      <c r="F116" s="12">
        <v>14</v>
      </c>
    </row>
    <row r="117" s="1" customFormat="1" spans="1:6">
      <c r="A117" s="10">
        <v>115</v>
      </c>
      <c r="B117" s="10">
        <v>105751</v>
      </c>
      <c r="C117" s="11" t="s">
        <v>79</v>
      </c>
      <c r="D117" s="10">
        <v>9295</v>
      </c>
      <c r="E117" s="10" t="s">
        <v>295</v>
      </c>
      <c r="F117" s="12">
        <v>21</v>
      </c>
    </row>
    <row r="118" s="1" customFormat="1" spans="1:6">
      <c r="A118" s="10">
        <v>116</v>
      </c>
      <c r="B118" s="10">
        <v>116919</v>
      </c>
      <c r="C118" s="11" t="s">
        <v>141</v>
      </c>
      <c r="D118" s="10">
        <v>9308</v>
      </c>
      <c r="E118" s="10" t="s">
        <v>296</v>
      </c>
      <c r="F118" s="12">
        <v>25</v>
      </c>
    </row>
    <row r="119" s="1" customFormat="1" spans="1:6">
      <c r="A119" s="10">
        <v>117</v>
      </c>
      <c r="B119" s="10">
        <v>539</v>
      </c>
      <c r="C119" s="11" t="s">
        <v>102</v>
      </c>
      <c r="D119" s="10">
        <v>9320</v>
      </c>
      <c r="E119" s="10" t="s">
        <v>297</v>
      </c>
      <c r="F119" s="12">
        <v>3</v>
      </c>
    </row>
    <row r="120" s="1" customFormat="1" spans="1:6">
      <c r="A120" s="10">
        <v>118</v>
      </c>
      <c r="B120" s="10">
        <v>113023</v>
      </c>
      <c r="C120" s="11" t="s">
        <v>161</v>
      </c>
      <c r="D120" s="10">
        <v>9328</v>
      </c>
      <c r="E120" s="10" t="s">
        <v>298</v>
      </c>
      <c r="F120" s="12">
        <v>13</v>
      </c>
    </row>
    <row r="121" s="1" customFormat="1" spans="1:6">
      <c r="A121" s="10">
        <v>119</v>
      </c>
      <c r="B121" s="10">
        <v>578</v>
      </c>
      <c r="C121" s="11" t="s">
        <v>47</v>
      </c>
      <c r="D121" s="10">
        <v>9331</v>
      </c>
      <c r="E121" s="10" t="s">
        <v>299</v>
      </c>
      <c r="F121" s="12">
        <v>15</v>
      </c>
    </row>
    <row r="122" s="1" customFormat="1" spans="1:6">
      <c r="A122" s="10">
        <v>120</v>
      </c>
      <c r="B122" s="10">
        <v>710</v>
      </c>
      <c r="C122" s="11" t="s">
        <v>126</v>
      </c>
      <c r="D122" s="10">
        <v>9527</v>
      </c>
      <c r="E122" s="10" t="s">
        <v>300</v>
      </c>
      <c r="F122" s="12">
        <v>21</v>
      </c>
    </row>
    <row r="123" s="1" customFormat="1" spans="1:6">
      <c r="A123" s="10">
        <v>121</v>
      </c>
      <c r="B123" s="10">
        <v>307</v>
      </c>
      <c r="C123" s="11" t="s">
        <v>15</v>
      </c>
      <c r="D123" s="10">
        <v>9563</v>
      </c>
      <c r="E123" s="10" t="s">
        <v>301</v>
      </c>
      <c r="F123" s="12">
        <v>39</v>
      </c>
    </row>
    <row r="124" s="1" customFormat="1" spans="1:6">
      <c r="A124" s="10">
        <v>122</v>
      </c>
      <c r="B124" s="10">
        <v>740</v>
      </c>
      <c r="C124" s="11" t="s">
        <v>116</v>
      </c>
      <c r="D124" s="10">
        <v>9749</v>
      </c>
      <c r="E124" s="10" t="s">
        <v>302</v>
      </c>
      <c r="F124" s="12">
        <v>26</v>
      </c>
    </row>
    <row r="125" s="1" customFormat="1" spans="1:6">
      <c r="A125" s="10">
        <v>123</v>
      </c>
      <c r="B125" s="10">
        <v>513</v>
      </c>
      <c r="C125" s="11" t="s">
        <v>57</v>
      </c>
      <c r="D125" s="10">
        <v>9760</v>
      </c>
      <c r="E125" s="10" t="s">
        <v>303</v>
      </c>
      <c r="F125" s="12">
        <v>35</v>
      </c>
    </row>
    <row r="126" s="1" customFormat="1" spans="1:6">
      <c r="A126" s="10">
        <v>124</v>
      </c>
      <c r="B126" s="10">
        <v>102479</v>
      </c>
      <c r="C126" s="11" t="s">
        <v>117</v>
      </c>
      <c r="D126" s="10">
        <v>9822</v>
      </c>
      <c r="E126" s="10" t="s">
        <v>304</v>
      </c>
      <c r="F126" s="12">
        <v>31</v>
      </c>
    </row>
    <row r="127" s="1" customFormat="1" spans="1:6">
      <c r="A127" s="10">
        <v>125</v>
      </c>
      <c r="B127" s="10">
        <v>355</v>
      </c>
      <c r="C127" s="11" t="s">
        <v>101</v>
      </c>
      <c r="D127" s="10">
        <v>9895</v>
      </c>
      <c r="E127" s="10" t="s">
        <v>305</v>
      </c>
      <c r="F127" s="12">
        <v>12</v>
      </c>
    </row>
    <row r="128" s="1" customFormat="1" spans="1:6">
      <c r="A128" s="10">
        <v>126</v>
      </c>
      <c r="B128" s="10">
        <v>329</v>
      </c>
      <c r="C128" s="11" t="s">
        <v>78</v>
      </c>
      <c r="D128" s="10">
        <v>9988</v>
      </c>
      <c r="E128" s="10" t="s">
        <v>306</v>
      </c>
      <c r="F128" s="12">
        <v>18</v>
      </c>
    </row>
    <row r="129" s="1" customFormat="1" spans="1:6">
      <c r="A129" s="10">
        <v>127</v>
      </c>
      <c r="B129" s="10">
        <v>367</v>
      </c>
      <c r="C129" s="11" t="s">
        <v>95</v>
      </c>
      <c r="D129" s="10">
        <v>10043</v>
      </c>
      <c r="E129" s="10" t="s">
        <v>307</v>
      </c>
      <c r="F129" s="12">
        <v>18</v>
      </c>
    </row>
    <row r="130" s="1" customFormat="1" spans="1:6">
      <c r="A130" s="10">
        <v>128</v>
      </c>
      <c r="B130" s="10">
        <v>726</v>
      </c>
      <c r="C130" s="11" t="s">
        <v>74</v>
      </c>
      <c r="D130" s="10">
        <v>10177</v>
      </c>
      <c r="E130" s="10" t="s">
        <v>308</v>
      </c>
      <c r="F130" s="12">
        <v>21</v>
      </c>
    </row>
    <row r="131" s="1" customFormat="1" spans="1:6">
      <c r="A131" s="10">
        <v>129</v>
      </c>
      <c r="B131" s="10">
        <v>572</v>
      </c>
      <c r="C131" s="11" t="s">
        <v>90</v>
      </c>
      <c r="D131" s="10">
        <v>10186</v>
      </c>
      <c r="E131" s="10" t="s">
        <v>309</v>
      </c>
      <c r="F131" s="12">
        <v>3</v>
      </c>
    </row>
    <row r="132" s="1" customFormat="1" spans="1:6">
      <c r="A132" s="10">
        <v>130</v>
      </c>
      <c r="B132" s="10">
        <v>709</v>
      </c>
      <c r="C132" s="11" t="s">
        <v>53</v>
      </c>
      <c r="D132" s="10">
        <v>10191</v>
      </c>
      <c r="E132" s="10" t="s">
        <v>310</v>
      </c>
      <c r="F132" s="12">
        <v>4</v>
      </c>
    </row>
    <row r="133" s="1" customFormat="1" spans="1:6">
      <c r="A133" s="10">
        <v>131</v>
      </c>
      <c r="B133" s="10">
        <v>104838</v>
      </c>
      <c r="C133" s="11" t="s">
        <v>127</v>
      </c>
      <c r="D133" s="10">
        <v>10218</v>
      </c>
      <c r="E133" s="10" t="s">
        <v>311</v>
      </c>
      <c r="F133" s="12">
        <v>10</v>
      </c>
    </row>
    <row r="134" s="1" customFormat="1" spans="1:6">
      <c r="A134" s="10">
        <v>132</v>
      </c>
      <c r="B134" s="10">
        <v>112888</v>
      </c>
      <c r="C134" s="11" t="s">
        <v>130</v>
      </c>
      <c r="D134" s="10">
        <v>10468</v>
      </c>
      <c r="E134" s="10" t="s">
        <v>312</v>
      </c>
      <c r="F134" s="12">
        <v>19</v>
      </c>
    </row>
    <row r="135" s="1" customFormat="1" spans="1:6">
      <c r="A135" s="10">
        <v>133</v>
      </c>
      <c r="B135" s="10">
        <v>307</v>
      </c>
      <c r="C135" s="11" t="s">
        <v>15</v>
      </c>
      <c r="D135" s="10">
        <v>10613</v>
      </c>
      <c r="E135" s="10" t="s">
        <v>313</v>
      </c>
      <c r="F135" s="12">
        <v>34</v>
      </c>
    </row>
    <row r="136" s="1" customFormat="1" spans="1:6">
      <c r="A136" s="10">
        <v>134</v>
      </c>
      <c r="B136" s="10">
        <v>740</v>
      </c>
      <c r="C136" s="11" t="s">
        <v>116</v>
      </c>
      <c r="D136" s="10">
        <v>10650</v>
      </c>
      <c r="E136" s="10" t="s">
        <v>314</v>
      </c>
      <c r="F136" s="12">
        <v>17</v>
      </c>
    </row>
    <row r="137" s="1" customFormat="1" spans="1:6">
      <c r="A137" s="10">
        <v>135</v>
      </c>
      <c r="B137" s="10">
        <v>706</v>
      </c>
      <c r="C137" s="11" t="s">
        <v>132</v>
      </c>
      <c r="D137" s="10">
        <v>10772</v>
      </c>
      <c r="E137" s="10" t="s">
        <v>315</v>
      </c>
      <c r="F137" s="12">
        <v>26</v>
      </c>
    </row>
    <row r="138" s="1" customFormat="1" spans="1:6">
      <c r="A138" s="10">
        <v>136</v>
      </c>
      <c r="B138" s="10">
        <v>54</v>
      </c>
      <c r="C138" s="11" t="s">
        <v>50</v>
      </c>
      <c r="D138" s="10">
        <v>10808</v>
      </c>
      <c r="E138" s="10" t="s">
        <v>316</v>
      </c>
      <c r="F138" s="12">
        <v>19</v>
      </c>
    </row>
    <row r="139" s="1" customFormat="1" spans="1:6">
      <c r="A139" s="10">
        <v>137</v>
      </c>
      <c r="B139" s="10">
        <v>582</v>
      </c>
      <c r="C139" s="11" t="s">
        <v>18</v>
      </c>
      <c r="D139" s="10">
        <v>10816</v>
      </c>
      <c r="E139" s="10" t="s">
        <v>317</v>
      </c>
      <c r="F139" s="12">
        <v>2</v>
      </c>
    </row>
    <row r="140" s="1" customFormat="1" spans="1:6">
      <c r="A140" s="10">
        <v>138</v>
      </c>
      <c r="B140" s="10">
        <v>106399</v>
      </c>
      <c r="C140" s="11" t="s">
        <v>72</v>
      </c>
      <c r="D140" s="10">
        <v>10860</v>
      </c>
      <c r="E140" s="10" t="s">
        <v>318</v>
      </c>
      <c r="F140" s="12">
        <v>10</v>
      </c>
    </row>
    <row r="141" s="1" customFormat="1" spans="1:6">
      <c r="A141" s="10">
        <v>139</v>
      </c>
      <c r="B141" s="10">
        <v>307</v>
      </c>
      <c r="C141" s="11" t="s">
        <v>15</v>
      </c>
      <c r="D141" s="10">
        <v>10886</v>
      </c>
      <c r="E141" s="10" t="s">
        <v>319</v>
      </c>
      <c r="F141" s="12">
        <v>27</v>
      </c>
    </row>
    <row r="142" s="1" customFormat="1" spans="1:6">
      <c r="A142" s="10">
        <v>140</v>
      </c>
      <c r="B142" s="10">
        <v>747</v>
      </c>
      <c r="C142" s="11" t="s">
        <v>49</v>
      </c>
      <c r="D142" s="10">
        <v>10907</v>
      </c>
      <c r="E142" s="10" t="s">
        <v>322</v>
      </c>
      <c r="F142" s="12">
        <v>2</v>
      </c>
    </row>
    <row r="143" s="1" customFormat="1" spans="1:6">
      <c r="A143" s="10">
        <v>141</v>
      </c>
      <c r="B143" s="10">
        <v>724</v>
      </c>
      <c r="C143" s="11" t="s">
        <v>60</v>
      </c>
      <c r="D143" s="10">
        <v>10930</v>
      </c>
      <c r="E143" s="10" t="s">
        <v>323</v>
      </c>
      <c r="F143" s="12">
        <v>10</v>
      </c>
    </row>
    <row r="144" s="1" customFormat="1" spans="1:6">
      <c r="A144" s="10">
        <v>142</v>
      </c>
      <c r="B144" s="10">
        <v>365</v>
      </c>
      <c r="C144" s="11" t="s">
        <v>35</v>
      </c>
      <c r="D144" s="10">
        <v>10931</v>
      </c>
      <c r="E144" s="10" t="s">
        <v>324</v>
      </c>
      <c r="F144" s="12">
        <v>14</v>
      </c>
    </row>
    <row r="145" s="1" customFormat="1" spans="1:6">
      <c r="A145" s="10">
        <v>143</v>
      </c>
      <c r="B145" s="10">
        <v>343</v>
      </c>
      <c r="C145" s="11" t="s">
        <v>28</v>
      </c>
      <c r="D145" s="10">
        <v>10932</v>
      </c>
      <c r="E145" s="10" t="s">
        <v>325</v>
      </c>
      <c r="F145" s="12">
        <v>4</v>
      </c>
    </row>
    <row r="146" s="1" customFormat="1" spans="1:6">
      <c r="A146" s="10">
        <v>144</v>
      </c>
      <c r="B146" s="10">
        <v>373</v>
      </c>
      <c r="C146" s="11" t="s">
        <v>42</v>
      </c>
      <c r="D146" s="10">
        <v>10949</v>
      </c>
      <c r="E146" s="10" t="s">
        <v>326</v>
      </c>
      <c r="F146" s="12">
        <v>12</v>
      </c>
    </row>
    <row r="147" s="1" customFormat="1" spans="1:6">
      <c r="A147" s="10">
        <v>145</v>
      </c>
      <c r="B147" s="10">
        <v>707</v>
      </c>
      <c r="C147" s="11" t="s">
        <v>39</v>
      </c>
      <c r="D147" s="10">
        <v>10951</v>
      </c>
      <c r="E147" s="10" t="s">
        <v>327</v>
      </c>
      <c r="F147" s="12">
        <v>12</v>
      </c>
    </row>
    <row r="148" s="1" customFormat="1" spans="1:6">
      <c r="A148" s="10">
        <v>146</v>
      </c>
      <c r="B148" s="10">
        <v>704</v>
      </c>
      <c r="C148" s="11" t="s">
        <v>123</v>
      </c>
      <c r="D148" s="10">
        <v>10953</v>
      </c>
      <c r="E148" s="10" t="s">
        <v>328</v>
      </c>
      <c r="F148" s="12">
        <v>12</v>
      </c>
    </row>
    <row r="149" s="1" customFormat="1" spans="1:6">
      <c r="A149" s="10">
        <v>147</v>
      </c>
      <c r="B149" s="10">
        <v>104838</v>
      </c>
      <c r="C149" s="11" t="s">
        <v>127</v>
      </c>
      <c r="D149" s="10">
        <v>10955</v>
      </c>
      <c r="E149" s="10" t="s">
        <v>329</v>
      </c>
      <c r="F149" s="12">
        <v>5</v>
      </c>
    </row>
    <row r="150" s="1" customFormat="1" spans="1:6">
      <c r="A150" s="10">
        <v>148</v>
      </c>
      <c r="B150" s="10">
        <v>56</v>
      </c>
      <c r="C150" s="11" t="s">
        <v>136</v>
      </c>
      <c r="D150" s="10">
        <v>10983</v>
      </c>
      <c r="E150" s="10" t="s">
        <v>330</v>
      </c>
      <c r="F150" s="12">
        <v>16</v>
      </c>
    </row>
    <row r="151" s="1" customFormat="1" spans="1:6">
      <c r="A151" s="10">
        <v>149</v>
      </c>
      <c r="B151" s="10">
        <v>307</v>
      </c>
      <c r="C151" s="11" t="s">
        <v>15</v>
      </c>
      <c r="D151" s="10">
        <v>10989</v>
      </c>
      <c r="E151" s="10" t="s">
        <v>331</v>
      </c>
      <c r="F151" s="12">
        <v>15</v>
      </c>
    </row>
    <row r="152" s="1" customFormat="1" spans="1:6">
      <c r="A152" s="10">
        <v>150</v>
      </c>
      <c r="B152" s="10">
        <v>733</v>
      </c>
      <c r="C152" s="11" t="s">
        <v>129</v>
      </c>
      <c r="D152" s="10">
        <v>11004</v>
      </c>
      <c r="E152" s="10" t="s">
        <v>332</v>
      </c>
      <c r="F152" s="12">
        <v>5</v>
      </c>
    </row>
    <row r="153" s="1" customFormat="1" spans="1:6">
      <c r="A153" s="10">
        <v>151</v>
      </c>
      <c r="B153" s="10">
        <v>117637</v>
      </c>
      <c r="C153" s="11" t="s">
        <v>163</v>
      </c>
      <c r="D153" s="10">
        <v>11012</v>
      </c>
      <c r="E153" s="10" t="s">
        <v>333</v>
      </c>
      <c r="F153" s="12">
        <v>12</v>
      </c>
    </row>
    <row r="154" s="1" customFormat="1" spans="1:6">
      <c r="A154" s="10">
        <v>152</v>
      </c>
      <c r="B154" s="10">
        <v>572</v>
      </c>
      <c r="C154" s="11" t="s">
        <v>90</v>
      </c>
      <c r="D154" s="10">
        <v>11023</v>
      </c>
      <c r="E154" s="10" t="s">
        <v>334</v>
      </c>
      <c r="F154" s="12">
        <v>19</v>
      </c>
    </row>
    <row r="155" s="1" customFormat="1" spans="1:6">
      <c r="A155" s="10">
        <v>153</v>
      </c>
      <c r="B155" s="10">
        <v>750</v>
      </c>
      <c r="C155" s="11" t="s">
        <v>23</v>
      </c>
      <c r="D155" s="10">
        <v>11051</v>
      </c>
      <c r="E155" s="10" t="s">
        <v>335</v>
      </c>
      <c r="F155" s="12">
        <v>21</v>
      </c>
    </row>
    <row r="156" s="1" customFormat="1" spans="1:6">
      <c r="A156" s="10">
        <v>154</v>
      </c>
      <c r="B156" s="10">
        <v>572</v>
      </c>
      <c r="C156" s="11" t="s">
        <v>90</v>
      </c>
      <c r="D156" s="10">
        <v>11058</v>
      </c>
      <c r="E156" s="10" t="s">
        <v>336</v>
      </c>
      <c r="F156" s="12">
        <v>14</v>
      </c>
    </row>
    <row r="157" s="1" customFormat="1" spans="1:6">
      <c r="A157" s="10">
        <v>155</v>
      </c>
      <c r="B157" s="10">
        <v>737</v>
      </c>
      <c r="C157" s="11" t="s">
        <v>73</v>
      </c>
      <c r="D157" s="10">
        <v>11109</v>
      </c>
      <c r="E157" s="10" t="s">
        <v>337</v>
      </c>
      <c r="F157" s="12">
        <v>10</v>
      </c>
    </row>
    <row r="158" s="1" customFormat="1" spans="1:6">
      <c r="A158" s="10">
        <v>156</v>
      </c>
      <c r="B158" s="10">
        <v>102479</v>
      </c>
      <c r="C158" s="11" t="s">
        <v>117</v>
      </c>
      <c r="D158" s="10">
        <v>11117</v>
      </c>
      <c r="E158" s="10" t="s">
        <v>338</v>
      </c>
      <c r="F158" s="12">
        <v>1</v>
      </c>
    </row>
    <row r="159" s="1" customFormat="1" spans="1:6">
      <c r="A159" s="10">
        <v>157</v>
      </c>
      <c r="B159" s="10">
        <v>103199</v>
      </c>
      <c r="C159" s="11" t="s">
        <v>106</v>
      </c>
      <c r="D159" s="10">
        <v>11120</v>
      </c>
      <c r="E159" s="10" t="s">
        <v>339</v>
      </c>
      <c r="F159" s="12">
        <v>19</v>
      </c>
    </row>
    <row r="160" s="1" customFormat="1" spans="1:6">
      <c r="A160" s="10">
        <v>158</v>
      </c>
      <c r="B160" s="10">
        <v>720</v>
      </c>
      <c r="C160" s="11" t="s">
        <v>110</v>
      </c>
      <c r="D160" s="10">
        <v>11142</v>
      </c>
      <c r="E160" s="10" t="s">
        <v>340</v>
      </c>
      <c r="F160" s="12">
        <v>1</v>
      </c>
    </row>
    <row r="161" s="1" customFormat="1" spans="1:6">
      <c r="A161" s="10">
        <v>159</v>
      </c>
      <c r="B161" s="10">
        <v>545</v>
      </c>
      <c r="C161" s="11" t="s">
        <v>157</v>
      </c>
      <c r="D161" s="10">
        <v>11143</v>
      </c>
      <c r="E161" s="10" t="s">
        <v>341</v>
      </c>
      <c r="F161" s="12">
        <v>11</v>
      </c>
    </row>
    <row r="162" s="1" customFormat="1" spans="1:6">
      <c r="A162" s="10">
        <v>160</v>
      </c>
      <c r="B162" s="10">
        <v>598</v>
      </c>
      <c r="C162" s="11" t="s">
        <v>64</v>
      </c>
      <c r="D162" s="10">
        <v>11178</v>
      </c>
      <c r="E162" s="10" t="s">
        <v>342</v>
      </c>
      <c r="F162" s="12">
        <v>9</v>
      </c>
    </row>
    <row r="163" s="1" customFormat="1" spans="1:6">
      <c r="A163" s="10">
        <v>161</v>
      </c>
      <c r="B163" s="10">
        <v>754</v>
      </c>
      <c r="C163" s="11" t="s">
        <v>99</v>
      </c>
      <c r="D163" s="10">
        <v>11241</v>
      </c>
      <c r="E163" s="10" t="s">
        <v>343</v>
      </c>
      <c r="F163" s="12">
        <v>1</v>
      </c>
    </row>
    <row r="164" s="1" customFormat="1" spans="1:6">
      <c r="A164" s="10">
        <v>162</v>
      </c>
      <c r="B164" s="10">
        <v>752</v>
      </c>
      <c r="C164" s="11" t="s">
        <v>124</v>
      </c>
      <c r="D164" s="10">
        <v>11318</v>
      </c>
      <c r="E164" s="10" t="s">
        <v>344</v>
      </c>
      <c r="F164" s="12">
        <v>8</v>
      </c>
    </row>
    <row r="165" s="1" customFormat="1" spans="1:6">
      <c r="A165" s="10">
        <v>163</v>
      </c>
      <c r="B165" s="10">
        <v>377</v>
      </c>
      <c r="C165" s="11" t="s">
        <v>66</v>
      </c>
      <c r="D165" s="10">
        <v>11323</v>
      </c>
      <c r="E165" s="10" t="s">
        <v>345</v>
      </c>
      <c r="F165" s="12">
        <v>12</v>
      </c>
    </row>
    <row r="166" s="1" customFormat="1" spans="1:6">
      <c r="A166" s="10">
        <v>164</v>
      </c>
      <c r="B166" s="10">
        <v>118758</v>
      </c>
      <c r="C166" s="11" t="s">
        <v>169</v>
      </c>
      <c r="D166" s="10">
        <v>11326</v>
      </c>
      <c r="E166" s="10" t="s">
        <v>346</v>
      </c>
      <c r="F166" s="12">
        <v>5</v>
      </c>
    </row>
    <row r="167" s="1" customFormat="1" spans="1:6">
      <c r="A167" s="10">
        <v>165</v>
      </c>
      <c r="B167" s="10">
        <v>513</v>
      </c>
      <c r="C167" s="11" t="s">
        <v>57</v>
      </c>
      <c r="D167" s="10">
        <v>11329</v>
      </c>
      <c r="E167" s="10" t="s">
        <v>347</v>
      </c>
      <c r="F167" s="12">
        <v>10</v>
      </c>
    </row>
    <row r="168" s="1" customFormat="1" spans="1:6">
      <c r="A168" s="10">
        <v>166</v>
      </c>
      <c r="B168" s="10">
        <v>744</v>
      </c>
      <c r="C168" s="11" t="s">
        <v>63</v>
      </c>
      <c r="D168" s="10">
        <v>11333</v>
      </c>
      <c r="E168" s="10" t="s">
        <v>348</v>
      </c>
      <c r="F168" s="12">
        <v>26</v>
      </c>
    </row>
    <row r="169" s="1" customFormat="1" spans="1:6">
      <c r="A169" s="10">
        <v>167</v>
      </c>
      <c r="B169" s="10">
        <v>517</v>
      </c>
      <c r="C169" s="11" t="s">
        <v>21</v>
      </c>
      <c r="D169" s="10">
        <v>11335</v>
      </c>
      <c r="E169" s="10" t="s">
        <v>349</v>
      </c>
      <c r="F169" s="12">
        <v>27</v>
      </c>
    </row>
    <row r="170" s="1" customFormat="1" spans="1:6">
      <c r="A170" s="10">
        <v>168</v>
      </c>
      <c r="B170" s="10">
        <v>102564</v>
      </c>
      <c r="C170" s="11" t="s">
        <v>113</v>
      </c>
      <c r="D170" s="10">
        <v>11363</v>
      </c>
      <c r="E170" s="10" t="s">
        <v>350</v>
      </c>
      <c r="F170" s="12">
        <v>22</v>
      </c>
    </row>
    <row r="171" s="1" customFormat="1" spans="1:6">
      <c r="A171" s="10">
        <v>169</v>
      </c>
      <c r="B171" s="10">
        <v>341</v>
      </c>
      <c r="C171" s="11" t="s">
        <v>29</v>
      </c>
      <c r="D171" s="10">
        <v>11372</v>
      </c>
      <c r="E171" s="10" t="s">
        <v>351</v>
      </c>
      <c r="F171" s="12">
        <v>5</v>
      </c>
    </row>
    <row r="172" s="1" customFormat="1" spans="1:6">
      <c r="A172" s="10">
        <v>170</v>
      </c>
      <c r="B172" s="10">
        <v>546</v>
      </c>
      <c r="C172" s="11" t="s">
        <v>40</v>
      </c>
      <c r="D172" s="10">
        <v>11377</v>
      </c>
      <c r="E172" s="10" t="s">
        <v>352</v>
      </c>
      <c r="F172" s="12">
        <v>18</v>
      </c>
    </row>
    <row r="173" s="1" customFormat="1" spans="1:6">
      <c r="A173" s="10">
        <v>171</v>
      </c>
      <c r="B173" s="10">
        <v>712</v>
      </c>
      <c r="C173" s="11" t="s">
        <v>38</v>
      </c>
      <c r="D173" s="10">
        <v>11382</v>
      </c>
      <c r="E173" s="10" t="s">
        <v>353</v>
      </c>
      <c r="F173" s="12">
        <v>31</v>
      </c>
    </row>
    <row r="174" s="1" customFormat="1" spans="1:6">
      <c r="A174" s="10">
        <v>172</v>
      </c>
      <c r="B174" s="10">
        <v>743</v>
      </c>
      <c r="C174" s="11" t="s">
        <v>97</v>
      </c>
      <c r="D174" s="10">
        <v>11383</v>
      </c>
      <c r="E174" s="10" t="s">
        <v>354</v>
      </c>
      <c r="F174" s="12">
        <v>16</v>
      </c>
    </row>
    <row r="175" s="1" customFormat="1" spans="1:6">
      <c r="A175" s="10">
        <v>173</v>
      </c>
      <c r="B175" s="10">
        <v>371</v>
      </c>
      <c r="C175" s="11" t="s">
        <v>155</v>
      </c>
      <c r="D175" s="10">
        <v>11388</v>
      </c>
      <c r="E175" s="10" t="s">
        <v>355</v>
      </c>
      <c r="F175" s="12">
        <v>22</v>
      </c>
    </row>
    <row r="176" s="1" customFormat="1" spans="1:6">
      <c r="A176" s="10">
        <v>174</v>
      </c>
      <c r="B176" s="10">
        <v>111219</v>
      </c>
      <c r="C176" s="11" t="s">
        <v>69</v>
      </c>
      <c r="D176" s="10">
        <v>11453</v>
      </c>
      <c r="E176" s="10" t="s">
        <v>356</v>
      </c>
      <c r="F176" s="12">
        <v>12</v>
      </c>
    </row>
    <row r="177" s="1" customFormat="1" spans="1:6">
      <c r="A177" s="10">
        <v>175</v>
      </c>
      <c r="B177" s="10">
        <v>102567</v>
      </c>
      <c r="C177" s="11" t="s">
        <v>142</v>
      </c>
      <c r="D177" s="10">
        <v>11458</v>
      </c>
      <c r="E177" s="10" t="s">
        <v>357</v>
      </c>
      <c r="F177" s="12">
        <v>15</v>
      </c>
    </row>
    <row r="178" s="1" customFormat="1" spans="1:6">
      <c r="A178" s="10">
        <v>176</v>
      </c>
      <c r="B178" s="10">
        <v>104430</v>
      </c>
      <c r="C178" s="11" t="s">
        <v>144</v>
      </c>
      <c r="D178" s="10">
        <v>11463</v>
      </c>
      <c r="E178" s="10" t="s">
        <v>358</v>
      </c>
      <c r="F178" s="12">
        <v>38</v>
      </c>
    </row>
    <row r="179" s="1" customFormat="1" spans="1:6">
      <c r="A179" s="10">
        <v>177</v>
      </c>
      <c r="B179" s="10">
        <v>341</v>
      </c>
      <c r="C179" s="11" t="s">
        <v>29</v>
      </c>
      <c r="D179" s="10">
        <v>11483</v>
      </c>
      <c r="E179" s="10" t="s">
        <v>634</v>
      </c>
      <c r="F179" s="12">
        <v>5</v>
      </c>
    </row>
    <row r="180" s="1" customFormat="1" spans="1:6">
      <c r="A180" s="10">
        <v>178</v>
      </c>
      <c r="B180" s="10">
        <v>709</v>
      </c>
      <c r="C180" s="11" t="s">
        <v>53</v>
      </c>
      <c r="D180" s="10">
        <v>11486</v>
      </c>
      <c r="E180" s="10" t="s">
        <v>359</v>
      </c>
      <c r="F180" s="12">
        <v>22</v>
      </c>
    </row>
    <row r="181" s="1" customFormat="1" spans="1:6">
      <c r="A181" s="10">
        <v>179</v>
      </c>
      <c r="B181" s="10">
        <v>712</v>
      </c>
      <c r="C181" s="11" t="s">
        <v>38</v>
      </c>
      <c r="D181" s="10">
        <v>11487</v>
      </c>
      <c r="E181" s="10" t="s">
        <v>360</v>
      </c>
      <c r="F181" s="12">
        <v>14</v>
      </c>
    </row>
    <row r="182" s="1" customFormat="1" spans="1:6">
      <c r="A182" s="10">
        <v>180</v>
      </c>
      <c r="B182" s="10">
        <v>111064</v>
      </c>
      <c r="C182" s="11" t="s">
        <v>168</v>
      </c>
      <c r="D182" s="10">
        <v>11490</v>
      </c>
      <c r="E182" s="10" t="s">
        <v>361</v>
      </c>
      <c r="F182" s="12">
        <v>4</v>
      </c>
    </row>
    <row r="183" s="1" customFormat="1" spans="1:6">
      <c r="A183" s="10">
        <v>181</v>
      </c>
      <c r="B183" s="10">
        <v>108656</v>
      </c>
      <c r="C183" s="11" t="s">
        <v>62</v>
      </c>
      <c r="D183" s="10">
        <v>11503</v>
      </c>
      <c r="E183" s="10" t="s">
        <v>362</v>
      </c>
      <c r="F183" s="12">
        <v>15</v>
      </c>
    </row>
    <row r="184" s="1" customFormat="1" spans="1:6">
      <c r="A184" s="10">
        <v>182</v>
      </c>
      <c r="B184" s="10">
        <v>745</v>
      </c>
      <c r="C184" s="11" t="s">
        <v>92</v>
      </c>
      <c r="D184" s="10">
        <v>11504</v>
      </c>
      <c r="E184" s="10" t="s">
        <v>363</v>
      </c>
      <c r="F184" s="12">
        <v>12</v>
      </c>
    </row>
    <row r="185" s="1" customFormat="1" spans="1:6">
      <c r="A185" s="10">
        <v>183</v>
      </c>
      <c r="B185" s="10">
        <v>102934</v>
      </c>
      <c r="C185" s="11" t="s">
        <v>65</v>
      </c>
      <c r="D185" s="10">
        <v>11512</v>
      </c>
      <c r="E185" s="10" t="s">
        <v>364</v>
      </c>
      <c r="F185" s="12">
        <v>8</v>
      </c>
    </row>
    <row r="186" s="1" customFormat="1" spans="1:6">
      <c r="A186" s="10">
        <v>184</v>
      </c>
      <c r="B186" s="10">
        <v>570</v>
      </c>
      <c r="C186" s="11" t="s">
        <v>131</v>
      </c>
      <c r="D186" s="10">
        <v>11537</v>
      </c>
      <c r="E186" s="10" t="s">
        <v>365</v>
      </c>
      <c r="F186" s="12">
        <v>24</v>
      </c>
    </row>
    <row r="187" s="1" customFormat="1" spans="1:6">
      <c r="A187" s="10">
        <v>185</v>
      </c>
      <c r="B187" s="10">
        <v>730</v>
      </c>
      <c r="C187" s="11" t="s">
        <v>33</v>
      </c>
      <c r="D187" s="10">
        <v>11596</v>
      </c>
      <c r="E187" s="10" t="s">
        <v>366</v>
      </c>
      <c r="F187" s="12">
        <v>14</v>
      </c>
    </row>
    <row r="188" s="1" customFormat="1" spans="1:6">
      <c r="A188" s="10">
        <v>186</v>
      </c>
      <c r="B188" s="10">
        <v>373</v>
      </c>
      <c r="C188" s="11" t="s">
        <v>42</v>
      </c>
      <c r="D188" s="10">
        <v>11602</v>
      </c>
      <c r="E188" s="10" t="s">
        <v>367</v>
      </c>
      <c r="F188" s="12">
        <v>7</v>
      </c>
    </row>
    <row r="189" s="1" customFormat="1" spans="1:6">
      <c r="A189" s="10">
        <v>187</v>
      </c>
      <c r="B189" s="10">
        <v>721</v>
      </c>
      <c r="C189" s="11" t="s">
        <v>86</v>
      </c>
      <c r="D189" s="10">
        <v>11619</v>
      </c>
      <c r="E189" s="10" t="s">
        <v>368</v>
      </c>
      <c r="F189" s="12">
        <v>20</v>
      </c>
    </row>
    <row r="190" s="1" customFormat="1" spans="1:6">
      <c r="A190" s="10">
        <v>188</v>
      </c>
      <c r="B190" s="10">
        <v>113299</v>
      </c>
      <c r="C190" s="11" t="s">
        <v>154</v>
      </c>
      <c r="D190" s="10">
        <v>11620</v>
      </c>
      <c r="E190" s="10" t="s">
        <v>369</v>
      </c>
      <c r="F190" s="12">
        <v>14</v>
      </c>
    </row>
    <row r="191" s="1" customFormat="1" spans="1:6">
      <c r="A191" s="10">
        <v>189</v>
      </c>
      <c r="B191" s="10">
        <v>581</v>
      </c>
      <c r="C191" s="11" t="s">
        <v>46</v>
      </c>
      <c r="D191" s="10">
        <v>11621</v>
      </c>
      <c r="E191" s="10" t="s">
        <v>370</v>
      </c>
      <c r="F191" s="12">
        <v>5</v>
      </c>
    </row>
    <row r="192" s="1" customFormat="1" spans="1:6">
      <c r="A192" s="10">
        <v>190</v>
      </c>
      <c r="B192" s="10">
        <v>105751</v>
      </c>
      <c r="C192" s="11" t="s">
        <v>79</v>
      </c>
      <c r="D192" s="10">
        <v>11622</v>
      </c>
      <c r="E192" s="10" t="s">
        <v>371</v>
      </c>
      <c r="F192" s="12">
        <v>15</v>
      </c>
    </row>
    <row r="193" s="1" customFormat="1" spans="1:6">
      <c r="A193" s="10">
        <v>191</v>
      </c>
      <c r="B193" s="10">
        <v>113833</v>
      </c>
      <c r="C193" s="11" t="s">
        <v>153</v>
      </c>
      <c r="D193" s="10">
        <v>11624</v>
      </c>
      <c r="E193" s="10" t="s">
        <v>372</v>
      </c>
      <c r="F193" s="12">
        <v>7</v>
      </c>
    </row>
    <row r="194" s="1" customFormat="1" spans="1:6">
      <c r="A194" s="10">
        <v>192</v>
      </c>
      <c r="B194" s="10">
        <v>717</v>
      </c>
      <c r="C194" s="11" t="s">
        <v>103</v>
      </c>
      <c r="D194" s="10">
        <v>11627</v>
      </c>
      <c r="E194" s="10" t="s">
        <v>373</v>
      </c>
      <c r="F194" s="12">
        <v>15</v>
      </c>
    </row>
    <row r="195" s="1" customFormat="1" spans="1:6">
      <c r="A195" s="10">
        <v>193</v>
      </c>
      <c r="B195" s="10">
        <v>737</v>
      </c>
      <c r="C195" s="11" t="s">
        <v>73</v>
      </c>
      <c r="D195" s="10">
        <v>11642</v>
      </c>
      <c r="E195" s="10" t="s">
        <v>374</v>
      </c>
      <c r="F195" s="12">
        <v>15</v>
      </c>
    </row>
    <row r="196" s="1" customFormat="1" spans="1:6">
      <c r="A196" s="10">
        <v>194</v>
      </c>
      <c r="B196" s="10">
        <v>750</v>
      </c>
      <c r="C196" s="11" t="s">
        <v>23</v>
      </c>
      <c r="D196" s="10">
        <v>11762</v>
      </c>
      <c r="E196" s="10" t="s">
        <v>635</v>
      </c>
      <c r="F196" s="12">
        <v>4</v>
      </c>
    </row>
    <row r="197" s="1" customFormat="1" spans="1:6">
      <c r="A197" s="10">
        <v>195</v>
      </c>
      <c r="B197" s="10">
        <v>117184</v>
      </c>
      <c r="C197" s="11" t="s">
        <v>91</v>
      </c>
      <c r="D197" s="10">
        <v>11769</v>
      </c>
      <c r="E197" s="10" t="s">
        <v>375</v>
      </c>
      <c r="F197" s="12">
        <v>34</v>
      </c>
    </row>
    <row r="198" s="1" customFormat="1" spans="1:6">
      <c r="A198" s="10">
        <v>196</v>
      </c>
      <c r="B198" s="10">
        <v>106569</v>
      </c>
      <c r="C198" s="11" t="s">
        <v>80</v>
      </c>
      <c r="D198" s="10">
        <v>11776</v>
      </c>
      <c r="E198" s="10" t="s">
        <v>376</v>
      </c>
      <c r="F198" s="12">
        <v>30</v>
      </c>
    </row>
    <row r="199" s="1" customFormat="1" spans="1:6">
      <c r="A199" s="10">
        <v>197</v>
      </c>
      <c r="B199" s="10">
        <v>598</v>
      </c>
      <c r="C199" s="11" t="s">
        <v>64</v>
      </c>
      <c r="D199" s="10">
        <v>11797</v>
      </c>
      <c r="E199" s="10" t="s">
        <v>377</v>
      </c>
      <c r="F199" s="12">
        <v>16</v>
      </c>
    </row>
    <row r="200" s="1" customFormat="1" spans="1:6">
      <c r="A200" s="10">
        <v>198</v>
      </c>
      <c r="B200" s="10">
        <v>367</v>
      </c>
      <c r="C200" s="11" t="s">
        <v>95</v>
      </c>
      <c r="D200" s="10">
        <v>11799</v>
      </c>
      <c r="E200" s="10" t="s">
        <v>378</v>
      </c>
      <c r="F200" s="12">
        <v>11</v>
      </c>
    </row>
    <row r="201" s="1" customFormat="1" spans="1:6">
      <c r="A201" s="10">
        <v>199</v>
      </c>
      <c r="B201" s="10">
        <v>329</v>
      </c>
      <c r="C201" s="11" t="s">
        <v>78</v>
      </c>
      <c r="D201" s="10">
        <v>11825</v>
      </c>
      <c r="E201" s="10" t="s">
        <v>379</v>
      </c>
      <c r="F201" s="12">
        <v>2</v>
      </c>
    </row>
    <row r="202" s="1" customFormat="1" spans="1:6">
      <c r="A202" s="10">
        <v>200</v>
      </c>
      <c r="B202" s="10">
        <v>101453</v>
      </c>
      <c r="C202" s="11" t="s">
        <v>75</v>
      </c>
      <c r="D202" s="10">
        <v>11866</v>
      </c>
      <c r="E202" s="10" t="s">
        <v>380</v>
      </c>
      <c r="F202" s="12">
        <v>31</v>
      </c>
    </row>
    <row r="203" s="1" customFormat="1" spans="1:6">
      <c r="A203" s="10">
        <v>201</v>
      </c>
      <c r="B203" s="10">
        <v>102565</v>
      </c>
      <c r="C203" s="11" t="s">
        <v>76</v>
      </c>
      <c r="D203" s="10">
        <v>11871</v>
      </c>
      <c r="E203" s="10" t="s">
        <v>381</v>
      </c>
      <c r="F203" s="12">
        <v>7</v>
      </c>
    </row>
    <row r="204" s="1" customFormat="1" spans="1:6">
      <c r="A204" s="10">
        <v>202</v>
      </c>
      <c r="B204" s="10">
        <v>517</v>
      </c>
      <c r="C204" s="11" t="s">
        <v>21</v>
      </c>
      <c r="D204" s="10">
        <v>11872</v>
      </c>
      <c r="E204" s="10" t="s">
        <v>382</v>
      </c>
      <c r="F204" s="12">
        <v>27</v>
      </c>
    </row>
    <row r="205" s="1" customFormat="1" spans="1:6">
      <c r="A205" s="10">
        <v>203</v>
      </c>
      <c r="B205" s="10">
        <v>373</v>
      </c>
      <c r="C205" s="11" t="s">
        <v>42</v>
      </c>
      <c r="D205" s="10">
        <v>11876</v>
      </c>
      <c r="E205" s="10" t="s">
        <v>383</v>
      </c>
      <c r="F205" s="12">
        <v>10</v>
      </c>
    </row>
    <row r="206" s="1" customFormat="1" spans="1:6">
      <c r="A206" s="10">
        <v>204</v>
      </c>
      <c r="B206" s="10">
        <v>337</v>
      </c>
      <c r="C206" s="11" t="s">
        <v>25</v>
      </c>
      <c r="D206" s="10">
        <v>11883</v>
      </c>
      <c r="E206" s="10" t="s">
        <v>385</v>
      </c>
      <c r="F206" s="12">
        <v>11</v>
      </c>
    </row>
    <row r="207" s="1" customFormat="1" spans="1:6">
      <c r="A207" s="10">
        <v>205</v>
      </c>
      <c r="B207" s="10">
        <v>748</v>
      </c>
      <c r="C207" s="11" t="s">
        <v>85</v>
      </c>
      <c r="D207" s="10">
        <v>11903</v>
      </c>
      <c r="E207" s="10" t="s">
        <v>386</v>
      </c>
      <c r="F207" s="12">
        <v>14</v>
      </c>
    </row>
    <row r="208" s="1" customFormat="1" spans="1:6">
      <c r="A208" s="10">
        <v>206</v>
      </c>
      <c r="B208" s="10">
        <v>713</v>
      </c>
      <c r="C208" s="11" t="s">
        <v>133</v>
      </c>
      <c r="D208" s="10">
        <v>11961</v>
      </c>
      <c r="E208" s="10" t="s">
        <v>387</v>
      </c>
      <c r="F208" s="12">
        <v>15</v>
      </c>
    </row>
    <row r="209" s="1" customFormat="1" spans="1:6">
      <c r="A209" s="10">
        <v>207</v>
      </c>
      <c r="B209" s="10">
        <v>747</v>
      </c>
      <c r="C209" s="11" t="s">
        <v>49</v>
      </c>
      <c r="D209" s="10">
        <v>11964</v>
      </c>
      <c r="E209" s="10" t="s">
        <v>388</v>
      </c>
      <c r="F209" s="12">
        <v>8</v>
      </c>
    </row>
    <row r="210" s="1" customFormat="1" spans="1:6">
      <c r="A210" s="10">
        <v>208</v>
      </c>
      <c r="B210" s="10">
        <v>117923</v>
      </c>
      <c r="C210" s="11" t="s">
        <v>167</v>
      </c>
      <c r="D210" s="10">
        <v>11977</v>
      </c>
      <c r="E210" s="10" t="s">
        <v>389</v>
      </c>
      <c r="F210" s="12">
        <v>5</v>
      </c>
    </row>
    <row r="211" s="1" customFormat="1" spans="1:6">
      <c r="A211" s="10">
        <v>209</v>
      </c>
      <c r="B211" s="10">
        <v>104430</v>
      </c>
      <c r="C211" s="11" t="s">
        <v>144</v>
      </c>
      <c r="D211" s="10">
        <v>12048</v>
      </c>
      <c r="E211" s="10" t="s">
        <v>390</v>
      </c>
      <c r="F211" s="12">
        <v>13</v>
      </c>
    </row>
    <row r="212" s="1" customFormat="1" spans="1:6">
      <c r="A212" s="10">
        <v>210</v>
      </c>
      <c r="B212" s="10">
        <v>107728</v>
      </c>
      <c r="C212" s="11" t="s">
        <v>114</v>
      </c>
      <c r="D212" s="10">
        <v>12094</v>
      </c>
      <c r="E212" s="10" t="s">
        <v>391</v>
      </c>
      <c r="F212" s="12">
        <v>16</v>
      </c>
    </row>
    <row r="213" s="1" customFormat="1" spans="1:6">
      <c r="A213" s="10">
        <v>211</v>
      </c>
      <c r="B213" s="10">
        <v>746</v>
      </c>
      <c r="C213" s="11" t="s">
        <v>67</v>
      </c>
      <c r="D213" s="10">
        <v>12113</v>
      </c>
      <c r="E213" s="10" t="s">
        <v>392</v>
      </c>
      <c r="F213" s="12">
        <v>14</v>
      </c>
    </row>
    <row r="214" s="1" customFormat="1" spans="1:6">
      <c r="A214" s="10">
        <v>212</v>
      </c>
      <c r="B214" s="10">
        <v>102565</v>
      </c>
      <c r="C214" s="11" t="s">
        <v>76</v>
      </c>
      <c r="D214" s="10">
        <v>12135</v>
      </c>
      <c r="E214" s="10" t="s">
        <v>393</v>
      </c>
      <c r="F214" s="12">
        <v>25</v>
      </c>
    </row>
    <row r="215" s="1" customFormat="1" spans="1:6">
      <c r="A215" s="10">
        <v>213</v>
      </c>
      <c r="B215" s="10">
        <v>104533</v>
      </c>
      <c r="C215" s="11" t="s">
        <v>119</v>
      </c>
      <c r="D215" s="10">
        <v>12136</v>
      </c>
      <c r="E215" s="10" t="s">
        <v>394</v>
      </c>
      <c r="F215" s="12">
        <v>8</v>
      </c>
    </row>
    <row r="216" s="1" customFormat="1" spans="1:6">
      <c r="A216" s="10">
        <v>214</v>
      </c>
      <c r="B216" s="10">
        <v>591</v>
      </c>
      <c r="C216" s="11" t="s">
        <v>152</v>
      </c>
      <c r="D216" s="10">
        <v>12143</v>
      </c>
      <c r="E216" s="10" t="s">
        <v>395</v>
      </c>
      <c r="F216" s="12">
        <v>7</v>
      </c>
    </row>
    <row r="217" s="1" customFormat="1" spans="1:6">
      <c r="A217" s="10">
        <v>215</v>
      </c>
      <c r="B217" s="10">
        <v>113025</v>
      </c>
      <c r="C217" s="11" t="s">
        <v>146</v>
      </c>
      <c r="D217" s="10">
        <v>12144</v>
      </c>
      <c r="E217" s="10" t="s">
        <v>396</v>
      </c>
      <c r="F217" s="12">
        <v>27</v>
      </c>
    </row>
    <row r="218" s="1" customFormat="1" spans="1:6">
      <c r="A218" s="10">
        <v>216</v>
      </c>
      <c r="B218" s="10">
        <v>113025</v>
      </c>
      <c r="C218" s="11" t="s">
        <v>146</v>
      </c>
      <c r="D218" s="10">
        <v>12147</v>
      </c>
      <c r="E218" s="10" t="s">
        <v>397</v>
      </c>
      <c r="F218" s="12">
        <v>17</v>
      </c>
    </row>
    <row r="219" s="1" customFormat="1" spans="1:6">
      <c r="A219" s="10">
        <v>217</v>
      </c>
      <c r="B219" s="10">
        <v>102935</v>
      </c>
      <c r="C219" s="11" t="s">
        <v>122</v>
      </c>
      <c r="D219" s="10">
        <v>12157</v>
      </c>
      <c r="E219" s="10" t="s">
        <v>398</v>
      </c>
      <c r="F219" s="12">
        <v>16</v>
      </c>
    </row>
    <row r="220" s="1" customFormat="1" spans="1:6">
      <c r="A220" s="10">
        <v>218</v>
      </c>
      <c r="B220" s="10">
        <v>118951</v>
      </c>
      <c r="C220" s="11" t="s">
        <v>170</v>
      </c>
      <c r="D220" s="10">
        <v>12158</v>
      </c>
      <c r="E220" s="10" t="s">
        <v>399</v>
      </c>
      <c r="F220" s="12">
        <v>11</v>
      </c>
    </row>
    <row r="221" s="1" customFormat="1" spans="1:6">
      <c r="A221" s="10">
        <v>219</v>
      </c>
      <c r="B221" s="10">
        <v>103639</v>
      </c>
      <c r="C221" s="11" t="s">
        <v>89</v>
      </c>
      <c r="D221" s="10">
        <v>12164</v>
      </c>
      <c r="E221" s="10" t="s">
        <v>400</v>
      </c>
      <c r="F221" s="12">
        <v>22</v>
      </c>
    </row>
    <row r="222" s="1" customFormat="1" spans="1:6">
      <c r="A222" s="10">
        <v>220</v>
      </c>
      <c r="B222" s="10">
        <v>746</v>
      </c>
      <c r="C222" s="11" t="s">
        <v>67</v>
      </c>
      <c r="D222" s="10">
        <v>12184</v>
      </c>
      <c r="E222" s="10" t="s">
        <v>401</v>
      </c>
      <c r="F222" s="12">
        <v>11</v>
      </c>
    </row>
    <row r="223" s="1" customFormat="1" spans="1:6">
      <c r="A223" s="10">
        <v>221</v>
      </c>
      <c r="B223" s="10">
        <v>118151</v>
      </c>
      <c r="C223" s="11" t="s">
        <v>164</v>
      </c>
      <c r="D223" s="10">
        <v>12185</v>
      </c>
      <c r="E223" s="10" t="s">
        <v>402</v>
      </c>
      <c r="F223" s="12">
        <v>13</v>
      </c>
    </row>
    <row r="224" s="1" customFormat="1" spans="1:6">
      <c r="A224" s="10">
        <v>222</v>
      </c>
      <c r="B224" s="10">
        <v>116482</v>
      </c>
      <c r="C224" s="11" t="s">
        <v>108</v>
      </c>
      <c r="D224" s="10">
        <v>12190</v>
      </c>
      <c r="E224" s="10" t="s">
        <v>403</v>
      </c>
      <c r="F224" s="12">
        <v>14</v>
      </c>
    </row>
    <row r="225" s="1" customFormat="1" spans="1:6">
      <c r="A225" s="10">
        <v>223</v>
      </c>
      <c r="B225" s="10">
        <v>373</v>
      </c>
      <c r="C225" s="11" t="s">
        <v>42</v>
      </c>
      <c r="D225" s="10">
        <v>12203</v>
      </c>
      <c r="E225" s="10" t="s">
        <v>404</v>
      </c>
      <c r="F225" s="12">
        <v>18</v>
      </c>
    </row>
    <row r="226" s="1" customFormat="1" spans="1:6">
      <c r="A226" s="10">
        <v>224</v>
      </c>
      <c r="B226" s="10">
        <v>571</v>
      </c>
      <c r="C226" s="11" t="s">
        <v>31</v>
      </c>
      <c r="D226" s="10">
        <v>12216</v>
      </c>
      <c r="E226" s="10" t="s">
        <v>405</v>
      </c>
      <c r="F226" s="12">
        <v>22</v>
      </c>
    </row>
    <row r="227" s="1" customFormat="1" spans="1:6">
      <c r="A227" s="10">
        <v>225</v>
      </c>
      <c r="B227" s="10">
        <v>106485</v>
      </c>
      <c r="C227" s="11" t="s">
        <v>139</v>
      </c>
      <c r="D227" s="10">
        <v>12225</v>
      </c>
      <c r="E227" s="10" t="s">
        <v>406</v>
      </c>
      <c r="F227" s="12">
        <v>3</v>
      </c>
    </row>
    <row r="228" s="1" customFormat="1" spans="1:6">
      <c r="A228" s="10">
        <v>226</v>
      </c>
      <c r="B228" s="10">
        <v>750</v>
      </c>
      <c r="C228" s="11" t="s">
        <v>23</v>
      </c>
      <c r="D228" s="10">
        <v>12254</v>
      </c>
      <c r="E228" s="10" t="s">
        <v>407</v>
      </c>
      <c r="F228" s="12">
        <v>15</v>
      </c>
    </row>
    <row r="229" s="1" customFormat="1" spans="1:6">
      <c r="A229" s="10">
        <v>227</v>
      </c>
      <c r="B229" s="10">
        <v>108277</v>
      </c>
      <c r="C229" s="11" t="s">
        <v>107</v>
      </c>
      <c r="D229" s="10">
        <v>12255</v>
      </c>
      <c r="E229" s="10" t="s">
        <v>408</v>
      </c>
      <c r="F229" s="12">
        <v>13</v>
      </c>
    </row>
    <row r="230" s="1" customFormat="1" spans="1:6">
      <c r="A230" s="10">
        <v>228</v>
      </c>
      <c r="B230" s="10">
        <v>570</v>
      </c>
      <c r="C230" s="11" t="s">
        <v>131</v>
      </c>
      <c r="D230" s="10">
        <v>12332</v>
      </c>
      <c r="E230" s="10" t="s">
        <v>409</v>
      </c>
      <c r="F230" s="12">
        <v>20</v>
      </c>
    </row>
    <row r="231" s="1" customFormat="1" spans="1:6">
      <c r="A231" s="10">
        <v>229</v>
      </c>
      <c r="B231" s="10">
        <v>514</v>
      </c>
      <c r="C231" s="11" t="s">
        <v>55</v>
      </c>
      <c r="D231" s="10">
        <v>12338</v>
      </c>
      <c r="E231" s="10" t="s">
        <v>410</v>
      </c>
      <c r="F231" s="12">
        <v>16</v>
      </c>
    </row>
    <row r="232" s="1" customFormat="1" spans="1:6">
      <c r="A232" s="10">
        <v>230</v>
      </c>
      <c r="B232" s="10">
        <v>754</v>
      </c>
      <c r="C232" s="11" t="s">
        <v>99</v>
      </c>
      <c r="D232" s="10">
        <v>12377</v>
      </c>
      <c r="E232" s="10" t="s">
        <v>411</v>
      </c>
      <c r="F232" s="12">
        <v>1</v>
      </c>
    </row>
    <row r="233" s="1" customFormat="1" spans="1:6">
      <c r="A233" s="10">
        <v>231</v>
      </c>
      <c r="B233" s="10">
        <v>716</v>
      </c>
      <c r="C233" s="11" t="s">
        <v>87</v>
      </c>
      <c r="D233" s="10">
        <v>12412</v>
      </c>
      <c r="E233" s="10" t="s">
        <v>412</v>
      </c>
      <c r="F233" s="12">
        <v>11</v>
      </c>
    </row>
    <row r="234" s="1" customFormat="1" spans="1:6">
      <c r="A234" s="10">
        <v>232</v>
      </c>
      <c r="B234" s="10">
        <v>399</v>
      </c>
      <c r="C234" s="11" t="s">
        <v>81</v>
      </c>
      <c r="D234" s="10">
        <v>12440</v>
      </c>
      <c r="E234" s="10" t="s">
        <v>413</v>
      </c>
      <c r="F234" s="12">
        <v>4</v>
      </c>
    </row>
    <row r="235" s="1" customFormat="1" spans="1:6">
      <c r="A235" s="10">
        <v>233</v>
      </c>
      <c r="B235" s="10">
        <v>106568</v>
      </c>
      <c r="C235" s="11" t="s">
        <v>151</v>
      </c>
      <c r="D235" s="10">
        <v>12443</v>
      </c>
      <c r="E235" s="10" t="s">
        <v>414</v>
      </c>
      <c r="F235" s="12">
        <v>5</v>
      </c>
    </row>
    <row r="236" s="1" customFormat="1" spans="1:6">
      <c r="A236" s="10">
        <v>234</v>
      </c>
      <c r="B236" s="10">
        <v>377</v>
      </c>
      <c r="C236" s="11" t="s">
        <v>66</v>
      </c>
      <c r="D236" s="10">
        <v>12446</v>
      </c>
      <c r="E236" s="10" t="s">
        <v>415</v>
      </c>
      <c r="F236" s="12">
        <v>8</v>
      </c>
    </row>
    <row r="237" s="1" customFormat="1" spans="1:6">
      <c r="A237" s="10">
        <v>235</v>
      </c>
      <c r="B237" s="10">
        <v>103199</v>
      </c>
      <c r="C237" s="11" t="s">
        <v>106</v>
      </c>
      <c r="D237" s="10">
        <v>12449</v>
      </c>
      <c r="E237" s="10" t="s">
        <v>416</v>
      </c>
      <c r="F237" s="12">
        <v>9</v>
      </c>
    </row>
    <row r="238" s="1" customFormat="1" spans="1:6">
      <c r="A238" s="10">
        <v>236</v>
      </c>
      <c r="B238" s="10">
        <v>105396</v>
      </c>
      <c r="C238" s="11" t="s">
        <v>137</v>
      </c>
      <c r="D238" s="10">
        <v>12454</v>
      </c>
      <c r="E238" s="10" t="s">
        <v>418</v>
      </c>
      <c r="F238" s="12">
        <v>8</v>
      </c>
    </row>
    <row r="239" s="1" customFormat="1" spans="1:6">
      <c r="A239" s="10">
        <v>237</v>
      </c>
      <c r="B239" s="10">
        <v>391</v>
      </c>
      <c r="C239" s="11" t="s">
        <v>98</v>
      </c>
      <c r="D239" s="10">
        <v>12462</v>
      </c>
      <c r="E239" s="10" t="s">
        <v>419</v>
      </c>
      <c r="F239" s="12">
        <v>5</v>
      </c>
    </row>
    <row r="240" s="1" customFormat="1" spans="1:6">
      <c r="A240" s="10">
        <v>238</v>
      </c>
      <c r="B240" s="10">
        <v>114844</v>
      </c>
      <c r="C240" s="11" t="s">
        <v>77</v>
      </c>
      <c r="D240" s="10">
        <v>12463</v>
      </c>
      <c r="E240" s="10" t="s">
        <v>420</v>
      </c>
      <c r="F240" s="12">
        <v>10</v>
      </c>
    </row>
    <row r="241" s="1" customFormat="1" spans="1:6">
      <c r="A241" s="10">
        <v>239</v>
      </c>
      <c r="B241" s="10">
        <v>118074</v>
      </c>
      <c r="C241" s="11" t="s">
        <v>160</v>
      </c>
      <c r="D241" s="10">
        <v>12464</v>
      </c>
      <c r="E241" s="10" t="s">
        <v>421</v>
      </c>
      <c r="F241" s="12">
        <v>7</v>
      </c>
    </row>
    <row r="242" s="1" customFormat="1" spans="1:6">
      <c r="A242" s="10">
        <v>240</v>
      </c>
      <c r="B242" s="10">
        <v>747</v>
      </c>
      <c r="C242" s="11" t="s">
        <v>49</v>
      </c>
      <c r="D242" s="10">
        <v>12467</v>
      </c>
      <c r="E242" s="10" t="s">
        <v>422</v>
      </c>
      <c r="F242" s="12">
        <v>4</v>
      </c>
    </row>
    <row r="243" s="1" customFormat="1" spans="1:6">
      <c r="A243" s="10">
        <v>241</v>
      </c>
      <c r="B243" s="10">
        <v>707</v>
      </c>
      <c r="C243" s="11" t="s">
        <v>39</v>
      </c>
      <c r="D243" s="10">
        <v>12468</v>
      </c>
      <c r="E243" s="10" t="s">
        <v>423</v>
      </c>
      <c r="F243" s="12">
        <v>8</v>
      </c>
    </row>
    <row r="244" s="1" customFormat="1" spans="1:6">
      <c r="A244" s="10">
        <v>242</v>
      </c>
      <c r="B244" s="10">
        <v>307</v>
      </c>
      <c r="C244" s="11" t="s">
        <v>15</v>
      </c>
      <c r="D244" s="10">
        <v>12470</v>
      </c>
      <c r="E244" s="10" t="s">
        <v>425</v>
      </c>
      <c r="F244" s="12">
        <v>9</v>
      </c>
    </row>
    <row r="245" s="1" customFormat="1" spans="1:6">
      <c r="A245" s="10">
        <v>243</v>
      </c>
      <c r="B245" s="10">
        <v>116773</v>
      </c>
      <c r="C245" s="11" t="s">
        <v>156</v>
      </c>
      <c r="D245" s="10">
        <v>12471</v>
      </c>
      <c r="E245" s="10" t="s">
        <v>426</v>
      </c>
      <c r="F245" s="12">
        <v>10</v>
      </c>
    </row>
    <row r="246" s="1" customFormat="1" spans="1:6">
      <c r="A246" s="10">
        <v>244</v>
      </c>
      <c r="B246" s="10">
        <v>117310</v>
      </c>
      <c r="C246" s="11" t="s">
        <v>158</v>
      </c>
      <c r="D246" s="10">
        <v>12472</v>
      </c>
      <c r="E246" s="10" t="s">
        <v>427</v>
      </c>
      <c r="F246" s="12">
        <v>24</v>
      </c>
    </row>
    <row r="247" s="1" customFormat="1" spans="1:6">
      <c r="A247" s="10">
        <v>245</v>
      </c>
      <c r="B247" s="10">
        <v>114685</v>
      </c>
      <c r="C247" s="11" t="s">
        <v>26</v>
      </c>
      <c r="D247" s="10">
        <v>12480</v>
      </c>
      <c r="E247" s="10" t="s">
        <v>428</v>
      </c>
      <c r="F247" s="12">
        <v>5</v>
      </c>
    </row>
    <row r="248" s="1" customFormat="1" spans="1:6">
      <c r="A248" s="10">
        <v>246</v>
      </c>
      <c r="B248" s="10">
        <v>102934</v>
      </c>
      <c r="C248" s="11" t="s">
        <v>65</v>
      </c>
      <c r="D248" s="10">
        <v>12497</v>
      </c>
      <c r="E248" s="10" t="s">
        <v>429</v>
      </c>
      <c r="F248" s="12">
        <v>24</v>
      </c>
    </row>
    <row r="249" s="1" customFormat="1" spans="1:6">
      <c r="A249" s="10">
        <v>247</v>
      </c>
      <c r="B249" s="10">
        <v>105910</v>
      </c>
      <c r="C249" s="11" t="s">
        <v>94</v>
      </c>
      <c r="D249" s="10">
        <v>12504</v>
      </c>
      <c r="E249" s="10" t="s">
        <v>430</v>
      </c>
      <c r="F249" s="12">
        <v>36</v>
      </c>
    </row>
    <row r="250" s="1" customFormat="1" spans="1:6">
      <c r="A250" s="10">
        <v>248</v>
      </c>
      <c r="B250" s="10">
        <v>103198</v>
      </c>
      <c r="C250" s="11" t="s">
        <v>41</v>
      </c>
      <c r="D250" s="10">
        <v>12505</v>
      </c>
      <c r="E250" s="10" t="s">
        <v>431</v>
      </c>
      <c r="F250" s="12">
        <v>7</v>
      </c>
    </row>
    <row r="251" s="1" customFormat="1" spans="1:6">
      <c r="A251" s="10">
        <v>249</v>
      </c>
      <c r="B251" s="10">
        <v>308</v>
      </c>
      <c r="C251" s="11" t="s">
        <v>118</v>
      </c>
      <c r="D251" s="10">
        <v>12515</v>
      </c>
      <c r="E251" s="10" t="s">
        <v>432</v>
      </c>
      <c r="F251" s="12">
        <v>5</v>
      </c>
    </row>
    <row r="252" s="1" customFormat="1" spans="1:6">
      <c r="A252" s="10">
        <v>250</v>
      </c>
      <c r="B252" s="10">
        <v>723</v>
      </c>
      <c r="C252" s="11" t="s">
        <v>125</v>
      </c>
      <c r="D252" s="10">
        <v>12516</v>
      </c>
      <c r="E252" s="10" t="s">
        <v>433</v>
      </c>
      <c r="F252" s="12">
        <v>13</v>
      </c>
    </row>
    <row r="253" s="1" customFormat="1" spans="1:6">
      <c r="A253" s="10">
        <v>251</v>
      </c>
      <c r="B253" s="10">
        <v>329</v>
      </c>
      <c r="C253" s="11" t="s">
        <v>78</v>
      </c>
      <c r="D253" s="10">
        <v>12517</v>
      </c>
      <c r="E253" s="10" t="s">
        <v>434</v>
      </c>
      <c r="F253" s="12">
        <v>11</v>
      </c>
    </row>
    <row r="254" s="1" customFormat="1" spans="1:6">
      <c r="A254" s="10">
        <v>252</v>
      </c>
      <c r="B254" s="10">
        <v>347</v>
      </c>
      <c r="C254" s="11" t="s">
        <v>134</v>
      </c>
      <c r="D254" s="10">
        <v>12528</v>
      </c>
      <c r="E254" s="10" t="s">
        <v>435</v>
      </c>
      <c r="F254" s="12">
        <v>12</v>
      </c>
    </row>
    <row r="255" s="1" customFormat="1" spans="1:6">
      <c r="A255" s="10">
        <v>253</v>
      </c>
      <c r="B255" s="10">
        <v>102564</v>
      </c>
      <c r="C255" s="11" t="s">
        <v>113</v>
      </c>
      <c r="D255" s="10">
        <v>12534</v>
      </c>
      <c r="E255" s="10" t="s">
        <v>436</v>
      </c>
      <c r="F255" s="12">
        <v>5</v>
      </c>
    </row>
    <row r="256" s="1" customFormat="1" spans="1:6">
      <c r="A256" s="10">
        <v>254</v>
      </c>
      <c r="B256" s="10">
        <v>341</v>
      </c>
      <c r="C256" s="11" t="s">
        <v>29</v>
      </c>
      <c r="D256" s="10">
        <v>12535</v>
      </c>
      <c r="E256" s="10" t="s">
        <v>437</v>
      </c>
      <c r="F256" s="12">
        <v>8</v>
      </c>
    </row>
    <row r="257" s="1" customFormat="1" spans="1:6">
      <c r="A257" s="10">
        <v>255</v>
      </c>
      <c r="B257" s="10">
        <v>117637</v>
      </c>
      <c r="C257" s="11" t="s">
        <v>163</v>
      </c>
      <c r="D257" s="10">
        <v>12538</v>
      </c>
      <c r="E257" s="10" t="s">
        <v>438</v>
      </c>
      <c r="F257" s="12">
        <v>11</v>
      </c>
    </row>
    <row r="258" s="1" customFormat="1" spans="1:6">
      <c r="A258" s="10">
        <v>256</v>
      </c>
      <c r="B258" s="10">
        <v>737</v>
      </c>
      <c r="C258" s="11" t="s">
        <v>73</v>
      </c>
      <c r="D258" s="10">
        <v>12539</v>
      </c>
      <c r="E258" s="10" t="s">
        <v>439</v>
      </c>
      <c r="F258" s="12">
        <v>10</v>
      </c>
    </row>
    <row r="259" s="1" customFormat="1" spans="1:6">
      <c r="A259" s="10">
        <v>257</v>
      </c>
      <c r="B259" s="10">
        <v>385</v>
      </c>
      <c r="C259" s="11" t="s">
        <v>36</v>
      </c>
      <c r="D259" s="10">
        <v>12566</v>
      </c>
      <c r="E259" s="10" t="s">
        <v>440</v>
      </c>
      <c r="F259" s="12">
        <v>21</v>
      </c>
    </row>
    <row r="260" s="1" customFormat="1" spans="1:6">
      <c r="A260" s="10">
        <v>258</v>
      </c>
      <c r="B260" s="10">
        <v>750</v>
      </c>
      <c r="C260" s="11" t="s">
        <v>23</v>
      </c>
      <c r="D260" s="10">
        <v>12623</v>
      </c>
      <c r="E260" s="10" t="s">
        <v>441</v>
      </c>
      <c r="F260" s="12">
        <v>39</v>
      </c>
    </row>
    <row r="261" s="1" customFormat="1" spans="1:6">
      <c r="A261" s="10">
        <v>259</v>
      </c>
      <c r="B261" s="10">
        <v>545</v>
      </c>
      <c r="C261" s="11" t="s">
        <v>157</v>
      </c>
      <c r="D261" s="10">
        <v>12669</v>
      </c>
      <c r="E261" s="10" t="s">
        <v>442</v>
      </c>
      <c r="F261" s="12">
        <v>6</v>
      </c>
    </row>
    <row r="262" s="1" customFormat="1" spans="1:6">
      <c r="A262" s="10">
        <v>260</v>
      </c>
      <c r="B262" s="10">
        <v>106568</v>
      </c>
      <c r="C262" s="11" t="s">
        <v>151</v>
      </c>
      <c r="D262" s="10">
        <v>12717</v>
      </c>
      <c r="E262" s="10" t="s">
        <v>443</v>
      </c>
      <c r="F262" s="12">
        <v>12</v>
      </c>
    </row>
    <row r="263" s="1" customFormat="1" spans="1:6">
      <c r="A263" s="10">
        <v>261</v>
      </c>
      <c r="B263" s="10">
        <v>118951</v>
      </c>
      <c r="C263" s="11" t="s">
        <v>170</v>
      </c>
      <c r="D263" s="10">
        <v>12718</v>
      </c>
      <c r="E263" s="10" t="s">
        <v>444</v>
      </c>
      <c r="F263" s="12">
        <v>4</v>
      </c>
    </row>
    <row r="264" s="1" customFormat="1" spans="1:6">
      <c r="A264" s="10">
        <v>262</v>
      </c>
      <c r="B264" s="10">
        <v>514</v>
      </c>
      <c r="C264" s="11" t="s">
        <v>55</v>
      </c>
      <c r="D264" s="10">
        <v>12744</v>
      </c>
      <c r="E264" s="10" t="s">
        <v>445</v>
      </c>
      <c r="F264" s="12">
        <v>26</v>
      </c>
    </row>
    <row r="265" s="1" customFormat="1" spans="1:6">
      <c r="A265" s="10">
        <v>263</v>
      </c>
      <c r="B265" s="10">
        <v>110378</v>
      </c>
      <c r="C265" s="11" t="s">
        <v>150</v>
      </c>
      <c r="D265" s="10">
        <v>12745</v>
      </c>
      <c r="E265" s="10" t="s">
        <v>446</v>
      </c>
      <c r="F265" s="12">
        <v>10</v>
      </c>
    </row>
    <row r="266" s="1" customFormat="1" spans="1:6">
      <c r="A266" s="10">
        <v>264</v>
      </c>
      <c r="B266" s="10">
        <v>117184</v>
      </c>
      <c r="C266" s="11" t="s">
        <v>91</v>
      </c>
      <c r="D266" s="10">
        <v>12845</v>
      </c>
      <c r="E266" s="10" t="s">
        <v>447</v>
      </c>
      <c r="F266" s="12">
        <v>11</v>
      </c>
    </row>
    <row r="267" s="1" customFormat="1" spans="1:6">
      <c r="A267" s="10">
        <v>265</v>
      </c>
      <c r="B267" s="10">
        <v>744</v>
      </c>
      <c r="C267" s="11" t="s">
        <v>63</v>
      </c>
      <c r="D267" s="10">
        <v>12846</v>
      </c>
      <c r="E267" s="10" t="s">
        <v>448</v>
      </c>
      <c r="F267" s="12">
        <v>5</v>
      </c>
    </row>
    <row r="268" s="1" customFormat="1" spans="1:6">
      <c r="A268" s="10">
        <v>266</v>
      </c>
      <c r="B268" s="10">
        <v>115971</v>
      </c>
      <c r="C268" s="11" t="s">
        <v>145</v>
      </c>
      <c r="D268" s="10">
        <v>12847</v>
      </c>
      <c r="E268" s="10" t="s">
        <v>449</v>
      </c>
      <c r="F268" s="12">
        <v>4</v>
      </c>
    </row>
    <row r="269" s="1" customFormat="1" spans="1:6">
      <c r="A269" s="10">
        <v>267</v>
      </c>
      <c r="B269" s="10">
        <v>113023</v>
      </c>
      <c r="C269" s="11" t="s">
        <v>161</v>
      </c>
      <c r="D269" s="10">
        <v>12874</v>
      </c>
      <c r="E269" s="10" t="s">
        <v>451</v>
      </c>
      <c r="F269" s="12">
        <v>3</v>
      </c>
    </row>
    <row r="270" s="1" customFormat="1" spans="1:6">
      <c r="A270" s="10">
        <v>268</v>
      </c>
      <c r="B270" s="10">
        <v>117491</v>
      </c>
      <c r="C270" s="11" t="s">
        <v>84</v>
      </c>
      <c r="D270" s="10">
        <v>12880</v>
      </c>
      <c r="E270" s="10" t="s">
        <v>452</v>
      </c>
      <c r="F270" s="12">
        <v>19</v>
      </c>
    </row>
    <row r="271" s="1" customFormat="1" spans="1:6">
      <c r="A271" s="10">
        <v>269</v>
      </c>
      <c r="B271" s="10">
        <v>339</v>
      </c>
      <c r="C271" s="11" t="s">
        <v>140</v>
      </c>
      <c r="D271" s="10">
        <v>12883</v>
      </c>
      <c r="E271" s="10" t="s">
        <v>453</v>
      </c>
      <c r="F271" s="12">
        <v>31</v>
      </c>
    </row>
    <row r="272" s="1" customFormat="1" spans="1:6">
      <c r="A272" s="10">
        <v>270</v>
      </c>
      <c r="B272" s="10">
        <v>105267</v>
      </c>
      <c r="C272" s="11" t="s">
        <v>70</v>
      </c>
      <c r="D272" s="10">
        <v>12886</v>
      </c>
      <c r="E272" s="10" t="s">
        <v>454</v>
      </c>
      <c r="F272" s="12">
        <v>20</v>
      </c>
    </row>
    <row r="273" s="1" customFormat="1" spans="1:6">
      <c r="A273" s="10">
        <v>271</v>
      </c>
      <c r="B273" s="10">
        <v>598</v>
      </c>
      <c r="C273" s="11" t="s">
        <v>64</v>
      </c>
      <c r="D273" s="10">
        <v>12888</v>
      </c>
      <c r="E273" s="10" t="s">
        <v>455</v>
      </c>
      <c r="F273" s="12">
        <v>9</v>
      </c>
    </row>
    <row r="274" s="1" customFormat="1" spans="1:6">
      <c r="A274" s="10">
        <v>272</v>
      </c>
      <c r="B274" s="10">
        <v>102479</v>
      </c>
      <c r="C274" s="11" t="s">
        <v>117</v>
      </c>
      <c r="D274" s="10">
        <v>12894</v>
      </c>
      <c r="E274" s="10" t="s">
        <v>456</v>
      </c>
      <c r="F274" s="12">
        <v>7</v>
      </c>
    </row>
    <row r="275" s="1" customFormat="1" spans="1:6">
      <c r="A275" s="10">
        <v>273</v>
      </c>
      <c r="B275" s="10">
        <v>102479</v>
      </c>
      <c r="C275" s="11" t="s">
        <v>117</v>
      </c>
      <c r="D275" s="10">
        <v>12898</v>
      </c>
      <c r="E275" s="10" t="s">
        <v>457</v>
      </c>
      <c r="F275" s="12">
        <v>34</v>
      </c>
    </row>
    <row r="276" s="1" customFormat="1" spans="1:6">
      <c r="A276" s="10">
        <v>274</v>
      </c>
      <c r="B276" s="10">
        <v>103198</v>
      </c>
      <c r="C276" s="11" t="s">
        <v>41</v>
      </c>
      <c r="D276" s="10">
        <v>12905</v>
      </c>
      <c r="E276" s="10" t="s">
        <v>459</v>
      </c>
      <c r="F276" s="12">
        <v>12</v>
      </c>
    </row>
    <row r="277" s="1" customFormat="1" spans="1:6">
      <c r="A277" s="10">
        <v>275</v>
      </c>
      <c r="B277" s="10">
        <v>752</v>
      </c>
      <c r="C277" s="11" t="s">
        <v>124</v>
      </c>
      <c r="D277" s="10">
        <v>12906</v>
      </c>
      <c r="E277" s="10" t="s">
        <v>460</v>
      </c>
      <c r="F277" s="12">
        <v>4</v>
      </c>
    </row>
    <row r="278" s="1" customFormat="1" spans="1:6">
      <c r="A278" s="10">
        <v>276</v>
      </c>
      <c r="B278" s="10">
        <v>117491</v>
      </c>
      <c r="C278" s="11" t="s">
        <v>84</v>
      </c>
      <c r="D278" s="10">
        <v>12909</v>
      </c>
      <c r="E278" s="10" t="s">
        <v>461</v>
      </c>
      <c r="F278" s="12">
        <v>17</v>
      </c>
    </row>
    <row r="279" s="1" customFormat="1" spans="1:6">
      <c r="A279" s="10">
        <v>277</v>
      </c>
      <c r="B279" s="10">
        <v>720</v>
      </c>
      <c r="C279" s="11" t="s">
        <v>110</v>
      </c>
      <c r="D279" s="10">
        <v>12914</v>
      </c>
      <c r="E279" s="10" t="s">
        <v>462</v>
      </c>
      <c r="F279" s="12">
        <v>2</v>
      </c>
    </row>
    <row r="280" s="1" customFormat="1" spans="1:6">
      <c r="A280" s="10">
        <v>278</v>
      </c>
      <c r="B280" s="10">
        <v>727</v>
      </c>
      <c r="C280" s="11" t="s">
        <v>120</v>
      </c>
      <c r="D280" s="10">
        <v>12915</v>
      </c>
      <c r="E280" s="10" t="s">
        <v>463</v>
      </c>
      <c r="F280" s="12">
        <v>3</v>
      </c>
    </row>
    <row r="281" s="1" customFormat="1" spans="1:6">
      <c r="A281" s="10">
        <v>279</v>
      </c>
      <c r="B281" s="10">
        <v>102935</v>
      </c>
      <c r="C281" s="11" t="s">
        <v>122</v>
      </c>
      <c r="D281" s="10">
        <v>12916</v>
      </c>
      <c r="E281" s="10" t="s">
        <v>464</v>
      </c>
      <c r="F281" s="12">
        <v>9</v>
      </c>
    </row>
    <row r="282" s="1" customFormat="1" spans="1:6">
      <c r="A282" s="10">
        <v>280</v>
      </c>
      <c r="B282" s="10">
        <v>585</v>
      </c>
      <c r="C282" s="11" t="s">
        <v>44</v>
      </c>
      <c r="D282" s="10">
        <v>12920</v>
      </c>
      <c r="E282" s="10" t="s">
        <v>465</v>
      </c>
      <c r="F282" s="12">
        <v>24</v>
      </c>
    </row>
    <row r="283" s="1" customFormat="1" spans="1:6">
      <c r="A283" s="10">
        <v>281</v>
      </c>
      <c r="B283" s="10">
        <v>709</v>
      </c>
      <c r="C283" s="11" t="s">
        <v>53</v>
      </c>
      <c r="D283" s="10">
        <v>12921</v>
      </c>
      <c r="E283" s="10" t="s">
        <v>466</v>
      </c>
      <c r="F283" s="12">
        <v>23</v>
      </c>
    </row>
    <row r="284" s="1" customFormat="1" spans="1:6">
      <c r="A284" s="10">
        <v>282</v>
      </c>
      <c r="B284" s="10">
        <v>365</v>
      </c>
      <c r="C284" s="11" t="s">
        <v>35</v>
      </c>
      <c r="D284" s="10">
        <v>12932</v>
      </c>
      <c r="E284" s="10" t="s">
        <v>467</v>
      </c>
      <c r="F284" s="12">
        <v>5</v>
      </c>
    </row>
    <row r="285" s="1" customFormat="1" spans="1:6">
      <c r="A285" s="10">
        <v>283</v>
      </c>
      <c r="B285" s="10">
        <v>721</v>
      </c>
      <c r="C285" s="11" t="s">
        <v>86</v>
      </c>
      <c r="D285" s="10">
        <v>12934</v>
      </c>
      <c r="E285" s="10" t="s">
        <v>468</v>
      </c>
      <c r="F285" s="12">
        <v>9</v>
      </c>
    </row>
    <row r="286" s="1" customFormat="1" spans="1:6">
      <c r="A286" s="10">
        <v>284</v>
      </c>
      <c r="B286" s="10">
        <v>724</v>
      </c>
      <c r="C286" s="11" t="s">
        <v>60</v>
      </c>
      <c r="D286" s="10">
        <v>12936</v>
      </c>
      <c r="E286" s="10" t="s">
        <v>226</v>
      </c>
      <c r="F286" s="12">
        <v>10</v>
      </c>
    </row>
    <row r="287" s="1" customFormat="1" spans="1:6">
      <c r="A287" s="10">
        <v>285</v>
      </c>
      <c r="B287" s="10">
        <v>308</v>
      </c>
      <c r="C287" s="11" t="s">
        <v>118</v>
      </c>
      <c r="D287" s="10">
        <v>12937</v>
      </c>
      <c r="E287" s="10" t="s">
        <v>469</v>
      </c>
      <c r="F287" s="12">
        <v>5</v>
      </c>
    </row>
    <row r="288" s="1" customFormat="1" spans="1:6">
      <c r="A288" s="10">
        <v>286</v>
      </c>
      <c r="B288" s="10">
        <v>355</v>
      </c>
      <c r="C288" s="11" t="s">
        <v>101</v>
      </c>
      <c r="D288" s="10">
        <v>12940</v>
      </c>
      <c r="E288" s="10" t="s">
        <v>470</v>
      </c>
      <c r="F288" s="12">
        <v>17</v>
      </c>
    </row>
    <row r="289" s="1" customFormat="1" spans="1:6">
      <c r="A289" s="10">
        <v>287</v>
      </c>
      <c r="B289" s="10">
        <v>105910</v>
      </c>
      <c r="C289" s="11" t="s">
        <v>94</v>
      </c>
      <c r="D289" s="10">
        <v>12949</v>
      </c>
      <c r="E289" s="10" t="s">
        <v>471</v>
      </c>
      <c r="F289" s="12">
        <v>5</v>
      </c>
    </row>
    <row r="290" s="1" customFormat="1" spans="1:6">
      <c r="A290" s="10">
        <v>288</v>
      </c>
      <c r="B290" s="10">
        <v>343</v>
      </c>
      <c r="C290" s="11" t="s">
        <v>28</v>
      </c>
      <c r="D290" s="10">
        <v>12953</v>
      </c>
      <c r="E290" s="10" t="s">
        <v>472</v>
      </c>
      <c r="F290" s="12">
        <v>14</v>
      </c>
    </row>
    <row r="291" s="1" customFormat="1" spans="1:6">
      <c r="A291" s="10">
        <v>289</v>
      </c>
      <c r="B291" s="10">
        <v>112888</v>
      </c>
      <c r="C291" s="11" t="s">
        <v>130</v>
      </c>
      <c r="D291" s="10">
        <v>12954</v>
      </c>
      <c r="E291" s="10" t="s">
        <v>459</v>
      </c>
      <c r="F291" s="12">
        <v>6</v>
      </c>
    </row>
    <row r="292" s="1" customFormat="1" spans="1:6">
      <c r="A292" s="10">
        <v>290</v>
      </c>
      <c r="B292" s="10">
        <v>743</v>
      </c>
      <c r="C292" s="11" t="s">
        <v>97</v>
      </c>
      <c r="D292" s="10">
        <v>12977</v>
      </c>
      <c r="E292" s="10" t="s">
        <v>473</v>
      </c>
      <c r="F292" s="12">
        <v>12</v>
      </c>
    </row>
    <row r="293" s="1" customFormat="1" spans="1:6">
      <c r="A293" s="10">
        <v>291</v>
      </c>
      <c r="B293" s="10">
        <v>710</v>
      </c>
      <c r="C293" s="11" t="s">
        <v>126</v>
      </c>
      <c r="D293" s="10">
        <v>12981</v>
      </c>
      <c r="E293" s="10" t="s">
        <v>474</v>
      </c>
      <c r="F293" s="12">
        <v>21</v>
      </c>
    </row>
    <row r="294" s="1" customFormat="1" spans="1:6">
      <c r="A294" s="10">
        <v>292</v>
      </c>
      <c r="B294" s="10">
        <v>113298</v>
      </c>
      <c r="C294" s="11" t="s">
        <v>143</v>
      </c>
      <c r="D294" s="10">
        <v>12989</v>
      </c>
      <c r="E294" s="10" t="s">
        <v>475</v>
      </c>
      <c r="F294" s="12">
        <v>14</v>
      </c>
    </row>
    <row r="295" s="1" customFormat="1" spans="1:6">
      <c r="A295" s="10">
        <v>293</v>
      </c>
      <c r="B295" s="10">
        <v>102934</v>
      </c>
      <c r="C295" s="11" t="s">
        <v>65</v>
      </c>
      <c r="D295" s="10">
        <v>12990</v>
      </c>
      <c r="E295" s="10" t="s">
        <v>476</v>
      </c>
      <c r="F295" s="12">
        <v>5</v>
      </c>
    </row>
    <row r="296" s="1" customFormat="1" spans="1:6">
      <c r="A296" s="10">
        <v>294</v>
      </c>
      <c r="B296" s="10">
        <v>730</v>
      </c>
      <c r="C296" s="11" t="s">
        <v>33</v>
      </c>
      <c r="D296" s="10">
        <v>12999</v>
      </c>
      <c r="E296" s="10" t="s">
        <v>477</v>
      </c>
      <c r="F296" s="12">
        <v>31</v>
      </c>
    </row>
    <row r="297" s="1" customFormat="1" spans="1:6">
      <c r="A297" s="10">
        <v>295</v>
      </c>
      <c r="B297" s="10">
        <v>399</v>
      </c>
      <c r="C297" s="11" t="s">
        <v>81</v>
      </c>
      <c r="D297" s="10">
        <v>13000</v>
      </c>
      <c r="E297" s="10" t="s">
        <v>478</v>
      </c>
      <c r="F297" s="12">
        <v>37</v>
      </c>
    </row>
    <row r="298" s="1" customFormat="1" spans="1:6">
      <c r="A298" s="10">
        <v>296</v>
      </c>
      <c r="B298" s="10">
        <v>517</v>
      </c>
      <c r="C298" s="11" t="s">
        <v>21</v>
      </c>
      <c r="D298" s="10">
        <v>13001</v>
      </c>
      <c r="E298" s="10" t="s">
        <v>479</v>
      </c>
      <c r="F298" s="12">
        <v>27</v>
      </c>
    </row>
    <row r="299" s="1" customFormat="1" spans="1:6">
      <c r="A299" s="10">
        <v>297</v>
      </c>
      <c r="B299" s="10">
        <v>111219</v>
      </c>
      <c r="C299" s="11" t="s">
        <v>69</v>
      </c>
      <c r="D299" s="10">
        <v>13019</v>
      </c>
      <c r="E299" s="10" t="s">
        <v>480</v>
      </c>
      <c r="F299" s="12">
        <v>2</v>
      </c>
    </row>
    <row r="300" s="1" customFormat="1" spans="1:6">
      <c r="A300" s="10">
        <v>298</v>
      </c>
      <c r="B300" s="10">
        <v>723</v>
      </c>
      <c r="C300" s="11" t="s">
        <v>125</v>
      </c>
      <c r="D300" s="10">
        <v>13020</v>
      </c>
      <c r="E300" s="10" t="s">
        <v>481</v>
      </c>
      <c r="F300" s="12">
        <v>21</v>
      </c>
    </row>
    <row r="301" s="1" customFormat="1" spans="1:6">
      <c r="A301" s="10">
        <v>299</v>
      </c>
      <c r="B301" s="10">
        <v>101453</v>
      </c>
      <c r="C301" s="11" t="s">
        <v>75</v>
      </c>
      <c r="D301" s="10">
        <v>13022</v>
      </c>
      <c r="E301" s="10" t="s">
        <v>482</v>
      </c>
      <c r="F301" s="12">
        <v>44</v>
      </c>
    </row>
    <row r="302" s="1" customFormat="1" spans="1:6">
      <c r="A302" s="10">
        <v>300</v>
      </c>
      <c r="B302" s="10">
        <v>750</v>
      </c>
      <c r="C302" s="11" t="s">
        <v>23</v>
      </c>
      <c r="D302" s="10">
        <v>13031</v>
      </c>
      <c r="E302" s="10" t="s">
        <v>483</v>
      </c>
      <c r="F302" s="12">
        <v>13</v>
      </c>
    </row>
    <row r="303" s="1" customFormat="1" spans="1:6">
      <c r="A303" s="10">
        <v>301</v>
      </c>
      <c r="B303" s="10">
        <v>727</v>
      </c>
      <c r="C303" s="11" t="s">
        <v>120</v>
      </c>
      <c r="D303" s="10">
        <v>13039</v>
      </c>
      <c r="E303" s="10" t="s">
        <v>484</v>
      </c>
      <c r="F303" s="12">
        <v>3</v>
      </c>
    </row>
    <row r="304" s="1" customFormat="1" spans="1:6">
      <c r="A304" s="10">
        <v>302</v>
      </c>
      <c r="B304" s="10">
        <v>581</v>
      </c>
      <c r="C304" s="11" t="s">
        <v>46</v>
      </c>
      <c r="D304" s="10">
        <v>13052</v>
      </c>
      <c r="E304" s="10" t="s">
        <v>485</v>
      </c>
      <c r="F304" s="12">
        <v>19</v>
      </c>
    </row>
    <row r="305" s="1" customFormat="1" spans="1:6">
      <c r="A305" s="10">
        <v>303</v>
      </c>
      <c r="B305" s="10">
        <v>114844</v>
      </c>
      <c r="C305" s="11" t="s">
        <v>77</v>
      </c>
      <c r="D305" s="10">
        <v>13061</v>
      </c>
      <c r="E305" s="10" t="s">
        <v>486</v>
      </c>
      <c r="F305" s="12">
        <v>28</v>
      </c>
    </row>
    <row r="306" s="1" customFormat="1" spans="1:6">
      <c r="A306" s="10">
        <v>304</v>
      </c>
      <c r="B306" s="10">
        <v>578</v>
      </c>
      <c r="C306" s="11" t="s">
        <v>47</v>
      </c>
      <c r="D306" s="10">
        <v>13064</v>
      </c>
      <c r="E306" s="10" t="s">
        <v>487</v>
      </c>
      <c r="F306" s="12">
        <v>26</v>
      </c>
    </row>
    <row r="307" s="1" customFormat="1" spans="1:6">
      <c r="A307" s="10">
        <v>305</v>
      </c>
      <c r="B307" s="10">
        <v>355</v>
      </c>
      <c r="C307" s="11" t="s">
        <v>101</v>
      </c>
      <c r="D307" s="10">
        <v>13091</v>
      </c>
      <c r="E307" s="10" t="s">
        <v>488</v>
      </c>
      <c r="F307" s="12">
        <v>6</v>
      </c>
    </row>
    <row r="308" s="1" customFormat="1" spans="1:6">
      <c r="A308" s="10">
        <v>306</v>
      </c>
      <c r="B308" s="10">
        <v>357</v>
      </c>
      <c r="C308" s="11" t="s">
        <v>58</v>
      </c>
      <c r="D308" s="10">
        <v>13100</v>
      </c>
      <c r="E308" s="10" t="s">
        <v>489</v>
      </c>
      <c r="F308" s="12">
        <v>5</v>
      </c>
    </row>
    <row r="309" s="1" customFormat="1" spans="1:6">
      <c r="A309" s="10">
        <v>307</v>
      </c>
      <c r="B309" s="10">
        <v>750</v>
      </c>
      <c r="C309" s="11" t="s">
        <v>23</v>
      </c>
      <c r="D309" s="10">
        <v>13122</v>
      </c>
      <c r="E309" s="10" t="s">
        <v>490</v>
      </c>
      <c r="F309" s="12">
        <v>23</v>
      </c>
    </row>
    <row r="310" s="1" customFormat="1" spans="1:6">
      <c r="A310" s="10">
        <v>308</v>
      </c>
      <c r="B310" s="10">
        <v>387</v>
      </c>
      <c r="C310" s="11" t="s">
        <v>52</v>
      </c>
      <c r="D310" s="10">
        <v>13124</v>
      </c>
      <c r="E310" s="10" t="s">
        <v>491</v>
      </c>
      <c r="F310" s="12">
        <v>9</v>
      </c>
    </row>
    <row r="311" s="1" customFormat="1" spans="1:6">
      <c r="A311" s="10">
        <v>309</v>
      </c>
      <c r="B311" s="10">
        <v>349</v>
      </c>
      <c r="C311" s="11" t="s">
        <v>109</v>
      </c>
      <c r="D311" s="10">
        <v>13127</v>
      </c>
      <c r="E311" s="10" t="s">
        <v>492</v>
      </c>
      <c r="F311" s="12">
        <v>18</v>
      </c>
    </row>
    <row r="312" s="1" customFormat="1" spans="1:6">
      <c r="A312" s="10">
        <v>310</v>
      </c>
      <c r="B312" s="10">
        <v>114844</v>
      </c>
      <c r="C312" s="11" t="s">
        <v>77</v>
      </c>
      <c r="D312" s="10">
        <v>13133</v>
      </c>
      <c r="E312" s="10" t="s">
        <v>636</v>
      </c>
      <c r="F312" s="12">
        <v>4</v>
      </c>
    </row>
    <row r="313" s="1" customFormat="1" spans="1:6">
      <c r="A313" s="10">
        <v>311</v>
      </c>
      <c r="B313" s="10">
        <v>391</v>
      </c>
      <c r="C313" s="11" t="s">
        <v>98</v>
      </c>
      <c r="D313" s="10">
        <v>13136</v>
      </c>
      <c r="E313" s="10" t="s">
        <v>493</v>
      </c>
      <c r="F313" s="12">
        <v>3</v>
      </c>
    </row>
    <row r="314" s="1" customFormat="1" spans="1:6">
      <c r="A314" s="10">
        <v>312</v>
      </c>
      <c r="B314" s="10">
        <v>377</v>
      </c>
      <c r="C314" s="11" t="s">
        <v>66</v>
      </c>
      <c r="D314" s="10">
        <v>13141</v>
      </c>
      <c r="E314" s="10" t="s">
        <v>494</v>
      </c>
      <c r="F314" s="12">
        <v>9</v>
      </c>
    </row>
    <row r="315" s="1" customFormat="1" spans="1:6">
      <c r="A315" s="10">
        <v>313</v>
      </c>
      <c r="B315" s="10">
        <v>118074</v>
      </c>
      <c r="C315" s="11" t="s">
        <v>160</v>
      </c>
      <c r="D315" s="10">
        <v>13144</v>
      </c>
      <c r="E315" s="10" t="s">
        <v>495</v>
      </c>
      <c r="F315" s="12">
        <v>2</v>
      </c>
    </row>
    <row r="316" s="1" customFormat="1" spans="1:6">
      <c r="A316" s="10">
        <v>314</v>
      </c>
      <c r="B316" s="10">
        <v>106569</v>
      </c>
      <c r="C316" s="11" t="s">
        <v>80</v>
      </c>
      <c r="D316" s="10">
        <v>13148</v>
      </c>
      <c r="E316" s="10" t="s">
        <v>496</v>
      </c>
      <c r="F316" s="12">
        <v>13</v>
      </c>
    </row>
    <row r="317" s="1" customFormat="1" spans="1:6">
      <c r="A317" s="10">
        <v>315</v>
      </c>
      <c r="B317" s="10">
        <v>114286</v>
      </c>
      <c r="C317" s="11" t="s">
        <v>112</v>
      </c>
      <c r="D317" s="10">
        <v>13149</v>
      </c>
      <c r="E317" s="10" t="s">
        <v>497</v>
      </c>
      <c r="F317" s="12">
        <v>11</v>
      </c>
    </row>
    <row r="318" s="1" customFormat="1" spans="1:6">
      <c r="A318" s="10">
        <v>316</v>
      </c>
      <c r="B318" s="10">
        <v>359</v>
      </c>
      <c r="C318" s="11" t="s">
        <v>45</v>
      </c>
      <c r="D318" s="10">
        <v>13151</v>
      </c>
      <c r="E318" s="10" t="s">
        <v>498</v>
      </c>
      <c r="F318" s="12">
        <v>4</v>
      </c>
    </row>
    <row r="319" s="1" customFormat="1" spans="1:6">
      <c r="A319" s="10">
        <v>317</v>
      </c>
      <c r="B319" s="10">
        <v>104429</v>
      </c>
      <c r="C319" s="11" t="s">
        <v>148</v>
      </c>
      <c r="D319" s="10">
        <v>13161</v>
      </c>
      <c r="E319" s="10" t="s">
        <v>499</v>
      </c>
      <c r="F319" s="12">
        <v>9</v>
      </c>
    </row>
    <row r="320" s="1" customFormat="1" spans="1:6">
      <c r="A320" s="10">
        <v>318</v>
      </c>
      <c r="B320" s="10">
        <v>733</v>
      </c>
      <c r="C320" s="11" t="s">
        <v>129</v>
      </c>
      <c r="D320" s="10">
        <v>13164</v>
      </c>
      <c r="E320" s="10" t="s">
        <v>500</v>
      </c>
      <c r="F320" s="12">
        <v>22</v>
      </c>
    </row>
    <row r="321" s="1" customFormat="1" spans="1:6">
      <c r="A321" s="10">
        <v>319</v>
      </c>
      <c r="B321" s="10">
        <v>399</v>
      </c>
      <c r="C321" s="11" t="s">
        <v>81</v>
      </c>
      <c r="D321" s="10">
        <v>13182</v>
      </c>
      <c r="E321" s="10" t="s">
        <v>501</v>
      </c>
      <c r="F321" s="12">
        <v>12</v>
      </c>
    </row>
    <row r="322" s="1" customFormat="1" spans="1:6">
      <c r="A322" s="10">
        <v>320</v>
      </c>
      <c r="B322" s="10">
        <v>116773</v>
      </c>
      <c r="C322" s="11" t="s">
        <v>156</v>
      </c>
      <c r="D322" s="10">
        <v>13184</v>
      </c>
      <c r="E322" s="10" t="s">
        <v>502</v>
      </c>
      <c r="F322" s="12">
        <v>12</v>
      </c>
    </row>
    <row r="323" s="1" customFormat="1" spans="1:6">
      <c r="A323" s="10">
        <v>321</v>
      </c>
      <c r="B323" s="10">
        <v>108277</v>
      </c>
      <c r="C323" s="11" t="s">
        <v>107</v>
      </c>
      <c r="D323" s="10">
        <v>13186</v>
      </c>
      <c r="E323" s="10" t="s">
        <v>503</v>
      </c>
      <c r="F323" s="12">
        <v>20</v>
      </c>
    </row>
    <row r="324" s="1" customFormat="1" spans="1:6">
      <c r="A324" s="10">
        <v>322</v>
      </c>
      <c r="B324" s="10">
        <v>737</v>
      </c>
      <c r="C324" s="11" t="s">
        <v>73</v>
      </c>
      <c r="D324" s="10">
        <v>13193</v>
      </c>
      <c r="E324" s="10" t="s">
        <v>504</v>
      </c>
      <c r="F324" s="12">
        <v>18</v>
      </c>
    </row>
    <row r="325" s="1" customFormat="1" spans="1:6">
      <c r="A325" s="10">
        <v>323</v>
      </c>
      <c r="B325" s="10">
        <v>571</v>
      </c>
      <c r="C325" s="11" t="s">
        <v>31</v>
      </c>
      <c r="D325" s="10">
        <v>13196</v>
      </c>
      <c r="E325" s="10" t="s">
        <v>505</v>
      </c>
      <c r="F325" s="12">
        <v>4</v>
      </c>
    </row>
    <row r="326" s="1" customFormat="1" spans="1:6">
      <c r="A326" s="10">
        <v>324</v>
      </c>
      <c r="B326" s="10">
        <v>517</v>
      </c>
      <c r="C326" s="11" t="s">
        <v>21</v>
      </c>
      <c r="D326" s="10">
        <v>13198</v>
      </c>
      <c r="E326" s="10" t="s">
        <v>506</v>
      </c>
      <c r="F326" s="12">
        <v>23</v>
      </c>
    </row>
    <row r="327" s="1" customFormat="1" spans="1:6">
      <c r="A327" s="10">
        <v>325</v>
      </c>
      <c r="B327" s="10">
        <v>367</v>
      </c>
      <c r="C327" s="11" t="s">
        <v>95</v>
      </c>
      <c r="D327" s="10">
        <v>13199</v>
      </c>
      <c r="E327" s="10" t="s">
        <v>507</v>
      </c>
      <c r="F327" s="12">
        <v>2</v>
      </c>
    </row>
    <row r="328" s="1" customFormat="1" spans="1:6">
      <c r="A328" s="10">
        <v>326</v>
      </c>
      <c r="B328" s="10">
        <v>743</v>
      </c>
      <c r="C328" s="11" t="s">
        <v>97</v>
      </c>
      <c r="D328" s="10">
        <v>13209</v>
      </c>
      <c r="E328" s="10" t="s">
        <v>509</v>
      </c>
      <c r="F328" s="12">
        <v>12</v>
      </c>
    </row>
    <row r="329" s="1" customFormat="1" spans="1:6">
      <c r="A329" s="10">
        <v>327</v>
      </c>
      <c r="B329" s="10">
        <v>726</v>
      </c>
      <c r="C329" s="11" t="s">
        <v>74</v>
      </c>
      <c r="D329" s="10">
        <v>13223</v>
      </c>
      <c r="E329" s="10" t="s">
        <v>510</v>
      </c>
      <c r="F329" s="12">
        <v>2</v>
      </c>
    </row>
    <row r="330" s="1" customFormat="1" spans="1:6">
      <c r="A330" s="10">
        <v>328</v>
      </c>
      <c r="B330" s="10">
        <v>341</v>
      </c>
      <c r="C330" s="11" t="s">
        <v>29</v>
      </c>
      <c r="D330" s="10">
        <v>13230</v>
      </c>
      <c r="E330" s="10" t="s">
        <v>511</v>
      </c>
      <c r="F330" s="12">
        <v>1</v>
      </c>
    </row>
    <row r="331" s="1" customFormat="1" spans="1:6">
      <c r="A331" s="10">
        <v>329</v>
      </c>
      <c r="B331" s="10">
        <v>104428</v>
      </c>
      <c r="C331" s="11" t="s">
        <v>88</v>
      </c>
      <c r="D331" s="10">
        <v>13231</v>
      </c>
      <c r="E331" s="10" t="s">
        <v>512</v>
      </c>
      <c r="F331" s="12">
        <v>15</v>
      </c>
    </row>
    <row r="332" s="1" customFormat="1" spans="1:6">
      <c r="A332" s="10">
        <v>330</v>
      </c>
      <c r="B332" s="10">
        <v>578</v>
      </c>
      <c r="C332" s="11" t="s">
        <v>47</v>
      </c>
      <c r="D332" s="10">
        <v>13255</v>
      </c>
      <c r="E332" s="10" t="s">
        <v>513</v>
      </c>
      <c r="F332" s="12">
        <v>13</v>
      </c>
    </row>
    <row r="333" s="1" customFormat="1" spans="1:6">
      <c r="A333" s="10">
        <v>331</v>
      </c>
      <c r="B333" s="10">
        <v>118758</v>
      </c>
      <c r="C333" s="11" t="s">
        <v>169</v>
      </c>
      <c r="D333" s="10">
        <v>13267</v>
      </c>
      <c r="E333" s="10" t="s">
        <v>514</v>
      </c>
      <c r="F333" s="12">
        <v>3</v>
      </c>
    </row>
    <row r="334" s="1" customFormat="1" spans="1:6">
      <c r="A334" s="10">
        <v>332</v>
      </c>
      <c r="B334" s="10">
        <v>747</v>
      </c>
      <c r="C334" s="11" t="s">
        <v>49</v>
      </c>
      <c r="D334" s="10">
        <v>13269</v>
      </c>
      <c r="E334" s="10" t="s">
        <v>515</v>
      </c>
      <c r="F334" s="12">
        <v>3</v>
      </c>
    </row>
    <row r="335" s="1" customFormat="1" spans="1:6">
      <c r="A335" s="10">
        <v>333</v>
      </c>
      <c r="B335" s="10">
        <v>113299</v>
      </c>
      <c r="C335" s="11" t="s">
        <v>154</v>
      </c>
      <c r="D335" s="10">
        <v>13273</v>
      </c>
      <c r="E335" s="10" t="s">
        <v>516</v>
      </c>
      <c r="F335" s="12">
        <v>9</v>
      </c>
    </row>
    <row r="336" s="1" customFormat="1" spans="1:6">
      <c r="A336" s="10">
        <v>334</v>
      </c>
      <c r="B336" s="10">
        <v>102935</v>
      </c>
      <c r="C336" s="11" t="s">
        <v>122</v>
      </c>
      <c r="D336" s="10">
        <v>13276</v>
      </c>
      <c r="E336" s="10" t="s">
        <v>517</v>
      </c>
      <c r="F336" s="12">
        <v>13</v>
      </c>
    </row>
    <row r="337" s="1" customFormat="1" spans="1:6">
      <c r="A337" s="10">
        <v>335</v>
      </c>
      <c r="B337" s="10">
        <v>118151</v>
      </c>
      <c r="C337" s="11" t="s">
        <v>164</v>
      </c>
      <c r="D337" s="10">
        <v>13279</v>
      </c>
      <c r="E337" s="10" t="s">
        <v>518</v>
      </c>
      <c r="F337" s="12">
        <v>9</v>
      </c>
    </row>
    <row r="338" s="1" customFormat="1" spans="1:6">
      <c r="A338" s="10">
        <v>336</v>
      </c>
      <c r="B338" s="10">
        <v>744</v>
      </c>
      <c r="C338" s="11" t="s">
        <v>63</v>
      </c>
      <c r="D338" s="10">
        <v>13281</v>
      </c>
      <c r="E338" s="10" t="s">
        <v>519</v>
      </c>
      <c r="F338" s="12">
        <v>4</v>
      </c>
    </row>
    <row r="339" s="1" customFormat="1" spans="1:6">
      <c r="A339" s="10">
        <v>337</v>
      </c>
      <c r="B339" s="10">
        <v>745</v>
      </c>
      <c r="C339" s="11" t="s">
        <v>92</v>
      </c>
      <c r="D339" s="10">
        <v>13282</v>
      </c>
      <c r="E339" s="10" t="s">
        <v>520</v>
      </c>
      <c r="F339" s="12">
        <v>14</v>
      </c>
    </row>
    <row r="340" s="1" customFormat="1" spans="1:6">
      <c r="A340" s="10">
        <v>338</v>
      </c>
      <c r="B340" s="10">
        <v>724</v>
      </c>
      <c r="C340" s="11" t="s">
        <v>60</v>
      </c>
      <c r="D340" s="10">
        <v>13285</v>
      </c>
      <c r="E340" s="10" t="s">
        <v>521</v>
      </c>
      <c r="F340" s="12">
        <v>3</v>
      </c>
    </row>
    <row r="341" s="1" customFormat="1" spans="1:6">
      <c r="A341" s="10">
        <v>339</v>
      </c>
      <c r="B341" s="10">
        <v>582</v>
      </c>
      <c r="C341" s="11" t="s">
        <v>18</v>
      </c>
      <c r="D341" s="10">
        <v>13286</v>
      </c>
      <c r="E341" s="10" t="s">
        <v>522</v>
      </c>
      <c r="F341" s="12">
        <v>12</v>
      </c>
    </row>
    <row r="342" s="1" customFormat="1" spans="1:6">
      <c r="A342" s="10">
        <v>340</v>
      </c>
      <c r="B342" s="10">
        <v>114069</v>
      </c>
      <c r="C342" s="11" t="s">
        <v>162</v>
      </c>
      <c r="D342" s="10">
        <v>13292</v>
      </c>
      <c r="E342" s="10" t="s">
        <v>523</v>
      </c>
      <c r="F342" s="12">
        <v>20</v>
      </c>
    </row>
    <row r="343" s="1" customFormat="1" spans="1:6">
      <c r="A343" s="10">
        <v>341</v>
      </c>
      <c r="B343" s="10">
        <v>387</v>
      </c>
      <c r="C343" s="11" t="s">
        <v>52</v>
      </c>
      <c r="D343" s="10">
        <v>13293</v>
      </c>
      <c r="E343" s="10" t="s">
        <v>524</v>
      </c>
      <c r="F343" s="12">
        <v>15</v>
      </c>
    </row>
    <row r="344" s="1" customFormat="1" spans="1:6">
      <c r="A344" s="10">
        <v>342</v>
      </c>
      <c r="B344" s="10">
        <v>117184</v>
      </c>
      <c r="C344" s="11" t="s">
        <v>91</v>
      </c>
      <c r="D344" s="10">
        <v>13295</v>
      </c>
      <c r="E344" s="10" t="s">
        <v>525</v>
      </c>
      <c r="F344" s="12">
        <v>20</v>
      </c>
    </row>
    <row r="345" s="1" customFormat="1" spans="1:6">
      <c r="A345" s="10">
        <v>343</v>
      </c>
      <c r="B345" s="10">
        <v>113833</v>
      </c>
      <c r="C345" s="11" t="s">
        <v>153</v>
      </c>
      <c r="D345" s="10">
        <v>13296</v>
      </c>
      <c r="E345" s="10" t="s">
        <v>526</v>
      </c>
      <c r="F345" s="12">
        <v>10</v>
      </c>
    </row>
    <row r="346" s="1" customFormat="1" spans="1:6">
      <c r="A346" s="10">
        <v>344</v>
      </c>
      <c r="B346" s="10">
        <v>582</v>
      </c>
      <c r="C346" s="11" t="s">
        <v>18</v>
      </c>
      <c r="D346" s="10">
        <v>13300</v>
      </c>
      <c r="E346" s="10" t="s">
        <v>637</v>
      </c>
      <c r="F346" s="12">
        <v>4</v>
      </c>
    </row>
    <row r="347" s="1" customFormat="1" spans="1:6">
      <c r="A347" s="10">
        <v>345</v>
      </c>
      <c r="B347" s="10">
        <v>102935</v>
      </c>
      <c r="C347" s="11" t="s">
        <v>122</v>
      </c>
      <c r="D347" s="10">
        <v>13304</v>
      </c>
      <c r="E347" s="10" t="s">
        <v>527</v>
      </c>
      <c r="F347" s="12">
        <v>13</v>
      </c>
    </row>
    <row r="348" s="1" customFormat="1" spans="1:6">
      <c r="A348" s="10">
        <v>346</v>
      </c>
      <c r="B348" s="10">
        <v>117310</v>
      </c>
      <c r="C348" s="11" t="s">
        <v>158</v>
      </c>
      <c r="D348" s="10">
        <v>13306</v>
      </c>
      <c r="E348" s="10" t="s">
        <v>528</v>
      </c>
      <c r="F348" s="12">
        <v>3</v>
      </c>
    </row>
    <row r="349" s="1" customFormat="1" spans="1:6">
      <c r="A349" s="10">
        <v>347</v>
      </c>
      <c r="B349" s="10">
        <v>511</v>
      </c>
      <c r="C349" s="11" t="s">
        <v>54</v>
      </c>
      <c r="D349" s="10">
        <v>13308</v>
      </c>
      <c r="E349" s="10" t="s">
        <v>529</v>
      </c>
      <c r="F349" s="12">
        <v>20</v>
      </c>
    </row>
    <row r="350" s="1" customFormat="1" spans="1:6">
      <c r="A350" s="10">
        <v>348</v>
      </c>
      <c r="B350" s="10">
        <v>114685</v>
      </c>
      <c r="C350" s="11" t="s">
        <v>26</v>
      </c>
      <c r="D350" s="10">
        <v>13313</v>
      </c>
      <c r="E350" s="10" t="s">
        <v>530</v>
      </c>
      <c r="F350" s="12">
        <v>14</v>
      </c>
    </row>
    <row r="351" s="1" customFormat="1" spans="1:6">
      <c r="A351" s="10">
        <v>349</v>
      </c>
      <c r="B351" s="10">
        <v>114685</v>
      </c>
      <c r="C351" s="11" t="s">
        <v>26</v>
      </c>
      <c r="D351" s="10">
        <v>13315</v>
      </c>
      <c r="E351" s="10" t="s">
        <v>531</v>
      </c>
      <c r="F351" s="12">
        <v>4</v>
      </c>
    </row>
    <row r="352" s="1" customFormat="1" spans="1:6">
      <c r="A352" s="10">
        <v>350</v>
      </c>
      <c r="B352" s="10">
        <v>106485</v>
      </c>
      <c r="C352" s="11" t="s">
        <v>139</v>
      </c>
      <c r="D352" s="10">
        <v>13316</v>
      </c>
      <c r="E352" s="10" t="s">
        <v>532</v>
      </c>
      <c r="F352" s="12">
        <v>4</v>
      </c>
    </row>
    <row r="353" s="1" customFormat="1" spans="1:6">
      <c r="A353" s="10">
        <v>351</v>
      </c>
      <c r="B353" s="10">
        <v>105751</v>
      </c>
      <c r="C353" s="11" t="s">
        <v>79</v>
      </c>
      <c r="D353" s="10">
        <v>13323</v>
      </c>
      <c r="E353" s="10" t="s">
        <v>533</v>
      </c>
      <c r="F353" s="12">
        <v>17</v>
      </c>
    </row>
    <row r="354" s="1" customFormat="1" spans="1:6">
      <c r="A354" s="10">
        <v>352</v>
      </c>
      <c r="B354" s="10">
        <v>307</v>
      </c>
      <c r="C354" s="11" t="s">
        <v>15</v>
      </c>
      <c r="D354" s="10">
        <v>13325</v>
      </c>
      <c r="E354" s="10" t="s">
        <v>534</v>
      </c>
      <c r="F354" s="12">
        <v>8</v>
      </c>
    </row>
    <row r="355" s="1" customFormat="1" spans="1:6">
      <c r="A355" s="10">
        <v>353</v>
      </c>
      <c r="B355" s="10">
        <v>118758</v>
      </c>
      <c r="C355" s="11" t="s">
        <v>169</v>
      </c>
      <c r="D355" s="10">
        <v>13327</v>
      </c>
      <c r="E355" s="10" t="s">
        <v>535</v>
      </c>
      <c r="F355" s="12">
        <v>1</v>
      </c>
    </row>
    <row r="356" s="1" customFormat="1" spans="1:6">
      <c r="A356" s="10">
        <v>354</v>
      </c>
      <c r="B356" s="10">
        <v>343</v>
      </c>
      <c r="C356" s="11" t="s">
        <v>28</v>
      </c>
      <c r="D356" s="10">
        <v>13329</v>
      </c>
      <c r="E356" s="10" t="s">
        <v>536</v>
      </c>
      <c r="F356" s="12">
        <v>1</v>
      </c>
    </row>
    <row r="357" s="1" customFormat="1" spans="1:6">
      <c r="A357" s="10">
        <v>355</v>
      </c>
      <c r="B357" s="10">
        <v>104838</v>
      </c>
      <c r="C357" s="11" t="s">
        <v>127</v>
      </c>
      <c r="D357" s="10">
        <v>13330</v>
      </c>
      <c r="E357" s="10" t="s">
        <v>537</v>
      </c>
      <c r="F357" s="12">
        <v>7</v>
      </c>
    </row>
    <row r="358" s="1" customFormat="1" spans="1:6">
      <c r="A358" s="10">
        <v>356</v>
      </c>
      <c r="B358" s="10">
        <v>108656</v>
      </c>
      <c r="C358" s="11" t="s">
        <v>62</v>
      </c>
      <c r="D358" s="10">
        <v>13331</v>
      </c>
      <c r="E358" s="10" t="s">
        <v>538</v>
      </c>
      <c r="F358" s="12">
        <v>2</v>
      </c>
    </row>
    <row r="359" s="1" customFormat="1" spans="1:6">
      <c r="A359" s="10">
        <v>357</v>
      </c>
      <c r="B359" s="10">
        <v>106569</v>
      </c>
      <c r="C359" s="11" t="s">
        <v>80</v>
      </c>
      <c r="D359" s="10">
        <v>13335</v>
      </c>
      <c r="E359" s="10" t="s">
        <v>539</v>
      </c>
      <c r="F359" s="12">
        <v>1</v>
      </c>
    </row>
    <row r="360" s="1" customFormat="1" spans="1:6">
      <c r="A360" s="10">
        <v>358</v>
      </c>
      <c r="B360" s="10">
        <v>107728</v>
      </c>
      <c r="C360" s="11" t="s">
        <v>114</v>
      </c>
      <c r="D360" s="10">
        <v>13397</v>
      </c>
      <c r="E360" s="10" t="s">
        <v>540</v>
      </c>
      <c r="F360" s="12">
        <v>28</v>
      </c>
    </row>
    <row r="361" s="1" customFormat="1" spans="1:6">
      <c r="A361" s="10">
        <v>359</v>
      </c>
      <c r="B361" s="10">
        <v>513</v>
      </c>
      <c r="C361" s="11" t="s">
        <v>57</v>
      </c>
      <c r="D361" s="10">
        <v>13403</v>
      </c>
      <c r="E361" s="10" t="s">
        <v>541</v>
      </c>
      <c r="F361" s="12">
        <v>1</v>
      </c>
    </row>
    <row r="362" s="1" customFormat="1" spans="1:6">
      <c r="A362" s="10">
        <v>360</v>
      </c>
      <c r="B362" s="10">
        <v>598</v>
      </c>
      <c r="C362" s="11" t="s">
        <v>64</v>
      </c>
      <c r="D362" s="10">
        <v>13404</v>
      </c>
      <c r="E362" s="10" t="s">
        <v>542</v>
      </c>
      <c r="F362" s="12">
        <v>2</v>
      </c>
    </row>
    <row r="363" s="1" customFormat="1" spans="1:6">
      <c r="A363" s="10">
        <v>361</v>
      </c>
      <c r="B363" s="10">
        <v>511</v>
      </c>
      <c r="C363" s="11" t="s">
        <v>54</v>
      </c>
      <c r="D363" s="10">
        <v>13405</v>
      </c>
      <c r="E363" s="10" t="s">
        <v>543</v>
      </c>
      <c r="F363" s="12">
        <v>22</v>
      </c>
    </row>
    <row r="364" s="1" customFormat="1" spans="1:6">
      <c r="A364" s="10">
        <v>362</v>
      </c>
      <c r="B364" s="10">
        <v>513</v>
      </c>
      <c r="C364" s="11" t="s">
        <v>57</v>
      </c>
      <c r="D364" s="10">
        <v>13406</v>
      </c>
      <c r="E364" s="10" t="s">
        <v>544</v>
      </c>
      <c r="F364" s="12">
        <v>2</v>
      </c>
    </row>
    <row r="365" s="1" customFormat="1" spans="1:6">
      <c r="A365" s="10">
        <v>363</v>
      </c>
      <c r="B365" s="10">
        <v>116482</v>
      </c>
      <c r="C365" s="11" t="s">
        <v>108</v>
      </c>
      <c r="D365" s="10">
        <v>13407</v>
      </c>
      <c r="E365" s="10" t="s">
        <v>545</v>
      </c>
      <c r="F365" s="12">
        <v>18</v>
      </c>
    </row>
    <row r="366" s="1" customFormat="1" spans="1:6">
      <c r="A366" s="10">
        <v>364</v>
      </c>
      <c r="B366" s="10">
        <v>308</v>
      </c>
      <c r="C366" s="11" t="s">
        <v>118</v>
      </c>
      <c r="D366" s="10">
        <v>13409</v>
      </c>
      <c r="E366" s="10" t="s">
        <v>546</v>
      </c>
      <c r="F366" s="12">
        <v>5</v>
      </c>
    </row>
    <row r="367" s="1" customFormat="1" spans="1:6">
      <c r="A367" s="10">
        <v>365</v>
      </c>
      <c r="B367" s="10">
        <v>546</v>
      </c>
      <c r="C367" s="11" t="s">
        <v>40</v>
      </c>
      <c r="D367" s="10">
        <v>13410</v>
      </c>
      <c r="E367" s="10" t="s">
        <v>547</v>
      </c>
      <c r="F367" s="12">
        <v>14</v>
      </c>
    </row>
    <row r="368" s="1" customFormat="1" spans="1:6">
      <c r="A368" s="10">
        <v>366</v>
      </c>
      <c r="B368" s="10">
        <v>752</v>
      </c>
      <c r="C368" s="11" t="s">
        <v>124</v>
      </c>
      <c r="D368" s="10">
        <v>13411</v>
      </c>
      <c r="E368" s="10" t="s">
        <v>548</v>
      </c>
      <c r="F368" s="12">
        <v>6</v>
      </c>
    </row>
    <row r="369" s="1" customFormat="1" spans="1:6">
      <c r="A369" s="10">
        <v>367</v>
      </c>
      <c r="B369" s="10">
        <v>118074</v>
      </c>
      <c r="C369" s="11" t="s">
        <v>160</v>
      </c>
      <c r="D369" s="10">
        <v>13412</v>
      </c>
      <c r="E369" s="10" t="s">
        <v>549</v>
      </c>
      <c r="F369" s="12">
        <v>7</v>
      </c>
    </row>
    <row r="370" s="1" customFormat="1" spans="1:6">
      <c r="A370" s="10">
        <v>368</v>
      </c>
      <c r="B370" s="10">
        <v>52</v>
      </c>
      <c r="C370" s="11" t="s">
        <v>147</v>
      </c>
      <c r="D370" s="10">
        <v>13415</v>
      </c>
      <c r="E370" s="10" t="s">
        <v>550</v>
      </c>
      <c r="F370" s="12">
        <v>1</v>
      </c>
    </row>
    <row r="371" s="1" customFormat="1" spans="1:6">
      <c r="A371" s="10">
        <v>369</v>
      </c>
      <c r="B371" s="10">
        <v>102565</v>
      </c>
      <c r="C371" s="11" t="s">
        <v>76</v>
      </c>
      <c r="D371" s="10">
        <v>13447</v>
      </c>
      <c r="E371" s="10" t="s">
        <v>551</v>
      </c>
      <c r="F371" s="12">
        <v>5</v>
      </c>
    </row>
    <row r="372" s="1" customFormat="1" spans="1:6">
      <c r="A372" s="10">
        <v>370</v>
      </c>
      <c r="B372" s="10">
        <v>732</v>
      </c>
      <c r="C372" s="11" t="s">
        <v>128</v>
      </c>
      <c r="D372" s="10">
        <v>13482</v>
      </c>
      <c r="E372" s="10" t="s">
        <v>553</v>
      </c>
      <c r="F372" s="12">
        <v>13</v>
      </c>
    </row>
    <row r="373" s="1" customFormat="1" spans="1:6">
      <c r="A373" s="10">
        <v>371</v>
      </c>
      <c r="B373" s="10">
        <v>707</v>
      </c>
      <c r="C373" s="11" t="s">
        <v>39</v>
      </c>
      <c r="D373" s="10">
        <v>13578</v>
      </c>
      <c r="E373" s="10" t="s">
        <v>554</v>
      </c>
      <c r="F373" s="12">
        <v>20</v>
      </c>
    </row>
    <row r="374" s="1" customFormat="1" spans="1:6">
      <c r="A374" s="10">
        <v>372</v>
      </c>
      <c r="B374" s="10">
        <v>581</v>
      </c>
      <c r="C374" s="11" t="s">
        <v>46</v>
      </c>
      <c r="D374" s="10">
        <v>13581</v>
      </c>
      <c r="E374" s="10" t="s">
        <v>555</v>
      </c>
      <c r="F374" s="12">
        <v>23</v>
      </c>
    </row>
    <row r="375" s="1" customFormat="1" spans="1:6">
      <c r="A375" s="10">
        <v>373</v>
      </c>
      <c r="B375" s="10">
        <v>738</v>
      </c>
      <c r="C375" s="11" t="s">
        <v>111</v>
      </c>
      <c r="D375" s="10">
        <v>13583</v>
      </c>
      <c r="E375" s="10" t="s">
        <v>556</v>
      </c>
      <c r="F375" s="12">
        <v>12</v>
      </c>
    </row>
    <row r="376" s="1" customFormat="1" spans="1:6">
      <c r="A376" s="10">
        <v>374</v>
      </c>
      <c r="B376" s="10">
        <v>706</v>
      </c>
      <c r="C376" s="11" t="s">
        <v>132</v>
      </c>
      <c r="D376" s="10">
        <v>13585</v>
      </c>
      <c r="E376" s="10" t="s">
        <v>557</v>
      </c>
      <c r="F376" s="12">
        <v>11</v>
      </c>
    </row>
    <row r="377" s="1" customFormat="1" spans="1:6">
      <c r="A377" s="10">
        <v>375</v>
      </c>
      <c r="B377" s="10">
        <v>117923</v>
      </c>
      <c r="C377" s="11" t="s">
        <v>167</v>
      </c>
      <c r="D377" s="10">
        <v>13644</v>
      </c>
      <c r="E377" s="10" t="s">
        <v>558</v>
      </c>
      <c r="F377" s="12">
        <v>6</v>
      </c>
    </row>
    <row r="378" s="1" customFormat="1" spans="1:6">
      <c r="A378" s="10">
        <v>376</v>
      </c>
      <c r="B378" s="10">
        <v>114286</v>
      </c>
      <c r="C378" s="11" t="s">
        <v>112</v>
      </c>
      <c r="D378" s="10">
        <v>13698</v>
      </c>
      <c r="E378" s="10" t="s">
        <v>559</v>
      </c>
      <c r="F378" s="12">
        <v>19</v>
      </c>
    </row>
    <row r="379" s="1" customFormat="1" spans="1:6">
      <c r="A379" s="10">
        <v>377</v>
      </c>
      <c r="B379" s="10">
        <v>111400</v>
      </c>
      <c r="C379" s="11" t="s">
        <v>32</v>
      </c>
      <c r="D379" s="10">
        <v>13702</v>
      </c>
      <c r="E379" s="10" t="s">
        <v>560</v>
      </c>
      <c r="F379" s="12">
        <v>8</v>
      </c>
    </row>
    <row r="380" s="1" customFormat="1" spans="1:6">
      <c r="A380" s="10">
        <v>378</v>
      </c>
      <c r="B380" s="10">
        <v>337</v>
      </c>
      <c r="C380" s="11" t="s">
        <v>25</v>
      </c>
      <c r="D380" s="10">
        <v>13719</v>
      </c>
      <c r="E380" s="10" t="s">
        <v>561</v>
      </c>
      <c r="F380" s="12">
        <v>27</v>
      </c>
    </row>
    <row r="381" s="1" customFormat="1" spans="1:6">
      <c r="A381" s="10">
        <v>379</v>
      </c>
      <c r="B381" s="10">
        <v>103199</v>
      </c>
      <c r="C381" s="11" t="s">
        <v>106</v>
      </c>
      <c r="D381" s="10">
        <v>13720</v>
      </c>
      <c r="E381" s="10" t="s">
        <v>562</v>
      </c>
      <c r="F381" s="12">
        <v>9</v>
      </c>
    </row>
    <row r="382" s="1" customFormat="1" spans="1:6">
      <c r="A382" s="10">
        <v>380</v>
      </c>
      <c r="B382" s="10">
        <v>710</v>
      </c>
      <c r="C382" s="11" t="s">
        <v>126</v>
      </c>
      <c r="D382" s="10">
        <v>13721</v>
      </c>
      <c r="E382" s="10" t="s">
        <v>563</v>
      </c>
      <c r="F382" s="12">
        <v>27</v>
      </c>
    </row>
    <row r="383" s="1" customFormat="1" spans="1:6">
      <c r="A383" s="10">
        <v>381</v>
      </c>
      <c r="B383" s="10">
        <v>716</v>
      </c>
      <c r="C383" s="11" t="s">
        <v>87</v>
      </c>
      <c r="D383" s="10">
        <v>13772</v>
      </c>
      <c r="E383" s="10" t="s">
        <v>564</v>
      </c>
      <c r="F383" s="12">
        <v>19</v>
      </c>
    </row>
    <row r="384" s="1" customFormat="1" spans="1:6">
      <c r="A384" s="10">
        <v>382</v>
      </c>
      <c r="B384" s="10">
        <v>114844</v>
      </c>
      <c r="C384" s="11" t="s">
        <v>77</v>
      </c>
      <c r="D384" s="10">
        <v>13831</v>
      </c>
      <c r="E384" s="10" t="s">
        <v>565</v>
      </c>
      <c r="F384" s="12">
        <v>10</v>
      </c>
    </row>
    <row r="385" s="1" customFormat="1" spans="1:6">
      <c r="A385" s="10">
        <v>383</v>
      </c>
      <c r="B385" s="10">
        <v>585</v>
      </c>
      <c r="C385" s="11" t="s">
        <v>44</v>
      </c>
      <c r="D385" s="10">
        <v>13931</v>
      </c>
      <c r="E385" s="10" t="s">
        <v>567</v>
      </c>
      <c r="F385" s="12">
        <v>32</v>
      </c>
    </row>
    <row r="386" s="1" customFormat="1" spans="1:6">
      <c r="A386" s="10">
        <v>384</v>
      </c>
      <c r="B386" s="10">
        <v>52</v>
      </c>
      <c r="C386" s="11" t="s">
        <v>147</v>
      </c>
      <c r="D386" s="10">
        <v>13934</v>
      </c>
      <c r="E386" s="10" t="s">
        <v>568</v>
      </c>
      <c r="F386" s="12">
        <v>7</v>
      </c>
    </row>
    <row r="387" s="1" customFormat="1" spans="1:6">
      <c r="A387" s="10">
        <v>385</v>
      </c>
      <c r="B387" s="10">
        <v>101453</v>
      </c>
      <c r="C387" s="11" t="s">
        <v>75</v>
      </c>
      <c r="D387" s="10">
        <v>13937</v>
      </c>
      <c r="E387" s="10" t="s">
        <v>569</v>
      </c>
      <c r="F387" s="12">
        <v>5</v>
      </c>
    </row>
    <row r="388" s="1" customFormat="1" spans="1:6">
      <c r="A388" s="10">
        <v>386</v>
      </c>
      <c r="B388" s="10">
        <v>106399</v>
      </c>
      <c r="C388" s="11" t="s">
        <v>72</v>
      </c>
      <c r="D388" s="10">
        <v>13940</v>
      </c>
      <c r="E388" s="10" t="s">
        <v>570</v>
      </c>
      <c r="F388" s="12">
        <v>8</v>
      </c>
    </row>
    <row r="389" s="1" customFormat="1" spans="1:6">
      <c r="A389" s="10">
        <v>387</v>
      </c>
      <c r="B389" s="10">
        <v>385</v>
      </c>
      <c r="C389" s="11" t="s">
        <v>36</v>
      </c>
      <c r="D389" s="10">
        <v>13942</v>
      </c>
      <c r="E389" s="10" t="s">
        <v>638</v>
      </c>
      <c r="F389" s="12">
        <v>10</v>
      </c>
    </row>
    <row r="390" s="1" customFormat="1" spans="1:6">
      <c r="A390" s="10">
        <v>388</v>
      </c>
      <c r="B390" s="10">
        <v>748</v>
      </c>
      <c r="C390" s="11" t="s">
        <v>85</v>
      </c>
      <c r="D390" s="10">
        <v>13969</v>
      </c>
      <c r="E390" s="10" t="s">
        <v>571</v>
      </c>
      <c r="F390" s="12">
        <v>12</v>
      </c>
    </row>
    <row r="391" s="1" customFormat="1" spans="1:6">
      <c r="A391" s="10">
        <v>389</v>
      </c>
      <c r="B391" s="10">
        <v>111219</v>
      </c>
      <c r="C391" s="11" t="s">
        <v>69</v>
      </c>
      <c r="D391" s="10">
        <v>13980</v>
      </c>
      <c r="E391" s="10" t="s">
        <v>416</v>
      </c>
      <c r="F391" s="12">
        <v>2</v>
      </c>
    </row>
    <row r="392" s="1" customFormat="1" spans="1:6">
      <c r="A392" s="10">
        <v>390</v>
      </c>
      <c r="B392" s="10">
        <v>105267</v>
      </c>
      <c r="C392" s="11" t="s">
        <v>70</v>
      </c>
      <c r="D392" s="10">
        <v>13986</v>
      </c>
      <c r="E392" s="10" t="s">
        <v>572</v>
      </c>
      <c r="F392" s="12">
        <v>4</v>
      </c>
    </row>
    <row r="393" s="1" customFormat="1" spans="1:6">
      <c r="A393" s="10">
        <v>391</v>
      </c>
      <c r="B393" s="10">
        <v>105910</v>
      </c>
      <c r="C393" s="11" t="s">
        <v>94</v>
      </c>
      <c r="D393" s="10">
        <v>13987</v>
      </c>
      <c r="E393" s="10" t="s">
        <v>573</v>
      </c>
      <c r="F393" s="12">
        <v>3</v>
      </c>
    </row>
    <row r="394" s="1" customFormat="1" spans="1:6">
      <c r="A394" s="10">
        <v>392</v>
      </c>
      <c r="B394" s="10">
        <v>104428</v>
      </c>
      <c r="C394" s="11" t="s">
        <v>88</v>
      </c>
      <c r="D394" s="10">
        <v>14040</v>
      </c>
      <c r="E394" s="10" t="s">
        <v>575</v>
      </c>
      <c r="F394" s="12">
        <v>12</v>
      </c>
    </row>
    <row r="395" s="1" customFormat="1" spans="1:6">
      <c r="A395" s="10">
        <v>393</v>
      </c>
      <c r="B395" s="10">
        <v>359</v>
      </c>
      <c r="C395" s="11" t="s">
        <v>45</v>
      </c>
      <c r="D395" s="10">
        <v>14049</v>
      </c>
      <c r="E395" s="10" t="s">
        <v>576</v>
      </c>
      <c r="F395" s="12">
        <v>2</v>
      </c>
    </row>
    <row r="396" s="1" customFormat="1" spans="1:6">
      <c r="A396" s="10">
        <v>394</v>
      </c>
      <c r="B396" s="10">
        <v>723</v>
      </c>
      <c r="C396" s="11" t="s">
        <v>125</v>
      </c>
      <c r="D396" s="10">
        <v>14050</v>
      </c>
      <c r="E396" s="10" t="s">
        <v>577</v>
      </c>
      <c r="F396" s="12">
        <v>9</v>
      </c>
    </row>
    <row r="397" s="1" customFormat="1" spans="1:6">
      <c r="A397" s="10">
        <v>395</v>
      </c>
      <c r="B397" s="10">
        <v>114622</v>
      </c>
      <c r="C397" s="11" t="s">
        <v>61</v>
      </c>
      <c r="D397" s="10">
        <v>14055</v>
      </c>
      <c r="E397" s="10" t="s">
        <v>578</v>
      </c>
      <c r="F397" s="12">
        <v>3</v>
      </c>
    </row>
    <row r="398" s="1" customFormat="1" spans="1:6">
      <c r="A398" s="10">
        <v>396</v>
      </c>
      <c r="B398" s="10">
        <v>105751</v>
      </c>
      <c r="C398" s="11" t="s">
        <v>79</v>
      </c>
      <c r="D398" s="10">
        <v>14062</v>
      </c>
      <c r="E398" s="10" t="s">
        <v>579</v>
      </c>
      <c r="F398" s="12">
        <v>7</v>
      </c>
    </row>
    <row r="399" s="1" customFormat="1" spans="1:6">
      <c r="A399" s="10">
        <v>397</v>
      </c>
      <c r="B399" s="10">
        <v>359</v>
      </c>
      <c r="C399" s="11" t="s">
        <v>45</v>
      </c>
      <c r="D399" s="10">
        <v>14063</v>
      </c>
      <c r="E399" s="10" t="s">
        <v>580</v>
      </c>
      <c r="F399" s="12">
        <v>3</v>
      </c>
    </row>
    <row r="400" s="1" customFormat="1" spans="1:6">
      <c r="A400" s="10">
        <v>398</v>
      </c>
      <c r="B400" s="10">
        <v>341</v>
      </c>
      <c r="C400" s="11" t="s">
        <v>29</v>
      </c>
      <c r="D400" s="10">
        <v>14064</v>
      </c>
      <c r="E400" s="10" t="s">
        <v>581</v>
      </c>
      <c r="F400" s="12">
        <v>8</v>
      </c>
    </row>
    <row r="401" s="1" customFormat="1" spans="1:6">
      <c r="A401" s="10">
        <v>399</v>
      </c>
      <c r="B401" s="10">
        <v>103639</v>
      </c>
      <c r="C401" s="11" t="s">
        <v>89</v>
      </c>
      <c r="D401" s="10">
        <v>14065</v>
      </c>
      <c r="E401" s="10" t="s">
        <v>582</v>
      </c>
      <c r="F401" s="12">
        <v>12</v>
      </c>
    </row>
    <row r="402" s="1" customFormat="1" spans="1:6">
      <c r="A402" s="10">
        <v>400</v>
      </c>
      <c r="B402" s="10">
        <v>106066</v>
      </c>
      <c r="C402" s="11" t="s">
        <v>56</v>
      </c>
      <c r="D402" s="10">
        <v>995676</v>
      </c>
      <c r="E402" s="10" t="s">
        <v>588</v>
      </c>
      <c r="F402" s="12">
        <v>37</v>
      </c>
    </row>
    <row r="403" s="1" customFormat="1" spans="1:6">
      <c r="A403" s="10">
        <v>401</v>
      </c>
      <c r="B403" s="10">
        <v>106066</v>
      </c>
      <c r="C403" s="11" t="s">
        <v>56</v>
      </c>
      <c r="D403" s="10">
        <v>998831</v>
      </c>
      <c r="E403" s="10" t="s">
        <v>639</v>
      </c>
      <c r="F403" s="12">
        <v>1</v>
      </c>
    </row>
    <row r="404" s="1" customFormat="1" spans="1:6">
      <c r="A404" s="10">
        <v>402</v>
      </c>
      <c r="B404" s="10">
        <v>106066</v>
      </c>
      <c r="C404" s="11" t="s">
        <v>56</v>
      </c>
      <c r="D404" s="10">
        <v>999067</v>
      </c>
      <c r="E404" s="10" t="s">
        <v>589</v>
      </c>
      <c r="F404" s="12">
        <v>13</v>
      </c>
    </row>
    <row r="405" s="1" customFormat="1" spans="1:6">
      <c r="A405" s="10">
        <v>403</v>
      </c>
      <c r="B405" s="10">
        <v>106066</v>
      </c>
      <c r="C405" s="11" t="s">
        <v>56</v>
      </c>
      <c r="D405" s="10">
        <v>999629</v>
      </c>
      <c r="E405" s="10" t="s">
        <v>640</v>
      </c>
      <c r="F405" s="12">
        <v>2</v>
      </c>
    </row>
    <row r="406" s="1" customFormat="1" spans="1:6">
      <c r="A406" s="10">
        <v>404</v>
      </c>
      <c r="B406" s="10">
        <v>707</v>
      </c>
      <c r="C406" s="11" t="s">
        <v>39</v>
      </c>
      <c r="D406" s="10">
        <v>1000289</v>
      </c>
      <c r="E406" s="10" t="s">
        <v>641</v>
      </c>
      <c r="F406" s="12">
        <v>1</v>
      </c>
    </row>
    <row r="407" s="1" customFormat="1" spans="1:6">
      <c r="A407" s="10">
        <v>405</v>
      </c>
      <c r="B407" s="10">
        <v>742</v>
      </c>
      <c r="C407" s="11" t="s">
        <v>34</v>
      </c>
      <c r="D407" s="10">
        <v>1000431</v>
      </c>
      <c r="E407" s="10" t="s">
        <v>591</v>
      </c>
      <c r="F407" s="12">
        <v>8</v>
      </c>
    </row>
    <row r="408" s="1" customFormat="1" spans="1:6">
      <c r="A408" s="10">
        <v>406</v>
      </c>
      <c r="B408" s="10">
        <v>742</v>
      </c>
      <c r="C408" s="11" t="s">
        <v>34</v>
      </c>
      <c r="D408" s="10">
        <v>1000434</v>
      </c>
      <c r="E408" s="10" t="s">
        <v>642</v>
      </c>
      <c r="F408" s="12">
        <v>9</v>
      </c>
    </row>
    <row r="409" s="1" customFormat="1" spans="1:6">
      <c r="A409" s="10">
        <v>407</v>
      </c>
      <c r="B409" s="10">
        <v>742</v>
      </c>
      <c r="C409" s="11" t="s">
        <v>34</v>
      </c>
      <c r="D409" s="10">
        <v>1000435</v>
      </c>
      <c r="E409" s="10" t="s">
        <v>592</v>
      </c>
      <c r="F409" s="12">
        <v>8</v>
      </c>
    </row>
    <row r="410" s="1" customFormat="1" spans="1:6">
      <c r="A410" s="10">
        <v>408</v>
      </c>
      <c r="B410" s="10">
        <v>742</v>
      </c>
      <c r="C410" s="11" t="s">
        <v>34</v>
      </c>
      <c r="D410" s="10">
        <v>1000437</v>
      </c>
      <c r="E410" s="10" t="s">
        <v>593</v>
      </c>
      <c r="F410" s="12">
        <v>11</v>
      </c>
    </row>
    <row r="411" s="1" customFormat="1" spans="1:6">
      <c r="A411" s="10">
        <v>409</v>
      </c>
      <c r="B411" s="10">
        <v>742</v>
      </c>
      <c r="C411" s="11" t="s">
        <v>34</v>
      </c>
      <c r="D411" s="10">
        <v>1000438</v>
      </c>
      <c r="E411" s="10" t="s">
        <v>643</v>
      </c>
      <c r="F411" s="12">
        <v>1</v>
      </c>
    </row>
    <row r="412" s="1" customFormat="1" spans="1:6">
      <c r="A412" s="10">
        <v>410</v>
      </c>
      <c r="B412" s="10">
        <v>742</v>
      </c>
      <c r="C412" s="11" t="s">
        <v>34</v>
      </c>
      <c r="D412" s="10">
        <v>1000439</v>
      </c>
      <c r="E412" s="10" t="s">
        <v>594</v>
      </c>
      <c r="F412" s="12">
        <v>3</v>
      </c>
    </row>
    <row r="413" s="1" customFormat="1" spans="1:6">
      <c r="A413" s="10">
        <v>411</v>
      </c>
      <c r="B413" s="10">
        <v>742</v>
      </c>
      <c r="C413" s="11" t="s">
        <v>34</v>
      </c>
      <c r="D413" s="10">
        <v>1000451</v>
      </c>
      <c r="E413" s="10" t="s">
        <v>596</v>
      </c>
      <c r="F413" s="12">
        <v>14</v>
      </c>
    </row>
    <row r="414" s="1" customFormat="1" spans="1:6">
      <c r="A414" s="10">
        <v>412</v>
      </c>
      <c r="B414" s="10">
        <v>742</v>
      </c>
      <c r="C414" s="11" t="s">
        <v>34</v>
      </c>
      <c r="D414" s="10">
        <v>1000509</v>
      </c>
      <c r="E414" s="10" t="s">
        <v>598</v>
      </c>
      <c r="F414" s="12">
        <v>13</v>
      </c>
    </row>
    <row r="415" s="1" customFormat="1" spans="1:6">
      <c r="A415" s="10">
        <v>413</v>
      </c>
      <c r="B415" s="10">
        <v>106865</v>
      </c>
      <c r="C415" s="11" t="s">
        <v>115</v>
      </c>
      <c r="D415" s="10">
        <v>1001352</v>
      </c>
      <c r="E415" s="10" t="s">
        <v>599</v>
      </c>
      <c r="F415" s="12">
        <v>6</v>
      </c>
    </row>
    <row r="416" s="1" customFormat="1" spans="1:6">
      <c r="A416" s="10">
        <v>414</v>
      </c>
      <c r="B416" s="10">
        <v>106865</v>
      </c>
      <c r="C416" s="11" t="s">
        <v>115</v>
      </c>
      <c r="D416" s="10">
        <v>1001353</v>
      </c>
      <c r="E416" s="10" t="s">
        <v>644</v>
      </c>
      <c r="F416" s="12">
        <v>2</v>
      </c>
    </row>
    <row r="417" s="1" customFormat="1" spans="1:6">
      <c r="A417" s="10">
        <v>415</v>
      </c>
      <c r="B417" s="10">
        <v>106865</v>
      </c>
      <c r="C417" s="11" t="s">
        <v>115</v>
      </c>
      <c r="D417" s="10">
        <v>1001354</v>
      </c>
      <c r="E417" s="10" t="s">
        <v>600</v>
      </c>
      <c r="F417" s="12">
        <v>4</v>
      </c>
    </row>
    <row r="418" s="1" customFormat="1" spans="1:6">
      <c r="A418" s="10">
        <v>416</v>
      </c>
      <c r="B418" s="10">
        <v>106865</v>
      </c>
      <c r="C418" s="11" t="s">
        <v>115</v>
      </c>
      <c r="D418" s="10">
        <v>1001355</v>
      </c>
      <c r="E418" s="10" t="s">
        <v>601</v>
      </c>
      <c r="F418" s="12">
        <v>7</v>
      </c>
    </row>
    <row r="419" s="1" customFormat="1" spans="1:6">
      <c r="A419" s="10">
        <v>417</v>
      </c>
      <c r="B419" s="10">
        <v>106865</v>
      </c>
      <c r="C419" s="11" t="s">
        <v>115</v>
      </c>
      <c r="D419" s="10">
        <v>1001356</v>
      </c>
      <c r="E419" s="10" t="s">
        <v>602</v>
      </c>
      <c r="F419" s="12">
        <v>2</v>
      </c>
    </row>
    <row r="420" s="1" customFormat="1" spans="1:6">
      <c r="A420" s="10">
        <v>418</v>
      </c>
      <c r="B420" s="10">
        <v>106865</v>
      </c>
      <c r="C420" s="11" t="s">
        <v>115</v>
      </c>
      <c r="D420" s="10">
        <v>1001360</v>
      </c>
      <c r="E420" s="10" t="s">
        <v>604</v>
      </c>
      <c r="F420" s="12">
        <v>8</v>
      </c>
    </row>
    <row r="421" s="1" customFormat="1" spans="1:6">
      <c r="A421" s="10">
        <v>419</v>
      </c>
      <c r="B421" s="10">
        <v>106865</v>
      </c>
      <c r="C421" s="11" t="s">
        <v>115</v>
      </c>
      <c r="D421" s="10">
        <v>1001361</v>
      </c>
      <c r="E421" s="10" t="s">
        <v>605</v>
      </c>
      <c r="F421" s="12">
        <v>2</v>
      </c>
    </row>
    <row r="422" s="1" customFormat="1" spans="1:6">
      <c r="A422" s="10">
        <v>420</v>
      </c>
      <c r="B422" s="10">
        <v>106865</v>
      </c>
      <c r="C422" s="11" t="s">
        <v>115</v>
      </c>
      <c r="D422" s="10">
        <v>1001362</v>
      </c>
      <c r="E422" s="10" t="s">
        <v>606</v>
      </c>
      <c r="F422" s="12">
        <v>10</v>
      </c>
    </row>
    <row r="423" s="1" customFormat="1" spans="1:6">
      <c r="A423" s="10">
        <v>421</v>
      </c>
      <c r="B423" s="10">
        <v>106865</v>
      </c>
      <c r="C423" s="11" t="s">
        <v>115</v>
      </c>
      <c r="D423" s="10">
        <v>1001364</v>
      </c>
      <c r="E423" s="10" t="s">
        <v>607</v>
      </c>
      <c r="F423" s="12">
        <v>24</v>
      </c>
    </row>
    <row r="424" s="1" customFormat="1" spans="1:6">
      <c r="A424" s="10">
        <v>422</v>
      </c>
      <c r="B424" s="10">
        <v>106865</v>
      </c>
      <c r="C424" s="11" t="s">
        <v>115</v>
      </c>
      <c r="D424" s="10">
        <v>1001365</v>
      </c>
      <c r="E424" s="10" t="s">
        <v>608</v>
      </c>
      <c r="F424" s="12">
        <v>6</v>
      </c>
    </row>
    <row r="425" s="1" customFormat="1" spans="1:6">
      <c r="A425" s="10">
        <v>423</v>
      </c>
      <c r="B425" s="10">
        <v>106865</v>
      </c>
      <c r="C425" s="11" t="s">
        <v>115</v>
      </c>
      <c r="D425" s="10">
        <v>1001368</v>
      </c>
      <c r="E425" s="10" t="s">
        <v>609</v>
      </c>
      <c r="F425" s="12">
        <v>2</v>
      </c>
    </row>
    <row r="426" s="1" customFormat="1" spans="1:6">
      <c r="A426" s="10">
        <v>424</v>
      </c>
      <c r="B426" s="10">
        <v>742</v>
      </c>
      <c r="C426" s="11" t="s">
        <v>34</v>
      </c>
      <c r="D426" s="10">
        <v>1001373</v>
      </c>
      <c r="E426" s="10" t="s">
        <v>645</v>
      </c>
      <c r="F426" s="12">
        <v>2</v>
      </c>
    </row>
    <row r="427" s="1" customFormat="1" spans="1:6">
      <c r="A427" s="10">
        <v>425</v>
      </c>
      <c r="B427" s="10">
        <v>116919</v>
      </c>
      <c r="C427" s="11" t="s">
        <v>141</v>
      </c>
      <c r="D427" s="10">
        <v>1001390</v>
      </c>
      <c r="E427" s="10" t="s">
        <v>610</v>
      </c>
      <c r="F427" s="12">
        <v>4</v>
      </c>
    </row>
    <row r="428" s="1" customFormat="1" spans="1:6">
      <c r="A428" s="10">
        <v>426</v>
      </c>
      <c r="B428" s="10">
        <v>116919</v>
      </c>
      <c r="C428" s="11" t="s">
        <v>141</v>
      </c>
      <c r="D428" s="10">
        <v>1001391</v>
      </c>
      <c r="E428" s="10" t="s">
        <v>611</v>
      </c>
      <c r="F428" s="12">
        <v>1</v>
      </c>
    </row>
    <row r="429" s="1" customFormat="1" spans="1:6">
      <c r="A429" s="10">
        <v>427</v>
      </c>
      <c r="B429" s="10">
        <v>116919</v>
      </c>
      <c r="C429" s="11" t="s">
        <v>141</v>
      </c>
      <c r="D429" s="10">
        <v>1001392</v>
      </c>
      <c r="E429" s="10" t="s">
        <v>612</v>
      </c>
      <c r="F429" s="12">
        <v>12</v>
      </c>
    </row>
    <row r="430" s="1" customFormat="1" spans="1:6">
      <c r="A430" s="10">
        <v>428</v>
      </c>
      <c r="B430" s="10">
        <v>116919</v>
      </c>
      <c r="C430" s="11" t="s">
        <v>141</v>
      </c>
      <c r="D430" s="10">
        <v>1001393</v>
      </c>
      <c r="E430" s="10" t="s">
        <v>613</v>
      </c>
      <c r="F430" s="12">
        <v>7</v>
      </c>
    </row>
    <row r="431" s="1" customFormat="1" spans="1:6">
      <c r="A431" s="10">
        <v>429</v>
      </c>
      <c r="B431" s="10">
        <v>744</v>
      </c>
      <c r="C431" s="11" t="s">
        <v>63</v>
      </c>
      <c r="D431" s="10">
        <v>1001394</v>
      </c>
      <c r="E431" s="10" t="s">
        <v>614</v>
      </c>
      <c r="F431" s="12">
        <v>3</v>
      </c>
    </row>
    <row r="432" s="1" customFormat="1" spans="1:6">
      <c r="A432" s="10">
        <v>430</v>
      </c>
      <c r="B432" s="10">
        <v>106066</v>
      </c>
      <c r="C432" s="11" t="s">
        <v>56</v>
      </c>
      <c r="D432" s="10">
        <v>1001411</v>
      </c>
      <c r="E432" s="10" t="s">
        <v>646</v>
      </c>
      <c r="F432" s="12">
        <v>2</v>
      </c>
    </row>
    <row r="433" s="1" customFormat="1" spans="1:6">
      <c r="A433" s="10">
        <v>431</v>
      </c>
      <c r="B433" s="10">
        <v>102479</v>
      </c>
      <c r="C433" s="11" t="s">
        <v>117</v>
      </c>
      <c r="D433" s="10">
        <v>1001535</v>
      </c>
      <c r="E433" s="10" t="s">
        <v>647</v>
      </c>
      <c r="F433" s="12">
        <v>2</v>
      </c>
    </row>
    <row r="434" s="1" customFormat="1" spans="1:6">
      <c r="A434" s="10">
        <v>432</v>
      </c>
      <c r="B434" s="10">
        <v>359</v>
      </c>
      <c r="C434" s="11" t="s">
        <v>45</v>
      </c>
      <c r="D434" s="10">
        <v>1001551</v>
      </c>
      <c r="E434" s="10" t="s">
        <v>617</v>
      </c>
      <c r="F434" s="12">
        <v>1</v>
      </c>
    </row>
    <row r="435" s="1" customFormat="1" spans="1:6">
      <c r="A435" s="10">
        <v>433</v>
      </c>
      <c r="B435" s="10">
        <v>102479</v>
      </c>
      <c r="C435" s="11" t="s">
        <v>117</v>
      </c>
      <c r="D435" s="10">
        <v>1001571</v>
      </c>
      <c r="E435" s="10" t="s">
        <v>648</v>
      </c>
      <c r="F435" s="12">
        <v>2</v>
      </c>
    </row>
    <row r="436" s="1" customFormat="1" spans="1:6">
      <c r="A436" s="10">
        <v>434</v>
      </c>
      <c r="B436" s="10">
        <v>117184</v>
      </c>
      <c r="C436" s="11" t="s">
        <v>91</v>
      </c>
      <c r="D436" s="10">
        <v>1001572</v>
      </c>
      <c r="E436" s="10" t="s">
        <v>649</v>
      </c>
      <c r="F436" s="12">
        <v>2</v>
      </c>
    </row>
    <row r="437" s="1" customFormat="1" spans="1:6">
      <c r="A437" s="7" t="s">
        <v>650</v>
      </c>
      <c r="B437" s="7"/>
      <c r="C437" s="7"/>
      <c r="D437" s="7"/>
      <c r="E437" s="7"/>
      <c r="F437" s="12">
        <f>SUM(F3:F436)</f>
        <v>5835</v>
      </c>
    </row>
    <row r="438" s="1" customFormat="1" spans="1:6">
      <c r="A438" s="3"/>
      <c r="C438" s="3"/>
      <c r="D438" s="3"/>
      <c r="E438" s="3"/>
      <c r="F438" s="28"/>
    </row>
    <row r="439" s="1" customFormat="1" spans="1:6">
      <c r="A439" s="3"/>
      <c r="C439" s="3"/>
      <c r="D439" s="3"/>
      <c r="E439" s="3"/>
      <c r="F439" s="17" t="s">
        <v>621</v>
      </c>
    </row>
    <row r="440" s="1" customFormat="1" spans="1:6">
      <c r="A440" s="3"/>
      <c r="C440" s="3"/>
      <c r="D440" s="3"/>
      <c r="E440" s="3"/>
      <c r="F440" s="18" t="s">
        <v>622</v>
      </c>
    </row>
    <row r="441" s="1" customFormat="1" spans="1:6">
      <c r="A441" s="3"/>
      <c r="B441" s="19" t="s">
        <v>623</v>
      </c>
      <c r="C441" s="19"/>
      <c r="D441" s="19"/>
      <c r="E441" s="19"/>
      <c r="F441" s="17"/>
    </row>
    <row r="442" s="1" customFormat="1" spans="1:6">
      <c r="A442" s="3"/>
      <c r="C442" s="3"/>
      <c r="D442" s="3"/>
      <c r="E442" s="3"/>
      <c r="F442" s="28"/>
    </row>
    <row r="443" s="1" customFormat="1" spans="1:6">
      <c r="A443" s="3"/>
      <c r="C443" s="3"/>
      <c r="D443" s="3"/>
      <c r="E443" s="3"/>
      <c r="F443" s="28"/>
    </row>
    <row r="444" s="1" customFormat="1" ht="18" customHeight="1" spans="1:6">
      <c r="A444" s="5" t="s">
        <v>651</v>
      </c>
      <c r="B444" s="5"/>
      <c r="C444" s="5"/>
      <c r="D444" s="5"/>
      <c r="E444" s="5"/>
      <c r="F444" s="6"/>
    </row>
    <row r="445" s="1" customFormat="1" ht="32" customHeight="1" spans="1:6">
      <c r="A445" s="20" t="s">
        <v>4</v>
      </c>
      <c r="B445" s="20" t="s">
        <v>625</v>
      </c>
      <c r="C445" s="21" t="s">
        <v>174</v>
      </c>
      <c r="D445" s="20" t="s">
        <v>626</v>
      </c>
      <c r="E445" s="20" t="s">
        <v>176</v>
      </c>
      <c r="F445" s="22" t="s">
        <v>627</v>
      </c>
    </row>
    <row r="446" s="1" customFormat="1" ht="18" customHeight="1" spans="1:6">
      <c r="A446" s="10">
        <v>1</v>
      </c>
      <c r="B446" s="10">
        <v>337</v>
      </c>
      <c r="C446" s="11" t="s">
        <v>25</v>
      </c>
      <c r="D446" s="10">
        <v>990176</v>
      </c>
      <c r="E446" s="10" t="s">
        <v>652</v>
      </c>
      <c r="F446" s="12">
        <v>9</v>
      </c>
    </row>
    <row r="447" s="1" customFormat="1" ht="18" customHeight="1" spans="1:6">
      <c r="A447" s="10">
        <v>2</v>
      </c>
      <c r="B447" s="10">
        <v>337</v>
      </c>
      <c r="C447" s="11" t="s">
        <v>25</v>
      </c>
      <c r="D447" s="10">
        <v>990451</v>
      </c>
      <c r="E447" s="10" t="s">
        <v>628</v>
      </c>
      <c r="F447" s="12">
        <v>22</v>
      </c>
    </row>
    <row r="448" s="1" customFormat="1" ht="18" customHeight="1" spans="1:6">
      <c r="A448" s="10">
        <v>3</v>
      </c>
      <c r="B448" s="10">
        <v>341</v>
      </c>
      <c r="C448" s="11" t="s">
        <v>29</v>
      </c>
      <c r="D448" s="10">
        <v>992157</v>
      </c>
      <c r="E448" s="10" t="s">
        <v>629</v>
      </c>
      <c r="F448" s="12">
        <v>18</v>
      </c>
    </row>
    <row r="449" s="1" customFormat="1" ht="18" customHeight="1" spans="1:6">
      <c r="A449" s="23" t="s">
        <v>620</v>
      </c>
      <c r="B449" s="24"/>
      <c r="C449" s="24"/>
      <c r="D449" s="24"/>
      <c r="E449" s="25"/>
      <c r="F449" s="16">
        <f>SUM(F446:F448)</f>
        <v>49</v>
      </c>
    </row>
    <row r="450" s="1" customFormat="1" ht="18" customHeight="1" spans="1:6">
      <c r="A450" s="20" t="s">
        <v>630</v>
      </c>
      <c r="B450" s="20"/>
      <c r="C450" s="20"/>
      <c r="D450" s="20"/>
      <c r="E450" s="20"/>
      <c r="F450" s="20"/>
    </row>
    <row r="451" s="1" customFormat="1" ht="18" customHeight="1" spans="1:6">
      <c r="A451" s="26"/>
      <c r="B451" s="3"/>
      <c r="D451" s="3"/>
      <c r="E451" s="3"/>
      <c r="F451" s="19" t="s">
        <v>621</v>
      </c>
    </row>
    <row r="452" s="1" customFormat="1" ht="18" customHeight="1" spans="1:6">
      <c r="A452" s="26"/>
      <c r="B452" s="3"/>
      <c r="D452" s="3"/>
      <c r="E452" s="3"/>
      <c r="F452" s="27" t="s">
        <v>622</v>
      </c>
    </row>
  </sheetData>
  <mergeCells count="6">
    <mergeCell ref="A1:F1"/>
    <mergeCell ref="A437:E437"/>
    <mergeCell ref="B441:F441"/>
    <mergeCell ref="A444:F444"/>
    <mergeCell ref="A449:E449"/>
    <mergeCell ref="A450:F45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12"/>
  <sheetViews>
    <sheetView topLeftCell="A384" workbookViewId="0">
      <selection activeCell="G411" sqref="G411"/>
    </sheetView>
  </sheetViews>
  <sheetFormatPr defaultColWidth="8" defaultRowHeight="12.75" outlineLevelCol="5"/>
  <cols>
    <col min="1" max="1" width="5.75" style="3" customWidth="1"/>
    <col min="2" max="2" width="11.125" style="3" customWidth="1"/>
    <col min="3" max="3" width="32.5" style="1" customWidth="1"/>
    <col min="4" max="4" width="8.25" style="3" customWidth="1"/>
    <col min="5" max="5" width="17.625" style="3" customWidth="1"/>
    <col min="6" max="6" width="14" style="4" customWidth="1"/>
    <col min="7" max="16384" width="8" style="1"/>
  </cols>
  <sheetData>
    <row r="1" s="1" customFormat="1" ht="15" customHeight="1" spans="1:6">
      <c r="A1" s="5" t="s">
        <v>653</v>
      </c>
      <c r="B1" s="5"/>
      <c r="C1" s="5"/>
      <c r="D1" s="5"/>
      <c r="E1" s="5"/>
      <c r="F1" s="6"/>
    </row>
    <row r="2" s="1" customFormat="1" ht="24" customHeight="1" spans="1:6">
      <c r="A2" s="7" t="s">
        <v>4</v>
      </c>
      <c r="B2" s="7" t="s">
        <v>173</v>
      </c>
      <c r="C2" s="8" t="s">
        <v>174</v>
      </c>
      <c r="D2" s="7" t="s">
        <v>175</v>
      </c>
      <c r="E2" s="7" t="s">
        <v>176</v>
      </c>
      <c r="F2" s="9" t="s">
        <v>654</v>
      </c>
    </row>
    <row r="3" s="1" customFormat="1" spans="1:6">
      <c r="A3" s="10">
        <v>1</v>
      </c>
      <c r="B3" s="10">
        <v>517</v>
      </c>
      <c r="C3" s="11" t="s">
        <v>21</v>
      </c>
      <c r="D3" s="10">
        <v>4024</v>
      </c>
      <c r="E3" s="10" t="s">
        <v>178</v>
      </c>
      <c r="F3" s="12">
        <v>2</v>
      </c>
    </row>
    <row r="4" s="1" customFormat="1" spans="1:6">
      <c r="A4" s="10">
        <v>2</v>
      </c>
      <c r="B4" s="10">
        <v>746</v>
      </c>
      <c r="C4" s="11" t="s">
        <v>67</v>
      </c>
      <c r="D4" s="10">
        <v>4028</v>
      </c>
      <c r="E4" s="10" t="s">
        <v>179</v>
      </c>
      <c r="F4" s="12">
        <v>3</v>
      </c>
    </row>
    <row r="5" s="1" customFormat="1" spans="1:6">
      <c r="A5" s="10">
        <v>3</v>
      </c>
      <c r="B5" s="10">
        <v>750</v>
      </c>
      <c r="C5" s="11" t="s">
        <v>23</v>
      </c>
      <c r="D5" s="10">
        <v>4033</v>
      </c>
      <c r="E5" s="10" t="s">
        <v>180</v>
      </c>
      <c r="F5" s="12">
        <v>7</v>
      </c>
    </row>
    <row r="6" s="1" customFormat="1" spans="1:6">
      <c r="A6" s="10">
        <v>4</v>
      </c>
      <c r="B6" s="10">
        <v>582</v>
      </c>
      <c r="C6" s="11" t="s">
        <v>18</v>
      </c>
      <c r="D6" s="10">
        <v>4044</v>
      </c>
      <c r="E6" s="10" t="s">
        <v>181</v>
      </c>
      <c r="F6" s="12">
        <v>2</v>
      </c>
    </row>
    <row r="7" s="1" customFormat="1" spans="1:6">
      <c r="A7" s="10">
        <v>5</v>
      </c>
      <c r="B7" s="10">
        <v>337</v>
      </c>
      <c r="C7" s="11" t="s">
        <v>25</v>
      </c>
      <c r="D7" s="10">
        <v>4061</v>
      </c>
      <c r="E7" s="10" t="s">
        <v>182</v>
      </c>
      <c r="F7" s="12">
        <v>3</v>
      </c>
    </row>
    <row r="8" s="1" customFormat="1" spans="1:6">
      <c r="A8" s="10">
        <v>6</v>
      </c>
      <c r="B8" s="10">
        <v>104533</v>
      </c>
      <c r="C8" s="11" t="s">
        <v>119</v>
      </c>
      <c r="D8" s="10">
        <v>4081</v>
      </c>
      <c r="E8" s="10" t="s">
        <v>184</v>
      </c>
      <c r="F8" s="12">
        <v>1</v>
      </c>
    </row>
    <row r="9" s="1" customFormat="1" spans="1:6">
      <c r="A9" s="10">
        <v>7</v>
      </c>
      <c r="B9" s="10">
        <v>114685</v>
      </c>
      <c r="C9" s="11" t="s">
        <v>26</v>
      </c>
      <c r="D9" s="10">
        <v>4086</v>
      </c>
      <c r="E9" s="10" t="s">
        <v>185</v>
      </c>
      <c r="F9" s="12">
        <v>1</v>
      </c>
    </row>
    <row r="10" s="1" customFormat="1" spans="1:6">
      <c r="A10" s="10">
        <v>8</v>
      </c>
      <c r="B10" s="10">
        <v>311</v>
      </c>
      <c r="C10" s="11" t="s">
        <v>93</v>
      </c>
      <c r="D10" s="10">
        <v>4093</v>
      </c>
      <c r="E10" s="10" t="s">
        <v>186</v>
      </c>
      <c r="F10" s="12">
        <v>2</v>
      </c>
    </row>
    <row r="11" s="1" customFormat="1" spans="1:6">
      <c r="A11" s="10">
        <v>9</v>
      </c>
      <c r="B11" s="10">
        <v>102934</v>
      </c>
      <c r="C11" s="11" t="s">
        <v>65</v>
      </c>
      <c r="D11" s="10">
        <v>4147</v>
      </c>
      <c r="E11" s="10" t="s">
        <v>188</v>
      </c>
      <c r="F11" s="12">
        <v>4</v>
      </c>
    </row>
    <row r="12" s="1" customFormat="1" spans="1:6">
      <c r="A12" s="10">
        <v>10</v>
      </c>
      <c r="B12" s="10">
        <v>112415</v>
      </c>
      <c r="C12" s="11" t="s">
        <v>135</v>
      </c>
      <c r="D12" s="10">
        <v>4188</v>
      </c>
      <c r="E12" s="10" t="s">
        <v>189</v>
      </c>
      <c r="F12" s="12">
        <v>4</v>
      </c>
    </row>
    <row r="13" s="1" customFormat="1" spans="1:6">
      <c r="A13" s="10">
        <v>11</v>
      </c>
      <c r="B13" s="10">
        <v>391</v>
      </c>
      <c r="C13" s="11" t="s">
        <v>98</v>
      </c>
      <c r="D13" s="10">
        <v>4246</v>
      </c>
      <c r="E13" s="10" t="s">
        <v>190</v>
      </c>
      <c r="F13" s="12">
        <v>2</v>
      </c>
    </row>
    <row r="14" s="1" customFormat="1" spans="1:6">
      <c r="A14" s="10">
        <v>12</v>
      </c>
      <c r="B14" s="10">
        <v>311</v>
      </c>
      <c r="C14" s="11" t="s">
        <v>93</v>
      </c>
      <c r="D14" s="10">
        <v>4302</v>
      </c>
      <c r="E14" s="10" t="s">
        <v>193</v>
      </c>
      <c r="F14" s="12">
        <v>3</v>
      </c>
    </row>
    <row r="15" s="1" customFormat="1" spans="1:6">
      <c r="A15" s="10">
        <v>13</v>
      </c>
      <c r="B15" s="10">
        <v>114069</v>
      </c>
      <c r="C15" s="11" t="s">
        <v>162</v>
      </c>
      <c r="D15" s="10">
        <v>4304</v>
      </c>
      <c r="E15" s="10" t="s">
        <v>194</v>
      </c>
      <c r="F15" s="12">
        <v>3</v>
      </c>
    </row>
    <row r="16" s="1" customFormat="1" spans="1:6">
      <c r="A16" s="10">
        <v>14</v>
      </c>
      <c r="B16" s="10">
        <v>111400</v>
      </c>
      <c r="C16" s="11" t="s">
        <v>32</v>
      </c>
      <c r="D16" s="10">
        <v>4310</v>
      </c>
      <c r="E16" s="10" t="s">
        <v>195</v>
      </c>
      <c r="F16" s="12">
        <v>2</v>
      </c>
    </row>
    <row r="17" s="1" customFormat="1" spans="1:6">
      <c r="A17" s="10">
        <v>15</v>
      </c>
      <c r="B17" s="10">
        <v>707</v>
      </c>
      <c r="C17" s="11" t="s">
        <v>39</v>
      </c>
      <c r="D17" s="10">
        <v>4311</v>
      </c>
      <c r="E17" s="10" t="s">
        <v>196</v>
      </c>
      <c r="F17" s="12">
        <v>1</v>
      </c>
    </row>
    <row r="18" s="1" customFormat="1" spans="1:6">
      <c r="A18" s="10">
        <v>16</v>
      </c>
      <c r="B18" s="10">
        <v>730</v>
      </c>
      <c r="C18" s="11" t="s">
        <v>33</v>
      </c>
      <c r="D18" s="10">
        <v>4325</v>
      </c>
      <c r="E18" s="10" t="s">
        <v>197</v>
      </c>
      <c r="F18" s="12">
        <v>4</v>
      </c>
    </row>
    <row r="19" s="1" customFormat="1" spans="1:6">
      <c r="A19" s="10">
        <v>17</v>
      </c>
      <c r="B19" s="10">
        <v>514</v>
      </c>
      <c r="C19" s="11" t="s">
        <v>55</v>
      </c>
      <c r="D19" s="10">
        <v>4330</v>
      </c>
      <c r="E19" s="10" t="s">
        <v>198</v>
      </c>
      <c r="F19" s="12">
        <v>9</v>
      </c>
    </row>
    <row r="20" s="1" customFormat="1" spans="1:6">
      <c r="A20" s="10">
        <v>18</v>
      </c>
      <c r="B20" s="10">
        <v>733</v>
      </c>
      <c r="C20" s="11" t="s">
        <v>129</v>
      </c>
      <c r="D20" s="10">
        <v>4435</v>
      </c>
      <c r="E20" s="10" t="s">
        <v>199</v>
      </c>
      <c r="F20" s="12">
        <v>3</v>
      </c>
    </row>
    <row r="21" s="1" customFormat="1" spans="1:6">
      <c r="A21" s="10">
        <v>19</v>
      </c>
      <c r="B21" s="10">
        <v>582</v>
      </c>
      <c r="C21" s="11" t="s">
        <v>18</v>
      </c>
      <c r="D21" s="10">
        <v>4444</v>
      </c>
      <c r="E21" s="10" t="s">
        <v>200</v>
      </c>
      <c r="F21" s="12">
        <v>25</v>
      </c>
    </row>
    <row r="22" s="1" customFormat="1" spans="1:6">
      <c r="A22" s="10">
        <v>20</v>
      </c>
      <c r="B22" s="10">
        <v>111400</v>
      </c>
      <c r="C22" s="11" t="s">
        <v>32</v>
      </c>
      <c r="D22" s="10">
        <v>4450</v>
      </c>
      <c r="E22" s="10" t="s">
        <v>201</v>
      </c>
      <c r="F22" s="12">
        <v>2</v>
      </c>
    </row>
    <row r="23" s="1" customFormat="1" spans="1:6">
      <c r="A23" s="10">
        <v>21</v>
      </c>
      <c r="B23" s="10">
        <v>101453</v>
      </c>
      <c r="C23" s="11" t="s">
        <v>75</v>
      </c>
      <c r="D23" s="10">
        <v>4518</v>
      </c>
      <c r="E23" s="10" t="s">
        <v>202</v>
      </c>
      <c r="F23" s="12">
        <v>8</v>
      </c>
    </row>
    <row r="24" s="1" customFormat="1" spans="1:6">
      <c r="A24" s="10">
        <v>22</v>
      </c>
      <c r="B24" s="10">
        <v>754</v>
      </c>
      <c r="C24" s="11" t="s">
        <v>99</v>
      </c>
      <c r="D24" s="10">
        <v>4540</v>
      </c>
      <c r="E24" s="10" t="s">
        <v>203</v>
      </c>
      <c r="F24" s="12">
        <v>1</v>
      </c>
    </row>
    <row r="25" s="1" customFormat="1" spans="1:6">
      <c r="A25" s="10">
        <v>23</v>
      </c>
      <c r="B25" s="10">
        <v>359</v>
      </c>
      <c r="C25" s="11" t="s">
        <v>45</v>
      </c>
      <c r="D25" s="10">
        <v>4549</v>
      </c>
      <c r="E25" s="10" t="s">
        <v>204</v>
      </c>
      <c r="F25" s="12">
        <v>2</v>
      </c>
    </row>
    <row r="26" s="1" customFormat="1" spans="1:6">
      <c r="A26" s="10">
        <v>24</v>
      </c>
      <c r="B26" s="10">
        <v>107658</v>
      </c>
      <c r="C26" s="11" t="s">
        <v>71</v>
      </c>
      <c r="D26" s="10">
        <v>4562</v>
      </c>
      <c r="E26" s="10" t="s">
        <v>205</v>
      </c>
      <c r="F26" s="12">
        <v>3</v>
      </c>
    </row>
    <row r="27" s="1" customFormat="1" spans="1:6">
      <c r="A27" s="10">
        <v>25</v>
      </c>
      <c r="B27" s="10">
        <v>379</v>
      </c>
      <c r="C27" s="11" t="s">
        <v>48</v>
      </c>
      <c r="D27" s="10">
        <v>5344</v>
      </c>
      <c r="E27" s="10" t="s">
        <v>206</v>
      </c>
      <c r="F27" s="12">
        <v>7</v>
      </c>
    </row>
    <row r="28" s="1" customFormat="1" spans="1:6">
      <c r="A28" s="10">
        <v>26</v>
      </c>
      <c r="B28" s="10">
        <v>103639</v>
      </c>
      <c r="C28" s="11" t="s">
        <v>89</v>
      </c>
      <c r="D28" s="10">
        <v>5347</v>
      </c>
      <c r="E28" s="10" t="s">
        <v>207</v>
      </c>
      <c r="F28" s="12">
        <v>6</v>
      </c>
    </row>
    <row r="29" s="1" customFormat="1" spans="1:6">
      <c r="A29" s="10">
        <v>27</v>
      </c>
      <c r="B29" s="10">
        <v>514</v>
      </c>
      <c r="C29" s="11" t="s">
        <v>55</v>
      </c>
      <c r="D29" s="10">
        <v>5406</v>
      </c>
      <c r="E29" s="10" t="s">
        <v>208</v>
      </c>
      <c r="F29" s="12">
        <v>7</v>
      </c>
    </row>
    <row r="30" s="1" customFormat="1" spans="1:6">
      <c r="A30" s="10">
        <v>28</v>
      </c>
      <c r="B30" s="10">
        <v>106485</v>
      </c>
      <c r="C30" s="11" t="s">
        <v>139</v>
      </c>
      <c r="D30" s="10">
        <v>5407</v>
      </c>
      <c r="E30" s="10" t="s">
        <v>209</v>
      </c>
      <c r="F30" s="12">
        <v>2</v>
      </c>
    </row>
    <row r="31" s="1" customFormat="1" spans="1:6">
      <c r="A31" s="10">
        <v>29</v>
      </c>
      <c r="B31" s="10">
        <v>387</v>
      </c>
      <c r="C31" s="11" t="s">
        <v>52</v>
      </c>
      <c r="D31" s="10">
        <v>5408</v>
      </c>
      <c r="E31" s="10" t="s">
        <v>210</v>
      </c>
      <c r="F31" s="12">
        <v>4</v>
      </c>
    </row>
    <row r="32" s="1" customFormat="1" spans="1:6">
      <c r="A32" s="10">
        <v>30</v>
      </c>
      <c r="B32" s="10">
        <v>105267</v>
      </c>
      <c r="C32" s="11" t="s">
        <v>70</v>
      </c>
      <c r="D32" s="10">
        <v>5457</v>
      </c>
      <c r="E32" s="10" t="s">
        <v>211</v>
      </c>
      <c r="F32" s="12">
        <v>1</v>
      </c>
    </row>
    <row r="33" s="1" customFormat="1" spans="1:6">
      <c r="A33" s="10">
        <v>31</v>
      </c>
      <c r="B33" s="10">
        <v>571</v>
      </c>
      <c r="C33" s="11" t="s">
        <v>31</v>
      </c>
      <c r="D33" s="10">
        <v>5471</v>
      </c>
      <c r="E33" s="10" t="s">
        <v>212</v>
      </c>
      <c r="F33" s="12">
        <v>2</v>
      </c>
    </row>
    <row r="34" s="1" customFormat="1" spans="1:6">
      <c r="A34" s="10">
        <v>32</v>
      </c>
      <c r="B34" s="10">
        <v>573</v>
      </c>
      <c r="C34" s="11" t="s">
        <v>138</v>
      </c>
      <c r="D34" s="10">
        <v>5501</v>
      </c>
      <c r="E34" s="10" t="s">
        <v>213</v>
      </c>
      <c r="F34" s="12">
        <v>3</v>
      </c>
    </row>
    <row r="35" s="1" customFormat="1" spans="1:6">
      <c r="A35" s="10">
        <v>33</v>
      </c>
      <c r="B35" s="10">
        <v>744</v>
      </c>
      <c r="C35" s="11" t="s">
        <v>63</v>
      </c>
      <c r="D35" s="10">
        <v>5519</v>
      </c>
      <c r="E35" s="10" t="s">
        <v>214</v>
      </c>
      <c r="F35" s="12">
        <v>2</v>
      </c>
    </row>
    <row r="36" s="1" customFormat="1" spans="1:6">
      <c r="A36" s="10">
        <v>34</v>
      </c>
      <c r="B36" s="10">
        <v>110378</v>
      </c>
      <c r="C36" s="11" t="s">
        <v>150</v>
      </c>
      <c r="D36" s="10">
        <v>5521</v>
      </c>
      <c r="E36" s="10" t="s">
        <v>215</v>
      </c>
      <c r="F36" s="12">
        <v>6</v>
      </c>
    </row>
    <row r="37" s="1" customFormat="1" spans="1:6">
      <c r="A37" s="10">
        <v>35</v>
      </c>
      <c r="B37" s="10">
        <v>511</v>
      </c>
      <c r="C37" s="11" t="s">
        <v>54</v>
      </c>
      <c r="D37" s="10">
        <v>5527</v>
      </c>
      <c r="E37" s="10" t="s">
        <v>216</v>
      </c>
      <c r="F37" s="12">
        <v>2</v>
      </c>
    </row>
    <row r="38" s="1" customFormat="1" spans="1:6">
      <c r="A38" s="10">
        <v>36</v>
      </c>
      <c r="B38" s="10">
        <v>114622</v>
      </c>
      <c r="C38" s="11" t="s">
        <v>61</v>
      </c>
      <c r="D38" s="10">
        <v>5641</v>
      </c>
      <c r="E38" s="10" t="s">
        <v>217</v>
      </c>
      <c r="F38" s="12">
        <v>10</v>
      </c>
    </row>
    <row r="39" s="1" customFormat="1" spans="1:6">
      <c r="A39" s="10">
        <v>37</v>
      </c>
      <c r="B39" s="10">
        <v>738</v>
      </c>
      <c r="C39" s="11" t="s">
        <v>111</v>
      </c>
      <c r="D39" s="10">
        <v>5698</v>
      </c>
      <c r="E39" s="10" t="s">
        <v>219</v>
      </c>
      <c r="F39" s="12">
        <v>5</v>
      </c>
    </row>
    <row r="40" s="1" customFormat="1" spans="1:6">
      <c r="A40" s="10">
        <v>38</v>
      </c>
      <c r="B40" s="10">
        <v>387</v>
      </c>
      <c r="C40" s="11" t="s">
        <v>52</v>
      </c>
      <c r="D40" s="10">
        <v>5701</v>
      </c>
      <c r="E40" s="10" t="s">
        <v>220</v>
      </c>
      <c r="F40" s="12">
        <v>4</v>
      </c>
    </row>
    <row r="41" s="1" customFormat="1" spans="1:6">
      <c r="A41" s="10">
        <v>39</v>
      </c>
      <c r="B41" s="10">
        <v>591</v>
      </c>
      <c r="C41" s="11" t="s">
        <v>152</v>
      </c>
      <c r="D41" s="10">
        <v>5764</v>
      </c>
      <c r="E41" s="10" t="s">
        <v>221</v>
      </c>
      <c r="F41" s="12">
        <v>6</v>
      </c>
    </row>
    <row r="42" s="1" customFormat="1" spans="1:6">
      <c r="A42" s="10">
        <v>40</v>
      </c>
      <c r="B42" s="10">
        <v>349</v>
      </c>
      <c r="C42" s="11" t="s">
        <v>109</v>
      </c>
      <c r="D42" s="10">
        <v>5844</v>
      </c>
      <c r="E42" s="10" t="s">
        <v>222</v>
      </c>
      <c r="F42" s="12">
        <v>3</v>
      </c>
    </row>
    <row r="43" s="1" customFormat="1" spans="1:6">
      <c r="A43" s="10">
        <v>41</v>
      </c>
      <c r="B43" s="10">
        <v>116482</v>
      </c>
      <c r="C43" s="11" t="s">
        <v>108</v>
      </c>
      <c r="D43" s="10">
        <v>5880</v>
      </c>
      <c r="E43" s="10" t="s">
        <v>223</v>
      </c>
      <c r="F43" s="12">
        <v>2</v>
      </c>
    </row>
    <row r="44" s="1" customFormat="1" spans="1:6">
      <c r="A44" s="10">
        <v>42</v>
      </c>
      <c r="B44" s="10">
        <v>102567</v>
      </c>
      <c r="C44" s="11" t="s">
        <v>142</v>
      </c>
      <c r="D44" s="10">
        <v>5954</v>
      </c>
      <c r="E44" s="10" t="s">
        <v>224</v>
      </c>
      <c r="F44" s="12">
        <v>3</v>
      </c>
    </row>
    <row r="45" s="1" customFormat="1" spans="1:6">
      <c r="A45" s="10">
        <v>43</v>
      </c>
      <c r="B45" s="10">
        <v>738</v>
      </c>
      <c r="C45" s="11" t="s">
        <v>111</v>
      </c>
      <c r="D45" s="10">
        <v>6121</v>
      </c>
      <c r="E45" s="10" t="s">
        <v>225</v>
      </c>
      <c r="F45" s="12">
        <v>4</v>
      </c>
    </row>
    <row r="46" s="1" customFormat="1" spans="1:6">
      <c r="A46" s="10">
        <v>44</v>
      </c>
      <c r="B46" s="10">
        <v>546</v>
      </c>
      <c r="C46" s="11" t="s">
        <v>40</v>
      </c>
      <c r="D46" s="10">
        <v>6123</v>
      </c>
      <c r="E46" s="10" t="s">
        <v>226</v>
      </c>
      <c r="F46" s="12">
        <v>6</v>
      </c>
    </row>
    <row r="47" s="1" customFormat="1" spans="1:6">
      <c r="A47" s="10">
        <v>45</v>
      </c>
      <c r="B47" s="10">
        <v>594</v>
      </c>
      <c r="C47" s="11" t="s">
        <v>104</v>
      </c>
      <c r="D47" s="10">
        <v>6232</v>
      </c>
      <c r="E47" s="10" t="s">
        <v>228</v>
      </c>
      <c r="F47" s="12">
        <v>1</v>
      </c>
    </row>
    <row r="48" s="1" customFormat="1" spans="1:6">
      <c r="A48" s="10">
        <v>46</v>
      </c>
      <c r="B48" s="10">
        <v>54</v>
      </c>
      <c r="C48" s="11" t="s">
        <v>50</v>
      </c>
      <c r="D48" s="10">
        <v>6301</v>
      </c>
      <c r="E48" s="10" t="s">
        <v>229</v>
      </c>
      <c r="F48" s="12">
        <v>6</v>
      </c>
    </row>
    <row r="49" s="1" customFormat="1" spans="1:6">
      <c r="A49" s="10">
        <v>47</v>
      </c>
      <c r="B49" s="10">
        <v>585</v>
      </c>
      <c r="C49" s="11" t="s">
        <v>44</v>
      </c>
      <c r="D49" s="10">
        <v>6303</v>
      </c>
      <c r="E49" s="10" t="s">
        <v>230</v>
      </c>
      <c r="F49" s="12">
        <v>10</v>
      </c>
    </row>
    <row r="50" s="1" customFormat="1" spans="1:6">
      <c r="A50" s="10">
        <v>48</v>
      </c>
      <c r="B50" s="10">
        <v>704</v>
      </c>
      <c r="C50" s="11" t="s">
        <v>123</v>
      </c>
      <c r="D50" s="10">
        <v>6385</v>
      </c>
      <c r="E50" s="10" t="s">
        <v>231</v>
      </c>
      <c r="F50" s="12">
        <v>4</v>
      </c>
    </row>
    <row r="51" s="1" customFormat="1" spans="1:6">
      <c r="A51" s="10">
        <v>49</v>
      </c>
      <c r="B51" s="10">
        <v>571</v>
      </c>
      <c r="C51" s="11" t="s">
        <v>31</v>
      </c>
      <c r="D51" s="10">
        <v>6454</v>
      </c>
      <c r="E51" s="10" t="s">
        <v>232</v>
      </c>
      <c r="F51" s="12">
        <v>6</v>
      </c>
    </row>
    <row r="52" s="1" customFormat="1" spans="1:6">
      <c r="A52" s="10">
        <v>50</v>
      </c>
      <c r="B52" s="10">
        <v>339</v>
      </c>
      <c r="C52" s="11" t="s">
        <v>140</v>
      </c>
      <c r="D52" s="10">
        <v>6456</v>
      </c>
      <c r="E52" s="10" t="s">
        <v>233</v>
      </c>
      <c r="F52" s="12">
        <v>7</v>
      </c>
    </row>
    <row r="53" s="1" customFormat="1" spans="1:6">
      <c r="A53" s="10">
        <v>51</v>
      </c>
      <c r="B53" s="10">
        <v>113298</v>
      </c>
      <c r="C53" s="11" t="s">
        <v>143</v>
      </c>
      <c r="D53" s="10">
        <v>6471</v>
      </c>
      <c r="E53" s="10" t="s">
        <v>234</v>
      </c>
      <c r="F53" s="12">
        <v>5</v>
      </c>
    </row>
    <row r="54" s="1" customFormat="1" spans="1:6">
      <c r="A54" s="10">
        <v>52</v>
      </c>
      <c r="B54" s="10">
        <v>104428</v>
      </c>
      <c r="C54" s="11" t="s">
        <v>88</v>
      </c>
      <c r="D54" s="10">
        <v>6472</v>
      </c>
      <c r="E54" s="10" t="s">
        <v>235</v>
      </c>
      <c r="F54" s="12">
        <v>6</v>
      </c>
    </row>
    <row r="55" s="1" customFormat="1" spans="1:6">
      <c r="A55" s="10">
        <v>53</v>
      </c>
      <c r="B55" s="10">
        <v>716</v>
      </c>
      <c r="C55" s="11" t="s">
        <v>87</v>
      </c>
      <c r="D55" s="10">
        <v>6473</v>
      </c>
      <c r="E55" s="10" t="s">
        <v>236</v>
      </c>
      <c r="F55" s="12">
        <v>9</v>
      </c>
    </row>
    <row r="56" s="1" customFormat="1" spans="1:6">
      <c r="A56" s="10">
        <v>54</v>
      </c>
      <c r="B56" s="10">
        <v>713</v>
      </c>
      <c r="C56" s="11" t="s">
        <v>133</v>
      </c>
      <c r="D56" s="10">
        <v>6492</v>
      </c>
      <c r="E56" s="10" t="s">
        <v>237</v>
      </c>
      <c r="F56" s="12">
        <v>1.2</v>
      </c>
    </row>
    <row r="57" s="1" customFormat="1" spans="1:6">
      <c r="A57" s="10">
        <v>55</v>
      </c>
      <c r="B57" s="10">
        <v>587</v>
      </c>
      <c r="C57" s="11" t="s">
        <v>96</v>
      </c>
      <c r="D57" s="10">
        <v>6497</v>
      </c>
      <c r="E57" s="10" t="s">
        <v>238</v>
      </c>
      <c r="F57" s="12">
        <v>4</v>
      </c>
    </row>
    <row r="58" s="1" customFormat="1" spans="1:6">
      <c r="A58" s="10">
        <v>56</v>
      </c>
      <c r="B58" s="10">
        <v>704</v>
      </c>
      <c r="C58" s="11" t="s">
        <v>123</v>
      </c>
      <c r="D58" s="10">
        <v>6505</v>
      </c>
      <c r="E58" s="10" t="s">
        <v>239</v>
      </c>
      <c r="F58" s="12">
        <v>3</v>
      </c>
    </row>
    <row r="59" s="1" customFormat="1" spans="1:6">
      <c r="A59" s="10">
        <v>57</v>
      </c>
      <c r="B59" s="10">
        <v>706</v>
      </c>
      <c r="C59" s="11" t="s">
        <v>132</v>
      </c>
      <c r="D59" s="10">
        <v>6506</v>
      </c>
      <c r="E59" s="10" t="s">
        <v>240</v>
      </c>
      <c r="F59" s="12">
        <v>5</v>
      </c>
    </row>
    <row r="60" s="1" customFormat="1" spans="1:6">
      <c r="A60" s="10">
        <v>58</v>
      </c>
      <c r="B60" s="10">
        <v>748</v>
      </c>
      <c r="C60" s="11" t="s">
        <v>85</v>
      </c>
      <c r="D60" s="10">
        <v>6537</v>
      </c>
      <c r="E60" s="10" t="s">
        <v>241</v>
      </c>
      <c r="F60" s="12">
        <v>2</v>
      </c>
    </row>
    <row r="61" s="1" customFormat="1" spans="1:6">
      <c r="A61" s="10">
        <v>59</v>
      </c>
      <c r="B61" s="10">
        <v>114622</v>
      </c>
      <c r="C61" s="11" t="s">
        <v>61</v>
      </c>
      <c r="D61" s="10">
        <v>6544</v>
      </c>
      <c r="E61" s="10" t="s">
        <v>242</v>
      </c>
      <c r="F61" s="12">
        <v>4</v>
      </c>
    </row>
    <row r="62" s="1" customFormat="1" spans="1:6">
      <c r="A62" s="10">
        <v>60</v>
      </c>
      <c r="B62" s="10">
        <v>726</v>
      </c>
      <c r="C62" s="11" t="s">
        <v>74</v>
      </c>
      <c r="D62" s="10">
        <v>6607</v>
      </c>
      <c r="E62" s="10" t="s">
        <v>243</v>
      </c>
      <c r="F62" s="12">
        <v>9</v>
      </c>
    </row>
    <row r="63" s="1" customFormat="1" spans="1:6">
      <c r="A63" s="10">
        <v>61</v>
      </c>
      <c r="B63" s="10">
        <v>753</v>
      </c>
      <c r="C63" s="11" t="s">
        <v>159</v>
      </c>
      <c r="D63" s="10">
        <v>6662</v>
      </c>
      <c r="E63" s="10" t="s">
        <v>244</v>
      </c>
      <c r="F63" s="12">
        <v>9</v>
      </c>
    </row>
    <row r="64" s="1" customFormat="1" spans="1:6">
      <c r="A64" s="10">
        <v>62</v>
      </c>
      <c r="B64" s="10">
        <v>549</v>
      </c>
      <c r="C64" s="11" t="s">
        <v>105</v>
      </c>
      <c r="D64" s="10">
        <v>6731</v>
      </c>
      <c r="E64" s="10" t="s">
        <v>245</v>
      </c>
      <c r="F64" s="12">
        <v>2.2</v>
      </c>
    </row>
    <row r="65" s="1" customFormat="1" spans="1:6">
      <c r="A65" s="10">
        <v>63</v>
      </c>
      <c r="B65" s="10">
        <v>539</v>
      </c>
      <c r="C65" s="11" t="s">
        <v>102</v>
      </c>
      <c r="D65" s="10">
        <v>6733</v>
      </c>
      <c r="E65" s="10" t="s">
        <v>246</v>
      </c>
      <c r="F65" s="12">
        <v>4</v>
      </c>
    </row>
    <row r="66" s="1" customFormat="1" spans="1:6">
      <c r="A66" s="10">
        <v>64</v>
      </c>
      <c r="B66" s="10">
        <v>717</v>
      </c>
      <c r="C66" s="11" t="s">
        <v>103</v>
      </c>
      <c r="D66" s="10">
        <v>6752</v>
      </c>
      <c r="E66" s="10" t="s">
        <v>247</v>
      </c>
      <c r="F66" s="12">
        <v>4</v>
      </c>
    </row>
    <row r="67" s="1" customFormat="1" spans="1:6">
      <c r="A67" s="10">
        <v>65</v>
      </c>
      <c r="B67" s="10">
        <v>357</v>
      </c>
      <c r="C67" s="11" t="s">
        <v>58</v>
      </c>
      <c r="D67" s="10">
        <v>6814</v>
      </c>
      <c r="E67" s="10" t="s">
        <v>248</v>
      </c>
      <c r="F67" s="12">
        <v>3</v>
      </c>
    </row>
    <row r="68" s="1" customFormat="1" spans="1:6">
      <c r="A68" s="10">
        <v>66</v>
      </c>
      <c r="B68" s="10">
        <v>720</v>
      </c>
      <c r="C68" s="11" t="s">
        <v>110</v>
      </c>
      <c r="D68" s="10">
        <v>6823</v>
      </c>
      <c r="E68" s="10" t="s">
        <v>249</v>
      </c>
      <c r="F68" s="12">
        <v>3</v>
      </c>
    </row>
    <row r="69" s="1" customFormat="1" spans="1:6">
      <c r="A69" s="10">
        <v>67</v>
      </c>
      <c r="B69" s="10">
        <v>379</v>
      </c>
      <c r="C69" s="11" t="s">
        <v>48</v>
      </c>
      <c r="D69" s="10">
        <v>6830</v>
      </c>
      <c r="E69" s="10" t="s">
        <v>250</v>
      </c>
      <c r="F69" s="12">
        <v>3</v>
      </c>
    </row>
    <row r="70" s="1" customFormat="1" spans="1:6">
      <c r="A70" s="10">
        <v>68</v>
      </c>
      <c r="B70" s="10">
        <v>379</v>
      </c>
      <c r="C70" s="11" t="s">
        <v>48</v>
      </c>
      <c r="D70" s="10">
        <v>6831</v>
      </c>
      <c r="E70" s="10" t="s">
        <v>251</v>
      </c>
      <c r="F70" s="12">
        <v>4</v>
      </c>
    </row>
    <row r="71" s="1" customFormat="1" spans="1:6">
      <c r="A71" s="10">
        <v>69</v>
      </c>
      <c r="B71" s="10">
        <v>54</v>
      </c>
      <c r="C71" s="11" t="s">
        <v>50</v>
      </c>
      <c r="D71" s="10">
        <v>6884</v>
      </c>
      <c r="E71" s="10" t="s">
        <v>252</v>
      </c>
      <c r="F71" s="12">
        <v>1</v>
      </c>
    </row>
    <row r="72" s="1" customFormat="1" spans="1:6">
      <c r="A72" s="10">
        <v>70</v>
      </c>
      <c r="B72" s="10">
        <v>337</v>
      </c>
      <c r="C72" s="11" t="s">
        <v>25</v>
      </c>
      <c r="D72" s="10">
        <v>6965</v>
      </c>
      <c r="E72" s="10" t="s">
        <v>253</v>
      </c>
      <c r="F72" s="12">
        <v>1</v>
      </c>
    </row>
    <row r="73" s="1" customFormat="1" spans="1:6">
      <c r="A73" s="10">
        <v>71</v>
      </c>
      <c r="B73" s="10">
        <v>515</v>
      </c>
      <c r="C73" s="11" t="s">
        <v>83</v>
      </c>
      <c r="D73" s="10">
        <v>7006</v>
      </c>
      <c r="E73" s="10" t="s">
        <v>254</v>
      </c>
      <c r="F73" s="12">
        <v>9</v>
      </c>
    </row>
    <row r="74" s="1" customFormat="1" spans="1:6">
      <c r="A74" s="10">
        <v>72</v>
      </c>
      <c r="B74" s="10">
        <v>721</v>
      </c>
      <c r="C74" s="11" t="s">
        <v>86</v>
      </c>
      <c r="D74" s="10">
        <v>7011</v>
      </c>
      <c r="E74" s="10" t="s">
        <v>255</v>
      </c>
      <c r="F74" s="12">
        <v>6</v>
      </c>
    </row>
    <row r="75" s="1" customFormat="1" spans="1:6">
      <c r="A75" s="10">
        <v>73</v>
      </c>
      <c r="B75" s="10">
        <v>585</v>
      </c>
      <c r="C75" s="11" t="s">
        <v>44</v>
      </c>
      <c r="D75" s="10">
        <v>7046</v>
      </c>
      <c r="E75" s="10" t="s">
        <v>256</v>
      </c>
      <c r="F75" s="12">
        <v>12</v>
      </c>
    </row>
    <row r="76" s="1" customFormat="1" spans="1:6">
      <c r="A76" s="10">
        <v>74</v>
      </c>
      <c r="B76" s="10">
        <v>712</v>
      </c>
      <c r="C76" s="11" t="s">
        <v>38</v>
      </c>
      <c r="D76" s="10">
        <v>7050</v>
      </c>
      <c r="E76" s="10" t="s">
        <v>257</v>
      </c>
      <c r="F76" s="12">
        <v>6</v>
      </c>
    </row>
    <row r="77" s="1" customFormat="1" spans="1:6">
      <c r="A77" s="10">
        <v>75</v>
      </c>
      <c r="B77" s="10">
        <v>307</v>
      </c>
      <c r="C77" s="11" t="s">
        <v>15</v>
      </c>
      <c r="D77" s="10">
        <v>7107</v>
      </c>
      <c r="E77" s="10" t="s">
        <v>258</v>
      </c>
      <c r="F77" s="12">
        <v>6</v>
      </c>
    </row>
    <row r="78" s="1" customFormat="1" spans="1:6">
      <c r="A78" s="10">
        <v>76</v>
      </c>
      <c r="B78" s="10">
        <v>114685</v>
      </c>
      <c r="C78" s="11" t="s">
        <v>26</v>
      </c>
      <c r="D78" s="10">
        <v>7279</v>
      </c>
      <c r="E78" s="10" t="s">
        <v>259</v>
      </c>
      <c r="F78" s="12">
        <v>3</v>
      </c>
    </row>
    <row r="79" s="1" customFormat="1" spans="1:6">
      <c r="A79" s="10">
        <v>77</v>
      </c>
      <c r="B79" s="10">
        <v>385</v>
      </c>
      <c r="C79" s="11" t="s">
        <v>36</v>
      </c>
      <c r="D79" s="10">
        <v>7317</v>
      </c>
      <c r="E79" s="10" t="s">
        <v>260</v>
      </c>
      <c r="F79" s="12">
        <v>6</v>
      </c>
    </row>
    <row r="80" s="1" customFormat="1" spans="1:6">
      <c r="A80" s="10">
        <v>78</v>
      </c>
      <c r="B80" s="10">
        <v>105396</v>
      </c>
      <c r="C80" s="11" t="s">
        <v>137</v>
      </c>
      <c r="D80" s="10">
        <v>7369</v>
      </c>
      <c r="E80" s="10" t="s">
        <v>261</v>
      </c>
      <c r="F80" s="12">
        <v>2</v>
      </c>
    </row>
    <row r="81" s="1" customFormat="1" spans="1:6">
      <c r="A81" s="10">
        <v>79</v>
      </c>
      <c r="B81" s="10">
        <v>54</v>
      </c>
      <c r="C81" s="11" t="s">
        <v>50</v>
      </c>
      <c r="D81" s="10">
        <v>7379</v>
      </c>
      <c r="E81" s="10" t="s">
        <v>262</v>
      </c>
      <c r="F81" s="12">
        <v>4</v>
      </c>
    </row>
    <row r="82" s="1" customFormat="1" spans="1:6">
      <c r="A82" s="10">
        <v>80</v>
      </c>
      <c r="B82" s="10">
        <v>107658</v>
      </c>
      <c r="C82" s="11" t="s">
        <v>71</v>
      </c>
      <c r="D82" s="10">
        <v>7388</v>
      </c>
      <c r="E82" s="10" t="s">
        <v>263</v>
      </c>
      <c r="F82" s="12">
        <v>6</v>
      </c>
    </row>
    <row r="83" s="1" customFormat="1" spans="1:6">
      <c r="A83" s="10">
        <v>81</v>
      </c>
      <c r="B83" s="10">
        <v>343</v>
      </c>
      <c r="C83" s="11" t="s">
        <v>28</v>
      </c>
      <c r="D83" s="10">
        <v>7583</v>
      </c>
      <c r="E83" s="10" t="s">
        <v>264</v>
      </c>
      <c r="F83" s="12">
        <v>1</v>
      </c>
    </row>
    <row r="84" s="1" customFormat="1" spans="1:6">
      <c r="A84" s="10">
        <v>82</v>
      </c>
      <c r="B84" s="10">
        <v>111400</v>
      </c>
      <c r="C84" s="11" t="s">
        <v>32</v>
      </c>
      <c r="D84" s="10">
        <v>7645</v>
      </c>
      <c r="E84" s="10" t="s">
        <v>265</v>
      </c>
      <c r="F84" s="12">
        <v>4</v>
      </c>
    </row>
    <row r="85" s="1" customFormat="1" spans="1:6">
      <c r="A85" s="10">
        <v>83</v>
      </c>
      <c r="B85" s="10">
        <v>549</v>
      </c>
      <c r="C85" s="11" t="s">
        <v>105</v>
      </c>
      <c r="D85" s="10">
        <v>7687</v>
      </c>
      <c r="E85" s="10" t="s">
        <v>267</v>
      </c>
      <c r="F85" s="12">
        <v>2</v>
      </c>
    </row>
    <row r="86" s="1" customFormat="1" spans="1:6">
      <c r="A86" s="10">
        <v>84</v>
      </c>
      <c r="B86" s="10">
        <v>115971</v>
      </c>
      <c r="C86" s="11" t="s">
        <v>145</v>
      </c>
      <c r="D86" s="10">
        <v>7707</v>
      </c>
      <c r="E86" s="10" t="s">
        <v>268</v>
      </c>
      <c r="F86" s="12">
        <v>3</v>
      </c>
    </row>
    <row r="87" s="1" customFormat="1" spans="1:6">
      <c r="A87" s="10">
        <v>85</v>
      </c>
      <c r="B87" s="10">
        <v>385</v>
      </c>
      <c r="C87" s="11" t="s">
        <v>36</v>
      </c>
      <c r="D87" s="10">
        <v>7749</v>
      </c>
      <c r="E87" s="10" t="s">
        <v>269</v>
      </c>
      <c r="F87" s="12">
        <v>3</v>
      </c>
    </row>
    <row r="88" s="1" customFormat="1" spans="1:6">
      <c r="A88" s="10">
        <v>86</v>
      </c>
      <c r="B88" s="10">
        <v>515</v>
      </c>
      <c r="C88" s="11" t="s">
        <v>83</v>
      </c>
      <c r="D88" s="10">
        <v>7917</v>
      </c>
      <c r="E88" s="10" t="s">
        <v>270</v>
      </c>
      <c r="F88" s="12">
        <v>2</v>
      </c>
    </row>
    <row r="89" s="1" customFormat="1" spans="1:6">
      <c r="A89" s="10">
        <v>87</v>
      </c>
      <c r="B89" s="10">
        <v>56</v>
      </c>
      <c r="C89" s="11" t="s">
        <v>136</v>
      </c>
      <c r="D89" s="10">
        <v>7948</v>
      </c>
      <c r="E89" s="10" t="s">
        <v>271</v>
      </c>
      <c r="F89" s="12">
        <v>3</v>
      </c>
    </row>
    <row r="90" s="1" customFormat="1" spans="1:6">
      <c r="A90" s="10">
        <v>88</v>
      </c>
      <c r="B90" s="10">
        <v>727</v>
      </c>
      <c r="C90" s="11" t="s">
        <v>120</v>
      </c>
      <c r="D90" s="10">
        <v>8060</v>
      </c>
      <c r="E90" s="10" t="s">
        <v>273</v>
      </c>
      <c r="F90" s="12">
        <v>3</v>
      </c>
    </row>
    <row r="91" s="1" customFormat="1" spans="1:6">
      <c r="A91" s="10">
        <v>89</v>
      </c>
      <c r="B91" s="10">
        <v>746</v>
      </c>
      <c r="C91" s="11" t="s">
        <v>67</v>
      </c>
      <c r="D91" s="10">
        <v>8068</v>
      </c>
      <c r="E91" s="10" t="s">
        <v>274</v>
      </c>
      <c r="F91" s="12">
        <v>3</v>
      </c>
    </row>
    <row r="92" s="1" customFormat="1" spans="1:6">
      <c r="A92" s="10">
        <v>90</v>
      </c>
      <c r="B92" s="10">
        <v>587</v>
      </c>
      <c r="C92" s="11" t="s">
        <v>96</v>
      </c>
      <c r="D92" s="10">
        <v>8073</v>
      </c>
      <c r="E92" s="10" t="s">
        <v>633</v>
      </c>
      <c r="F92" s="12">
        <v>2</v>
      </c>
    </row>
    <row r="93" s="1" customFormat="1" spans="1:6">
      <c r="A93" s="10">
        <v>91</v>
      </c>
      <c r="B93" s="10">
        <v>102564</v>
      </c>
      <c r="C93" s="11" t="s">
        <v>113</v>
      </c>
      <c r="D93" s="10">
        <v>8113</v>
      </c>
      <c r="E93" s="10" t="s">
        <v>276</v>
      </c>
      <c r="F93" s="12">
        <v>1</v>
      </c>
    </row>
    <row r="94" s="1" customFormat="1" spans="1:6">
      <c r="A94" s="10">
        <v>92</v>
      </c>
      <c r="B94" s="10">
        <v>355</v>
      </c>
      <c r="C94" s="11" t="s">
        <v>101</v>
      </c>
      <c r="D94" s="10">
        <v>8233</v>
      </c>
      <c r="E94" s="10" t="s">
        <v>277</v>
      </c>
      <c r="F94" s="12">
        <v>4.6</v>
      </c>
    </row>
    <row r="95" s="1" customFormat="1" spans="1:6">
      <c r="A95" s="10">
        <v>93</v>
      </c>
      <c r="B95" s="10">
        <v>730</v>
      </c>
      <c r="C95" s="11" t="s">
        <v>33</v>
      </c>
      <c r="D95" s="10">
        <v>8338</v>
      </c>
      <c r="E95" s="10" t="s">
        <v>278</v>
      </c>
      <c r="F95" s="12">
        <v>3</v>
      </c>
    </row>
    <row r="96" s="1" customFormat="1" spans="1:6">
      <c r="A96" s="10">
        <v>94</v>
      </c>
      <c r="B96" s="10">
        <v>349</v>
      </c>
      <c r="C96" s="11" t="s">
        <v>109</v>
      </c>
      <c r="D96" s="10">
        <v>8386</v>
      </c>
      <c r="E96" s="10" t="s">
        <v>279</v>
      </c>
      <c r="F96" s="12">
        <v>2</v>
      </c>
    </row>
    <row r="97" s="1" customFormat="1" spans="1:6">
      <c r="A97" s="10">
        <v>95</v>
      </c>
      <c r="B97" s="10">
        <v>347</v>
      </c>
      <c r="C97" s="11" t="s">
        <v>134</v>
      </c>
      <c r="D97" s="10">
        <v>8400</v>
      </c>
      <c r="E97" s="10" t="s">
        <v>280</v>
      </c>
      <c r="F97" s="12">
        <v>1</v>
      </c>
    </row>
    <row r="98" s="1" customFormat="1" spans="1:6">
      <c r="A98" s="10">
        <v>96</v>
      </c>
      <c r="B98" s="10">
        <v>108656</v>
      </c>
      <c r="C98" s="11" t="s">
        <v>62</v>
      </c>
      <c r="D98" s="10">
        <v>8489</v>
      </c>
      <c r="E98" s="10" t="s">
        <v>281</v>
      </c>
      <c r="F98" s="12">
        <v>8</v>
      </c>
    </row>
    <row r="99" s="1" customFormat="1" spans="1:6">
      <c r="A99" s="10">
        <v>97</v>
      </c>
      <c r="B99" s="10">
        <v>351</v>
      </c>
      <c r="C99" s="11" t="s">
        <v>121</v>
      </c>
      <c r="D99" s="10">
        <v>8594</v>
      </c>
      <c r="E99" s="10" t="s">
        <v>283</v>
      </c>
      <c r="F99" s="12">
        <v>4</v>
      </c>
    </row>
    <row r="100" s="1" customFormat="1" spans="1:6">
      <c r="A100" s="10">
        <v>98</v>
      </c>
      <c r="B100" s="10">
        <v>351</v>
      </c>
      <c r="C100" s="11" t="s">
        <v>121</v>
      </c>
      <c r="D100" s="10">
        <v>8606</v>
      </c>
      <c r="E100" s="10" t="s">
        <v>284</v>
      </c>
      <c r="F100" s="12">
        <v>3</v>
      </c>
    </row>
    <row r="101" s="1" customFormat="1" spans="1:6">
      <c r="A101" s="10">
        <v>99</v>
      </c>
      <c r="B101" s="10">
        <v>105751</v>
      </c>
      <c r="C101" s="11" t="s">
        <v>79</v>
      </c>
      <c r="D101" s="10">
        <v>8763</v>
      </c>
      <c r="E101" s="10" t="s">
        <v>285</v>
      </c>
      <c r="F101" s="12">
        <v>2</v>
      </c>
    </row>
    <row r="102" s="1" customFormat="1" spans="1:6">
      <c r="A102" s="10">
        <v>100</v>
      </c>
      <c r="B102" s="10">
        <v>582</v>
      </c>
      <c r="C102" s="11" t="s">
        <v>18</v>
      </c>
      <c r="D102" s="10">
        <v>8798</v>
      </c>
      <c r="E102" s="10" t="s">
        <v>286</v>
      </c>
      <c r="F102" s="12">
        <v>2</v>
      </c>
    </row>
    <row r="103" s="1" customFormat="1" spans="1:6">
      <c r="A103" s="10">
        <v>101</v>
      </c>
      <c r="B103" s="10">
        <v>377</v>
      </c>
      <c r="C103" s="11" t="s">
        <v>66</v>
      </c>
      <c r="D103" s="10">
        <v>8940</v>
      </c>
      <c r="E103" s="10" t="s">
        <v>287</v>
      </c>
      <c r="F103" s="12">
        <v>1</v>
      </c>
    </row>
    <row r="104" s="1" customFormat="1" spans="1:6">
      <c r="A104" s="10">
        <v>102</v>
      </c>
      <c r="B104" s="10">
        <v>712</v>
      </c>
      <c r="C104" s="11" t="s">
        <v>38</v>
      </c>
      <c r="D104" s="10">
        <v>8972</v>
      </c>
      <c r="E104" s="10" t="s">
        <v>288</v>
      </c>
      <c r="F104" s="12">
        <v>3</v>
      </c>
    </row>
    <row r="105" s="1" customFormat="1" spans="1:6">
      <c r="A105" s="10">
        <v>103</v>
      </c>
      <c r="B105" s="10">
        <v>371</v>
      </c>
      <c r="C105" s="11" t="s">
        <v>155</v>
      </c>
      <c r="D105" s="10">
        <v>9112</v>
      </c>
      <c r="E105" s="10" t="s">
        <v>289</v>
      </c>
      <c r="F105" s="12">
        <v>8</v>
      </c>
    </row>
    <row r="106" s="1" customFormat="1" spans="1:6">
      <c r="A106" s="10">
        <v>104</v>
      </c>
      <c r="B106" s="10">
        <v>707</v>
      </c>
      <c r="C106" s="11" t="s">
        <v>39</v>
      </c>
      <c r="D106" s="10">
        <v>9130</v>
      </c>
      <c r="E106" s="10" t="s">
        <v>290</v>
      </c>
      <c r="F106" s="12">
        <v>3</v>
      </c>
    </row>
    <row r="107" s="1" customFormat="1" spans="1:6">
      <c r="A107" s="10">
        <v>105</v>
      </c>
      <c r="B107" s="10">
        <v>732</v>
      </c>
      <c r="C107" s="11" t="s">
        <v>128</v>
      </c>
      <c r="D107" s="10">
        <v>9138</v>
      </c>
      <c r="E107" s="10" t="s">
        <v>291</v>
      </c>
      <c r="F107" s="12">
        <v>2</v>
      </c>
    </row>
    <row r="108" s="1" customFormat="1" spans="1:6">
      <c r="A108" s="10">
        <v>106</v>
      </c>
      <c r="B108" s="10">
        <v>578</v>
      </c>
      <c r="C108" s="11" t="s">
        <v>47</v>
      </c>
      <c r="D108" s="10">
        <v>9140</v>
      </c>
      <c r="E108" s="10" t="s">
        <v>292</v>
      </c>
      <c r="F108" s="12">
        <v>2</v>
      </c>
    </row>
    <row r="109" s="1" customFormat="1" spans="1:6">
      <c r="A109" s="10">
        <v>107</v>
      </c>
      <c r="B109" s="10">
        <v>573</v>
      </c>
      <c r="C109" s="11" t="s">
        <v>138</v>
      </c>
      <c r="D109" s="10">
        <v>9259</v>
      </c>
      <c r="E109" s="10" t="s">
        <v>294</v>
      </c>
      <c r="F109" s="12">
        <v>7</v>
      </c>
    </row>
    <row r="110" s="1" customFormat="1" spans="1:6">
      <c r="A110" s="10">
        <v>108</v>
      </c>
      <c r="B110" s="10">
        <v>105751</v>
      </c>
      <c r="C110" s="11" t="s">
        <v>79</v>
      </c>
      <c r="D110" s="10">
        <v>9295</v>
      </c>
      <c r="E110" s="10" t="s">
        <v>295</v>
      </c>
      <c r="F110" s="12">
        <v>2</v>
      </c>
    </row>
    <row r="111" s="1" customFormat="1" spans="1:6">
      <c r="A111" s="10">
        <v>109</v>
      </c>
      <c r="B111" s="10">
        <v>116919</v>
      </c>
      <c r="C111" s="11" t="s">
        <v>141</v>
      </c>
      <c r="D111" s="10">
        <v>9308</v>
      </c>
      <c r="E111" s="10" t="s">
        <v>296</v>
      </c>
      <c r="F111" s="12">
        <v>4</v>
      </c>
    </row>
    <row r="112" s="1" customFormat="1" spans="1:6">
      <c r="A112" s="10">
        <v>110</v>
      </c>
      <c r="B112" s="10">
        <v>539</v>
      </c>
      <c r="C112" s="11" t="s">
        <v>102</v>
      </c>
      <c r="D112" s="10">
        <v>9320</v>
      </c>
      <c r="E112" s="10" t="s">
        <v>297</v>
      </c>
      <c r="F112" s="12">
        <v>1</v>
      </c>
    </row>
    <row r="113" s="1" customFormat="1" spans="1:6">
      <c r="A113" s="10">
        <v>111</v>
      </c>
      <c r="B113" s="10">
        <v>113023</v>
      </c>
      <c r="C113" s="11" t="s">
        <v>161</v>
      </c>
      <c r="D113" s="10">
        <v>9328</v>
      </c>
      <c r="E113" s="10" t="s">
        <v>298</v>
      </c>
      <c r="F113" s="12">
        <v>4</v>
      </c>
    </row>
    <row r="114" s="1" customFormat="1" spans="1:6">
      <c r="A114" s="10">
        <v>112</v>
      </c>
      <c r="B114" s="10">
        <v>578</v>
      </c>
      <c r="C114" s="11" t="s">
        <v>47</v>
      </c>
      <c r="D114" s="10">
        <v>9331</v>
      </c>
      <c r="E114" s="10" t="s">
        <v>299</v>
      </c>
      <c r="F114" s="12">
        <v>4</v>
      </c>
    </row>
    <row r="115" s="1" customFormat="1" spans="1:6">
      <c r="A115" s="10">
        <v>113</v>
      </c>
      <c r="B115" s="10">
        <v>710</v>
      </c>
      <c r="C115" s="11" t="s">
        <v>126</v>
      </c>
      <c r="D115" s="10">
        <v>9527</v>
      </c>
      <c r="E115" s="10" t="s">
        <v>300</v>
      </c>
      <c r="F115" s="12">
        <v>10</v>
      </c>
    </row>
    <row r="116" s="1" customFormat="1" spans="1:6">
      <c r="A116" s="10">
        <v>114</v>
      </c>
      <c r="B116" s="10">
        <v>307</v>
      </c>
      <c r="C116" s="11" t="s">
        <v>15</v>
      </c>
      <c r="D116" s="10">
        <v>9563</v>
      </c>
      <c r="E116" s="10" t="s">
        <v>301</v>
      </c>
      <c r="F116" s="12">
        <v>4</v>
      </c>
    </row>
    <row r="117" s="1" customFormat="1" spans="1:6">
      <c r="A117" s="10">
        <v>115</v>
      </c>
      <c r="B117" s="10">
        <v>307</v>
      </c>
      <c r="C117" s="11" t="s">
        <v>15</v>
      </c>
      <c r="D117" s="10">
        <v>9679</v>
      </c>
      <c r="E117" s="10" t="s">
        <v>655</v>
      </c>
      <c r="F117" s="12">
        <v>1</v>
      </c>
    </row>
    <row r="118" s="1" customFormat="1" spans="1:6">
      <c r="A118" s="10">
        <v>116</v>
      </c>
      <c r="B118" s="10">
        <v>740</v>
      </c>
      <c r="C118" s="11" t="s">
        <v>116</v>
      </c>
      <c r="D118" s="10">
        <v>9749</v>
      </c>
      <c r="E118" s="10" t="s">
        <v>302</v>
      </c>
      <c r="F118" s="12">
        <v>26</v>
      </c>
    </row>
    <row r="119" s="1" customFormat="1" spans="1:6">
      <c r="A119" s="10">
        <v>117</v>
      </c>
      <c r="B119" s="10">
        <v>513</v>
      </c>
      <c r="C119" s="11" t="s">
        <v>57</v>
      </c>
      <c r="D119" s="10">
        <v>9760</v>
      </c>
      <c r="E119" s="10" t="s">
        <v>303</v>
      </c>
      <c r="F119" s="12">
        <v>5</v>
      </c>
    </row>
    <row r="120" s="1" customFormat="1" spans="1:6">
      <c r="A120" s="10">
        <v>118</v>
      </c>
      <c r="B120" s="10">
        <v>102479</v>
      </c>
      <c r="C120" s="11" t="s">
        <v>117</v>
      </c>
      <c r="D120" s="10">
        <v>9822</v>
      </c>
      <c r="E120" s="10" t="s">
        <v>304</v>
      </c>
      <c r="F120" s="12">
        <v>1</v>
      </c>
    </row>
    <row r="121" s="1" customFormat="1" spans="1:6">
      <c r="A121" s="10">
        <v>119</v>
      </c>
      <c r="B121" s="10">
        <v>367</v>
      </c>
      <c r="C121" s="11" t="s">
        <v>95</v>
      </c>
      <c r="D121" s="10">
        <v>10043</v>
      </c>
      <c r="E121" s="10" t="s">
        <v>307</v>
      </c>
      <c r="F121" s="12">
        <v>6</v>
      </c>
    </row>
    <row r="122" s="1" customFormat="1" spans="1:6">
      <c r="A122" s="10">
        <v>120</v>
      </c>
      <c r="B122" s="10">
        <v>726</v>
      </c>
      <c r="C122" s="11" t="s">
        <v>74</v>
      </c>
      <c r="D122" s="10">
        <v>10177</v>
      </c>
      <c r="E122" s="10" t="s">
        <v>308</v>
      </c>
      <c r="F122" s="12">
        <v>4</v>
      </c>
    </row>
    <row r="123" s="1" customFormat="1" spans="1:6">
      <c r="A123" s="10">
        <v>121</v>
      </c>
      <c r="B123" s="10">
        <v>572</v>
      </c>
      <c r="C123" s="11" t="s">
        <v>90</v>
      </c>
      <c r="D123" s="10">
        <v>10186</v>
      </c>
      <c r="E123" s="10" t="s">
        <v>309</v>
      </c>
      <c r="F123" s="12">
        <v>2</v>
      </c>
    </row>
    <row r="124" s="1" customFormat="1" spans="1:6">
      <c r="A124" s="10">
        <v>122</v>
      </c>
      <c r="B124" s="10">
        <v>709</v>
      </c>
      <c r="C124" s="11" t="s">
        <v>53</v>
      </c>
      <c r="D124" s="10">
        <v>10191</v>
      </c>
      <c r="E124" s="10" t="s">
        <v>310</v>
      </c>
      <c r="F124" s="12">
        <v>2</v>
      </c>
    </row>
    <row r="125" s="1" customFormat="1" spans="1:6">
      <c r="A125" s="10">
        <v>123</v>
      </c>
      <c r="B125" s="10">
        <v>104838</v>
      </c>
      <c r="C125" s="11" t="s">
        <v>127</v>
      </c>
      <c r="D125" s="10">
        <v>10218</v>
      </c>
      <c r="E125" s="10" t="s">
        <v>311</v>
      </c>
      <c r="F125" s="12">
        <v>3</v>
      </c>
    </row>
    <row r="126" s="1" customFormat="1" spans="1:6">
      <c r="A126" s="10">
        <v>124</v>
      </c>
      <c r="B126" s="10">
        <v>112888</v>
      </c>
      <c r="C126" s="11" t="s">
        <v>130</v>
      </c>
      <c r="D126" s="10">
        <v>10468</v>
      </c>
      <c r="E126" s="10" t="s">
        <v>312</v>
      </c>
      <c r="F126" s="12">
        <v>2</v>
      </c>
    </row>
    <row r="127" s="1" customFormat="1" spans="1:6">
      <c r="A127" s="10">
        <v>125</v>
      </c>
      <c r="B127" s="10">
        <v>307</v>
      </c>
      <c r="C127" s="11" t="s">
        <v>15</v>
      </c>
      <c r="D127" s="10">
        <v>10613</v>
      </c>
      <c r="E127" s="10" t="s">
        <v>313</v>
      </c>
      <c r="F127" s="12">
        <v>5</v>
      </c>
    </row>
    <row r="128" s="1" customFormat="1" spans="1:6">
      <c r="A128" s="10">
        <v>126</v>
      </c>
      <c r="B128" s="10">
        <v>740</v>
      </c>
      <c r="C128" s="11" t="s">
        <v>116</v>
      </c>
      <c r="D128" s="10">
        <v>10650</v>
      </c>
      <c r="E128" s="10" t="s">
        <v>314</v>
      </c>
      <c r="F128" s="12">
        <v>6</v>
      </c>
    </row>
    <row r="129" s="1" customFormat="1" spans="1:6">
      <c r="A129" s="10">
        <v>127</v>
      </c>
      <c r="B129" s="10">
        <v>706</v>
      </c>
      <c r="C129" s="11" t="s">
        <v>132</v>
      </c>
      <c r="D129" s="10">
        <v>10772</v>
      </c>
      <c r="E129" s="10" t="s">
        <v>315</v>
      </c>
      <c r="F129" s="12">
        <v>4</v>
      </c>
    </row>
    <row r="130" s="1" customFormat="1" spans="1:6">
      <c r="A130" s="10">
        <v>128</v>
      </c>
      <c r="B130" s="10">
        <v>54</v>
      </c>
      <c r="C130" s="11" t="s">
        <v>50</v>
      </c>
      <c r="D130" s="10">
        <v>10808</v>
      </c>
      <c r="E130" s="10" t="s">
        <v>316</v>
      </c>
      <c r="F130" s="12">
        <v>3</v>
      </c>
    </row>
    <row r="131" s="1" customFormat="1" spans="1:6">
      <c r="A131" s="10">
        <v>129</v>
      </c>
      <c r="B131" s="10">
        <v>106399</v>
      </c>
      <c r="C131" s="11" t="s">
        <v>72</v>
      </c>
      <c r="D131" s="10">
        <v>10860</v>
      </c>
      <c r="E131" s="10" t="s">
        <v>318</v>
      </c>
      <c r="F131" s="12">
        <v>11</v>
      </c>
    </row>
    <row r="132" s="1" customFormat="1" spans="1:6">
      <c r="A132" s="10">
        <v>130</v>
      </c>
      <c r="B132" s="10">
        <v>307</v>
      </c>
      <c r="C132" s="11" t="s">
        <v>15</v>
      </c>
      <c r="D132" s="10">
        <v>10886</v>
      </c>
      <c r="E132" s="10" t="s">
        <v>319</v>
      </c>
      <c r="F132" s="12">
        <v>3</v>
      </c>
    </row>
    <row r="133" s="1" customFormat="1" spans="1:6">
      <c r="A133" s="10">
        <v>131</v>
      </c>
      <c r="B133" s="10">
        <v>724</v>
      </c>
      <c r="C133" s="11" t="s">
        <v>60</v>
      </c>
      <c r="D133" s="10">
        <v>10930</v>
      </c>
      <c r="E133" s="10" t="s">
        <v>323</v>
      </c>
      <c r="F133" s="12">
        <v>7</v>
      </c>
    </row>
    <row r="134" s="1" customFormat="1" spans="1:6">
      <c r="A134" s="10">
        <v>132</v>
      </c>
      <c r="B134" s="10">
        <v>365</v>
      </c>
      <c r="C134" s="11" t="s">
        <v>35</v>
      </c>
      <c r="D134" s="10">
        <v>10931</v>
      </c>
      <c r="E134" s="10" t="s">
        <v>324</v>
      </c>
      <c r="F134" s="12">
        <v>6</v>
      </c>
    </row>
    <row r="135" s="1" customFormat="1" spans="1:6">
      <c r="A135" s="10">
        <v>133</v>
      </c>
      <c r="B135" s="10">
        <v>343</v>
      </c>
      <c r="C135" s="11" t="s">
        <v>28</v>
      </c>
      <c r="D135" s="10">
        <v>10932</v>
      </c>
      <c r="E135" s="10" t="s">
        <v>325</v>
      </c>
      <c r="F135" s="12">
        <v>3.2</v>
      </c>
    </row>
    <row r="136" s="1" customFormat="1" spans="1:6">
      <c r="A136" s="10">
        <v>134</v>
      </c>
      <c r="B136" s="10">
        <v>373</v>
      </c>
      <c r="C136" s="11" t="s">
        <v>42</v>
      </c>
      <c r="D136" s="10">
        <v>10949</v>
      </c>
      <c r="E136" s="10" t="s">
        <v>326</v>
      </c>
      <c r="F136" s="12">
        <v>5</v>
      </c>
    </row>
    <row r="137" s="1" customFormat="1" spans="1:6">
      <c r="A137" s="10">
        <v>135</v>
      </c>
      <c r="B137" s="10">
        <v>707</v>
      </c>
      <c r="C137" s="11" t="s">
        <v>39</v>
      </c>
      <c r="D137" s="10">
        <v>10951</v>
      </c>
      <c r="E137" s="10" t="s">
        <v>327</v>
      </c>
      <c r="F137" s="12">
        <v>1</v>
      </c>
    </row>
    <row r="138" s="1" customFormat="1" spans="1:6">
      <c r="A138" s="10">
        <v>136</v>
      </c>
      <c r="B138" s="10">
        <v>704</v>
      </c>
      <c r="C138" s="11" t="s">
        <v>123</v>
      </c>
      <c r="D138" s="10">
        <v>10953</v>
      </c>
      <c r="E138" s="10" t="s">
        <v>328</v>
      </c>
      <c r="F138" s="12">
        <v>1</v>
      </c>
    </row>
    <row r="139" s="1" customFormat="1" spans="1:6">
      <c r="A139" s="10">
        <v>137</v>
      </c>
      <c r="B139" s="10">
        <v>104838</v>
      </c>
      <c r="C139" s="11" t="s">
        <v>127</v>
      </c>
      <c r="D139" s="10">
        <v>10955</v>
      </c>
      <c r="E139" s="10" t="s">
        <v>329</v>
      </c>
      <c r="F139" s="12">
        <v>3</v>
      </c>
    </row>
    <row r="140" s="1" customFormat="1" spans="1:6">
      <c r="A140" s="10">
        <v>138</v>
      </c>
      <c r="B140" s="10">
        <v>56</v>
      </c>
      <c r="C140" s="11" t="s">
        <v>136</v>
      </c>
      <c r="D140" s="10">
        <v>10983</v>
      </c>
      <c r="E140" s="10" t="s">
        <v>330</v>
      </c>
      <c r="F140" s="12">
        <v>2.2</v>
      </c>
    </row>
    <row r="141" s="1" customFormat="1" spans="1:6">
      <c r="A141" s="10">
        <v>139</v>
      </c>
      <c r="B141" s="10">
        <v>307</v>
      </c>
      <c r="C141" s="11" t="s">
        <v>15</v>
      </c>
      <c r="D141" s="10">
        <v>10989</v>
      </c>
      <c r="E141" s="10" t="s">
        <v>331</v>
      </c>
      <c r="F141" s="12">
        <v>3</v>
      </c>
    </row>
    <row r="142" s="1" customFormat="1" spans="1:6">
      <c r="A142" s="10">
        <v>140</v>
      </c>
      <c r="B142" s="10">
        <v>733</v>
      </c>
      <c r="C142" s="11" t="s">
        <v>129</v>
      </c>
      <c r="D142" s="10">
        <v>11004</v>
      </c>
      <c r="E142" s="10" t="s">
        <v>332</v>
      </c>
      <c r="F142" s="12">
        <v>2</v>
      </c>
    </row>
    <row r="143" s="1" customFormat="1" spans="1:6">
      <c r="A143" s="10">
        <v>141</v>
      </c>
      <c r="B143" s="10">
        <v>117637</v>
      </c>
      <c r="C143" s="11" t="s">
        <v>163</v>
      </c>
      <c r="D143" s="10">
        <v>11012</v>
      </c>
      <c r="E143" s="10" t="s">
        <v>333</v>
      </c>
      <c r="F143" s="12">
        <v>4</v>
      </c>
    </row>
    <row r="144" s="1" customFormat="1" spans="1:6">
      <c r="A144" s="10">
        <v>142</v>
      </c>
      <c r="B144" s="10">
        <v>572</v>
      </c>
      <c r="C144" s="11" t="s">
        <v>90</v>
      </c>
      <c r="D144" s="10">
        <v>11023</v>
      </c>
      <c r="E144" s="10" t="s">
        <v>334</v>
      </c>
      <c r="F144" s="12">
        <v>2</v>
      </c>
    </row>
    <row r="145" s="1" customFormat="1" spans="1:6">
      <c r="A145" s="10">
        <v>143</v>
      </c>
      <c r="B145" s="10">
        <v>750</v>
      </c>
      <c r="C145" s="11" t="s">
        <v>23</v>
      </c>
      <c r="D145" s="10">
        <v>11051</v>
      </c>
      <c r="E145" s="10" t="s">
        <v>335</v>
      </c>
      <c r="F145" s="12">
        <v>6</v>
      </c>
    </row>
    <row r="146" s="1" customFormat="1" spans="1:6">
      <c r="A146" s="10">
        <v>144</v>
      </c>
      <c r="B146" s="10">
        <v>572</v>
      </c>
      <c r="C146" s="11" t="s">
        <v>90</v>
      </c>
      <c r="D146" s="10">
        <v>11058</v>
      </c>
      <c r="E146" s="10" t="s">
        <v>336</v>
      </c>
      <c r="F146" s="12">
        <v>1</v>
      </c>
    </row>
    <row r="147" s="1" customFormat="1" spans="1:6">
      <c r="A147" s="10">
        <v>145</v>
      </c>
      <c r="B147" s="10">
        <v>102478</v>
      </c>
      <c r="C147" s="11" t="s">
        <v>165</v>
      </c>
      <c r="D147" s="10">
        <v>11117</v>
      </c>
      <c r="E147" s="10" t="s">
        <v>338</v>
      </c>
      <c r="F147" s="12">
        <v>3</v>
      </c>
    </row>
    <row r="148" s="1" customFormat="1" spans="1:6">
      <c r="A148" s="10">
        <v>146</v>
      </c>
      <c r="B148" s="10">
        <v>103199</v>
      </c>
      <c r="C148" s="11" t="s">
        <v>106</v>
      </c>
      <c r="D148" s="10">
        <v>11120</v>
      </c>
      <c r="E148" s="10" t="s">
        <v>339</v>
      </c>
      <c r="F148" s="12">
        <v>4</v>
      </c>
    </row>
    <row r="149" s="1" customFormat="1" spans="1:6">
      <c r="A149" s="10">
        <v>147</v>
      </c>
      <c r="B149" s="10">
        <v>720</v>
      </c>
      <c r="C149" s="11" t="s">
        <v>110</v>
      </c>
      <c r="D149" s="10">
        <v>11142</v>
      </c>
      <c r="E149" s="10" t="s">
        <v>340</v>
      </c>
      <c r="F149" s="12">
        <v>2</v>
      </c>
    </row>
    <row r="150" s="1" customFormat="1" spans="1:6">
      <c r="A150" s="10">
        <v>148</v>
      </c>
      <c r="B150" s="10">
        <v>545</v>
      </c>
      <c r="C150" s="11" t="s">
        <v>157</v>
      </c>
      <c r="D150" s="10">
        <v>11143</v>
      </c>
      <c r="E150" s="10" t="s">
        <v>341</v>
      </c>
      <c r="F150" s="12">
        <v>2</v>
      </c>
    </row>
    <row r="151" s="1" customFormat="1" spans="1:6">
      <c r="A151" s="10">
        <v>149</v>
      </c>
      <c r="B151" s="10">
        <v>598</v>
      </c>
      <c r="C151" s="11" t="s">
        <v>64</v>
      </c>
      <c r="D151" s="10">
        <v>11178</v>
      </c>
      <c r="E151" s="10" t="s">
        <v>342</v>
      </c>
      <c r="F151" s="12">
        <v>3</v>
      </c>
    </row>
    <row r="152" s="1" customFormat="1" spans="1:6">
      <c r="A152" s="10">
        <v>150</v>
      </c>
      <c r="B152" s="10">
        <v>754</v>
      </c>
      <c r="C152" s="11" t="s">
        <v>99</v>
      </c>
      <c r="D152" s="10">
        <v>11241</v>
      </c>
      <c r="E152" s="10" t="s">
        <v>343</v>
      </c>
      <c r="F152" s="12">
        <v>6</v>
      </c>
    </row>
    <row r="153" s="1" customFormat="1" spans="1:6">
      <c r="A153" s="10">
        <v>151</v>
      </c>
      <c r="B153" s="10">
        <v>377</v>
      </c>
      <c r="C153" s="11" t="s">
        <v>66</v>
      </c>
      <c r="D153" s="10">
        <v>11323</v>
      </c>
      <c r="E153" s="10" t="s">
        <v>345</v>
      </c>
      <c r="F153" s="12">
        <v>6</v>
      </c>
    </row>
    <row r="154" s="1" customFormat="1" spans="1:6">
      <c r="A154" s="10">
        <v>152</v>
      </c>
      <c r="B154" s="10">
        <v>118758</v>
      </c>
      <c r="C154" s="11" t="s">
        <v>169</v>
      </c>
      <c r="D154" s="10">
        <v>11326</v>
      </c>
      <c r="E154" s="10" t="s">
        <v>346</v>
      </c>
      <c r="F154" s="12">
        <v>1</v>
      </c>
    </row>
    <row r="155" s="1" customFormat="1" spans="1:6">
      <c r="A155" s="10">
        <v>153</v>
      </c>
      <c r="B155" s="10">
        <v>513</v>
      </c>
      <c r="C155" s="11" t="s">
        <v>57</v>
      </c>
      <c r="D155" s="10">
        <v>11329</v>
      </c>
      <c r="E155" s="10" t="s">
        <v>347</v>
      </c>
      <c r="F155" s="12">
        <v>5</v>
      </c>
    </row>
    <row r="156" s="1" customFormat="1" spans="1:6">
      <c r="A156" s="10">
        <v>154</v>
      </c>
      <c r="B156" s="10">
        <v>744</v>
      </c>
      <c r="C156" s="11" t="s">
        <v>63</v>
      </c>
      <c r="D156" s="10">
        <v>11333</v>
      </c>
      <c r="E156" s="10" t="s">
        <v>348</v>
      </c>
      <c r="F156" s="12">
        <v>5</v>
      </c>
    </row>
    <row r="157" s="1" customFormat="1" spans="1:6">
      <c r="A157" s="10">
        <v>155</v>
      </c>
      <c r="B157" s="10">
        <v>517</v>
      </c>
      <c r="C157" s="11" t="s">
        <v>21</v>
      </c>
      <c r="D157" s="10">
        <v>11335</v>
      </c>
      <c r="E157" s="10" t="s">
        <v>349</v>
      </c>
      <c r="F157" s="12">
        <v>2</v>
      </c>
    </row>
    <row r="158" s="1" customFormat="1" spans="1:6">
      <c r="A158" s="10">
        <v>156</v>
      </c>
      <c r="B158" s="10">
        <v>341</v>
      </c>
      <c r="C158" s="11" t="s">
        <v>29</v>
      </c>
      <c r="D158" s="10">
        <v>11372</v>
      </c>
      <c r="E158" s="10" t="s">
        <v>351</v>
      </c>
      <c r="F158" s="12">
        <v>2</v>
      </c>
    </row>
    <row r="159" s="1" customFormat="1" spans="1:6">
      <c r="A159" s="10">
        <v>157</v>
      </c>
      <c r="B159" s="10">
        <v>546</v>
      </c>
      <c r="C159" s="11" t="s">
        <v>40</v>
      </c>
      <c r="D159" s="10">
        <v>11377</v>
      </c>
      <c r="E159" s="10" t="s">
        <v>352</v>
      </c>
      <c r="F159" s="12">
        <v>2</v>
      </c>
    </row>
    <row r="160" s="1" customFormat="1" spans="1:6">
      <c r="A160" s="10">
        <v>158</v>
      </c>
      <c r="B160" s="10">
        <v>712</v>
      </c>
      <c r="C160" s="11" t="s">
        <v>38</v>
      </c>
      <c r="D160" s="10">
        <v>11382</v>
      </c>
      <c r="E160" s="10" t="s">
        <v>353</v>
      </c>
      <c r="F160" s="12">
        <v>4</v>
      </c>
    </row>
    <row r="161" s="1" customFormat="1" spans="1:6">
      <c r="A161" s="10">
        <v>159</v>
      </c>
      <c r="B161" s="10">
        <v>743</v>
      </c>
      <c r="C161" s="11" t="s">
        <v>97</v>
      </c>
      <c r="D161" s="10">
        <v>11383</v>
      </c>
      <c r="E161" s="10" t="s">
        <v>354</v>
      </c>
      <c r="F161" s="12">
        <v>3</v>
      </c>
    </row>
    <row r="162" s="1" customFormat="1" spans="1:6">
      <c r="A162" s="10">
        <v>160</v>
      </c>
      <c r="B162" s="10">
        <v>371</v>
      </c>
      <c r="C162" s="11" t="s">
        <v>155</v>
      </c>
      <c r="D162" s="10">
        <v>11388</v>
      </c>
      <c r="E162" s="10" t="s">
        <v>355</v>
      </c>
      <c r="F162" s="12">
        <v>3</v>
      </c>
    </row>
    <row r="163" s="1" customFormat="1" spans="1:6">
      <c r="A163" s="10">
        <v>161</v>
      </c>
      <c r="B163" s="10">
        <v>111219</v>
      </c>
      <c r="C163" s="11" t="s">
        <v>69</v>
      </c>
      <c r="D163" s="10">
        <v>11453</v>
      </c>
      <c r="E163" s="10" t="s">
        <v>356</v>
      </c>
      <c r="F163" s="12">
        <v>1</v>
      </c>
    </row>
    <row r="164" s="1" customFormat="1" spans="1:6">
      <c r="A164" s="10">
        <v>162</v>
      </c>
      <c r="B164" s="10">
        <v>102567</v>
      </c>
      <c r="C164" s="11" t="s">
        <v>142</v>
      </c>
      <c r="D164" s="10">
        <v>11458</v>
      </c>
      <c r="E164" s="10" t="s">
        <v>357</v>
      </c>
      <c r="F164" s="12">
        <v>3</v>
      </c>
    </row>
    <row r="165" s="1" customFormat="1" spans="1:6">
      <c r="A165" s="10">
        <v>163</v>
      </c>
      <c r="B165" s="10">
        <v>104430</v>
      </c>
      <c r="C165" s="11" t="s">
        <v>144</v>
      </c>
      <c r="D165" s="10">
        <v>11463</v>
      </c>
      <c r="E165" s="10" t="s">
        <v>358</v>
      </c>
      <c r="F165" s="12">
        <v>4</v>
      </c>
    </row>
    <row r="166" s="1" customFormat="1" spans="1:6">
      <c r="A166" s="10">
        <v>164</v>
      </c>
      <c r="B166" s="10">
        <v>341</v>
      </c>
      <c r="C166" s="11" t="s">
        <v>29</v>
      </c>
      <c r="D166" s="10">
        <v>11483</v>
      </c>
      <c r="E166" s="10" t="s">
        <v>634</v>
      </c>
      <c r="F166" s="12">
        <v>2</v>
      </c>
    </row>
    <row r="167" s="1" customFormat="1" spans="1:6">
      <c r="A167" s="10">
        <v>165</v>
      </c>
      <c r="B167" s="10">
        <v>709</v>
      </c>
      <c r="C167" s="11" t="s">
        <v>53</v>
      </c>
      <c r="D167" s="10">
        <v>11486</v>
      </c>
      <c r="E167" s="10" t="s">
        <v>359</v>
      </c>
      <c r="F167" s="12">
        <v>7</v>
      </c>
    </row>
    <row r="168" s="1" customFormat="1" spans="1:6">
      <c r="A168" s="10">
        <v>166</v>
      </c>
      <c r="B168" s="10">
        <v>712</v>
      </c>
      <c r="C168" s="11" t="s">
        <v>38</v>
      </c>
      <c r="D168" s="10">
        <v>11487</v>
      </c>
      <c r="E168" s="10" t="s">
        <v>360</v>
      </c>
      <c r="F168" s="12">
        <v>3</v>
      </c>
    </row>
    <row r="169" s="1" customFormat="1" spans="1:6">
      <c r="A169" s="10">
        <v>167</v>
      </c>
      <c r="B169" s="10">
        <v>111064</v>
      </c>
      <c r="C169" s="11" t="s">
        <v>168</v>
      </c>
      <c r="D169" s="10">
        <v>11490</v>
      </c>
      <c r="E169" s="10" t="s">
        <v>361</v>
      </c>
      <c r="F169" s="12">
        <v>2</v>
      </c>
    </row>
    <row r="170" s="1" customFormat="1" spans="1:6">
      <c r="A170" s="10">
        <v>168</v>
      </c>
      <c r="B170" s="10">
        <v>108656</v>
      </c>
      <c r="C170" s="11" t="s">
        <v>62</v>
      </c>
      <c r="D170" s="10">
        <v>11503</v>
      </c>
      <c r="E170" s="10" t="s">
        <v>362</v>
      </c>
      <c r="F170" s="12">
        <v>10</v>
      </c>
    </row>
    <row r="171" s="1" customFormat="1" spans="1:6">
      <c r="A171" s="10">
        <v>169</v>
      </c>
      <c r="B171" s="10">
        <v>745</v>
      </c>
      <c r="C171" s="11" t="s">
        <v>92</v>
      </c>
      <c r="D171" s="10">
        <v>11504</v>
      </c>
      <c r="E171" s="10" t="s">
        <v>363</v>
      </c>
      <c r="F171" s="12">
        <v>6</v>
      </c>
    </row>
    <row r="172" s="1" customFormat="1" spans="1:6">
      <c r="A172" s="10">
        <v>170</v>
      </c>
      <c r="B172" s="10">
        <v>102934</v>
      </c>
      <c r="C172" s="11" t="s">
        <v>65</v>
      </c>
      <c r="D172" s="10">
        <v>11512</v>
      </c>
      <c r="E172" s="10" t="s">
        <v>364</v>
      </c>
      <c r="F172" s="12">
        <v>7</v>
      </c>
    </row>
    <row r="173" s="1" customFormat="1" spans="1:6">
      <c r="A173" s="10">
        <v>171</v>
      </c>
      <c r="B173" s="10">
        <v>570</v>
      </c>
      <c r="C173" s="11" t="s">
        <v>131</v>
      </c>
      <c r="D173" s="10">
        <v>11537</v>
      </c>
      <c r="E173" s="10" t="s">
        <v>365</v>
      </c>
      <c r="F173" s="12">
        <v>4</v>
      </c>
    </row>
    <row r="174" s="1" customFormat="1" spans="1:6">
      <c r="A174" s="10">
        <v>172</v>
      </c>
      <c r="B174" s="10">
        <v>730</v>
      </c>
      <c r="C174" s="11" t="s">
        <v>33</v>
      </c>
      <c r="D174" s="10">
        <v>11596</v>
      </c>
      <c r="E174" s="10" t="s">
        <v>366</v>
      </c>
      <c r="F174" s="12">
        <v>5</v>
      </c>
    </row>
    <row r="175" s="1" customFormat="1" spans="1:6">
      <c r="A175" s="10">
        <v>173</v>
      </c>
      <c r="B175" s="10">
        <v>373</v>
      </c>
      <c r="C175" s="11" t="s">
        <v>42</v>
      </c>
      <c r="D175" s="10">
        <v>11602</v>
      </c>
      <c r="E175" s="10" t="s">
        <v>367</v>
      </c>
      <c r="F175" s="12">
        <v>5</v>
      </c>
    </row>
    <row r="176" s="1" customFormat="1" spans="1:6">
      <c r="A176" s="10">
        <v>174</v>
      </c>
      <c r="B176" s="10">
        <v>721</v>
      </c>
      <c r="C176" s="11" t="s">
        <v>86</v>
      </c>
      <c r="D176" s="10">
        <v>11619</v>
      </c>
      <c r="E176" s="10" t="s">
        <v>368</v>
      </c>
      <c r="F176" s="12">
        <v>4</v>
      </c>
    </row>
    <row r="177" s="1" customFormat="1" spans="1:6">
      <c r="A177" s="10">
        <v>175</v>
      </c>
      <c r="B177" s="10">
        <v>113299</v>
      </c>
      <c r="C177" s="11" t="s">
        <v>154</v>
      </c>
      <c r="D177" s="10">
        <v>11620</v>
      </c>
      <c r="E177" s="10" t="s">
        <v>369</v>
      </c>
      <c r="F177" s="12">
        <v>1</v>
      </c>
    </row>
    <row r="178" s="1" customFormat="1" spans="1:6">
      <c r="A178" s="10">
        <v>176</v>
      </c>
      <c r="B178" s="10">
        <v>581</v>
      </c>
      <c r="C178" s="11" t="s">
        <v>46</v>
      </c>
      <c r="D178" s="10">
        <v>11621</v>
      </c>
      <c r="E178" s="10" t="s">
        <v>370</v>
      </c>
      <c r="F178" s="12">
        <v>10</v>
      </c>
    </row>
    <row r="179" s="1" customFormat="1" spans="1:6">
      <c r="A179" s="10">
        <v>177</v>
      </c>
      <c r="B179" s="10">
        <v>105751</v>
      </c>
      <c r="C179" s="11" t="s">
        <v>79</v>
      </c>
      <c r="D179" s="10">
        <v>11622</v>
      </c>
      <c r="E179" s="10" t="s">
        <v>371</v>
      </c>
      <c r="F179" s="12">
        <v>2</v>
      </c>
    </row>
    <row r="180" s="1" customFormat="1" spans="1:6">
      <c r="A180" s="10">
        <v>178</v>
      </c>
      <c r="B180" s="10">
        <v>113833</v>
      </c>
      <c r="C180" s="11" t="s">
        <v>153</v>
      </c>
      <c r="D180" s="10">
        <v>11624</v>
      </c>
      <c r="E180" s="10" t="s">
        <v>372</v>
      </c>
      <c r="F180" s="12">
        <v>2</v>
      </c>
    </row>
    <row r="181" s="1" customFormat="1" spans="1:6">
      <c r="A181" s="10">
        <v>179</v>
      </c>
      <c r="B181" s="10">
        <v>717</v>
      </c>
      <c r="C181" s="11" t="s">
        <v>103</v>
      </c>
      <c r="D181" s="10">
        <v>11627</v>
      </c>
      <c r="E181" s="10" t="s">
        <v>373</v>
      </c>
      <c r="F181" s="12">
        <v>7</v>
      </c>
    </row>
    <row r="182" s="1" customFormat="1" spans="1:6">
      <c r="A182" s="10">
        <v>180</v>
      </c>
      <c r="B182" s="10">
        <v>737</v>
      </c>
      <c r="C182" s="11" t="s">
        <v>73</v>
      </c>
      <c r="D182" s="10">
        <v>11642</v>
      </c>
      <c r="E182" s="10" t="s">
        <v>374</v>
      </c>
      <c r="F182" s="12">
        <v>4</v>
      </c>
    </row>
    <row r="183" s="1" customFormat="1" spans="1:6">
      <c r="A183" s="10">
        <v>181</v>
      </c>
      <c r="B183" s="10">
        <v>750</v>
      </c>
      <c r="C183" s="11" t="s">
        <v>23</v>
      </c>
      <c r="D183" s="10">
        <v>11762</v>
      </c>
      <c r="E183" s="10" t="s">
        <v>635</v>
      </c>
      <c r="F183" s="12">
        <v>1</v>
      </c>
    </row>
    <row r="184" s="1" customFormat="1" spans="1:6">
      <c r="A184" s="10">
        <v>182</v>
      </c>
      <c r="B184" s="10">
        <v>117184</v>
      </c>
      <c r="C184" s="11" t="s">
        <v>91</v>
      </c>
      <c r="D184" s="10">
        <v>11769</v>
      </c>
      <c r="E184" s="10" t="s">
        <v>375</v>
      </c>
      <c r="F184" s="12">
        <v>3</v>
      </c>
    </row>
    <row r="185" s="1" customFormat="1" spans="1:6">
      <c r="A185" s="10">
        <v>183</v>
      </c>
      <c r="B185" s="10">
        <v>106569</v>
      </c>
      <c r="C185" s="11" t="s">
        <v>80</v>
      </c>
      <c r="D185" s="10">
        <v>11776</v>
      </c>
      <c r="E185" s="10" t="s">
        <v>376</v>
      </c>
      <c r="F185" s="12">
        <v>3</v>
      </c>
    </row>
    <row r="186" s="1" customFormat="1" spans="1:6">
      <c r="A186" s="10">
        <v>184</v>
      </c>
      <c r="B186" s="10">
        <v>598</v>
      </c>
      <c r="C186" s="11" t="s">
        <v>64</v>
      </c>
      <c r="D186" s="10">
        <v>11797</v>
      </c>
      <c r="E186" s="10" t="s">
        <v>377</v>
      </c>
      <c r="F186" s="12">
        <v>2</v>
      </c>
    </row>
    <row r="187" s="1" customFormat="1" spans="1:6">
      <c r="A187" s="10">
        <v>185</v>
      </c>
      <c r="B187" s="10">
        <v>367</v>
      </c>
      <c r="C187" s="11" t="s">
        <v>95</v>
      </c>
      <c r="D187" s="10">
        <v>11799</v>
      </c>
      <c r="E187" s="10" t="s">
        <v>378</v>
      </c>
      <c r="F187" s="12">
        <v>2</v>
      </c>
    </row>
    <row r="188" s="1" customFormat="1" spans="1:6">
      <c r="A188" s="10">
        <v>186</v>
      </c>
      <c r="B188" s="10">
        <v>101453</v>
      </c>
      <c r="C188" s="11" t="s">
        <v>75</v>
      </c>
      <c r="D188" s="10">
        <v>11866</v>
      </c>
      <c r="E188" s="10" t="s">
        <v>380</v>
      </c>
      <c r="F188" s="12">
        <v>1</v>
      </c>
    </row>
    <row r="189" s="1" customFormat="1" spans="1:6">
      <c r="A189" s="10">
        <v>187</v>
      </c>
      <c r="B189" s="10">
        <v>102565</v>
      </c>
      <c r="C189" s="11" t="s">
        <v>76</v>
      </c>
      <c r="D189" s="10">
        <v>11871</v>
      </c>
      <c r="E189" s="10" t="s">
        <v>381</v>
      </c>
      <c r="F189" s="12">
        <v>1</v>
      </c>
    </row>
    <row r="190" s="1" customFormat="1" spans="1:6">
      <c r="A190" s="10">
        <v>188</v>
      </c>
      <c r="B190" s="10">
        <v>517</v>
      </c>
      <c r="C190" s="11" t="s">
        <v>21</v>
      </c>
      <c r="D190" s="10">
        <v>11872</v>
      </c>
      <c r="E190" s="10" t="s">
        <v>382</v>
      </c>
      <c r="F190" s="12">
        <v>1</v>
      </c>
    </row>
    <row r="191" s="1" customFormat="1" spans="1:6">
      <c r="A191" s="10">
        <v>189</v>
      </c>
      <c r="B191" s="10">
        <v>373</v>
      </c>
      <c r="C191" s="11" t="s">
        <v>42</v>
      </c>
      <c r="D191" s="10">
        <v>11876</v>
      </c>
      <c r="E191" s="10" t="s">
        <v>383</v>
      </c>
      <c r="F191" s="12">
        <v>5</v>
      </c>
    </row>
    <row r="192" s="1" customFormat="1" spans="1:6">
      <c r="A192" s="10">
        <v>190</v>
      </c>
      <c r="B192" s="10">
        <v>112415</v>
      </c>
      <c r="C192" s="11" t="s">
        <v>135</v>
      </c>
      <c r="D192" s="10">
        <v>11880</v>
      </c>
      <c r="E192" s="10" t="s">
        <v>384</v>
      </c>
      <c r="F192" s="12">
        <v>3</v>
      </c>
    </row>
    <row r="193" s="1" customFormat="1" spans="1:6">
      <c r="A193" s="10">
        <v>191</v>
      </c>
      <c r="B193" s="10">
        <v>337</v>
      </c>
      <c r="C193" s="11" t="s">
        <v>25</v>
      </c>
      <c r="D193" s="10">
        <v>11883</v>
      </c>
      <c r="E193" s="10" t="s">
        <v>385</v>
      </c>
      <c r="F193" s="12">
        <v>3</v>
      </c>
    </row>
    <row r="194" s="1" customFormat="1" spans="1:6">
      <c r="A194" s="10">
        <v>192</v>
      </c>
      <c r="B194" s="10">
        <v>748</v>
      </c>
      <c r="C194" s="11" t="s">
        <v>85</v>
      </c>
      <c r="D194" s="10">
        <v>11903</v>
      </c>
      <c r="E194" s="10" t="s">
        <v>386</v>
      </c>
      <c r="F194" s="12">
        <v>1</v>
      </c>
    </row>
    <row r="195" s="1" customFormat="1" spans="1:6">
      <c r="A195" s="10">
        <v>193</v>
      </c>
      <c r="B195" s="10">
        <v>713</v>
      </c>
      <c r="C195" s="11" t="s">
        <v>133</v>
      </c>
      <c r="D195" s="10">
        <v>11961</v>
      </c>
      <c r="E195" s="10" t="s">
        <v>387</v>
      </c>
      <c r="F195" s="12">
        <v>3</v>
      </c>
    </row>
    <row r="196" s="1" customFormat="1" spans="1:6">
      <c r="A196" s="10">
        <v>194</v>
      </c>
      <c r="B196" s="10">
        <v>747</v>
      </c>
      <c r="C196" s="11" t="s">
        <v>49</v>
      </c>
      <c r="D196" s="10">
        <v>11964</v>
      </c>
      <c r="E196" s="10" t="s">
        <v>388</v>
      </c>
      <c r="F196" s="12">
        <v>0</v>
      </c>
    </row>
    <row r="197" s="1" customFormat="1" spans="1:6">
      <c r="A197" s="10">
        <v>195</v>
      </c>
      <c r="B197" s="10">
        <v>104430</v>
      </c>
      <c r="C197" s="11" t="s">
        <v>144</v>
      </c>
      <c r="D197" s="10">
        <v>12048</v>
      </c>
      <c r="E197" s="10" t="s">
        <v>390</v>
      </c>
      <c r="F197" s="12">
        <v>3</v>
      </c>
    </row>
    <row r="198" s="1" customFormat="1" spans="1:6">
      <c r="A198" s="10">
        <v>196</v>
      </c>
      <c r="B198" s="10">
        <v>107728</v>
      </c>
      <c r="C198" s="11" t="s">
        <v>114</v>
      </c>
      <c r="D198" s="10">
        <v>12094</v>
      </c>
      <c r="E198" s="10" t="s">
        <v>391</v>
      </c>
      <c r="F198" s="12">
        <v>5</v>
      </c>
    </row>
    <row r="199" s="1" customFormat="1" spans="1:6">
      <c r="A199" s="10">
        <v>197</v>
      </c>
      <c r="B199" s="10">
        <v>746</v>
      </c>
      <c r="C199" s="11" t="s">
        <v>67</v>
      </c>
      <c r="D199" s="10">
        <v>12113</v>
      </c>
      <c r="E199" s="10" t="s">
        <v>392</v>
      </c>
      <c r="F199" s="12">
        <v>4</v>
      </c>
    </row>
    <row r="200" s="1" customFormat="1" spans="1:6">
      <c r="A200" s="10">
        <v>198</v>
      </c>
      <c r="B200" s="10">
        <v>102565</v>
      </c>
      <c r="C200" s="11" t="s">
        <v>76</v>
      </c>
      <c r="D200" s="10">
        <v>12135</v>
      </c>
      <c r="E200" s="10" t="s">
        <v>393</v>
      </c>
      <c r="F200" s="12">
        <v>4</v>
      </c>
    </row>
    <row r="201" s="1" customFormat="1" spans="1:6">
      <c r="A201" s="10">
        <v>199</v>
      </c>
      <c r="B201" s="10">
        <v>104533</v>
      </c>
      <c r="C201" s="11" t="s">
        <v>119</v>
      </c>
      <c r="D201" s="10">
        <v>12136</v>
      </c>
      <c r="E201" s="10" t="s">
        <v>394</v>
      </c>
      <c r="F201" s="12">
        <v>5</v>
      </c>
    </row>
    <row r="202" s="1" customFormat="1" spans="1:6">
      <c r="A202" s="10">
        <v>200</v>
      </c>
      <c r="B202" s="10">
        <v>591</v>
      </c>
      <c r="C202" s="11" t="s">
        <v>152</v>
      </c>
      <c r="D202" s="10">
        <v>12143</v>
      </c>
      <c r="E202" s="10" t="s">
        <v>395</v>
      </c>
      <c r="F202" s="12">
        <v>5</v>
      </c>
    </row>
    <row r="203" s="1" customFormat="1" spans="1:6">
      <c r="A203" s="10">
        <v>201</v>
      </c>
      <c r="B203" s="10">
        <v>113025</v>
      </c>
      <c r="C203" s="11" t="s">
        <v>146</v>
      </c>
      <c r="D203" s="10">
        <v>12144</v>
      </c>
      <c r="E203" s="10" t="s">
        <v>396</v>
      </c>
      <c r="F203" s="12">
        <v>3</v>
      </c>
    </row>
    <row r="204" s="1" customFormat="1" spans="1:6">
      <c r="A204" s="10">
        <v>202</v>
      </c>
      <c r="B204" s="10">
        <v>113025</v>
      </c>
      <c r="C204" s="11" t="s">
        <v>146</v>
      </c>
      <c r="D204" s="10">
        <v>12147</v>
      </c>
      <c r="E204" s="10" t="s">
        <v>397</v>
      </c>
      <c r="F204" s="12">
        <v>7</v>
      </c>
    </row>
    <row r="205" s="1" customFormat="1" spans="1:6">
      <c r="A205" s="10">
        <v>203</v>
      </c>
      <c r="B205" s="10">
        <v>102935</v>
      </c>
      <c r="C205" s="11" t="s">
        <v>122</v>
      </c>
      <c r="D205" s="10">
        <v>12157</v>
      </c>
      <c r="E205" s="10" t="s">
        <v>398</v>
      </c>
      <c r="F205" s="12">
        <v>1</v>
      </c>
    </row>
    <row r="206" s="1" customFormat="1" spans="1:6">
      <c r="A206" s="10">
        <v>204</v>
      </c>
      <c r="B206" s="10">
        <v>118951</v>
      </c>
      <c r="C206" s="11" t="s">
        <v>170</v>
      </c>
      <c r="D206" s="10">
        <v>12158</v>
      </c>
      <c r="E206" s="10" t="s">
        <v>399</v>
      </c>
      <c r="F206" s="12">
        <v>1</v>
      </c>
    </row>
    <row r="207" s="1" customFormat="1" spans="1:6">
      <c r="A207" s="10">
        <v>205</v>
      </c>
      <c r="B207" s="10">
        <v>103639</v>
      </c>
      <c r="C207" s="11" t="s">
        <v>89</v>
      </c>
      <c r="D207" s="10">
        <v>12164</v>
      </c>
      <c r="E207" s="10" t="s">
        <v>400</v>
      </c>
      <c r="F207" s="12">
        <v>7</v>
      </c>
    </row>
    <row r="208" s="1" customFormat="1" spans="1:6">
      <c r="A208" s="10">
        <v>206</v>
      </c>
      <c r="B208" s="10">
        <v>746</v>
      </c>
      <c r="C208" s="11" t="s">
        <v>67</v>
      </c>
      <c r="D208" s="10">
        <v>12184</v>
      </c>
      <c r="E208" s="10" t="s">
        <v>401</v>
      </c>
      <c r="F208" s="12">
        <v>3</v>
      </c>
    </row>
    <row r="209" s="1" customFormat="1" spans="1:6">
      <c r="A209" s="10">
        <v>207</v>
      </c>
      <c r="B209" s="10">
        <v>118151</v>
      </c>
      <c r="C209" s="11" t="s">
        <v>164</v>
      </c>
      <c r="D209" s="10">
        <v>12185</v>
      </c>
      <c r="E209" s="10" t="s">
        <v>402</v>
      </c>
      <c r="F209" s="12">
        <v>1</v>
      </c>
    </row>
    <row r="210" s="1" customFormat="1" spans="1:6">
      <c r="A210" s="10">
        <v>208</v>
      </c>
      <c r="B210" s="10">
        <v>373</v>
      </c>
      <c r="C210" s="11" t="s">
        <v>42</v>
      </c>
      <c r="D210" s="10">
        <v>12203</v>
      </c>
      <c r="E210" s="10" t="s">
        <v>404</v>
      </c>
      <c r="F210" s="12">
        <v>5</v>
      </c>
    </row>
    <row r="211" s="1" customFormat="1" spans="1:6">
      <c r="A211" s="10">
        <v>209</v>
      </c>
      <c r="B211" s="10">
        <v>571</v>
      </c>
      <c r="C211" s="11" t="s">
        <v>31</v>
      </c>
      <c r="D211" s="10">
        <v>12216</v>
      </c>
      <c r="E211" s="10" t="s">
        <v>405</v>
      </c>
      <c r="F211" s="12">
        <v>4</v>
      </c>
    </row>
    <row r="212" s="1" customFormat="1" spans="1:6">
      <c r="A212" s="10">
        <v>210</v>
      </c>
      <c r="B212" s="10">
        <v>106485</v>
      </c>
      <c r="C212" s="11" t="s">
        <v>139</v>
      </c>
      <c r="D212" s="10">
        <v>12225</v>
      </c>
      <c r="E212" s="10" t="s">
        <v>406</v>
      </c>
      <c r="F212" s="12">
        <v>2</v>
      </c>
    </row>
    <row r="213" s="1" customFormat="1" spans="1:6">
      <c r="A213" s="10">
        <v>211</v>
      </c>
      <c r="B213" s="10">
        <v>750</v>
      </c>
      <c r="C213" s="11" t="s">
        <v>23</v>
      </c>
      <c r="D213" s="10">
        <v>12254</v>
      </c>
      <c r="E213" s="10" t="s">
        <v>407</v>
      </c>
      <c r="F213" s="12">
        <v>3</v>
      </c>
    </row>
    <row r="214" s="1" customFormat="1" spans="1:6">
      <c r="A214" s="10">
        <v>212</v>
      </c>
      <c r="B214" s="10">
        <v>108277</v>
      </c>
      <c r="C214" s="11" t="s">
        <v>107</v>
      </c>
      <c r="D214" s="10">
        <v>12255</v>
      </c>
      <c r="E214" s="10" t="s">
        <v>408</v>
      </c>
      <c r="F214" s="12">
        <v>5</v>
      </c>
    </row>
    <row r="215" s="1" customFormat="1" spans="1:6">
      <c r="A215" s="10">
        <v>213</v>
      </c>
      <c r="B215" s="10">
        <v>570</v>
      </c>
      <c r="C215" s="11" t="s">
        <v>131</v>
      </c>
      <c r="D215" s="10">
        <v>12332</v>
      </c>
      <c r="E215" s="10" t="s">
        <v>409</v>
      </c>
      <c r="F215" s="12">
        <v>3</v>
      </c>
    </row>
    <row r="216" s="1" customFormat="1" spans="1:6">
      <c r="A216" s="10">
        <v>214</v>
      </c>
      <c r="B216" s="10">
        <v>514</v>
      </c>
      <c r="C216" s="11" t="s">
        <v>55</v>
      </c>
      <c r="D216" s="10">
        <v>12338</v>
      </c>
      <c r="E216" s="10" t="s">
        <v>410</v>
      </c>
      <c r="F216" s="12">
        <v>8</v>
      </c>
    </row>
    <row r="217" s="1" customFormat="1" spans="1:6">
      <c r="A217" s="10">
        <v>215</v>
      </c>
      <c r="B217" s="10">
        <v>754</v>
      </c>
      <c r="C217" s="11" t="s">
        <v>99</v>
      </c>
      <c r="D217" s="10">
        <v>12377</v>
      </c>
      <c r="E217" s="10" t="s">
        <v>411</v>
      </c>
      <c r="F217" s="12">
        <v>3</v>
      </c>
    </row>
    <row r="218" s="1" customFormat="1" spans="1:6">
      <c r="A218" s="10">
        <v>216</v>
      </c>
      <c r="B218" s="10">
        <v>716</v>
      </c>
      <c r="C218" s="11" t="s">
        <v>87</v>
      </c>
      <c r="D218" s="10">
        <v>12412</v>
      </c>
      <c r="E218" s="10" t="s">
        <v>412</v>
      </c>
      <c r="F218" s="12">
        <v>2</v>
      </c>
    </row>
    <row r="219" s="1" customFormat="1" spans="1:6">
      <c r="A219" s="10">
        <v>217</v>
      </c>
      <c r="B219" s="10">
        <v>399</v>
      </c>
      <c r="C219" s="11" t="s">
        <v>81</v>
      </c>
      <c r="D219" s="10">
        <v>12440</v>
      </c>
      <c r="E219" s="10" t="s">
        <v>413</v>
      </c>
      <c r="F219" s="12">
        <v>1</v>
      </c>
    </row>
    <row r="220" s="1" customFormat="1" spans="1:6">
      <c r="A220" s="10">
        <v>218</v>
      </c>
      <c r="B220" s="10">
        <v>106568</v>
      </c>
      <c r="C220" s="11" t="s">
        <v>151</v>
      </c>
      <c r="D220" s="10">
        <v>12443</v>
      </c>
      <c r="E220" s="10" t="s">
        <v>414</v>
      </c>
      <c r="F220" s="12">
        <v>4</v>
      </c>
    </row>
    <row r="221" s="1" customFormat="1" spans="1:6">
      <c r="A221" s="10">
        <v>219</v>
      </c>
      <c r="B221" s="10">
        <v>377</v>
      </c>
      <c r="C221" s="11" t="s">
        <v>66</v>
      </c>
      <c r="D221" s="10">
        <v>12446</v>
      </c>
      <c r="E221" s="10" t="s">
        <v>415</v>
      </c>
      <c r="F221" s="12">
        <v>3</v>
      </c>
    </row>
    <row r="222" s="1" customFormat="1" spans="1:6">
      <c r="A222" s="10">
        <v>220</v>
      </c>
      <c r="B222" s="10">
        <v>103199</v>
      </c>
      <c r="C222" s="11" t="s">
        <v>106</v>
      </c>
      <c r="D222" s="10">
        <v>12449</v>
      </c>
      <c r="E222" s="10" t="s">
        <v>416</v>
      </c>
      <c r="F222" s="12">
        <v>1</v>
      </c>
    </row>
    <row r="223" s="1" customFormat="1" spans="1:6">
      <c r="A223" s="10">
        <v>221</v>
      </c>
      <c r="B223" s="10">
        <v>104429</v>
      </c>
      <c r="C223" s="11" t="s">
        <v>148</v>
      </c>
      <c r="D223" s="10">
        <v>12451</v>
      </c>
      <c r="E223" s="10" t="s">
        <v>417</v>
      </c>
      <c r="F223" s="12">
        <v>2</v>
      </c>
    </row>
    <row r="224" s="1" customFormat="1" spans="1:6">
      <c r="A224" s="10">
        <v>222</v>
      </c>
      <c r="B224" s="10">
        <v>105396</v>
      </c>
      <c r="C224" s="11" t="s">
        <v>137</v>
      </c>
      <c r="D224" s="10">
        <v>12454</v>
      </c>
      <c r="E224" s="10" t="s">
        <v>418</v>
      </c>
      <c r="F224" s="12">
        <v>3</v>
      </c>
    </row>
    <row r="225" s="1" customFormat="1" spans="1:6">
      <c r="A225" s="10">
        <v>223</v>
      </c>
      <c r="B225" s="10">
        <v>391</v>
      </c>
      <c r="C225" s="11" t="s">
        <v>98</v>
      </c>
      <c r="D225" s="10">
        <v>12462</v>
      </c>
      <c r="E225" s="10" t="s">
        <v>419</v>
      </c>
      <c r="F225" s="12">
        <v>1</v>
      </c>
    </row>
    <row r="226" s="1" customFormat="1" spans="1:6">
      <c r="A226" s="10">
        <v>224</v>
      </c>
      <c r="B226" s="10">
        <v>118074</v>
      </c>
      <c r="C226" s="11" t="s">
        <v>160</v>
      </c>
      <c r="D226" s="10">
        <v>12464</v>
      </c>
      <c r="E226" s="10" t="s">
        <v>421</v>
      </c>
      <c r="F226" s="12">
        <v>4</v>
      </c>
    </row>
    <row r="227" s="1" customFormat="1" spans="1:6">
      <c r="A227" s="10">
        <v>225</v>
      </c>
      <c r="B227" s="10">
        <v>747</v>
      </c>
      <c r="C227" s="11" t="s">
        <v>49</v>
      </c>
      <c r="D227" s="10">
        <v>12467</v>
      </c>
      <c r="E227" s="10" t="s">
        <v>422</v>
      </c>
      <c r="F227" s="12">
        <v>1</v>
      </c>
    </row>
    <row r="228" s="1" customFormat="1" spans="1:6">
      <c r="A228" s="10">
        <v>226</v>
      </c>
      <c r="B228" s="10">
        <v>707</v>
      </c>
      <c r="C228" s="11" t="s">
        <v>39</v>
      </c>
      <c r="D228" s="10">
        <v>12468</v>
      </c>
      <c r="E228" s="10" t="s">
        <v>423</v>
      </c>
      <c r="F228" s="12">
        <v>5</v>
      </c>
    </row>
    <row r="229" s="1" customFormat="1" spans="1:6">
      <c r="A229" s="10">
        <v>227</v>
      </c>
      <c r="B229" s="10">
        <v>116773</v>
      </c>
      <c r="C229" s="11" t="s">
        <v>156</v>
      </c>
      <c r="D229" s="10">
        <v>12471</v>
      </c>
      <c r="E229" s="10" t="s">
        <v>426</v>
      </c>
      <c r="F229" s="12">
        <v>4</v>
      </c>
    </row>
    <row r="230" s="1" customFormat="1" spans="1:6">
      <c r="A230" s="10">
        <v>228</v>
      </c>
      <c r="B230" s="10">
        <v>114685</v>
      </c>
      <c r="C230" s="11" t="s">
        <v>26</v>
      </c>
      <c r="D230" s="10">
        <v>12480</v>
      </c>
      <c r="E230" s="10" t="s">
        <v>428</v>
      </c>
      <c r="F230" s="12">
        <v>3</v>
      </c>
    </row>
    <row r="231" s="1" customFormat="1" spans="1:6">
      <c r="A231" s="10">
        <v>229</v>
      </c>
      <c r="B231" s="10">
        <v>102934</v>
      </c>
      <c r="C231" s="11" t="s">
        <v>65</v>
      </c>
      <c r="D231" s="10">
        <v>12497</v>
      </c>
      <c r="E231" s="10" t="s">
        <v>429</v>
      </c>
      <c r="F231" s="12">
        <v>7</v>
      </c>
    </row>
    <row r="232" s="1" customFormat="1" spans="1:6">
      <c r="A232" s="10">
        <v>230</v>
      </c>
      <c r="B232" s="10">
        <v>102934</v>
      </c>
      <c r="C232" s="11" t="s">
        <v>65</v>
      </c>
      <c r="D232" s="10">
        <v>12501</v>
      </c>
      <c r="E232" s="10" t="s">
        <v>656</v>
      </c>
      <c r="F232" s="12">
        <v>1</v>
      </c>
    </row>
    <row r="233" s="1" customFormat="1" spans="1:6">
      <c r="A233" s="10">
        <v>231</v>
      </c>
      <c r="B233" s="10">
        <v>105910</v>
      </c>
      <c r="C233" s="11" t="s">
        <v>94</v>
      </c>
      <c r="D233" s="10">
        <v>12504</v>
      </c>
      <c r="E233" s="10" t="s">
        <v>430</v>
      </c>
      <c r="F233" s="12">
        <v>4</v>
      </c>
    </row>
    <row r="234" s="1" customFormat="1" spans="1:6">
      <c r="A234" s="10">
        <v>232</v>
      </c>
      <c r="B234" s="10">
        <v>103198</v>
      </c>
      <c r="C234" s="11" t="s">
        <v>41</v>
      </c>
      <c r="D234" s="10">
        <v>12505</v>
      </c>
      <c r="E234" s="10" t="s">
        <v>431</v>
      </c>
      <c r="F234" s="12">
        <v>2</v>
      </c>
    </row>
    <row r="235" s="1" customFormat="1" spans="1:6">
      <c r="A235" s="10">
        <v>233</v>
      </c>
      <c r="B235" s="10">
        <v>308</v>
      </c>
      <c r="C235" s="11" t="s">
        <v>118</v>
      </c>
      <c r="D235" s="10">
        <v>12515</v>
      </c>
      <c r="E235" s="10" t="s">
        <v>432</v>
      </c>
      <c r="F235" s="12">
        <v>4</v>
      </c>
    </row>
    <row r="236" s="1" customFormat="1" spans="1:6">
      <c r="A236" s="10">
        <v>234</v>
      </c>
      <c r="B236" s="10">
        <v>723</v>
      </c>
      <c r="C236" s="11" t="s">
        <v>125</v>
      </c>
      <c r="D236" s="10">
        <v>12516</v>
      </c>
      <c r="E236" s="10" t="s">
        <v>433</v>
      </c>
      <c r="F236" s="12">
        <v>2</v>
      </c>
    </row>
    <row r="237" s="1" customFormat="1" spans="1:6">
      <c r="A237" s="10">
        <v>235</v>
      </c>
      <c r="B237" s="10">
        <v>329</v>
      </c>
      <c r="C237" s="11" t="s">
        <v>78</v>
      </c>
      <c r="D237" s="10">
        <v>12517</v>
      </c>
      <c r="E237" s="10" t="s">
        <v>434</v>
      </c>
      <c r="F237" s="12">
        <v>3</v>
      </c>
    </row>
    <row r="238" s="1" customFormat="1" spans="1:6">
      <c r="A238" s="10">
        <v>236</v>
      </c>
      <c r="B238" s="10">
        <v>347</v>
      </c>
      <c r="C238" s="11" t="s">
        <v>134</v>
      </c>
      <c r="D238" s="10">
        <v>12528</v>
      </c>
      <c r="E238" s="10" t="s">
        <v>435</v>
      </c>
      <c r="F238" s="12">
        <v>2</v>
      </c>
    </row>
    <row r="239" s="1" customFormat="1" spans="1:6">
      <c r="A239" s="10">
        <v>237</v>
      </c>
      <c r="B239" s="10">
        <v>341</v>
      </c>
      <c r="C239" s="11" t="s">
        <v>29</v>
      </c>
      <c r="D239" s="10">
        <v>12535</v>
      </c>
      <c r="E239" s="10" t="s">
        <v>437</v>
      </c>
      <c r="F239" s="12">
        <v>4</v>
      </c>
    </row>
    <row r="240" s="1" customFormat="1" spans="1:6">
      <c r="A240" s="10">
        <v>238</v>
      </c>
      <c r="B240" s="10">
        <v>117637</v>
      </c>
      <c r="C240" s="11" t="s">
        <v>163</v>
      </c>
      <c r="D240" s="10">
        <v>12538</v>
      </c>
      <c r="E240" s="10" t="s">
        <v>438</v>
      </c>
      <c r="F240" s="12">
        <v>2</v>
      </c>
    </row>
    <row r="241" s="1" customFormat="1" spans="1:6">
      <c r="A241" s="10">
        <v>239</v>
      </c>
      <c r="B241" s="10">
        <v>737</v>
      </c>
      <c r="C241" s="11" t="s">
        <v>73</v>
      </c>
      <c r="D241" s="10">
        <v>12539</v>
      </c>
      <c r="E241" s="10" t="s">
        <v>439</v>
      </c>
      <c r="F241" s="12">
        <v>3</v>
      </c>
    </row>
    <row r="242" s="1" customFormat="1" spans="1:6">
      <c r="A242" s="10">
        <v>240</v>
      </c>
      <c r="B242" s="10">
        <v>385</v>
      </c>
      <c r="C242" s="11" t="s">
        <v>36</v>
      </c>
      <c r="D242" s="10">
        <v>12566</v>
      </c>
      <c r="E242" s="10" t="s">
        <v>440</v>
      </c>
      <c r="F242" s="12">
        <v>4</v>
      </c>
    </row>
    <row r="243" s="1" customFormat="1" spans="1:6">
      <c r="A243" s="10">
        <v>241</v>
      </c>
      <c r="B243" s="10">
        <v>750</v>
      </c>
      <c r="C243" s="11" t="s">
        <v>23</v>
      </c>
      <c r="D243" s="10">
        <v>12623</v>
      </c>
      <c r="E243" s="10" t="s">
        <v>441</v>
      </c>
      <c r="F243" s="12">
        <v>7</v>
      </c>
    </row>
    <row r="244" s="1" customFormat="1" spans="1:6">
      <c r="A244" s="10">
        <v>242</v>
      </c>
      <c r="B244" s="10">
        <v>545</v>
      </c>
      <c r="C244" s="11" t="s">
        <v>157</v>
      </c>
      <c r="D244" s="10">
        <v>12669</v>
      </c>
      <c r="E244" s="10" t="s">
        <v>442</v>
      </c>
      <c r="F244" s="12">
        <v>1.8</v>
      </c>
    </row>
    <row r="245" s="1" customFormat="1" spans="1:6">
      <c r="A245" s="10">
        <v>243</v>
      </c>
      <c r="B245" s="10">
        <v>106568</v>
      </c>
      <c r="C245" s="11" t="s">
        <v>151</v>
      </c>
      <c r="D245" s="10">
        <v>12717</v>
      </c>
      <c r="E245" s="10" t="s">
        <v>443</v>
      </c>
      <c r="F245" s="12">
        <v>3</v>
      </c>
    </row>
    <row r="246" s="1" customFormat="1" spans="1:6">
      <c r="A246" s="10">
        <v>244</v>
      </c>
      <c r="B246" s="10">
        <v>118951</v>
      </c>
      <c r="C246" s="11" t="s">
        <v>170</v>
      </c>
      <c r="D246" s="10">
        <v>12718</v>
      </c>
      <c r="E246" s="10" t="s">
        <v>444</v>
      </c>
      <c r="F246" s="12">
        <v>2</v>
      </c>
    </row>
    <row r="247" s="1" customFormat="1" spans="1:6">
      <c r="A247" s="10">
        <v>245</v>
      </c>
      <c r="B247" s="10">
        <v>514</v>
      </c>
      <c r="C247" s="11" t="s">
        <v>55</v>
      </c>
      <c r="D247" s="10">
        <v>12744</v>
      </c>
      <c r="E247" s="10" t="s">
        <v>445</v>
      </c>
      <c r="F247" s="12">
        <v>3</v>
      </c>
    </row>
    <row r="248" s="1" customFormat="1" spans="1:6">
      <c r="A248" s="10">
        <v>246</v>
      </c>
      <c r="B248" s="10">
        <v>110378</v>
      </c>
      <c r="C248" s="11" t="s">
        <v>150</v>
      </c>
      <c r="D248" s="10">
        <v>12745</v>
      </c>
      <c r="E248" s="10" t="s">
        <v>446</v>
      </c>
      <c r="F248" s="12">
        <v>3</v>
      </c>
    </row>
    <row r="249" s="1" customFormat="1" spans="1:6">
      <c r="A249" s="10">
        <v>247</v>
      </c>
      <c r="B249" s="10">
        <v>117184</v>
      </c>
      <c r="C249" s="11" t="s">
        <v>91</v>
      </c>
      <c r="D249" s="10">
        <v>12845</v>
      </c>
      <c r="E249" s="10" t="s">
        <v>447</v>
      </c>
      <c r="F249" s="12">
        <v>5</v>
      </c>
    </row>
    <row r="250" s="1" customFormat="1" spans="1:6">
      <c r="A250" s="10">
        <v>248</v>
      </c>
      <c r="B250" s="10">
        <v>115971</v>
      </c>
      <c r="C250" s="11" t="s">
        <v>145</v>
      </c>
      <c r="D250" s="10">
        <v>12847</v>
      </c>
      <c r="E250" s="10" t="s">
        <v>449</v>
      </c>
      <c r="F250" s="12">
        <v>4</v>
      </c>
    </row>
    <row r="251" s="1" customFormat="1" spans="1:6">
      <c r="A251" s="10">
        <v>249</v>
      </c>
      <c r="B251" s="10">
        <v>753</v>
      </c>
      <c r="C251" s="11" t="s">
        <v>159</v>
      </c>
      <c r="D251" s="10">
        <v>12848</v>
      </c>
      <c r="E251" s="10" t="s">
        <v>450</v>
      </c>
      <c r="F251" s="12">
        <v>2</v>
      </c>
    </row>
    <row r="252" s="1" customFormat="1" spans="1:6">
      <c r="A252" s="10">
        <v>250</v>
      </c>
      <c r="B252" s="10">
        <v>117491</v>
      </c>
      <c r="C252" s="11" t="s">
        <v>84</v>
      </c>
      <c r="D252" s="10">
        <v>12880</v>
      </c>
      <c r="E252" s="10" t="s">
        <v>452</v>
      </c>
      <c r="F252" s="12">
        <v>3</v>
      </c>
    </row>
    <row r="253" s="1" customFormat="1" spans="1:6">
      <c r="A253" s="10">
        <v>251</v>
      </c>
      <c r="B253" s="10">
        <v>339</v>
      </c>
      <c r="C253" s="11" t="s">
        <v>140</v>
      </c>
      <c r="D253" s="10">
        <v>12883</v>
      </c>
      <c r="E253" s="10" t="s">
        <v>453</v>
      </c>
      <c r="F253" s="12">
        <v>3</v>
      </c>
    </row>
    <row r="254" s="1" customFormat="1" spans="1:6">
      <c r="A254" s="10">
        <v>252</v>
      </c>
      <c r="B254" s="10">
        <v>105267</v>
      </c>
      <c r="C254" s="11" t="s">
        <v>70</v>
      </c>
      <c r="D254" s="10">
        <v>12886</v>
      </c>
      <c r="E254" s="10" t="s">
        <v>454</v>
      </c>
      <c r="F254" s="12">
        <v>5</v>
      </c>
    </row>
    <row r="255" s="1" customFormat="1" spans="1:6">
      <c r="A255" s="10">
        <v>253</v>
      </c>
      <c r="B255" s="10">
        <v>598</v>
      </c>
      <c r="C255" s="11" t="s">
        <v>64</v>
      </c>
      <c r="D255" s="10">
        <v>12888</v>
      </c>
      <c r="E255" s="10" t="s">
        <v>455</v>
      </c>
      <c r="F255" s="12">
        <v>3</v>
      </c>
    </row>
    <row r="256" s="1" customFormat="1" spans="1:6">
      <c r="A256" s="10">
        <v>254</v>
      </c>
      <c r="B256" s="10">
        <v>102479</v>
      </c>
      <c r="C256" s="11" t="s">
        <v>117</v>
      </c>
      <c r="D256" s="10">
        <v>12898</v>
      </c>
      <c r="E256" s="10" t="s">
        <v>457</v>
      </c>
      <c r="F256" s="12">
        <v>7</v>
      </c>
    </row>
    <row r="257" s="1" customFormat="1" spans="1:6">
      <c r="A257" s="10">
        <v>255</v>
      </c>
      <c r="B257" s="10">
        <v>351</v>
      </c>
      <c r="C257" s="11" t="s">
        <v>121</v>
      </c>
      <c r="D257" s="10">
        <v>12901</v>
      </c>
      <c r="E257" s="10" t="s">
        <v>458</v>
      </c>
      <c r="F257" s="12">
        <v>3.4</v>
      </c>
    </row>
    <row r="258" s="1" customFormat="1" spans="1:6">
      <c r="A258" s="10">
        <v>256</v>
      </c>
      <c r="B258" s="10">
        <v>103198</v>
      </c>
      <c r="C258" s="11" t="s">
        <v>41</v>
      </c>
      <c r="D258" s="10">
        <v>12905</v>
      </c>
      <c r="E258" s="10" t="s">
        <v>459</v>
      </c>
      <c r="F258" s="12">
        <v>6</v>
      </c>
    </row>
    <row r="259" s="1" customFormat="1" spans="1:6">
      <c r="A259" s="10">
        <v>257</v>
      </c>
      <c r="B259" s="10">
        <v>752</v>
      </c>
      <c r="C259" s="11" t="s">
        <v>124</v>
      </c>
      <c r="D259" s="10">
        <v>12906</v>
      </c>
      <c r="E259" s="10" t="s">
        <v>460</v>
      </c>
      <c r="F259" s="12">
        <v>1</v>
      </c>
    </row>
    <row r="260" s="1" customFormat="1" spans="1:6">
      <c r="A260" s="10">
        <v>258</v>
      </c>
      <c r="B260" s="10">
        <v>117491</v>
      </c>
      <c r="C260" s="11" t="s">
        <v>84</v>
      </c>
      <c r="D260" s="10">
        <v>12909</v>
      </c>
      <c r="E260" s="10" t="s">
        <v>461</v>
      </c>
      <c r="F260" s="12">
        <v>1</v>
      </c>
    </row>
    <row r="261" s="1" customFormat="1" spans="1:6">
      <c r="A261" s="10">
        <v>259</v>
      </c>
      <c r="B261" s="10">
        <v>720</v>
      </c>
      <c r="C261" s="11" t="s">
        <v>110</v>
      </c>
      <c r="D261" s="10">
        <v>12914</v>
      </c>
      <c r="E261" s="10" t="s">
        <v>462</v>
      </c>
      <c r="F261" s="12">
        <v>3</v>
      </c>
    </row>
    <row r="262" s="1" customFormat="1" spans="1:6">
      <c r="A262" s="10">
        <v>260</v>
      </c>
      <c r="B262" s="10">
        <v>727</v>
      </c>
      <c r="C262" s="11" t="s">
        <v>120</v>
      </c>
      <c r="D262" s="10">
        <v>12915</v>
      </c>
      <c r="E262" s="10" t="s">
        <v>463</v>
      </c>
      <c r="F262" s="12">
        <v>2</v>
      </c>
    </row>
    <row r="263" s="1" customFormat="1" spans="1:6">
      <c r="A263" s="10">
        <v>261</v>
      </c>
      <c r="B263" s="10">
        <v>585</v>
      </c>
      <c r="C263" s="11" t="s">
        <v>44</v>
      </c>
      <c r="D263" s="10">
        <v>12920</v>
      </c>
      <c r="E263" s="10" t="s">
        <v>465</v>
      </c>
      <c r="F263" s="12">
        <v>7</v>
      </c>
    </row>
    <row r="264" s="1" customFormat="1" spans="1:6">
      <c r="A264" s="10">
        <v>262</v>
      </c>
      <c r="B264" s="10">
        <v>709</v>
      </c>
      <c r="C264" s="11" t="s">
        <v>53</v>
      </c>
      <c r="D264" s="10">
        <v>12921</v>
      </c>
      <c r="E264" s="10" t="s">
        <v>466</v>
      </c>
      <c r="F264" s="12">
        <v>7</v>
      </c>
    </row>
    <row r="265" s="1" customFormat="1" spans="1:6">
      <c r="A265" s="10">
        <v>263</v>
      </c>
      <c r="B265" s="10">
        <v>365</v>
      </c>
      <c r="C265" s="11" t="s">
        <v>35</v>
      </c>
      <c r="D265" s="10">
        <v>12932</v>
      </c>
      <c r="E265" s="10" t="s">
        <v>467</v>
      </c>
      <c r="F265" s="12">
        <v>1</v>
      </c>
    </row>
    <row r="266" s="1" customFormat="1" spans="1:6">
      <c r="A266" s="10">
        <v>264</v>
      </c>
      <c r="B266" s="10">
        <v>721</v>
      </c>
      <c r="C266" s="11" t="s">
        <v>86</v>
      </c>
      <c r="D266" s="10">
        <v>12934</v>
      </c>
      <c r="E266" s="10" t="s">
        <v>468</v>
      </c>
      <c r="F266" s="12">
        <v>9</v>
      </c>
    </row>
    <row r="267" s="1" customFormat="1" spans="1:6">
      <c r="A267" s="10">
        <v>265</v>
      </c>
      <c r="B267" s="10">
        <v>308</v>
      </c>
      <c r="C267" s="11" t="s">
        <v>118</v>
      </c>
      <c r="D267" s="10">
        <v>12937</v>
      </c>
      <c r="E267" s="10" t="s">
        <v>469</v>
      </c>
      <c r="F267" s="12">
        <v>1</v>
      </c>
    </row>
    <row r="268" s="1" customFormat="1" spans="1:6">
      <c r="A268" s="10">
        <v>266</v>
      </c>
      <c r="B268" s="10">
        <v>511</v>
      </c>
      <c r="C268" s="11" t="s">
        <v>54</v>
      </c>
      <c r="D268" s="10">
        <v>12940</v>
      </c>
      <c r="E268" s="10" t="s">
        <v>470</v>
      </c>
      <c r="F268" s="12">
        <v>3</v>
      </c>
    </row>
    <row r="269" s="1" customFormat="1" spans="1:6">
      <c r="A269" s="10">
        <v>267</v>
      </c>
      <c r="B269" s="10">
        <v>105910</v>
      </c>
      <c r="C269" s="11" t="s">
        <v>94</v>
      </c>
      <c r="D269" s="10">
        <v>12949</v>
      </c>
      <c r="E269" s="10" t="s">
        <v>471</v>
      </c>
      <c r="F269" s="12">
        <v>5</v>
      </c>
    </row>
    <row r="270" s="1" customFormat="1" spans="1:6">
      <c r="A270" s="10">
        <v>268</v>
      </c>
      <c r="B270" s="10">
        <v>343</v>
      </c>
      <c r="C270" s="11" t="s">
        <v>28</v>
      </c>
      <c r="D270" s="10">
        <v>12953</v>
      </c>
      <c r="E270" s="10" t="s">
        <v>472</v>
      </c>
      <c r="F270" s="12">
        <v>0.2</v>
      </c>
    </row>
    <row r="271" s="1" customFormat="1" spans="1:6">
      <c r="A271" s="10">
        <v>269</v>
      </c>
      <c r="B271" s="10">
        <v>112888</v>
      </c>
      <c r="C271" s="11" t="s">
        <v>130</v>
      </c>
      <c r="D271" s="10">
        <v>12954</v>
      </c>
      <c r="E271" s="10" t="s">
        <v>459</v>
      </c>
      <c r="F271" s="12">
        <v>11</v>
      </c>
    </row>
    <row r="272" s="1" customFormat="1" spans="1:6">
      <c r="A272" s="10">
        <v>270</v>
      </c>
      <c r="B272" s="10">
        <v>743</v>
      </c>
      <c r="C272" s="11" t="s">
        <v>97</v>
      </c>
      <c r="D272" s="10">
        <v>12977</v>
      </c>
      <c r="E272" s="10" t="s">
        <v>473</v>
      </c>
      <c r="F272" s="12">
        <v>1</v>
      </c>
    </row>
    <row r="273" s="1" customFormat="1" spans="1:6">
      <c r="A273" s="10">
        <v>271</v>
      </c>
      <c r="B273" s="10">
        <v>710</v>
      </c>
      <c r="C273" s="11" t="s">
        <v>126</v>
      </c>
      <c r="D273" s="10">
        <v>12981</v>
      </c>
      <c r="E273" s="10" t="s">
        <v>474</v>
      </c>
      <c r="F273" s="12">
        <v>11</v>
      </c>
    </row>
    <row r="274" s="1" customFormat="1" spans="1:6">
      <c r="A274" s="10">
        <v>272</v>
      </c>
      <c r="B274" s="10">
        <v>103198</v>
      </c>
      <c r="C274" s="11" t="s">
        <v>41</v>
      </c>
      <c r="D274" s="10">
        <v>12989</v>
      </c>
      <c r="E274" s="10" t="s">
        <v>475</v>
      </c>
      <c r="F274" s="12">
        <v>4</v>
      </c>
    </row>
    <row r="275" s="1" customFormat="1" spans="1:6">
      <c r="A275" s="10">
        <v>273</v>
      </c>
      <c r="B275" s="10">
        <v>102934</v>
      </c>
      <c r="C275" s="11" t="s">
        <v>65</v>
      </c>
      <c r="D275" s="10">
        <v>12990</v>
      </c>
      <c r="E275" s="10" t="s">
        <v>476</v>
      </c>
      <c r="F275" s="12">
        <v>2</v>
      </c>
    </row>
    <row r="276" s="1" customFormat="1" spans="1:6">
      <c r="A276" s="10">
        <v>274</v>
      </c>
      <c r="B276" s="10">
        <v>730</v>
      </c>
      <c r="C276" s="11" t="s">
        <v>33</v>
      </c>
      <c r="D276" s="10">
        <v>12999</v>
      </c>
      <c r="E276" s="10" t="s">
        <v>477</v>
      </c>
      <c r="F276" s="12">
        <v>3</v>
      </c>
    </row>
    <row r="277" s="1" customFormat="1" spans="1:6">
      <c r="A277" s="10">
        <v>275</v>
      </c>
      <c r="B277" s="10">
        <v>399</v>
      </c>
      <c r="C277" s="11" t="s">
        <v>81</v>
      </c>
      <c r="D277" s="10">
        <v>13000</v>
      </c>
      <c r="E277" s="10" t="s">
        <v>478</v>
      </c>
      <c r="F277" s="12">
        <v>3</v>
      </c>
    </row>
    <row r="278" s="1" customFormat="1" spans="1:6">
      <c r="A278" s="10">
        <v>276</v>
      </c>
      <c r="B278" s="10">
        <v>517</v>
      </c>
      <c r="C278" s="11" t="s">
        <v>21</v>
      </c>
      <c r="D278" s="10">
        <v>13001</v>
      </c>
      <c r="E278" s="10" t="s">
        <v>479</v>
      </c>
      <c r="F278" s="12">
        <v>4</v>
      </c>
    </row>
    <row r="279" s="1" customFormat="1" spans="1:6">
      <c r="A279" s="10">
        <v>277</v>
      </c>
      <c r="B279" s="10">
        <v>111219</v>
      </c>
      <c r="C279" s="11" t="s">
        <v>69</v>
      </c>
      <c r="D279" s="10">
        <v>13019</v>
      </c>
      <c r="E279" s="10" t="s">
        <v>480</v>
      </c>
      <c r="F279" s="12">
        <v>3</v>
      </c>
    </row>
    <row r="280" s="1" customFormat="1" spans="1:6">
      <c r="A280" s="10">
        <v>278</v>
      </c>
      <c r="B280" s="10">
        <v>723</v>
      </c>
      <c r="C280" s="11" t="s">
        <v>125</v>
      </c>
      <c r="D280" s="10">
        <v>13020</v>
      </c>
      <c r="E280" s="10" t="s">
        <v>481</v>
      </c>
      <c r="F280" s="12">
        <v>2</v>
      </c>
    </row>
    <row r="281" s="1" customFormat="1" spans="1:6">
      <c r="A281" s="10">
        <v>279</v>
      </c>
      <c r="B281" s="10">
        <v>101453</v>
      </c>
      <c r="C281" s="11" t="s">
        <v>75</v>
      </c>
      <c r="D281" s="10">
        <v>13022</v>
      </c>
      <c r="E281" s="10" t="s">
        <v>482</v>
      </c>
      <c r="F281" s="12">
        <v>6</v>
      </c>
    </row>
    <row r="282" s="1" customFormat="1" spans="1:6">
      <c r="A282" s="10">
        <v>280</v>
      </c>
      <c r="B282" s="10">
        <v>750</v>
      </c>
      <c r="C282" s="11" t="s">
        <v>23</v>
      </c>
      <c r="D282" s="10">
        <v>13031</v>
      </c>
      <c r="E282" s="10" t="s">
        <v>483</v>
      </c>
      <c r="F282" s="12">
        <v>6</v>
      </c>
    </row>
    <row r="283" s="1" customFormat="1" spans="1:6">
      <c r="A283" s="10">
        <v>281</v>
      </c>
      <c r="B283" s="10">
        <v>581</v>
      </c>
      <c r="C283" s="11" t="s">
        <v>46</v>
      </c>
      <c r="D283" s="10">
        <v>13052</v>
      </c>
      <c r="E283" s="10" t="s">
        <v>485</v>
      </c>
      <c r="F283" s="12">
        <v>7</v>
      </c>
    </row>
    <row r="284" s="1" customFormat="1" spans="1:6">
      <c r="A284" s="10">
        <v>282</v>
      </c>
      <c r="B284" s="10">
        <v>114844</v>
      </c>
      <c r="C284" s="11" t="s">
        <v>77</v>
      </c>
      <c r="D284" s="10">
        <v>13061</v>
      </c>
      <c r="E284" s="10" t="s">
        <v>486</v>
      </c>
      <c r="F284" s="12">
        <v>3</v>
      </c>
    </row>
    <row r="285" s="1" customFormat="1" spans="1:6">
      <c r="A285" s="10">
        <v>283</v>
      </c>
      <c r="B285" s="10">
        <v>114622</v>
      </c>
      <c r="C285" s="11" t="s">
        <v>61</v>
      </c>
      <c r="D285" s="10">
        <v>13064</v>
      </c>
      <c r="E285" s="10" t="s">
        <v>487</v>
      </c>
      <c r="F285" s="12">
        <v>2</v>
      </c>
    </row>
    <row r="286" s="1" customFormat="1" spans="1:6">
      <c r="A286" s="10">
        <v>284</v>
      </c>
      <c r="B286" s="10">
        <v>357</v>
      </c>
      <c r="C286" s="11" t="s">
        <v>58</v>
      </c>
      <c r="D286" s="10">
        <v>13100</v>
      </c>
      <c r="E286" s="10" t="s">
        <v>489</v>
      </c>
      <c r="F286" s="12">
        <v>3</v>
      </c>
    </row>
    <row r="287" s="1" customFormat="1" spans="1:6">
      <c r="A287" s="10">
        <v>285</v>
      </c>
      <c r="B287" s="10">
        <v>750</v>
      </c>
      <c r="C287" s="11" t="s">
        <v>23</v>
      </c>
      <c r="D287" s="10">
        <v>13122</v>
      </c>
      <c r="E287" s="10" t="s">
        <v>490</v>
      </c>
      <c r="F287" s="12">
        <v>5</v>
      </c>
    </row>
    <row r="288" s="1" customFormat="1" spans="1:6">
      <c r="A288" s="10">
        <v>286</v>
      </c>
      <c r="B288" s="10">
        <v>387</v>
      </c>
      <c r="C288" s="11" t="s">
        <v>52</v>
      </c>
      <c r="D288" s="10">
        <v>13124</v>
      </c>
      <c r="E288" s="10" t="s">
        <v>491</v>
      </c>
      <c r="F288" s="12">
        <v>6</v>
      </c>
    </row>
    <row r="289" s="1" customFormat="1" spans="1:6">
      <c r="A289" s="10">
        <v>287</v>
      </c>
      <c r="B289" s="10">
        <v>349</v>
      </c>
      <c r="C289" s="11" t="s">
        <v>109</v>
      </c>
      <c r="D289" s="10">
        <v>13127</v>
      </c>
      <c r="E289" s="10" t="s">
        <v>492</v>
      </c>
      <c r="F289" s="12">
        <v>1</v>
      </c>
    </row>
    <row r="290" s="1" customFormat="1" spans="1:6">
      <c r="A290" s="10">
        <v>288</v>
      </c>
      <c r="B290" s="10">
        <v>391</v>
      </c>
      <c r="C290" s="11" t="s">
        <v>98</v>
      </c>
      <c r="D290" s="10">
        <v>13136</v>
      </c>
      <c r="E290" s="10" t="s">
        <v>493</v>
      </c>
      <c r="F290" s="12">
        <v>1</v>
      </c>
    </row>
    <row r="291" s="1" customFormat="1" spans="1:6">
      <c r="A291" s="10">
        <v>289</v>
      </c>
      <c r="B291" s="10">
        <v>377</v>
      </c>
      <c r="C291" s="11" t="s">
        <v>66</v>
      </c>
      <c r="D291" s="10">
        <v>13141</v>
      </c>
      <c r="E291" s="10" t="s">
        <v>494</v>
      </c>
      <c r="F291" s="12">
        <v>2</v>
      </c>
    </row>
    <row r="292" s="1" customFormat="1" spans="1:6">
      <c r="A292" s="10">
        <v>290</v>
      </c>
      <c r="B292" s="10">
        <v>118074</v>
      </c>
      <c r="C292" s="11" t="s">
        <v>160</v>
      </c>
      <c r="D292" s="10">
        <v>13144</v>
      </c>
      <c r="E292" s="10" t="s">
        <v>495</v>
      </c>
      <c r="F292" s="12">
        <v>2</v>
      </c>
    </row>
    <row r="293" s="1" customFormat="1" spans="1:6">
      <c r="A293" s="10">
        <v>291</v>
      </c>
      <c r="B293" s="10">
        <v>106569</v>
      </c>
      <c r="C293" s="11" t="s">
        <v>80</v>
      </c>
      <c r="D293" s="10">
        <v>13148</v>
      </c>
      <c r="E293" s="10" t="s">
        <v>496</v>
      </c>
      <c r="F293" s="12">
        <v>5</v>
      </c>
    </row>
    <row r="294" s="1" customFormat="1" spans="1:6">
      <c r="A294" s="10">
        <v>292</v>
      </c>
      <c r="B294" s="10">
        <v>359</v>
      </c>
      <c r="C294" s="11" t="s">
        <v>45</v>
      </c>
      <c r="D294" s="10">
        <v>13151</v>
      </c>
      <c r="E294" s="10" t="s">
        <v>498</v>
      </c>
      <c r="F294" s="12">
        <v>1</v>
      </c>
    </row>
    <row r="295" s="1" customFormat="1" spans="1:6">
      <c r="A295" s="10">
        <v>293</v>
      </c>
      <c r="B295" s="10">
        <v>104429</v>
      </c>
      <c r="C295" s="11" t="s">
        <v>148</v>
      </c>
      <c r="D295" s="10">
        <v>13161</v>
      </c>
      <c r="E295" s="10" t="s">
        <v>499</v>
      </c>
      <c r="F295" s="12">
        <v>2</v>
      </c>
    </row>
    <row r="296" s="1" customFormat="1" spans="1:6">
      <c r="A296" s="10">
        <v>294</v>
      </c>
      <c r="B296" s="10">
        <v>733</v>
      </c>
      <c r="C296" s="11" t="s">
        <v>129</v>
      </c>
      <c r="D296" s="10">
        <v>13164</v>
      </c>
      <c r="E296" s="10" t="s">
        <v>500</v>
      </c>
      <c r="F296" s="12">
        <v>4</v>
      </c>
    </row>
    <row r="297" s="1" customFormat="1" spans="1:6">
      <c r="A297" s="10">
        <v>295</v>
      </c>
      <c r="B297" s="10">
        <v>737</v>
      </c>
      <c r="C297" s="11" t="s">
        <v>73</v>
      </c>
      <c r="D297" s="10">
        <v>13182</v>
      </c>
      <c r="E297" s="10" t="s">
        <v>501</v>
      </c>
      <c r="F297" s="12">
        <v>1</v>
      </c>
    </row>
    <row r="298" s="1" customFormat="1" spans="1:6">
      <c r="A298" s="10">
        <v>296</v>
      </c>
      <c r="B298" s="10">
        <v>116773</v>
      </c>
      <c r="C298" s="11" t="s">
        <v>156</v>
      </c>
      <c r="D298" s="10">
        <v>13184</v>
      </c>
      <c r="E298" s="10" t="s">
        <v>502</v>
      </c>
      <c r="F298" s="12">
        <v>4</v>
      </c>
    </row>
    <row r="299" s="1" customFormat="1" spans="1:6">
      <c r="A299" s="10">
        <v>297</v>
      </c>
      <c r="B299" s="10">
        <v>108277</v>
      </c>
      <c r="C299" s="11" t="s">
        <v>107</v>
      </c>
      <c r="D299" s="10">
        <v>13186</v>
      </c>
      <c r="E299" s="10" t="s">
        <v>503</v>
      </c>
      <c r="F299" s="12">
        <v>2</v>
      </c>
    </row>
    <row r="300" s="1" customFormat="1" spans="1:6">
      <c r="A300" s="10">
        <v>298</v>
      </c>
      <c r="B300" s="10">
        <v>737</v>
      </c>
      <c r="C300" s="11" t="s">
        <v>73</v>
      </c>
      <c r="D300" s="10">
        <v>13193</v>
      </c>
      <c r="E300" s="10" t="s">
        <v>504</v>
      </c>
      <c r="F300" s="12">
        <v>1</v>
      </c>
    </row>
    <row r="301" s="1" customFormat="1" spans="1:6">
      <c r="A301" s="10">
        <v>299</v>
      </c>
      <c r="B301" s="10">
        <v>571</v>
      </c>
      <c r="C301" s="11" t="s">
        <v>31</v>
      </c>
      <c r="D301" s="10">
        <v>13196</v>
      </c>
      <c r="E301" s="10" t="s">
        <v>505</v>
      </c>
      <c r="F301" s="12">
        <v>2</v>
      </c>
    </row>
    <row r="302" s="1" customFormat="1" spans="1:6">
      <c r="A302" s="10">
        <v>300</v>
      </c>
      <c r="B302" s="10">
        <v>517</v>
      </c>
      <c r="C302" s="11" t="s">
        <v>21</v>
      </c>
      <c r="D302" s="10">
        <v>13198</v>
      </c>
      <c r="E302" s="10" t="s">
        <v>506</v>
      </c>
      <c r="F302" s="12">
        <v>2</v>
      </c>
    </row>
    <row r="303" s="1" customFormat="1" spans="1:6">
      <c r="A303" s="10">
        <v>301</v>
      </c>
      <c r="B303" s="10">
        <v>367</v>
      </c>
      <c r="C303" s="11" t="s">
        <v>95</v>
      </c>
      <c r="D303" s="10">
        <v>13199</v>
      </c>
      <c r="E303" s="10" t="s">
        <v>507</v>
      </c>
      <c r="F303" s="12">
        <v>7</v>
      </c>
    </row>
    <row r="304" s="1" customFormat="1" spans="1:6">
      <c r="A304" s="10">
        <v>302</v>
      </c>
      <c r="B304" s="10">
        <v>743</v>
      </c>
      <c r="C304" s="11" t="s">
        <v>97</v>
      </c>
      <c r="D304" s="10">
        <v>13209</v>
      </c>
      <c r="E304" s="10" t="s">
        <v>509</v>
      </c>
      <c r="F304" s="12">
        <v>2</v>
      </c>
    </row>
    <row r="305" s="1" customFormat="1" spans="1:6">
      <c r="A305" s="10">
        <v>303</v>
      </c>
      <c r="B305" s="10">
        <v>726</v>
      </c>
      <c r="C305" s="11" t="s">
        <v>74</v>
      </c>
      <c r="D305" s="10">
        <v>13223</v>
      </c>
      <c r="E305" s="10" t="s">
        <v>510</v>
      </c>
      <c r="F305" s="12">
        <v>1</v>
      </c>
    </row>
    <row r="306" s="1" customFormat="1" spans="1:6">
      <c r="A306" s="10">
        <v>304</v>
      </c>
      <c r="B306" s="10">
        <v>341</v>
      </c>
      <c r="C306" s="11" t="s">
        <v>29</v>
      </c>
      <c r="D306" s="10">
        <v>13230</v>
      </c>
      <c r="E306" s="10" t="s">
        <v>511</v>
      </c>
      <c r="F306" s="12">
        <v>1</v>
      </c>
    </row>
    <row r="307" s="1" customFormat="1" spans="1:6">
      <c r="A307" s="10">
        <v>305</v>
      </c>
      <c r="B307" s="10">
        <v>104428</v>
      </c>
      <c r="C307" s="11" t="s">
        <v>88</v>
      </c>
      <c r="D307" s="10">
        <v>13231</v>
      </c>
      <c r="E307" s="10" t="s">
        <v>512</v>
      </c>
      <c r="F307" s="12">
        <v>4</v>
      </c>
    </row>
    <row r="308" s="1" customFormat="1" spans="1:6">
      <c r="A308" s="10">
        <v>306</v>
      </c>
      <c r="B308" s="10">
        <v>578</v>
      </c>
      <c r="C308" s="11" t="s">
        <v>47</v>
      </c>
      <c r="D308" s="10">
        <v>13255</v>
      </c>
      <c r="E308" s="10" t="s">
        <v>513</v>
      </c>
      <c r="F308" s="12">
        <v>4</v>
      </c>
    </row>
    <row r="309" s="1" customFormat="1" spans="1:6">
      <c r="A309" s="10">
        <v>307</v>
      </c>
      <c r="B309" s="10">
        <v>118758</v>
      </c>
      <c r="C309" s="11" t="s">
        <v>169</v>
      </c>
      <c r="D309" s="10">
        <v>13267</v>
      </c>
      <c r="E309" s="10" t="s">
        <v>514</v>
      </c>
      <c r="F309" s="12">
        <v>3</v>
      </c>
    </row>
    <row r="310" s="1" customFormat="1" spans="1:6">
      <c r="A310" s="10">
        <v>308</v>
      </c>
      <c r="B310" s="10">
        <v>747</v>
      </c>
      <c r="C310" s="11" t="s">
        <v>49</v>
      </c>
      <c r="D310" s="10">
        <v>13269</v>
      </c>
      <c r="E310" s="10" t="s">
        <v>515</v>
      </c>
      <c r="F310" s="12">
        <v>2</v>
      </c>
    </row>
    <row r="311" s="1" customFormat="1" spans="1:6">
      <c r="A311" s="10">
        <v>309</v>
      </c>
      <c r="B311" s="10">
        <v>113299</v>
      </c>
      <c r="C311" s="11" t="s">
        <v>154</v>
      </c>
      <c r="D311" s="10">
        <v>13273</v>
      </c>
      <c r="E311" s="10" t="s">
        <v>516</v>
      </c>
      <c r="F311" s="12">
        <v>1</v>
      </c>
    </row>
    <row r="312" s="1" customFormat="1" spans="1:6">
      <c r="A312" s="10">
        <v>310</v>
      </c>
      <c r="B312" s="10">
        <v>102935</v>
      </c>
      <c r="C312" s="11" t="s">
        <v>122</v>
      </c>
      <c r="D312" s="10">
        <v>13276</v>
      </c>
      <c r="E312" s="10" t="s">
        <v>517</v>
      </c>
      <c r="F312" s="12">
        <v>1</v>
      </c>
    </row>
    <row r="313" s="1" customFormat="1" spans="1:6">
      <c r="A313" s="10">
        <v>311</v>
      </c>
      <c r="B313" s="10">
        <v>118151</v>
      </c>
      <c r="C313" s="11" t="s">
        <v>164</v>
      </c>
      <c r="D313" s="10">
        <v>13279</v>
      </c>
      <c r="E313" s="10" t="s">
        <v>518</v>
      </c>
      <c r="F313" s="12">
        <v>1</v>
      </c>
    </row>
    <row r="314" s="1" customFormat="1" spans="1:6">
      <c r="A314" s="10">
        <v>312</v>
      </c>
      <c r="B314" s="10">
        <v>744</v>
      </c>
      <c r="C314" s="11" t="s">
        <v>63</v>
      </c>
      <c r="D314" s="10">
        <v>13281</v>
      </c>
      <c r="E314" s="10" t="s">
        <v>519</v>
      </c>
      <c r="F314" s="12">
        <v>2</v>
      </c>
    </row>
    <row r="315" s="1" customFormat="1" spans="1:6">
      <c r="A315" s="10">
        <v>313</v>
      </c>
      <c r="B315" s="10">
        <v>745</v>
      </c>
      <c r="C315" s="11" t="s">
        <v>92</v>
      </c>
      <c r="D315" s="10">
        <v>13282</v>
      </c>
      <c r="E315" s="10" t="s">
        <v>520</v>
      </c>
      <c r="F315" s="12">
        <v>3</v>
      </c>
    </row>
    <row r="316" s="1" customFormat="1" spans="1:6">
      <c r="A316" s="10">
        <v>314</v>
      </c>
      <c r="B316" s="10">
        <v>724</v>
      </c>
      <c r="C316" s="11" t="s">
        <v>60</v>
      </c>
      <c r="D316" s="10">
        <v>13285</v>
      </c>
      <c r="E316" s="10" t="s">
        <v>521</v>
      </c>
      <c r="F316" s="12">
        <v>3</v>
      </c>
    </row>
    <row r="317" s="1" customFormat="1" spans="1:6">
      <c r="A317" s="10">
        <v>315</v>
      </c>
      <c r="B317" s="10">
        <v>582</v>
      </c>
      <c r="C317" s="11" t="s">
        <v>18</v>
      </c>
      <c r="D317" s="10">
        <v>13286</v>
      </c>
      <c r="E317" s="10" t="s">
        <v>522</v>
      </c>
      <c r="F317" s="12">
        <v>3</v>
      </c>
    </row>
    <row r="318" s="1" customFormat="1" spans="1:6">
      <c r="A318" s="10">
        <v>316</v>
      </c>
      <c r="B318" s="10">
        <v>114069</v>
      </c>
      <c r="C318" s="11" t="s">
        <v>162</v>
      </c>
      <c r="D318" s="10">
        <v>13292</v>
      </c>
      <c r="E318" s="10" t="s">
        <v>523</v>
      </c>
      <c r="F318" s="12">
        <v>2</v>
      </c>
    </row>
    <row r="319" s="1" customFormat="1" spans="1:6">
      <c r="A319" s="10">
        <v>317</v>
      </c>
      <c r="B319" s="10">
        <v>387</v>
      </c>
      <c r="C319" s="11" t="s">
        <v>52</v>
      </c>
      <c r="D319" s="10">
        <v>13293</v>
      </c>
      <c r="E319" s="10" t="s">
        <v>524</v>
      </c>
      <c r="F319" s="12">
        <v>4</v>
      </c>
    </row>
    <row r="320" s="1" customFormat="1" spans="1:6">
      <c r="A320" s="10">
        <v>318</v>
      </c>
      <c r="B320" s="10">
        <v>117184</v>
      </c>
      <c r="C320" s="11" t="s">
        <v>91</v>
      </c>
      <c r="D320" s="10">
        <v>13295</v>
      </c>
      <c r="E320" s="10" t="s">
        <v>525</v>
      </c>
      <c r="F320" s="12">
        <v>3</v>
      </c>
    </row>
    <row r="321" s="1" customFormat="1" spans="1:6">
      <c r="A321" s="10">
        <v>319</v>
      </c>
      <c r="B321" s="10">
        <v>113833</v>
      </c>
      <c r="C321" s="11" t="s">
        <v>153</v>
      </c>
      <c r="D321" s="10">
        <v>13296</v>
      </c>
      <c r="E321" s="10" t="s">
        <v>526</v>
      </c>
      <c r="F321" s="12">
        <v>4</v>
      </c>
    </row>
    <row r="322" s="1" customFormat="1" spans="1:6">
      <c r="A322" s="10">
        <v>320</v>
      </c>
      <c r="B322" s="10">
        <v>582</v>
      </c>
      <c r="C322" s="11" t="s">
        <v>18</v>
      </c>
      <c r="D322" s="10">
        <v>13300</v>
      </c>
      <c r="E322" s="10" t="s">
        <v>637</v>
      </c>
      <c r="F322" s="12">
        <v>3</v>
      </c>
    </row>
    <row r="323" s="1" customFormat="1" spans="1:6">
      <c r="A323" s="10">
        <v>321</v>
      </c>
      <c r="B323" s="10">
        <v>102935</v>
      </c>
      <c r="C323" s="11" t="s">
        <v>122</v>
      </c>
      <c r="D323" s="10">
        <v>13304</v>
      </c>
      <c r="E323" s="10" t="s">
        <v>527</v>
      </c>
      <c r="F323" s="12">
        <v>2</v>
      </c>
    </row>
    <row r="324" s="1" customFormat="1" spans="1:6">
      <c r="A324" s="10">
        <v>322</v>
      </c>
      <c r="B324" s="10">
        <v>511</v>
      </c>
      <c r="C324" s="11" t="s">
        <v>54</v>
      </c>
      <c r="D324" s="10">
        <v>13308</v>
      </c>
      <c r="E324" s="10" t="s">
        <v>529</v>
      </c>
      <c r="F324" s="12">
        <v>3</v>
      </c>
    </row>
    <row r="325" s="1" customFormat="1" spans="1:6">
      <c r="A325" s="10">
        <v>323</v>
      </c>
      <c r="B325" s="10">
        <v>114685</v>
      </c>
      <c r="C325" s="11" t="s">
        <v>26</v>
      </c>
      <c r="D325" s="10">
        <v>13313</v>
      </c>
      <c r="E325" s="10" t="s">
        <v>530</v>
      </c>
      <c r="F325" s="12">
        <v>6</v>
      </c>
    </row>
    <row r="326" s="1" customFormat="1" spans="1:6">
      <c r="A326" s="10">
        <v>324</v>
      </c>
      <c r="B326" s="10">
        <v>106485</v>
      </c>
      <c r="C326" s="11" t="s">
        <v>139</v>
      </c>
      <c r="D326" s="10">
        <v>13316</v>
      </c>
      <c r="E326" s="10" t="s">
        <v>532</v>
      </c>
      <c r="F326" s="12">
        <v>1</v>
      </c>
    </row>
    <row r="327" s="1" customFormat="1" spans="1:6">
      <c r="A327" s="10">
        <v>325</v>
      </c>
      <c r="B327" s="10">
        <v>105751</v>
      </c>
      <c r="C327" s="11" t="s">
        <v>79</v>
      </c>
      <c r="D327" s="10">
        <v>13323</v>
      </c>
      <c r="E327" s="10" t="s">
        <v>533</v>
      </c>
      <c r="F327" s="12">
        <v>2</v>
      </c>
    </row>
    <row r="328" s="1" customFormat="1" spans="1:6">
      <c r="A328" s="10">
        <v>326</v>
      </c>
      <c r="B328" s="10">
        <v>343</v>
      </c>
      <c r="C328" s="11" t="s">
        <v>28</v>
      </c>
      <c r="D328" s="10">
        <v>13329</v>
      </c>
      <c r="E328" s="10" t="s">
        <v>536</v>
      </c>
      <c r="F328" s="12">
        <v>2.4</v>
      </c>
    </row>
    <row r="329" s="1" customFormat="1" spans="1:6">
      <c r="A329" s="10">
        <v>327</v>
      </c>
      <c r="B329" s="10">
        <v>104838</v>
      </c>
      <c r="C329" s="11" t="s">
        <v>127</v>
      </c>
      <c r="D329" s="10">
        <v>13330</v>
      </c>
      <c r="E329" s="10" t="s">
        <v>537</v>
      </c>
      <c r="F329" s="12">
        <v>7</v>
      </c>
    </row>
    <row r="330" s="1" customFormat="1" spans="1:6">
      <c r="A330" s="10">
        <v>328</v>
      </c>
      <c r="B330" s="10">
        <v>108656</v>
      </c>
      <c r="C330" s="11" t="s">
        <v>62</v>
      </c>
      <c r="D330" s="10">
        <v>13331</v>
      </c>
      <c r="E330" s="10" t="s">
        <v>538</v>
      </c>
      <c r="F330" s="12">
        <v>2</v>
      </c>
    </row>
    <row r="331" s="1" customFormat="1" spans="1:6">
      <c r="A331" s="10">
        <v>329</v>
      </c>
      <c r="B331" s="10">
        <v>106569</v>
      </c>
      <c r="C331" s="11" t="s">
        <v>80</v>
      </c>
      <c r="D331" s="10">
        <v>13335</v>
      </c>
      <c r="E331" s="10" t="s">
        <v>539</v>
      </c>
      <c r="F331" s="12">
        <v>1</v>
      </c>
    </row>
    <row r="332" s="1" customFormat="1" spans="1:6">
      <c r="A332" s="10">
        <v>330</v>
      </c>
      <c r="B332" s="10">
        <v>513</v>
      </c>
      <c r="C332" s="11" t="s">
        <v>57</v>
      </c>
      <c r="D332" s="10">
        <v>13403</v>
      </c>
      <c r="E332" s="10" t="s">
        <v>541</v>
      </c>
      <c r="F332" s="12">
        <v>3</v>
      </c>
    </row>
    <row r="333" s="1" customFormat="1" spans="1:6">
      <c r="A333" s="10">
        <v>331</v>
      </c>
      <c r="B333" s="10">
        <v>511</v>
      </c>
      <c r="C333" s="11" t="s">
        <v>54</v>
      </c>
      <c r="D333" s="10">
        <v>13405</v>
      </c>
      <c r="E333" s="10" t="s">
        <v>543</v>
      </c>
      <c r="F333" s="12">
        <v>1</v>
      </c>
    </row>
    <row r="334" s="1" customFormat="1" spans="1:6">
      <c r="A334" s="10">
        <v>332</v>
      </c>
      <c r="B334" s="10">
        <v>513</v>
      </c>
      <c r="C334" s="11" t="s">
        <v>57</v>
      </c>
      <c r="D334" s="10">
        <v>13406</v>
      </c>
      <c r="E334" s="10" t="s">
        <v>544</v>
      </c>
      <c r="F334" s="12">
        <v>5</v>
      </c>
    </row>
    <row r="335" s="1" customFormat="1" spans="1:6">
      <c r="A335" s="10">
        <v>333</v>
      </c>
      <c r="B335" s="10">
        <v>116482</v>
      </c>
      <c r="C335" s="11" t="s">
        <v>108</v>
      </c>
      <c r="D335" s="10">
        <v>13407</v>
      </c>
      <c r="E335" s="10" t="s">
        <v>545</v>
      </c>
      <c r="F335" s="12">
        <v>2</v>
      </c>
    </row>
    <row r="336" s="1" customFormat="1" spans="1:6">
      <c r="A336" s="10">
        <v>334</v>
      </c>
      <c r="B336" s="10">
        <v>308</v>
      </c>
      <c r="C336" s="11" t="s">
        <v>118</v>
      </c>
      <c r="D336" s="10">
        <v>13409</v>
      </c>
      <c r="E336" s="10" t="s">
        <v>546</v>
      </c>
      <c r="F336" s="12">
        <v>2</v>
      </c>
    </row>
    <row r="337" s="1" customFormat="1" spans="1:6">
      <c r="A337" s="10">
        <v>335</v>
      </c>
      <c r="B337" s="10">
        <v>546</v>
      </c>
      <c r="C337" s="11" t="s">
        <v>40</v>
      </c>
      <c r="D337" s="10">
        <v>13410</v>
      </c>
      <c r="E337" s="10" t="s">
        <v>547</v>
      </c>
      <c r="F337" s="12">
        <v>1</v>
      </c>
    </row>
    <row r="338" s="1" customFormat="1" spans="1:6">
      <c r="A338" s="10">
        <v>336</v>
      </c>
      <c r="B338" s="10">
        <v>752</v>
      </c>
      <c r="C338" s="11" t="s">
        <v>124</v>
      </c>
      <c r="D338" s="10">
        <v>13411</v>
      </c>
      <c r="E338" s="10" t="s">
        <v>548</v>
      </c>
      <c r="F338" s="12">
        <v>4</v>
      </c>
    </row>
    <row r="339" s="1" customFormat="1" spans="1:6">
      <c r="A339" s="10">
        <v>337</v>
      </c>
      <c r="B339" s="10">
        <v>118074</v>
      </c>
      <c r="C339" s="11" t="s">
        <v>160</v>
      </c>
      <c r="D339" s="10">
        <v>13412</v>
      </c>
      <c r="E339" s="10" t="s">
        <v>549</v>
      </c>
      <c r="F339" s="12">
        <v>2</v>
      </c>
    </row>
    <row r="340" s="1" customFormat="1" spans="1:6">
      <c r="A340" s="10">
        <v>338</v>
      </c>
      <c r="B340" s="10">
        <v>52</v>
      </c>
      <c r="C340" s="11" t="s">
        <v>147</v>
      </c>
      <c r="D340" s="10">
        <v>13415</v>
      </c>
      <c r="E340" s="10" t="s">
        <v>550</v>
      </c>
      <c r="F340" s="12">
        <v>2</v>
      </c>
    </row>
    <row r="341" s="1" customFormat="1" spans="1:6">
      <c r="A341" s="10">
        <v>339</v>
      </c>
      <c r="B341" s="10">
        <v>102565</v>
      </c>
      <c r="C341" s="11" t="s">
        <v>76</v>
      </c>
      <c r="D341" s="10">
        <v>13447</v>
      </c>
      <c r="E341" s="10" t="s">
        <v>551</v>
      </c>
      <c r="F341" s="12">
        <v>1</v>
      </c>
    </row>
    <row r="342" s="1" customFormat="1" spans="1:6">
      <c r="A342" s="10">
        <v>340</v>
      </c>
      <c r="B342" s="10">
        <v>732</v>
      </c>
      <c r="C342" s="11" t="s">
        <v>128</v>
      </c>
      <c r="D342" s="10">
        <v>13482</v>
      </c>
      <c r="E342" s="10" t="s">
        <v>553</v>
      </c>
      <c r="F342" s="12">
        <v>1.2</v>
      </c>
    </row>
    <row r="343" s="1" customFormat="1" spans="1:6">
      <c r="A343" s="10">
        <v>341</v>
      </c>
      <c r="B343" s="10">
        <v>707</v>
      </c>
      <c r="C343" s="11" t="s">
        <v>39</v>
      </c>
      <c r="D343" s="10">
        <v>13578</v>
      </c>
      <c r="E343" s="10" t="s">
        <v>554</v>
      </c>
      <c r="F343" s="12">
        <v>4</v>
      </c>
    </row>
    <row r="344" s="1" customFormat="1" spans="1:6">
      <c r="A344" s="10">
        <v>342</v>
      </c>
      <c r="B344" s="10">
        <v>581</v>
      </c>
      <c r="C344" s="11" t="s">
        <v>46</v>
      </c>
      <c r="D344" s="10">
        <v>13581</v>
      </c>
      <c r="E344" s="10" t="s">
        <v>555</v>
      </c>
      <c r="F344" s="12">
        <v>8</v>
      </c>
    </row>
    <row r="345" s="1" customFormat="1" spans="1:6">
      <c r="A345" s="10">
        <v>343</v>
      </c>
      <c r="B345" s="10">
        <v>738</v>
      </c>
      <c r="C345" s="11" t="s">
        <v>111</v>
      </c>
      <c r="D345" s="10">
        <v>13583</v>
      </c>
      <c r="E345" s="10" t="s">
        <v>556</v>
      </c>
      <c r="F345" s="12">
        <v>5</v>
      </c>
    </row>
    <row r="346" s="1" customFormat="1" spans="1:6">
      <c r="A346" s="10">
        <v>344</v>
      </c>
      <c r="B346" s="10">
        <v>706</v>
      </c>
      <c r="C346" s="11" t="s">
        <v>132</v>
      </c>
      <c r="D346" s="10">
        <v>13585</v>
      </c>
      <c r="E346" s="10" t="s">
        <v>557</v>
      </c>
      <c r="F346" s="12">
        <v>6</v>
      </c>
    </row>
    <row r="347" s="1" customFormat="1" spans="1:6">
      <c r="A347" s="10">
        <v>345</v>
      </c>
      <c r="B347" s="10">
        <v>117923</v>
      </c>
      <c r="C347" s="11" t="s">
        <v>167</v>
      </c>
      <c r="D347" s="10">
        <v>13644</v>
      </c>
      <c r="E347" s="10" t="s">
        <v>558</v>
      </c>
      <c r="F347" s="12">
        <v>2</v>
      </c>
    </row>
    <row r="348" s="1" customFormat="1" spans="1:6">
      <c r="A348" s="10">
        <v>346</v>
      </c>
      <c r="B348" s="10">
        <v>114286</v>
      </c>
      <c r="C348" s="11" t="s">
        <v>112</v>
      </c>
      <c r="D348" s="10">
        <v>13698</v>
      </c>
      <c r="E348" s="10" t="s">
        <v>559</v>
      </c>
      <c r="F348" s="12">
        <v>2</v>
      </c>
    </row>
    <row r="349" s="1" customFormat="1" spans="1:6">
      <c r="A349" s="10">
        <v>347</v>
      </c>
      <c r="B349" s="10">
        <v>111400</v>
      </c>
      <c r="C349" s="11" t="s">
        <v>32</v>
      </c>
      <c r="D349" s="10">
        <v>13702</v>
      </c>
      <c r="E349" s="10" t="s">
        <v>560</v>
      </c>
      <c r="F349" s="12">
        <v>2</v>
      </c>
    </row>
    <row r="350" s="1" customFormat="1" spans="1:6">
      <c r="A350" s="10">
        <v>348</v>
      </c>
      <c r="B350" s="10">
        <v>337</v>
      </c>
      <c r="C350" s="11" t="s">
        <v>25</v>
      </c>
      <c r="D350" s="10">
        <v>13719</v>
      </c>
      <c r="E350" s="10" t="s">
        <v>561</v>
      </c>
      <c r="F350" s="12">
        <v>2</v>
      </c>
    </row>
    <row r="351" s="1" customFormat="1" spans="1:6">
      <c r="A351" s="10">
        <v>349</v>
      </c>
      <c r="B351" s="10">
        <v>103199</v>
      </c>
      <c r="C351" s="11" t="s">
        <v>106</v>
      </c>
      <c r="D351" s="10">
        <v>13720</v>
      </c>
      <c r="E351" s="10" t="s">
        <v>562</v>
      </c>
      <c r="F351" s="12">
        <v>3</v>
      </c>
    </row>
    <row r="352" s="1" customFormat="1" spans="1:6">
      <c r="A352" s="10">
        <v>350</v>
      </c>
      <c r="B352" s="10">
        <v>710</v>
      </c>
      <c r="C352" s="11" t="s">
        <v>126</v>
      </c>
      <c r="D352" s="10">
        <v>13721</v>
      </c>
      <c r="E352" s="10" t="s">
        <v>563</v>
      </c>
      <c r="F352" s="12">
        <v>5</v>
      </c>
    </row>
    <row r="353" s="1" customFormat="1" spans="1:6">
      <c r="A353" s="10">
        <v>351</v>
      </c>
      <c r="B353" s="10">
        <v>716</v>
      </c>
      <c r="C353" s="11" t="s">
        <v>87</v>
      </c>
      <c r="D353" s="10">
        <v>13772</v>
      </c>
      <c r="E353" s="10" t="s">
        <v>564</v>
      </c>
      <c r="F353" s="12">
        <v>8</v>
      </c>
    </row>
    <row r="354" s="1" customFormat="1" spans="1:6">
      <c r="A354" s="10">
        <v>352</v>
      </c>
      <c r="B354" s="10">
        <v>114844</v>
      </c>
      <c r="C354" s="11" t="s">
        <v>77</v>
      </c>
      <c r="D354" s="10">
        <v>13831</v>
      </c>
      <c r="E354" s="10" t="s">
        <v>565</v>
      </c>
      <c r="F354" s="12">
        <v>5</v>
      </c>
    </row>
    <row r="355" s="1" customFormat="1" spans="1:6">
      <c r="A355" s="10">
        <v>353</v>
      </c>
      <c r="B355" s="10">
        <v>539</v>
      </c>
      <c r="C355" s="11" t="s">
        <v>102</v>
      </c>
      <c r="D355" s="10">
        <v>13922</v>
      </c>
      <c r="E355" s="10" t="s">
        <v>566</v>
      </c>
      <c r="F355" s="12">
        <v>1</v>
      </c>
    </row>
    <row r="356" s="1" customFormat="1" spans="1:6">
      <c r="A356" s="10">
        <v>354</v>
      </c>
      <c r="B356" s="10">
        <v>585</v>
      </c>
      <c r="C356" s="11" t="s">
        <v>44</v>
      </c>
      <c r="D356" s="10">
        <v>13931</v>
      </c>
      <c r="E356" s="10" t="s">
        <v>567</v>
      </c>
      <c r="F356" s="12">
        <v>5</v>
      </c>
    </row>
    <row r="357" s="1" customFormat="1" spans="1:6">
      <c r="A357" s="10">
        <v>355</v>
      </c>
      <c r="B357" s="10">
        <v>52</v>
      </c>
      <c r="C357" s="11" t="s">
        <v>147</v>
      </c>
      <c r="D357" s="10">
        <v>13934</v>
      </c>
      <c r="E357" s="10" t="s">
        <v>568</v>
      </c>
      <c r="F357" s="12">
        <v>3</v>
      </c>
    </row>
    <row r="358" s="1" customFormat="1" spans="1:6">
      <c r="A358" s="10">
        <v>356</v>
      </c>
      <c r="B358" s="10">
        <v>101453</v>
      </c>
      <c r="C358" s="11" t="s">
        <v>75</v>
      </c>
      <c r="D358" s="10">
        <v>13937</v>
      </c>
      <c r="E358" s="10" t="s">
        <v>569</v>
      </c>
      <c r="F358" s="12">
        <v>3</v>
      </c>
    </row>
    <row r="359" s="1" customFormat="1" spans="1:6">
      <c r="A359" s="10">
        <v>357</v>
      </c>
      <c r="B359" s="10">
        <v>106399</v>
      </c>
      <c r="C359" s="11" t="s">
        <v>72</v>
      </c>
      <c r="D359" s="10">
        <v>13940</v>
      </c>
      <c r="E359" s="10" t="s">
        <v>570</v>
      </c>
      <c r="F359" s="12">
        <v>2</v>
      </c>
    </row>
    <row r="360" s="1" customFormat="1" spans="1:6">
      <c r="A360" s="10">
        <v>358</v>
      </c>
      <c r="B360" s="10">
        <v>385</v>
      </c>
      <c r="C360" s="11" t="s">
        <v>36</v>
      </c>
      <c r="D360" s="10">
        <v>13942</v>
      </c>
      <c r="E360" s="10" t="s">
        <v>638</v>
      </c>
      <c r="F360" s="12">
        <v>3</v>
      </c>
    </row>
    <row r="361" s="1" customFormat="1" spans="1:6">
      <c r="A361" s="10">
        <v>359</v>
      </c>
      <c r="B361" s="10">
        <v>748</v>
      </c>
      <c r="C361" s="11" t="s">
        <v>85</v>
      </c>
      <c r="D361" s="10">
        <v>13969</v>
      </c>
      <c r="E361" s="10" t="s">
        <v>571</v>
      </c>
      <c r="F361" s="12">
        <v>3</v>
      </c>
    </row>
    <row r="362" s="1" customFormat="1" spans="1:6">
      <c r="A362" s="10">
        <v>360</v>
      </c>
      <c r="B362" s="10">
        <v>111219</v>
      </c>
      <c r="C362" s="11" t="s">
        <v>69</v>
      </c>
      <c r="D362" s="10">
        <v>13980</v>
      </c>
      <c r="E362" s="10" t="s">
        <v>416</v>
      </c>
      <c r="F362" s="12">
        <v>3</v>
      </c>
    </row>
    <row r="363" s="1" customFormat="1" spans="1:6">
      <c r="A363" s="10">
        <v>361</v>
      </c>
      <c r="B363" s="10">
        <v>105267</v>
      </c>
      <c r="C363" s="11" t="s">
        <v>70</v>
      </c>
      <c r="D363" s="10">
        <v>13986</v>
      </c>
      <c r="E363" s="10" t="s">
        <v>572</v>
      </c>
      <c r="F363" s="12">
        <v>2</v>
      </c>
    </row>
    <row r="364" s="1" customFormat="1" spans="1:6">
      <c r="A364" s="10">
        <v>362</v>
      </c>
      <c r="B364" s="10">
        <v>105910</v>
      </c>
      <c r="C364" s="11" t="s">
        <v>94</v>
      </c>
      <c r="D364" s="10">
        <v>13987</v>
      </c>
      <c r="E364" s="10" t="s">
        <v>573</v>
      </c>
      <c r="F364" s="12">
        <v>8</v>
      </c>
    </row>
    <row r="365" s="1" customFormat="1" spans="1:6">
      <c r="A365" s="10">
        <v>363</v>
      </c>
      <c r="B365" s="10">
        <v>106399</v>
      </c>
      <c r="C365" s="11" t="s">
        <v>72</v>
      </c>
      <c r="D365" s="10">
        <v>13989</v>
      </c>
      <c r="E365" s="10" t="s">
        <v>574</v>
      </c>
      <c r="F365" s="12">
        <v>1</v>
      </c>
    </row>
    <row r="366" s="1" customFormat="1" spans="1:6">
      <c r="A366" s="10">
        <v>364</v>
      </c>
      <c r="B366" s="10">
        <v>355</v>
      </c>
      <c r="C366" s="11" t="s">
        <v>101</v>
      </c>
      <c r="D366" s="10">
        <v>14006</v>
      </c>
      <c r="E366" s="10" t="s">
        <v>657</v>
      </c>
      <c r="F366" s="12">
        <v>1</v>
      </c>
    </row>
    <row r="367" s="1" customFormat="1" spans="1:6">
      <c r="A367" s="10">
        <v>365</v>
      </c>
      <c r="B367" s="10">
        <v>104428</v>
      </c>
      <c r="C367" s="11" t="s">
        <v>88</v>
      </c>
      <c r="D367" s="10">
        <v>14040</v>
      </c>
      <c r="E367" s="10" t="s">
        <v>575</v>
      </c>
      <c r="F367" s="12">
        <v>5</v>
      </c>
    </row>
    <row r="368" s="1" customFormat="1" spans="1:6">
      <c r="A368" s="10">
        <v>366</v>
      </c>
      <c r="B368" s="10">
        <v>723</v>
      </c>
      <c r="C368" s="11" t="s">
        <v>125</v>
      </c>
      <c r="D368" s="10">
        <v>14050</v>
      </c>
      <c r="E368" s="10" t="s">
        <v>577</v>
      </c>
      <c r="F368" s="12">
        <v>4</v>
      </c>
    </row>
    <row r="369" s="1" customFormat="1" spans="1:6">
      <c r="A369" s="10">
        <v>367</v>
      </c>
      <c r="B369" s="10">
        <v>114622</v>
      </c>
      <c r="C369" s="11" t="s">
        <v>61</v>
      </c>
      <c r="D369" s="10">
        <v>14055</v>
      </c>
      <c r="E369" s="10" t="s">
        <v>578</v>
      </c>
      <c r="F369" s="12">
        <v>1</v>
      </c>
    </row>
    <row r="370" s="1" customFormat="1" spans="1:6">
      <c r="A370" s="10">
        <v>368</v>
      </c>
      <c r="B370" s="10">
        <v>105751</v>
      </c>
      <c r="C370" s="11" t="s">
        <v>79</v>
      </c>
      <c r="D370" s="10">
        <v>14062</v>
      </c>
      <c r="E370" s="10" t="s">
        <v>579</v>
      </c>
      <c r="F370" s="12">
        <v>2</v>
      </c>
    </row>
    <row r="371" s="1" customFormat="1" spans="1:6">
      <c r="A371" s="10">
        <v>369</v>
      </c>
      <c r="B371" s="10">
        <v>359</v>
      </c>
      <c r="C371" s="11" t="s">
        <v>45</v>
      </c>
      <c r="D371" s="10">
        <v>14063</v>
      </c>
      <c r="E371" s="10" t="s">
        <v>580</v>
      </c>
      <c r="F371" s="12">
        <v>4</v>
      </c>
    </row>
    <row r="372" s="1" customFormat="1" spans="1:6">
      <c r="A372" s="10">
        <v>370</v>
      </c>
      <c r="B372" s="10">
        <v>341</v>
      </c>
      <c r="C372" s="11" t="s">
        <v>29</v>
      </c>
      <c r="D372" s="10">
        <v>14064</v>
      </c>
      <c r="E372" s="10" t="s">
        <v>581</v>
      </c>
      <c r="F372" s="12">
        <v>3</v>
      </c>
    </row>
    <row r="373" s="1" customFormat="1" spans="1:6">
      <c r="A373" s="10">
        <v>371</v>
      </c>
      <c r="B373" s="10">
        <v>103639</v>
      </c>
      <c r="C373" s="11" t="s">
        <v>89</v>
      </c>
      <c r="D373" s="10">
        <v>14065</v>
      </c>
      <c r="E373" s="10" t="s">
        <v>582</v>
      </c>
      <c r="F373" s="12">
        <v>3</v>
      </c>
    </row>
    <row r="374" s="1" customFormat="1" spans="1:6">
      <c r="A374" s="10">
        <v>372</v>
      </c>
      <c r="B374" s="10">
        <v>111064</v>
      </c>
      <c r="C374" s="11" t="s">
        <v>168</v>
      </c>
      <c r="D374" s="10">
        <v>14075</v>
      </c>
      <c r="E374" s="10" t="s">
        <v>658</v>
      </c>
      <c r="F374" s="12">
        <v>3</v>
      </c>
    </row>
    <row r="375" s="1" customFormat="1" spans="1:6">
      <c r="A375" s="10">
        <v>373</v>
      </c>
      <c r="B375" s="10">
        <v>587</v>
      </c>
      <c r="C375" s="11" t="s">
        <v>96</v>
      </c>
      <c r="D375" s="10">
        <v>14076</v>
      </c>
      <c r="E375" s="10" t="s">
        <v>659</v>
      </c>
      <c r="F375" s="12">
        <v>1</v>
      </c>
    </row>
    <row r="376" s="1" customFormat="1" spans="1:6">
      <c r="A376" s="10">
        <v>374</v>
      </c>
      <c r="B376" s="10">
        <v>355</v>
      </c>
      <c r="C376" s="11" t="s">
        <v>101</v>
      </c>
      <c r="D376" s="10">
        <v>14171</v>
      </c>
      <c r="E376" s="10" t="s">
        <v>585</v>
      </c>
      <c r="F376" s="12">
        <v>1</v>
      </c>
    </row>
    <row r="377" s="1" customFormat="1" spans="1:6">
      <c r="A377" s="10">
        <v>375</v>
      </c>
      <c r="B377" s="10">
        <v>307</v>
      </c>
      <c r="C377" s="11" t="s">
        <v>15</v>
      </c>
      <c r="D377" s="10">
        <v>995407</v>
      </c>
      <c r="E377" s="10" t="s">
        <v>660</v>
      </c>
      <c r="F377" s="12">
        <v>1</v>
      </c>
    </row>
    <row r="378" s="1" customFormat="1" spans="1:6">
      <c r="A378" s="10">
        <v>376</v>
      </c>
      <c r="B378" s="10">
        <v>106066</v>
      </c>
      <c r="C378" s="11" t="s">
        <v>56</v>
      </c>
      <c r="D378" s="10">
        <v>995676</v>
      </c>
      <c r="E378" s="10" t="s">
        <v>588</v>
      </c>
      <c r="F378" s="12">
        <v>4</v>
      </c>
    </row>
    <row r="379" s="1" customFormat="1" spans="1:6">
      <c r="A379" s="10">
        <v>377</v>
      </c>
      <c r="B379" s="10">
        <v>106066</v>
      </c>
      <c r="C379" s="11" t="s">
        <v>56</v>
      </c>
      <c r="D379" s="10">
        <v>999067</v>
      </c>
      <c r="E379" s="10" t="s">
        <v>589</v>
      </c>
      <c r="F379" s="12">
        <v>2</v>
      </c>
    </row>
    <row r="380" s="1" customFormat="1" spans="1:6">
      <c r="A380" s="10">
        <v>378</v>
      </c>
      <c r="B380" s="10">
        <v>742</v>
      </c>
      <c r="C380" s="11" t="s">
        <v>34</v>
      </c>
      <c r="D380" s="10">
        <v>1000431</v>
      </c>
      <c r="E380" s="10" t="s">
        <v>591</v>
      </c>
      <c r="F380" s="12">
        <v>1</v>
      </c>
    </row>
    <row r="381" s="1" customFormat="1" spans="1:6">
      <c r="A381" s="10">
        <v>379</v>
      </c>
      <c r="B381" s="10">
        <v>742</v>
      </c>
      <c r="C381" s="11" t="s">
        <v>34</v>
      </c>
      <c r="D381" s="10">
        <v>1000434</v>
      </c>
      <c r="E381" s="10" t="s">
        <v>642</v>
      </c>
      <c r="F381" s="12">
        <v>1</v>
      </c>
    </row>
    <row r="382" s="1" customFormat="1" spans="1:6">
      <c r="A382" s="10">
        <v>380</v>
      </c>
      <c r="B382" s="10">
        <v>742</v>
      </c>
      <c r="C382" s="11" t="s">
        <v>34</v>
      </c>
      <c r="D382" s="10">
        <v>1000435</v>
      </c>
      <c r="E382" s="10" t="s">
        <v>592</v>
      </c>
      <c r="F382" s="12">
        <v>1</v>
      </c>
    </row>
    <row r="383" s="1" customFormat="1" spans="1:6">
      <c r="A383" s="10">
        <v>381</v>
      </c>
      <c r="B383" s="10">
        <v>742</v>
      </c>
      <c r="C383" s="11" t="s">
        <v>34</v>
      </c>
      <c r="D383" s="10">
        <v>1000509</v>
      </c>
      <c r="E383" s="10" t="s">
        <v>598</v>
      </c>
      <c r="F383" s="12">
        <v>1</v>
      </c>
    </row>
    <row r="384" s="1" customFormat="1" spans="1:6">
      <c r="A384" s="10">
        <v>382</v>
      </c>
      <c r="B384" s="10">
        <v>106865</v>
      </c>
      <c r="C384" s="11" t="s">
        <v>115</v>
      </c>
      <c r="D384" s="10">
        <v>1001352</v>
      </c>
      <c r="E384" s="10" t="s">
        <v>599</v>
      </c>
      <c r="F384" s="12">
        <v>1</v>
      </c>
    </row>
    <row r="385" s="1" customFormat="1" spans="1:6">
      <c r="A385" s="10">
        <v>383</v>
      </c>
      <c r="B385" s="10">
        <v>106865</v>
      </c>
      <c r="C385" s="11" t="s">
        <v>115</v>
      </c>
      <c r="D385" s="10">
        <v>1001358</v>
      </c>
      <c r="E385" s="10" t="s">
        <v>603</v>
      </c>
      <c r="F385" s="12">
        <v>1</v>
      </c>
    </row>
    <row r="386" s="1" customFormat="1" spans="1:6">
      <c r="A386" s="10">
        <v>384</v>
      </c>
      <c r="B386" s="10">
        <v>106865</v>
      </c>
      <c r="C386" s="11" t="s">
        <v>115</v>
      </c>
      <c r="D386" s="10">
        <v>1001361</v>
      </c>
      <c r="E386" s="10" t="s">
        <v>605</v>
      </c>
      <c r="F386" s="12">
        <v>2</v>
      </c>
    </row>
    <row r="387" s="1" customFormat="1" spans="1:6">
      <c r="A387" s="10">
        <v>385</v>
      </c>
      <c r="B387" s="10">
        <v>106865</v>
      </c>
      <c r="C387" s="11" t="s">
        <v>115</v>
      </c>
      <c r="D387" s="10">
        <v>1001362</v>
      </c>
      <c r="E387" s="10" t="s">
        <v>606</v>
      </c>
      <c r="F387" s="12">
        <v>1</v>
      </c>
    </row>
    <row r="388" s="1" customFormat="1" spans="1:6">
      <c r="A388" s="10">
        <v>386</v>
      </c>
      <c r="B388" s="10">
        <v>106865</v>
      </c>
      <c r="C388" s="11" t="s">
        <v>115</v>
      </c>
      <c r="D388" s="10">
        <v>1001364</v>
      </c>
      <c r="E388" s="10" t="s">
        <v>607</v>
      </c>
      <c r="F388" s="12">
        <v>2</v>
      </c>
    </row>
    <row r="389" s="1" customFormat="1" spans="1:6">
      <c r="A389" s="10">
        <v>387</v>
      </c>
      <c r="B389" s="10">
        <v>106865</v>
      </c>
      <c r="C389" s="11" t="s">
        <v>115</v>
      </c>
      <c r="D389" s="10">
        <v>1001365</v>
      </c>
      <c r="E389" s="10" t="s">
        <v>608</v>
      </c>
      <c r="F389" s="12">
        <v>2</v>
      </c>
    </row>
    <row r="390" s="1" customFormat="1" spans="1:6">
      <c r="A390" s="10">
        <v>388</v>
      </c>
      <c r="B390" s="10">
        <v>106865</v>
      </c>
      <c r="C390" s="11" t="s">
        <v>115</v>
      </c>
      <c r="D390" s="10">
        <v>1001367</v>
      </c>
      <c r="E390" s="10" t="s">
        <v>661</v>
      </c>
      <c r="F390" s="12">
        <v>1</v>
      </c>
    </row>
    <row r="391" s="1" customFormat="1" spans="1:6">
      <c r="A391" s="10">
        <v>389</v>
      </c>
      <c r="B391" s="10">
        <v>116919</v>
      </c>
      <c r="C391" s="11" t="s">
        <v>141</v>
      </c>
      <c r="D391" s="10">
        <v>1001391</v>
      </c>
      <c r="E391" s="10" t="s">
        <v>611</v>
      </c>
      <c r="F391" s="12">
        <v>3</v>
      </c>
    </row>
    <row r="392" s="1" customFormat="1" spans="1:6">
      <c r="A392" s="10">
        <v>390</v>
      </c>
      <c r="B392" s="10">
        <v>359</v>
      </c>
      <c r="C392" s="11" t="s">
        <v>45</v>
      </c>
      <c r="D392" s="10">
        <v>1001532</v>
      </c>
      <c r="E392" s="10" t="s">
        <v>615</v>
      </c>
      <c r="F392" s="12">
        <v>1</v>
      </c>
    </row>
    <row r="393" s="1" customFormat="1" spans="1:6">
      <c r="A393" s="10">
        <v>391</v>
      </c>
      <c r="B393" s="10">
        <v>359</v>
      </c>
      <c r="C393" s="11" t="s">
        <v>45</v>
      </c>
      <c r="D393" s="10">
        <v>1001534</v>
      </c>
      <c r="E393" s="10" t="s">
        <v>616</v>
      </c>
      <c r="F393" s="12">
        <v>1</v>
      </c>
    </row>
    <row r="394" s="1" customFormat="1" spans="1:6">
      <c r="A394" s="10">
        <v>392</v>
      </c>
      <c r="B394" s="10">
        <v>359</v>
      </c>
      <c r="C394" s="11" t="s">
        <v>45</v>
      </c>
      <c r="D394" s="10">
        <v>1001551</v>
      </c>
      <c r="E394" s="10" t="s">
        <v>617</v>
      </c>
      <c r="F394" s="12">
        <v>1</v>
      </c>
    </row>
    <row r="395" s="1" customFormat="1" spans="1:6">
      <c r="A395" s="10">
        <v>393</v>
      </c>
      <c r="B395" s="10">
        <v>359</v>
      </c>
      <c r="C395" s="11" t="s">
        <v>45</v>
      </c>
      <c r="D395" s="10">
        <v>1001553</v>
      </c>
      <c r="E395" s="10" t="s">
        <v>618</v>
      </c>
      <c r="F395" s="12">
        <v>1</v>
      </c>
    </row>
    <row r="396" s="1" customFormat="1" spans="1:6">
      <c r="A396" s="10">
        <v>394</v>
      </c>
      <c r="B396" s="10">
        <v>102479</v>
      </c>
      <c r="C396" s="11" t="s">
        <v>117</v>
      </c>
      <c r="D396" s="10">
        <v>1001570</v>
      </c>
      <c r="E396" s="10" t="s">
        <v>619</v>
      </c>
      <c r="F396" s="12">
        <v>1</v>
      </c>
    </row>
    <row r="397" s="2" customFormat="1" spans="1:6">
      <c r="A397" s="13" t="s">
        <v>662</v>
      </c>
      <c r="B397" s="14"/>
      <c r="C397" s="14"/>
      <c r="D397" s="14"/>
      <c r="E397" s="15"/>
      <c r="F397" s="16">
        <f>SUM(F3:F396)</f>
        <v>1386.4</v>
      </c>
    </row>
    <row r="398" s="1" customFormat="1" spans="1:6">
      <c r="A398" s="3"/>
      <c r="B398" s="3"/>
      <c r="D398" s="3"/>
      <c r="E398" s="3"/>
      <c r="F398" s="4"/>
    </row>
    <row r="399" s="1" customFormat="1" spans="1:6">
      <c r="A399" s="3"/>
      <c r="F399" s="17" t="s">
        <v>621</v>
      </c>
    </row>
    <row r="400" s="1" customFormat="1" spans="1:6">
      <c r="A400" s="3"/>
      <c r="F400" s="18" t="s">
        <v>622</v>
      </c>
    </row>
    <row r="401" s="1" customFormat="1" spans="1:6">
      <c r="A401" s="3"/>
      <c r="B401" s="19" t="s">
        <v>623</v>
      </c>
      <c r="C401" s="19"/>
      <c r="D401" s="19"/>
      <c r="E401" s="19"/>
      <c r="F401" s="17"/>
    </row>
    <row r="402" s="1" customFormat="1" spans="1:6">
      <c r="A402" s="3"/>
      <c r="B402" s="3"/>
      <c r="D402" s="3"/>
      <c r="E402" s="3"/>
      <c r="F402" s="4"/>
    </row>
    <row r="403" s="1" customFormat="1" spans="1:6">
      <c r="A403" s="3"/>
      <c r="B403" s="3"/>
      <c r="D403" s="3"/>
      <c r="E403" s="3"/>
      <c r="F403" s="4"/>
    </row>
    <row r="404" s="1" customFormat="1" ht="21" customHeight="1" spans="1:6">
      <c r="A404" s="5" t="s">
        <v>663</v>
      </c>
      <c r="B404" s="5"/>
      <c r="C404" s="5"/>
      <c r="D404" s="5"/>
      <c r="E404" s="5"/>
      <c r="F404" s="6"/>
    </row>
    <row r="405" s="1" customFormat="1" ht="25" customHeight="1" spans="1:6">
      <c r="A405" s="20" t="s">
        <v>4</v>
      </c>
      <c r="B405" s="20" t="s">
        <v>625</v>
      </c>
      <c r="C405" s="21" t="s">
        <v>174</v>
      </c>
      <c r="D405" s="20" t="s">
        <v>626</v>
      </c>
      <c r="E405" s="20" t="s">
        <v>176</v>
      </c>
      <c r="F405" s="22" t="s">
        <v>627</v>
      </c>
    </row>
    <row r="406" s="1" customFormat="1" ht="21" customHeight="1" spans="1:6">
      <c r="A406" s="10">
        <v>1</v>
      </c>
      <c r="B406" s="10">
        <v>337</v>
      </c>
      <c r="C406" s="11" t="s">
        <v>25</v>
      </c>
      <c r="D406" s="10">
        <v>990176</v>
      </c>
      <c r="E406" s="10" t="s">
        <v>652</v>
      </c>
      <c r="F406" s="12">
        <v>2</v>
      </c>
    </row>
    <row r="407" s="1" customFormat="1" ht="21" customHeight="1" spans="1:6">
      <c r="A407" s="10">
        <v>2</v>
      </c>
      <c r="B407" s="10">
        <v>337</v>
      </c>
      <c r="C407" s="11" t="s">
        <v>25</v>
      </c>
      <c r="D407" s="10">
        <v>990451</v>
      </c>
      <c r="E407" s="10" t="s">
        <v>628</v>
      </c>
      <c r="F407" s="12">
        <v>1</v>
      </c>
    </row>
    <row r="408" s="1" customFormat="1" ht="21" customHeight="1" spans="1:6">
      <c r="A408" s="10">
        <v>3</v>
      </c>
      <c r="B408" s="10">
        <v>341</v>
      </c>
      <c r="C408" s="11" t="s">
        <v>29</v>
      </c>
      <c r="D408" s="10">
        <v>992157</v>
      </c>
      <c r="E408" s="10" t="s">
        <v>629</v>
      </c>
      <c r="F408" s="12">
        <v>2</v>
      </c>
    </row>
    <row r="409" s="1" customFormat="1" ht="21" customHeight="1" spans="1:6">
      <c r="A409" s="23" t="s">
        <v>620</v>
      </c>
      <c r="B409" s="24"/>
      <c r="C409" s="24"/>
      <c r="D409" s="24"/>
      <c r="E409" s="25"/>
      <c r="F409" s="16">
        <f>SUM(F406:F408)</f>
        <v>5</v>
      </c>
    </row>
    <row r="410" s="1" customFormat="1" ht="21" customHeight="1" spans="1:6">
      <c r="A410" s="20" t="s">
        <v>630</v>
      </c>
      <c r="B410" s="20"/>
      <c r="C410" s="20"/>
      <c r="D410" s="20"/>
      <c r="E410" s="20"/>
      <c r="F410" s="20"/>
    </row>
    <row r="411" s="1" customFormat="1" ht="21" customHeight="1" spans="1:6">
      <c r="A411" s="26"/>
      <c r="B411" s="3"/>
      <c r="D411" s="3"/>
      <c r="E411" s="3"/>
      <c r="F411" s="19" t="s">
        <v>621</v>
      </c>
    </row>
    <row r="412" s="1" customFormat="1" ht="21" customHeight="1" spans="1:6">
      <c r="A412" s="26"/>
      <c r="B412" s="3"/>
      <c r="D412" s="3"/>
      <c r="E412" s="3"/>
      <c r="F412" s="27" t="s">
        <v>622</v>
      </c>
    </row>
  </sheetData>
  <mergeCells count="6">
    <mergeCell ref="A1:F1"/>
    <mergeCell ref="A397:E397"/>
    <mergeCell ref="B401:F401"/>
    <mergeCell ref="A404:F404"/>
    <mergeCell ref="A409:E409"/>
    <mergeCell ref="A410:F4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4月门店处罚</vt:lpstr>
      <vt:lpstr>4月大山楂丸员工奖励</vt:lpstr>
      <vt:lpstr>4月乳酸菌素片员工奖励</vt:lpstr>
      <vt:lpstr>4月史克肠虫清员工奖励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2021-04-01T08:20:00Z</dcterms:created>
  <dcterms:modified xsi:type="dcterms:W3CDTF">2021-05-07T02:32:03Z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91DF8CADC9F34D86ADE781A0179CA15D</vt:lpwstr>
  </property>
  <property fmtid="{D5CDD505-2E9C-101B-9397-08002B2CF9AE}" pid="3" name="KSOProductBuildVer">
    <vt:lpwstr>2052-11.1.0.10495</vt:lpwstr>
  </property>
</Properties>
</file>