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9月任务" sheetId="8" r:id="rId1"/>
    <sheet name="品种明细" sheetId="9" r:id="rId2"/>
  </sheets>
  <definedNames>
    <definedName name="_xlnm.Print_Area" localSheetId="0">'9月任务'!$A$1:$F$145</definedName>
    <definedName name="_xlnm.Print_Titles" localSheetId="0">'9月任务'!$1:$2</definedName>
    <definedName name="_xlnm._FilterDatabase" localSheetId="0" hidden="1">'9月任务'!$A$2:$H$145</definedName>
  </definedNames>
  <calcPr calcId="144525"/>
</workbook>
</file>

<file path=xl/sharedStrings.xml><?xml version="1.0" encoding="utf-8"?>
<sst xmlns="http://schemas.openxmlformats.org/spreadsheetml/2006/main" count="679" uniqueCount="347">
  <si>
    <t>太极绵阳9月PK赛完成情况（获奖门店清单）</t>
  </si>
  <si>
    <t>序号</t>
  </si>
  <si>
    <t>门店ID</t>
  </si>
  <si>
    <t>门店名称</t>
  </si>
  <si>
    <t>片区</t>
  </si>
  <si>
    <t>任务</t>
  </si>
  <si>
    <t>分组</t>
  </si>
  <si>
    <t>金额</t>
  </si>
  <si>
    <t>完成率</t>
  </si>
  <si>
    <t>奖励/元</t>
  </si>
  <si>
    <t>四川太极浆洗街药店</t>
  </si>
  <si>
    <t>城中片区</t>
  </si>
  <si>
    <t>第1组</t>
  </si>
  <si>
    <t>四川太极旗舰店</t>
  </si>
  <si>
    <t>旗舰片区</t>
  </si>
  <si>
    <t>四川太极成华区二环路北四段药店（汇融名城）</t>
  </si>
  <si>
    <t>北门片区</t>
  </si>
  <si>
    <t>四川太极成华区华泰路药店</t>
  </si>
  <si>
    <t>东南片区</t>
  </si>
  <si>
    <t xml:space="preserve">四川太极崇州市崇阳镇永康东路药店 </t>
  </si>
  <si>
    <t>城郊二片</t>
  </si>
  <si>
    <t>第2组</t>
  </si>
  <si>
    <t>成都成汉太极大药房有限公司</t>
  </si>
  <si>
    <t>四川太极怀远店</t>
  </si>
  <si>
    <t>四川太极三江店</t>
  </si>
  <si>
    <t>四川太极成华区华油路药店</t>
  </si>
  <si>
    <t>四川太极邛崃中心药店</t>
  </si>
  <si>
    <t>城郊一片</t>
  </si>
  <si>
    <t>四川太极光华村街药店</t>
  </si>
  <si>
    <t>西门片区</t>
  </si>
  <si>
    <t>第3组</t>
  </si>
  <si>
    <t>四川太极大邑县沙渠镇方圆路药店</t>
  </si>
  <si>
    <t>四川太极高新区锦城大道药店</t>
  </si>
  <si>
    <t>四川太极成华区东昌路一药店</t>
  </si>
  <si>
    <t>四川太极新都区马超东路店</t>
  </si>
  <si>
    <t>四川太极成华区万科路药店</t>
  </si>
  <si>
    <t>四川太极金带街药店</t>
  </si>
  <si>
    <t>四川太极邛崃市临邛镇洪川小区药店</t>
  </si>
  <si>
    <t>四川太极锦江区榕声路店</t>
  </si>
  <si>
    <t>第4组</t>
  </si>
  <si>
    <t>四川太极新津邓双镇岷江店</t>
  </si>
  <si>
    <t>新津片区</t>
  </si>
  <si>
    <t>四川太极高新区新下街药店</t>
  </si>
  <si>
    <t>四川太极青羊区北东街店</t>
  </si>
  <si>
    <t>四川太极成华区羊子山西路药店（兴元华盛）</t>
  </si>
  <si>
    <t>四川太极锦江区梨花街药店</t>
  </si>
  <si>
    <t>四川太极锦江区观音桥街药店</t>
  </si>
  <si>
    <t>四川太极土龙路药店</t>
  </si>
  <si>
    <t>四川太极成华区崔家店路药店</t>
  </si>
  <si>
    <t>第5组</t>
  </si>
  <si>
    <t>四川太极温江区公平街道江安路药店</t>
  </si>
  <si>
    <t>四川太极通盈街药店</t>
  </si>
  <si>
    <t>四川太极青羊区十二桥药店</t>
  </si>
  <si>
    <t>四川太极光华药店</t>
  </si>
  <si>
    <t>四川太极武侯区科华街药店</t>
  </si>
  <si>
    <t>四川太极高新区大源北街药店</t>
  </si>
  <si>
    <t>四川太极成华区西林一街药店</t>
  </si>
  <si>
    <t>四川太极都江堰市蒲阳镇堰问道西路药店</t>
  </si>
  <si>
    <t>第6组</t>
  </si>
  <si>
    <t>四川太极新乐中街药店</t>
  </si>
  <si>
    <t>四川太极崇州市崇阳镇尚贤坊街药店</t>
  </si>
  <si>
    <t>四川太极成华区金马河路药店</t>
  </si>
  <si>
    <t>四川太极新园大道药店</t>
  </si>
  <si>
    <t>四川太极成华杉板桥南一路店</t>
  </si>
  <si>
    <t>四川太极西部店</t>
  </si>
  <si>
    <t>四川太极大邑县新场镇文昌街药店</t>
  </si>
  <si>
    <t>四川太极郫县郫筒镇东大街药店</t>
  </si>
  <si>
    <t>第7组</t>
  </si>
  <si>
    <t>四川太极都江堰景中路店</t>
  </si>
  <si>
    <t>四川太极锦江区静沙南路药店</t>
  </si>
  <si>
    <t>四川太极金牛区银河北街药店</t>
  </si>
  <si>
    <t>四川太极崇州中心店</t>
  </si>
  <si>
    <t>四川太极锦江区水杉街药店</t>
  </si>
  <si>
    <t>四川太极武侯区顺和街店</t>
  </si>
  <si>
    <t>四川太极都江堰聚源镇药店</t>
  </si>
  <si>
    <t>四川太极五津西路药店</t>
  </si>
  <si>
    <t>第8组</t>
  </si>
  <si>
    <t>四川太极枣子巷药店</t>
  </si>
  <si>
    <t>四川太极金牛区蜀汉路药店</t>
  </si>
  <si>
    <t>四川太极双林路药店</t>
  </si>
  <si>
    <t>四川太极大邑县晋原镇通达东路五段药店</t>
  </si>
  <si>
    <t>四川太极金牛区交大路第三药店</t>
  </si>
  <si>
    <t>四川太极新都区新繁镇繁江北路药店</t>
  </si>
  <si>
    <t>四川太极温江店</t>
  </si>
  <si>
    <t>四川太极成华区华康路药店</t>
  </si>
  <si>
    <t>第9组</t>
  </si>
  <si>
    <t>四川太极锦江区劼人路药店</t>
  </si>
  <si>
    <t>四川太极都江堰市蒲阳路药店</t>
  </si>
  <si>
    <t>四川太极大邑县晋原镇内蒙古大道桃源药店</t>
  </si>
  <si>
    <t>四川太极成华区万宇路药店</t>
  </si>
  <si>
    <t>四川太极青羊区童子街药店</t>
  </si>
  <si>
    <t>四川太极新都区新都街道万和北路药店</t>
  </si>
  <si>
    <t>四川太极武侯区科华北路药店</t>
  </si>
  <si>
    <t>四川太极青羊区贝森北路药店</t>
  </si>
  <si>
    <t>第10组</t>
  </si>
  <si>
    <t>四川太极人民中路店</t>
  </si>
  <si>
    <t>四川太极金牛区花照壁药店</t>
  </si>
  <si>
    <t>四川太极金丝街药店</t>
  </si>
  <si>
    <t>四川太极大邑县安仁镇千禧街药店</t>
  </si>
  <si>
    <t>四川太极高新天久北巷药店</t>
  </si>
  <si>
    <t>四川太极邛崃市羊安镇永康大道药店</t>
  </si>
  <si>
    <t>四川太极高新区紫薇东路药店</t>
  </si>
  <si>
    <t>四川太极大邑县晋原镇东街药店</t>
  </si>
  <si>
    <t>第11组</t>
  </si>
  <si>
    <t>四川太极青羊区青龙街药店</t>
  </si>
  <si>
    <t>四川太极都江堰幸福镇翔凤路药店</t>
  </si>
  <si>
    <t>四川太极清江东路药店</t>
  </si>
  <si>
    <t>四川太极崇州市崇阳镇蜀州中路药店</t>
  </si>
  <si>
    <t>四川太极邛崃市临邛镇翠荫街药店</t>
  </si>
  <si>
    <t>四川太极大邑县晋原镇潘家街药店</t>
  </si>
  <si>
    <t>四川太极武侯区长寿路药店</t>
  </si>
  <si>
    <t>四川太极锦江区庆云南街药店</t>
  </si>
  <si>
    <t>第12组</t>
  </si>
  <si>
    <t>四川太极邛崃市临邛镇长安大道药店</t>
  </si>
  <si>
    <t>四川太极沙河源药店</t>
  </si>
  <si>
    <t>四川太极红星店</t>
  </si>
  <si>
    <t>四川太极武侯区佳灵路药店</t>
  </si>
  <si>
    <t>四川太极金牛区黄苑东街药店</t>
  </si>
  <si>
    <t>四川太极锦江区柳翠路药店</t>
  </si>
  <si>
    <t>四川太极金牛区银沙路药店</t>
  </si>
  <si>
    <t>四川太极金牛区金沙路药店</t>
  </si>
  <si>
    <t>第13组</t>
  </si>
  <si>
    <t>四川太极都江堰奎光路中段药店</t>
  </si>
  <si>
    <t>四川太极武侯区大悦路药店</t>
  </si>
  <si>
    <t>四川太极邛崃市文君街道杏林路药店</t>
  </si>
  <si>
    <t>四川太极青羊区蜀辉路药店</t>
  </si>
  <si>
    <t>四川太极高新区中和大道药店</t>
  </si>
  <si>
    <t>四川太极高新区剑南大道药店</t>
  </si>
  <si>
    <t>四川太极青羊区光华北五路药店</t>
  </si>
  <si>
    <t>四川太极武侯区航中街药店</t>
  </si>
  <si>
    <t>第14组</t>
  </si>
  <si>
    <t>四川太极青羊区大石西路药店</t>
  </si>
  <si>
    <t>四川太极青羊区清江东路三药店</t>
  </si>
  <si>
    <t>四川太极大邑县晋原镇北街药店</t>
  </si>
  <si>
    <t>四川太极成都高新区元华二巷药店</t>
  </si>
  <si>
    <t>四川太极青羊区光华西一路药店</t>
  </si>
  <si>
    <t>四川太极高新区天顺路药店</t>
  </si>
  <si>
    <t>四川太极锦江区宏济中路药店</t>
  </si>
  <si>
    <t>四川太极青羊区经一路药店</t>
  </si>
  <si>
    <t>第15组</t>
  </si>
  <si>
    <t>四川太极金牛区沙湾东一路药店</t>
  </si>
  <si>
    <t>四川太极高新区泰和二街药店</t>
  </si>
  <si>
    <t>四川太极成华区水碾河路药店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</si>
  <si>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</si>
  <si>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</si>
  <si>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</si>
  <si>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</si>
  <si>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四川太极大邑县晋源镇东壕沟段药店</t>
  </si>
  <si>
    <t>四川太极金牛区五福桥东路药店</t>
  </si>
  <si>
    <t>第16组</t>
  </si>
  <si>
    <t>四川太极大邑县晋原镇子龙路店</t>
  </si>
  <si>
    <t>四川太极武侯区丝竹路药店</t>
  </si>
  <si>
    <t>四川太极双流区东升街道三强西路药店</t>
  </si>
  <si>
    <t>四川太极都江堰药店</t>
  </si>
  <si>
    <t>四川太极武侯区逸都路药店</t>
  </si>
  <si>
    <t>四川太极兴义镇万兴路药店</t>
  </si>
  <si>
    <t>四川太极武侯区倪家桥路药店</t>
  </si>
  <si>
    <t>四川太极新津县五津镇五津西路二药房</t>
  </si>
  <si>
    <t>四川太极郫县郫筒镇一环路东南段药店</t>
  </si>
  <si>
    <t>第17组</t>
  </si>
  <si>
    <t>四川太极成华区龙潭西路药店</t>
  </si>
  <si>
    <t>四川太极大药房连锁有限公司武侯区聚萃街药店</t>
  </si>
  <si>
    <t>四川太极都江堰市永丰街道宝莲路药店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</si>
  <si>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</si>
  <si>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</si>
  <si>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</si>
  <si>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</si>
  <si>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</si>
  <si>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四川太极双流县西航港街道锦华路一段药店</t>
  </si>
  <si>
    <t>第18组</t>
  </si>
  <si>
    <t>四川太极高新区中和公济桥路药店</t>
  </si>
  <si>
    <t>四川太极成华区云龙南路药店</t>
  </si>
  <si>
    <t>四川太极武侯区双楠路药店</t>
  </si>
  <si>
    <t>四川太极成华区培华东路药店</t>
  </si>
  <si>
    <t>四川太极金牛区花照壁中横街药店</t>
  </si>
  <si>
    <t>驷马桥</t>
  </si>
  <si>
    <t>彭州店</t>
  </si>
  <si>
    <t>南华巷</t>
  </si>
  <si>
    <t>合计</t>
  </si>
  <si>
    <t>集团ID</t>
  </si>
  <si>
    <t>品种</t>
  </si>
  <si>
    <t>规格</t>
  </si>
  <si>
    <t>,</t>
  </si>
  <si>
    <t>安神补心片</t>
  </si>
  <si>
    <t>3×15片/板/盒×200盒/箱</t>
  </si>
  <si>
    <t>八珍益母片</t>
  </si>
  <si>
    <t>6×15片/板/盒×60盒/箱</t>
  </si>
  <si>
    <t>补肾强身片</t>
  </si>
  <si>
    <t>当归片</t>
  </si>
  <si>
    <t>3×12片/板/盒×200盒/箱</t>
  </si>
  <si>
    <t>独圣活血片</t>
  </si>
  <si>
    <t>18片/板/盒×200盒/箱</t>
  </si>
  <si>
    <t>2×15片/板/盒×200盒/箱</t>
  </si>
  <si>
    <t>风湿马钱片</t>
  </si>
  <si>
    <t>妇科调经片</t>
  </si>
  <si>
    <t>复方丹参片</t>
  </si>
  <si>
    <t>120片/瓶/盒×120盒/箱</t>
  </si>
  <si>
    <t>复方黄连素片</t>
  </si>
  <si>
    <t>2×24片/板/盒×200盒/箱</t>
  </si>
  <si>
    <t>24片/板/盒×200盒/箱</t>
  </si>
  <si>
    <t>复方桔梗止咳片</t>
  </si>
  <si>
    <t>2×15 片/板/盒×200 盒/箱</t>
  </si>
  <si>
    <t>复方鱼腥草片</t>
  </si>
  <si>
    <t>葛根芩连片</t>
  </si>
  <si>
    <t>健脾糕片</t>
  </si>
  <si>
    <t>精制银翘解毒片</t>
  </si>
  <si>
    <t>抗骨增生片</t>
  </si>
  <si>
    <t>100片/瓶/盒×100瓶/箱</t>
  </si>
  <si>
    <t>利胆排石片</t>
  </si>
  <si>
    <t>利胆片</t>
  </si>
  <si>
    <t>麻杏止咳片</t>
  </si>
  <si>
    <t>27片/板/盒×200盒/箱</t>
  </si>
  <si>
    <t>牛黄解毒片</t>
  </si>
  <si>
    <t>清眩片</t>
  </si>
  <si>
    <t>三七伤药片</t>
  </si>
  <si>
    <t>桑菊感冒片</t>
  </si>
  <si>
    <t>上清片</t>
  </si>
  <si>
    <t>1×15片/板/盒×200盒/箱</t>
  </si>
  <si>
    <t>20片/板/盒×200盒/箱</t>
  </si>
  <si>
    <t>首乌延寿片</t>
  </si>
  <si>
    <t>舒筋活血片</t>
  </si>
  <si>
    <t>30片/板/盒×200盒/箱</t>
  </si>
  <si>
    <t>4×15片/板/盒×200盒/箱</t>
  </si>
  <si>
    <t>双氯芬酸钾片</t>
  </si>
  <si>
    <t>1×24片/板/盒×300盒/箱</t>
  </si>
  <si>
    <t>天麻片</t>
  </si>
  <si>
    <t>通脉灵片</t>
  </si>
  <si>
    <t>消咳宁片</t>
  </si>
  <si>
    <t>1×24片/板/盒×200盒/箱</t>
  </si>
  <si>
    <t>心宁片</t>
  </si>
  <si>
    <t>炎可宁片</t>
  </si>
  <si>
    <t>2×12片/板/盒×200盒/箱</t>
  </si>
  <si>
    <t>萸连片</t>
  </si>
  <si>
    <t>1×50 片/瓶/盒×150 盒/箱</t>
  </si>
  <si>
    <t>元胡止痛片</t>
  </si>
  <si>
    <t>白带丸</t>
  </si>
  <si>
    <t>10×6g/袋/盒×180盒/箱</t>
  </si>
  <si>
    <t>6g×12袋/盒×150盒/箱</t>
  </si>
  <si>
    <t>柏子养心丸</t>
  </si>
  <si>
    <t>半夏天麻丸</t>
  </si>
  <si>
    <t>12×6g/袋/盒×150盒/箱</t>
  </si>
  <si>
    <t>8×6g/袋/盒×150盒/箱</t>
  </si>
  <si>
    <t>补中益气丸</t>
  </si>
  <si>
    <t>参苏丸</t>
  </si>
  <si>
    <t>10×6g/袋/盒×150盒/箱</t>
  </si>
  <si>
    <t>除湿白带丸</t>
  </si>
  <si>
    <t>磁朱丸</t>
  </si>
  <si>
    <t>3g×8袋/盒×120盒/件</t>
  </si>
  <si>
    <t>防风通圣丸</t>
  </si>
  <si>
    <t>风寒咳嗽丸</t>
  </si>
  <si>
    <t>附子理中丸</t>
  </si>
  <si>
    <t>6g/袋×10g/袋/盒</t>
  </si>
  <si>
    <t>归脾丸</t>
  </si>
  <si>
    <t>黄连上清丸</t>
  </si>
  <si>
    <t>加味藿香正气丸</t>
  </si>
  <si>
    <t>九味羌活丸</t>
  </si>
  <si>
    <t>橘红丸</t>
  </si>
  <si>
    <t>12×7.2g袋/盒×150盒/箱</t>
  </si>
  <si>
    <t>开胸顺气丸</t>
  </si>
  <si>
    <t>10×6克/袋/盒×180盒/箱</t>
  </si>
  <si>
    <t>良附丸</t>
  </si>
  <si>
    <t xml:space="preserve">60g/瓶/盒×120盒/箱 </t>
  </si>
  <si>
    <t>六味地黄丸</t>
  </si>
  <si>
    <t>90g/瓶/盒×120盒/箱</t>
  </si>
  <si>
    <t>龙胆泻肝丸</t>
  </si>
  <si>
    <t>杞菊地黄丸</t>
  </si>
  <si>
    <t>人参归脾丸</t>
  </si>
  <si>
    <t>3×36g/瓶/大盒×28盒/箱</t>
  </si>
  <si>
    <t>人参归脾丸（小蜜
丸）</t>
  </si>
  <si>
    <t>1×36g/瓶/
盒×120 盒 /箱</t>
  </si>
  <si>
    <t>人参健脾丸</t>
  </si>
  <si>
    <t>1*40</t>
  </si>
  <si>
    <t>上清丸</t>
  </si>
  <si>
    <t>十全大补丸</t>
  </si>
  <si>
    <t>通宣理肺丸</t>
  </si>
  <si>
    <t>9×7 袋（7*12袋）</t>
  </si>
  <si>
    <t>五子衍宗丸</t>
  </si>
  <si>
    <t>30×10丸/袋/盒×60盒/箱</t>
  </si>
  <si>
    <t>6×120丸/瓶/盒/大盒×30大盒/箱</t>
  </si>
  <si>
    <t>6×60g/瓶/盒/大盒×20大盒/箱</t>
  </si>
  <si>
    <t>6*8</t>
  </si>
  <si>
    <t>香砂养胃丸</t>
  </si>
  <si>
    <t>9×6g</t>
  </si>
  <si>
    <t>银翘解毒丸</t>
  </si>
  <si>
    <t>知柏地黄丸</t>
  </si>
  <si>
    <t>板蓝根颗粒</t>
  </si>
  <si>
    <t>10×10g/袋/盒×150盒/箱</t>
  </si>
  <si>
    <t>12×3 克/袋/盒</t>
  </si>
  <si>
    <t>20×10g/袋/大袋×60大袋/箱</t>
  </si>
  <si>
    <t>保和颗粒</t>
  </si>
  <si>
    <t>4.5g×8袋×150盒/箱</t>
  </si>
  <si>
    <t>参芪颗粒</t>
  </si>
  <si>
    <t>12×10g/袋/小盒×3 小盒/大盒×30
大盒/</t>
  </si>
  <si>
    <t>9×10g/袋/盒×150盒/箱</t>
  </si>
  <si>
    <t>大山楂颗粒</t>
  </si>
  <si>
    <t>10×15g/袋/盒×120盒/箱</t>
  </si>
  <si>
    <t>荡涤灵颗粒</t>
  </si>
  <si>
    <t>6×12g/袋/盒×100盒/箱</t>
  </si>
  <si>
    <t>6×20g/袋/盒×120盒/箱</t>
  </si>
  <si>
    <t>风寒咳嗽颗粒</t>
  </si>
  <si>
    <t>10×5g/袋/盒×150盒/箱</t>
  </si>
  <si>
    <t>复方板蓝根颗粒</t>
  </si>
  <si>
    <t>20×15g/袋/大袋×50大袋/箱</t>
  </si>
  <si>
    <t>感冒止咳颗粒</t>
  </si>
  <si>
    <t>藿香正气颗粒</t>
  </si>
  <si>
    <t>橘红颗粒</t>
  </si>
  <si>
    <t>10×11g/袋/盒×150盒/箱</t>
  </si>
  <si>
    <t>利肝隆颗粒</t>
  </si>
  <si>
    <t>15×10g/袋/盒×60盒/箱</t>
  </si>
  <si>
    <t>清喉咽颗粒</t>
  </si>
  <si>
    <t>8×18g/袋/盒×120盒/箱</t>
  </si>
  <si>
    <t>桑菊感冒颗粒</t>
  </si>
  <si>
    <t>10×11g/袋</t>
  </si>
  <si>
    <t>石淋通颗粒</t>
  </si>
  <si>
    <t>通宣理肺颗粒</t>
  </si>
  <si>
    <t>10×9g/袋/盒×150盒/箱</t>
  </si>
  <si>
    <t>夏桑菊颗粒</t>
  </si>
  <si>
    <t>逍遥颗粒</t>
  </si>
  <si>
    <t>小柴胡颗粒</t>
  </si>
  <si>
    <t>10×10g/袋/盒×150盒/箱　</t>
  </si>
  <si>
    <t>小儿咳喘灵颗粒</t>
  </si>
  <si>
    <t>10×2g/袋/盒×150盒/箱</t>
  </si>
  <si>
    <t>玄麦甘桔颗粒</t>
  </si>
  <si>
    <t>益母草颗粒</t>
  </si>
  <si>
    <t>8×15g/袋/盒×120盒/箱</t>
  </si>
  <si>
    <t>银柴颗粒</t>
  </si>
  <si>
    <t xml:space="preserve">10×12
克/袋/
盒×120
盒/件
</t>
  </si>
  <si>
    <t>银翘解毒颗粒</t>
  </si>
  <si>
    <t>9×15g/袋/盒×120盒/箱</t>
  </si>
  <si>
    <t>止咳枇杷颗粒</t>
  </si>
  <si>
    <t>烧伤肤康液</t>
  </si>
  <si>
    <t>12×40ml/瓶/盒/大盒×10大盒/箱</t>
  </si>
  <si>
    <t>骨友灵搽剂</t>
  </si>
  <si>
    <t>12×50ml/瓶/盒/大盒×10大盒/箱</t>
  </si>
  <si>
    <t>伤科活血酊</t>
  </si>
  <si>
    <t>10×100ml/瓶/盒/大盒×12大盒/箱</t>
  </si>
  <si>
    <t>补肾强身胶囊</t>
  </si>
  <si>
    <t>2×12粒/板/袋×2袋/盒×3盒/大盒×50大盒</t>
  </si>
  <si>
    <t>炎可宁胶囊</t>
  </si>
  <si>
    <t>2×9粒/板/盒×200盒/箱</t>
  </si>
  <si>
    <t>3×9粒/板/盒×200盒/箱</t>
  </si>
  <si>
    <t>10g*5袋</t>
  </si>
  <si>
    <t>12片x2板(糖衣)</t>
  </si>
  <si>
    <t>0.4gx36片</t>
  </si>
  <si>
    <t xml:space="preserve">骨友灵搽剂 </t>
  </si>
  <si>
    <t>100ml</t>
  </si>
  <si>
    <t>2×15片/板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</si>
</sst>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%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/>
    <xf numFmtId="0" fontId="8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11" applyFont="1" applyBorder="1" applyAlignment="1">
      <alignment horizontal="center" vertical="center"/>
    </xf>
    <xf numFmtId="176" fontId="0" fillId="0" borderId="3" xfId="11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0" xfId="0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E3" sqref="E3"/>
    </sheetView>
  </sheetViews>
  <sheetFormatPr defaultColWidth="9.23333333333333" defaultRowHeight="13.5"/>
  <cols>
    <col min="1" max="1" width="6" customWidth="1"/>
    <col min="3" max="3" width="44.375" style="2" customWidth="1"/>
    <col min="4" max="4" width="18.7416666666667" style="3" customWidth="1"/>
    <col min="5" max="5" width="13.1333333333333" style="3" customWidth="1"/>
    <col min="6" max="6" width="15.375" style="3" customWidth="1"/>
    <col min="7" max="7" width="13.75" style="3" customWidth="1"/>
    <col min="8" max="8" width="12.625" style="3"/>
  </cols>
  <sheetData>
    <row r="1" ht="32" customHeight="1" spans="1:9">
      <c r="A1" s="4" t="s">
        <v>0</v>
      </c>
      <c r="B1" s="5"/>
      <c r="C1" s="5"/>
      <c r="D1" s="5"/>
      <c r="E1" s="5"/>
      <c r="F1" s="5"/>
      <c r="G1" s="5"/>
      <c r="H1" s="5"/>
      <c r="I1" s="16"/>
    </row>
    <row r="2" ht="2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7" t="s">
        <v>9</v>
      </c>
    </row>
    <row r="3" spans="1:9">
      <c r="A3" s="9">
        <v>1</v>
      </c>
      <c r="B3" s="9">
        <v>337</v>
      </c>
      <c r="C3" s="9" t="s">
        <v>10</v>
      </c>
      <c r="D3" s="9" t="s">
        <v>11</v>
      </c>
      <c r="E3" s="7">
        <v>35000</v>
      </c>
      <c r="F3" s="7" t="s">
        <v>12</v>
      </c>
      <c r="G3" s="8">
        <v>20218.77</v>
      </c>
      <c r="H3" s="10">
        <f>G3/E3</f>
        <v>0.577679142857143</v>
      </c>
      <c r="I3" s="17"/>
    </row>
    <row r="4" spans="1:9">
      <c r="A4" s="9">
        <v>2</v>
      </c>
      <c r="B4" s="9">
        <v>307</v>
      </c>
      <c r="C4" s="9" t="s">
        <v>13</v>
      </c>
      <c r="D4" s="9" t="s">
        <v>14</v>
      </c>
      <c r="E4" s="7">
        <v>20000</v>
      </c>
      <c r="F4" s="7"/>
      <c r="G4" s="8">
        <v>5818.12</v>
      </c>
      <c r="H4" s="10">
        <f t="shared" ref="H4:H35" si="0">G4/E4</f>
        <v>0.290906</v>
      </c>
      <c r="I4" s="17"/>
    </row>
    <row r="5" spans="1:9">
      <c r="A5" s="9">
        <v>3</v>
      </c>
      <c r="B5" s="9">
        <v>581</v>
      </c>
      <c r="C5" s="9" t="s">
        <v>15</v>
      </c>
      <c r="D5" s="9" t="s">
        <v>16</v>
      </c>
      <c r="E5" s="7">
        <v>19000</v>
      </c>
      <c r="F5" s="7"/>
      <c r="G5" s="8">
        <v>14970.86</v>
      </c>
      <c r="H5" s="10">
        <f t="shared" si="0"/>
        <v>0.78794</v>
      </c>
      <c r="I5" s="17"/>
    </row>
    <row r="6" spans="1:9">
      <c r="A6" s="9">
        <v>4</v>
      </c>
      <c r="B6" s="9">
        <v>712</v>
      </c>
      <c r="C6" s="9" t="s">
        <v>17</v>
      </c>
      <c r="D6" s="9" t="s">
        <v>18</v>
      </c>
      <c r="E6" s="7">
        <v>17000</v>
      </c>
      <c r="F6" s="7"/>
      <c r="G6" s="8">
        <v>6789.79</v>
      </c>
      <c r="H6" s="10">
        <f t="shared" si="0"/>
        <v>0.399399411764706</v>
      </c>
      <c r="I6" s="17"/>
    </row>
    <row r="7" spans="1:9">
      <c r="A7" s="9">
        <v>5</v>
      </c>
      <c r="B7" s="9">
        <v>104428</v>
      </c>
      <c r="C7" s="9" t="s">
        <v>19</v>
      </c>
      <c r="D7" s="9" t="s">
        <v>20</v>
      </c>
      <c r="E7" s="7">
        <v>9900</v>
      </c>
      <c r="F7" s="7" t="s">
        <v>21</v>
      </c>
      <c r="G7" s="8">
        <v>7374.81</v>
      </c>
      <c r="H7" s="10">
        <f t="shared" si="0"/>
        <v>0.744930303030303</v>
      </c>
      <c r="I7" s="17"/>
    </row>
    <row r="8" spans="1:9">
      <c r="A8" s="9">
        <v>6</v>
      </c>
      <c r="B8" s="9">
        <v>750</v>
      </c>
      <c r="C8" s="9" t="s">
        <v>22</v>
      </c>
      <c r="D8" s="9" t="s">
        <v>14</v>
      </c>
      <c r="E8" s="7">
        <v>9400</v>
      </c>
      <c r="F8" s="7"/>
      <c r="G8" s="8">
        <v>5015.83</v>
      </c>
      <c r="H8" s="10">
        <f t="shared" si="0"/>
        <v>0.533598936170213</v>
      </c>
      <c r="I8" s="17"/>
    </row>
    <row r="9" spans="1:9">
      <c r="A9" s="9">
        <v>7</v>
      </c>
      <c r="B9" s="9">
        <v>54</v>
      </c>
      <c r="C9" s="9" t="s">
        <v>23</v>
      </c>
      <c r="D9" s="9" t="s">
        <v>20</v>
      </c>
      <c r="E9" s="7">
        <v>9400</v>
      </c>
      <c r="F9" s="7"/>
      <c r="G9" s="8">
        <v>6521.28000000001</v>
      </c>
      <c r="H9" s="10">
        <f t="shared" si="0"/>
        <v>0.693753191489363</v>
      </c>
      <c r="I9" s="17"/>
    </row>
    <row r="10" spans="1:9">
      <c r="A10" s="9">
        <v>8</v>
      </c>
      <c r="B10" s="9">
        <v>56</v>
      </c>
      <c r="C10" s="9" t="s">
        <v>24</v>
      </c>
      <c r="D10" s="9" t="s">
        <v>20</v>
      </c>
      <c r="E10" s="7">
        <v>9400</v>
      </c>
      <c r="F10" s="7"/>
      <c r="G10" s="8">
        <v>6871.53</v>
      </c>
      <c r="H10" s="10">
        <f t="shared" si="0"/>
        <v>0.731013829787234</v>
      </c>
      <c r="I10" s="17"/>
    </row>
    <row r="11" spans="1:9">
      <c r="A11" s="9">
        <v>9</v>
      </c>
      <c r="B11" s="9">
        <v>578</v>
      </c>
      <c r="C11" s="9" t="s">
        <v>25</v>
      </c>
      <c r="D11" s="9" t="s">
        <v>16</v>
      </c>
      <c r="E11" s="7">
        <v>8900</v>
      </c>
      <c r="F11" s="7"/>
      <c r="G11" s="8">
        <v>5753.36</v>
      </c>
      <c r="H11" s="10">
        <f t="shared" si="0"/>
        <v>0.646444943820225</v>
      </c>
      <c r="I11" s="17"/>
    </row>
    <row r="12" spans="1:9">
      <c r="A12" s="9">
        <v>10</v>
      </c>
      <c r="B12" s="9">
        <v>341</v>
      </c>
      <c r="C12" s="9" t="s">
        <v>26</v>
      </c>
      <c r="D12" s="9" t="s">
        <v>27</v>
      </c>
      <c r="E12" s="7">
        <v>8100</v>
      </c>
      <c r="F12" s="7"/>
      <c r="G12" s="8">
        <v>3514.98</v>
      </c>
      <c r="H12" s="10">
        <f t="shared" si="0"/>
        <v>0.433948148148148</v>
      </c>
      <c r="I12" s="17"/>
    </row>
    <row r="13" spans="1:9">
      <c r="A13" s="9">
        <v>11</v>
      </c>
      <c r="B13" s="9">
        <v>365</v>
      </c>
      <c r="C13" s="9" t="s">
        <v>28</v>
      </c>
      <c r="D13" s="9" t="s">
        <v>29</v>
      </c>
      <c r="E13" s="7">
        <v>8000</v>
      </c>
      <c r="F13" s="7" t="s">
        <v>30</v>
      </c>
      <c r="G13" s="8">
        <v>3335.8</v>
      </c>
      <c r="H13" s="10">
        <f t="shared" si="0"/>
        <v>0.416975</v>
      </c>
      <c r="I13" s="17"/>
    </row>
    <row r="14" spans="1:9">
      <c r="A14" s="9">
        <v>12</v>
      </c>
      <c r="B14" s="9">
        <v>716</v>
      </c>
      <c r="C14" s="9" t="s">
        <v>31</v>
      </c>
      <c r="D14" s="9" t="s">
        <v>27</v>
      </c>
      <c r="E14" s="7">
        <v>7500</v>
      </c>
      <c r="F14" s="7"/>
      <c r="G14" s="8">
        <v>5073.93</v>
      </c>
      <c r="H14" s="10">
        <f t="shared" si="0"/>
        <v>0.676524</v>
      </c>
      <c r="I14" s="17"/>
    </row>
    <row r="15" spans="1:9">
      <c r="A15" s="9">
        <v>13</v>
      </c>
      <c r="B15" s="9">
        <v>571</v>
      </c>
      <c r="C15" s="9" t="s">
        <v>32</v>
      </c>
      <c r="D15" s="9" t="s">
        <v>18</v>
      </c>
      <c r="E15" s="7">
        <v>7300</v>
      </c>
      <c r="F15" s="7"/>
      <c r="G15" s="8">
        <v>4892.42</v>
      </c>
      <c r="H15" s="10">
        <f t="shared" si="0"/>
        <v>0.670194520547945</v>
      </c>
      <c r="I15" s="17"/>
    </row>
    <row r="16" spans="1:9">
      <c r="A16" s="9">
        <v>14</v>
      </c>
      <c r="B16" s="9">
        <v>114622</v>
      </c>
      <c r="C16" s="9" t="s">
        <v>33</v>
      </c>
      <c r="D16" s="9" t="s">
        <v>16</v>
      </c>
      <c r="E16" s="7">
        <v>7200</v>
      </c>
      <c r="F16" s="7"/>
      <c r="G16" s="8">
        <v>3763.01</v>
      </c>
      <c r="H16" s="10">
        <f t="shared" si="0"/>
        <v>0.522640277777778</v>
      </c>
      <c r="I16" s="17"/>
    </row>
    <row r="17" spans="1:9">
      <c r="A17" s="9">
        <v>15</v>
      </c>
      <c r="B17" s="9">
        <v>709</v>
      </c>
      <c r="C17" s="9" t="s">
        <v>34</v>
      </c>
      <c r="D17" s="9" t="s">
        <v>16</v>
      </c>
      <c r="E17" s="7">
        <v>7100</v>
      </c>
      <c r="F17" s="7"/>
      <c r="G17" s="8">
        <v>2395.17</v>
      </c>
      <c r="H17" s="10">
        <f t="shared" si="0"/>
        <v>0.337347887323944</v>
      </c>
      <c r="I17" s="17"/>
    </row>
    <row r="18" spans="1:9">
      <c r="A18" s="9">
        <v>16</v>
      </c>
      <c r="B18" s="9">
        <v>707</v>
      </c>
      <c r="C18" s="9" t="s">
        <v>35</v>
      </c>
      <c r="D18" s="9" t="s">
        <v>18</v>
      </c>
      <c r="E18" s="7">
        <v>7000</v>
      </c>
      <c r="F18" s="7"/>
      <c r="G18" s="8">
        <v>3102</v>
      </c>
      <c r="H18" s="10">
        <f t="shared" si="0"/>
        <v>0.443142857142857</v>
      </c>
      <c r="I18" s="17"/>
    </row>
    <row r="19" spans="1:9">
      <c r="A19" s="9">
        <v>17</v>
      </c>
      <c r="B19" s="9">
        <v>367</v>
      </c>
      <c r="C19" s="9" t="s">
        <v>36</v>
      </c>
      <c r="D19" s="9" t="s">
        <v>20</v>
      </c>
      <c r="E19" s="7">
        <v>6700</v>
      </c>
      <c r="F19" s="7"/>
      <c r="G19" s="8">
        <v>4205.51</v>
      </c>
      <c r="H19" s="10">
        <f t="shared" si="0"/>
        <v>0.627688059701493</v>
      </c>
      <c r="I19" s="17"/>
    </row>
    <row r="20" s="1" customFormat="1" spans="1:9">
      <c r="A20" s="9">
        <v>18</v>
      </c>
      <c r="B20" s="11">
        <v>721</v>
      </c>
      <c r="C20" s="11" t="s">
        <v>37</v>
      </c>
      <c r="D20" s="11" t="s">
        <v>27</v>
      </c>
      <c r="E20" s="12">
        <v>6600</v>
      </c>
      <c r="F20" s="12"/>
      <c r="G20" s="13">
        <v>6813.80000000001</v>
      </c>
      <c r="H20" s="14">
        <f t="shared" si="0"/>
        <v>1.03239393939394</v>
      </c>
      <c r="I20" s="13">
        <v>500</v>
      </c>
    </row>
    <row r="21" spans="1:9">
      <c r="A21" s="9">
        <v>19</v>
      </c>
      <c r="B21" s="9">
        <v>546</v>
      </c>
      <c r="C21" s="9" t="s">
        <v>38</v>
      </c>
      <c r="D21" s="9" t="s">
        <v>18</v>
      </c>
      <c r="E21" s="7">
        <v>6400</v>
      </c>
      <c r="F21" s="7" t="s">
        <v>39</v>
      </c>
      <c r="G21" s="8">
        <v>4871.04</v>
      </c>
      <c r="H21" s="10">
        <f t="shared" si="0"/>
        <v>0.7611</v>
      </c>
      <c r="I21" s="17"/>
    </row>
    <row r="22" spans="1:9">
      <c r="A22" s="9">
        <v>20</v>
      </c>
      <c r="B22" s="9">
        <v>514</v>
      </c>
      <c r="C22" s="9" t="s">
        <v>40</v>
      </c>
      <c r="D22" s="9" t="s">
        <v>41</v>
      </c>
      <c r="E22" s="7">
        <v>6200</v>
      </c>
      <c r="F22" s="7"/>
      <c r="G22" s="8">
        <v>6031.58000000001</v>
      </c>
      <c r="H22" s="10">
        <f t="shared" si="0"/>
        <v>0.972835483870969</v>
      </c>
      <c r="I22" s="17"/>
    </row>
    <row r="23" spans="1:9">
      <c r="A23" s="9">
        <v>21</v>
      </c>
      <c r="B23" s="9">
        <v>105751</v>
      </c>
      <c r="C23" s="9" t="s">
        <v>42</v>
      </c>
      <c r="D23" s="9" t="s">
        <v>18</v>
      </c>
      <c r="E23" s="7">
        <v>6200</v>
      </c>
      <c r="F23" s="7"/>
      <c r="G23" s="8">
        <v>3506.81</v>
      </c>
      <c r="H23" s="10">
        <f t="shared" si="0"/>
        <v>0.565614516129032</v>
      </c>
      <c r="I23" s="17"/>
    </row>
    <row r="24" s="1" customFormat="1" spans="1:9">
      <c r="A24" s="9">
        <v>22</v>
      </c>
      <c r="B24" s="11">
        <v>517</v>
      </c>
      <c r="C24" s="11" t="s">
        <v>43</v>
      </c>
      <c r="D24" s="11" t="s">
        <v>11</v>
      </c>
      <c r="E24" s="12">
        <v>6000</v>
      </c>
      <c r="F24" s="12"/>
      <c r="G24" s="13">
        <v>7387.9</v>
      </c>
      <c r="H24" s="14">
        <f t="shared" si="0"/>
        <v>1.23131666666667</v>
      </c>
      <c r="I24" s="13">
        <v>500</v>
      </c>
    </row>
    <row r="25" spans="1:9">
      <c r="A25" s="9">
        <v>23</v>
      </c>
      <c r="B25" s="9">
        <v>585</v>
      </c>
      <c r="C25" s="9" t="s">
        <v>44</v>
      </c>
      <c r="D25" s="9" t="s">
        <v>16</v>
      </c>
      <c r="E25" s="7">
        <v>5800</v>
      </c>
      <c r="F25" s="7"/>
      <c r="G25" s="8">
        <v>5724.84</v>
      </c>
      <c r="H25" s="15">
        <f t="shared" si="0"/>
        <v>0.987041379310345</v>
      </c>
      <c r="I25" s="17"/>
    </row>
    <row r="26" spans="1:9">
      <c r="A26" s="9">
        <v>24</v>
      </c>
      <c r="B26" s="9">
        <v>106066</v>
      </c>
      <c r="C26" s="9" t="s">
        <v>45</v>
      </c>
      <c r="D26" s="9" t="s">
        <v>14</v>
      </c>
      <c r="E26" s="7">
        <v>5700</v>
      </c>
      <c r="F26" s="7"/>
      <c r="G26" s="8">
        <v>5012.74</v>
      </c>
      <c r="H26" s="10">
        <f t="shared" si="0"/>
        <v>0.879428070175439</v>
      </c>
      <c r="I26" s="17"/>
    </row>
    <row r="27" spans="1:9">
      <c r="A27" s="9">
        <v>25</v>
      </c>
      <c r="B27" s="9">
        <v>724</v>
      </c>
      <c r="C27" s="9" t="s">
        <v>46</v>
      </c>
      <c r="D27" s="9" t="s">
        <v>11</v>
      </c>
      <c r="E27" s="7">
        <v>5500</v>
      </c>
      <c r="F27" s="7"/>
      <c r="G27" s="8">
        <v>3383.79</v>
      </c>
      <c r="H27" s="10">
        <f t="shared" si="0"/>
        <v>0.615234545454545</v>
      </c>
      <c r="I27" s="17"/>
    </row>
    <row r="28" spans="1:9">
      <c r="A28" s="9">
        <v>26</v>
      </c>
      <c r="B28" s="9">
        <v>379</v>
      </c>
      <c r="C28" s="9" t="s">
        <v>47</v>
      </c>
      <c r="D28" s="9" t="s">
        <v>29</v>
      </c>
      <c r="E28" s="7">
        <v>5500</v>
      </c>
      <c r="F28" s="7"/>
      <c r="G28" s="8">
        <v>2710.33</v>
      </c>
      <c r="H28" s="10">
        <f t="shared" si="0"/>
        <v>0.492787272727273</v>
      </c>
      <c r="I28" s="17"/>
    </row>
    <row r="29" spans="1:9">
      <c r="A29" s="9">
        <v>27</v>
      </c>
      <c r="B29" s="9">
        <v>515</v>
      </c>
      <c r="C29" s="9" t="s">
        <v>48</v>
      </c>
      <c r="D29" s="9" t="s">
        <v>18</v>
      </c>
      <c r="E29" s="7">
        <v>5500</v>
      </c>
      <c r="F29" s="7" t="s">
        <v>49</v>
      </c>
      <c r="G29" s="8">
        <v>2112.63</v>
      </c>
      <c r="H29" s="10">
        <f t="shared" si="0"/>
        <v>0.384114545454545</v>
      </c>
      <c r="I29" s="17"/>
    </row>
    <row r="30" spans="1:9">
      <c r="A30" s="9">
        <v>28</v>
      </c>
      <c r="B30" s="9">
        <v>101453</v>
      </c>
      <c r="C30" s="9" t="s">
        <v>50</v>
      </c>
      <c r="D30" s="9" t="s">
        <v>20</v>
      </c>
      <c r="E30" s="7">
        <v>5400</v>
      </c>
      <c r="F30" s="7"/>
      <c r="G30" s="8">
        <v>4214.93</v>
      </c>
      <c r="H30" s="10">
        <f t="shared" si="0"/>
        <v>0.780542592592593</v>
      </c>
      <c r="I30" s="17"/>
    </row>
    <row r="31" spans="1:9">
      <c r="A31" s="9">
        <v>29</v>
      </c>
      <c r="B31" s="9">
        <v>373</v>
      </c>
      <c r="C31" s="9" t="s">
        <v>51</v>
      </c>
      <c r="D31" s="9" t="s">
        <v>11</v>
      </c>
      <c r="E31" s="7">
        <v>5300</v>
      </c>
      <c r="F31" s="7"/>
      <c r="G31" s="8">
        <v>3372.71</v>
      </c>
      <c r="H31" s="10">
        <f t="shared" si="0"/>
        <v>0.636360377358491</v>
      </c>
      <c r="I31" s="17"/>
    </row>
    <row r="32" spans="1:9">
      <c r="A32" s="9">
        <v>30</v>
      </c>
      <c r="B32" s="9">
        <v>582</v>
      </c>
      <c r="C32" s="9" t="s">
        <v>52</v>
      </c>
      <c r="D32" s="9" t="s">
        <v>29</v>
      </c>
      <c r="E32" s="7">
        <v>5200</v>
      </c>
      <c r="F32" s="7"/>
      <c r="G32" s="8">
        <v>3928.99</v>
      </c>
      <c r="H32" s="10">
        <f t="shared" si="0"/>
        <v>0.755575</v>
      </c>
      <c r="I32" s="17"/>
    </row>
    <row r="33" s="1" customFormat="1" spans="1:9">
      <c r="A33" s="9">
        <v>31</v>
      </c>
      <c r="B33" s="11">
        <v>343</v>
      </c>
      <c r="C33" s="11" t="s">
        <v>53</v>
      </c>
      <c r="D33" s="11" t="s">
        <v>29</v>
      </c>
      <c r="E33" s="12">
        <v>5100</v>
      </c>
      <c r="F33" s="12"/>
      <c r="G33" s="13">
        <v>6351.41</v>
      </c>
      <c r="H33" s="14">
        <f t="shared" si="0"/>
        <v>1.24537450980392</v>
      </c>
      <c r="I33" s="13">
        <v>500</v>
      </c>
    </row>
    <row r="34" spans="1:9">
      <c r="A34" s="9">
        <v>32</v>
      </c>
      <c r="B34" s="9">
        <v>744</v>
      </c>
      <c r="C34" s="9" t="s">
        <v>54</v>
      </c>
      <c r="D34" s="9" t="s">
        <v>11</v>
      </c>
      <c r="E34" s="7">
        <v>5100</v>
      </c>
      <c r="F34" s="7"/>
      <c r="G34" s="8">
        <v>2327.62</v>
      </c>
      <c r="H34" s="10">
        <f t="shared" si="0"/>
        <v>0.456396078431373</v>
      </c>
      <c r="I34" s="17"/>
    </row>
    <row r="35" spans="1:9">
      <c r="A35" s="9">
        <v>33</v>
      </c>
      <c r="B35" s="9">
        <v>737</v>
      </c>
      <c r="C35" s="9" t="s">
        <v>55</v>
      </c>
      <c r="D35" s="9" t="s">
        <v>18</v>
      </c>
      <c r="E35" s="7">
        <v>5100</v>
      </c>
      <c r="F35" s="7"/>
      <c r="G35" s="8">
        <v>3389.16</v>
      </c>
      <c r="H35" s="10">
        <f t="shared" si="0"/>
        <v>0.664541176470588</v>
      </c>
      <c r="I35" s="17"/>
    </row>
    <row r="36" spans="1:9">
      <c r="A36" s="9">
        <v>34</v>
      </c>
      <c r="B36" s="9">
        <v>103199</v>
      </c>
      <c r="C36" s="9" t="s">
        <v>56</v>
      </c>
      <c r="D36" s="9" t="s">
        <v>16</v>
      </c>
      <c r="E36" s="7">
        <v>5100</v>
      </c>
      <c r="F36" s="7"/>
      <c r="G36" s="8">
        <v>2927.44</v>
      </c>
      <c r="H36" s="10">
        <f t="shared" ref="H36:H67" si="1">G36/E36</f>
        <v>0.574007843137255</v>
      </c>
      <c r="I36" s="17"/>
    </row>
    <row r="37" spans="1:9">
      <c r="A37" s="9">
        <v>35</v>
      </c>
      <c r="B37" s="9">
        <v>710</v>
      </c>
      <c r="C37" s="9" t="s">
        <v>57</v>
      </c>
      <c r="D37" s="9" t="s">
        <v>20</v>
      </c>
      <c r="E37" s="7">
        <v>5100</v>
      </c>
      <c r="F37" s="7" t="s">
        <v>58</v>
      </c>
      <c r="G37" s="8">
        <v>3273.8</v>
      </c>
      <c r="H37" s="10">
        <f t="shared" si="1"/>
        <v>0.641921568627451</v>
      </c>
      <c r="I37" s="17"/>
    </row>
    <row r="38" spans="1:9">
      <c r="A38" s="9">
        <v>36</v>
      </c>
      <c r="B38" s="9">
        <v>387</v>
      </c>
      <c r="C38" s="9" t="s">
        <v>59</v>
      </c>
      <c r="D38" s="9" t="s">
        <v>18</v>
      </c>
      <c r="E38" s="7">
        <v>5000</v>
      </c>
      <c r="F38" s="7"/>
      <c r="G38" s="8">
        <v>4348.29</v>
      </c>
      <c r="H38" s="10">
        <f t="shared" si="1"/>
        <v>0.869658</v>
      </c>
      <c r="I38" s="17"/>
    </row>
    <row r="39" spans="1:9">
      <c r="A39" s="9">
        <v>37</v>
      </c>
      <c r="B39" s="9">
        <v>754</v>
      </c>
      <c r="C39" s="9" t="s">
        <v>60</v>
      </c>
      <c r="D39" s="9" t="s">
        <v>20</v>
      </c>
      <c r="E39" s="7">
        <v>5000</v>
      </c>
      <c r="F39" s="7"/>
      <c r="G39" s="8">
        <v>3556.46</v>
      </c>
      <c r="H39" s="10">
        <f t="shared" si="1"/>
        <v>0.711292</v>
      </c>
      <c r="I39" s="17"/>
    </row>
    <row r="40" spans="1:9">
      <c r="A40" s="9">
        <v>38</v>
      </c>
      <c r="B40" s="9">
        <v>103639</v>
      </c>
      <c r="C40" s="9" t="s">
        <v>61</v>
      </c>
      <c r="D40" s="9" t="s">
        <v>18</v>
      </c>
      <c r="E40" s="7">
        <v>5000</v>
      </c>
      <c r="F40" s="7"/>
      <c r="G40" s="8">
        <v>3266.75</v>
      </c>
      <c r="H40" s="10">
        <f t="shared" si="1"/>
        <v>0.65335</v>
      </c>
      <c r="I40" s="17"/>
    </row>
    <row r="41" spans="1:9">
      <c r="A41" s="9">
        <v>39</v>
      </c>
      <c r="B41" s="9">
        <v>377</v>
      </c>
      <c r="C41" s="9" t="s">
        <v>62</v>
      </c>
      <c r="D41" s="9" t="s">
        <v>18</v>
      </c>
      <c r="E41" s="7">
        <v>5000</v>
      </c>
      <c r="F41" s="7"/>
      <c r="G41" s="8">
        <v>3218.48</v>
      </c>
      <c r="H41" s="10">
        <f t="shared" si="1"/>
        <v>0.643696</v>
      </c>
      <c r="I41" s="17"/>
    </row>
    <row r="42" spans="1:9">
      <c r="A42" s="9">
        <v>40</v>
      </c>
      <c r="B42" s="9">
        <v>511</v>
      </c>
      <c r="C42" s="9" t="s">
        <v>63</v>
      </c>
      <c r="D42" s="9" t="s">
        <v>18</v>
      </c>
      <c r="E42" s="7">
        <v>5000</v>
      </c>
      <c r="F42" s="7"/>
      <c r="G42" s="8">
        <v>2612.84</v>
      </c>
      <c r="H42" s="10">
        <f t="shared" si="1"/>
        <v>0.522568</v>
      </c>
      <c r="I42" s="17"/>
    </row>
    <row r="43" spans="1:9">
      <c r="A43" s="9">
        <v>41</v>
      </c>
      <c r="B43" s="9">
        <v>311</v>
      </c>
      <c r="C43" s="9" t="s">
        <v>64</v>
      </c>
      <c r="D43" s="9" t="s">
        <v>29</v>
      </c>
      <c r="E43" s="7">
        <v>4500</v>
      </c>
      <c r="F43" s="7"/>
      <c r="G43" s="8">
        <v>2720.3</v>
      </c>
      <c r="H43" s="10">
        <f t="shared" si="1"/>
        <v>0.604511111111111</v>
      </c>
      <c r="I43" s="17"/>
    </row>
    <row r="44" spans="1:9">
      <c r="A44" s="9">
        <v>42</v>
      </c>
      <c r="B44" s="9">
        <v>720</v>
      </c>
      <c r="C44" s="9" t="s">
        <v>65</v>
      </c>
      <c r="D44" s="9" t="s">
        <v>27</v>
      </c>
      <c r="E44" s="7">
        <v>4500</v>
      </c>
      <c r="F44" s="7"/>
      <c r="G44" s="8">
        <v>3321.31</v>
      </c>
      <c r="H44" s="10">
        <f t="shared" si="1"/>
        <v>0.738068888888889</v>
      </c>
      <c r="I44" s="17"/>
    </row>
    <row r="45" spans="1:9">
      <c r="A45" s="9">
        <v>43</v>
      </c>
      <c r="B45" s="9">
        <v>572</v>
      </c>
      <c r="C45" s="9" t="s">
        <v>66</v>
      </c>
      <c r="D45" s="9" t="s">
        <v>11</v>
      </c>
      <c r="E45" s="7">
        <v>4500</v>
      </c>
      <c r="F45" s="7" t="s">
        <v>67</v>
      </c>
      <c r="G45" s="8">
        <v>1568.61</v>
      </c>
      <c r="H45" s="10">
        <f t="shared" si="1"/>
        <v>0.34858</v>
      </c>
      <c r="I45" s="17"/>
    </row>
    <row r="46" spans="1:9">
      <c r="A46" s="9">
        <v>44</v>
      </c>
      <c r="B46" s="9">
        <v>587</v>
      </c>
      <c r="C46" s="9" t="s">
        <v>68</v>
      </c>
      <c r="D46" s="9" t="s">
        <v>20</v>
      </c>
      <c r="E46" s="7">
        <v>4400</v>
      </c>
      <c r="F46" s="7"/>
      <c r="G46" s="8">
        <v>2501.87</v>
      </c>
      <c r="H46" s="10">
        <f t="shared" si="1"/>
        <v>0.568606818181818</v>
      </c>
      <c r="I46" s="17"/>
    </row>
    <row r="47" spans="1:9">
      <c r="A47" s="9">
        <v>45</v>
      </c>
      <c r="B47" s="9">
        <v>117184</v>
      </c>
      <c r="C47" s="9" t="s">
        <v>69</v>
      </c>
      <c r="D47" s="9" t="s">
        <v>11</v>
      </c>
      <c r="E47" s="7">
        <v>4400</v>
      </c>
      <c r="F47" s="7"/>
      <c r="G47" s="8">
        <v>2931.01</v>
      </c>
      <c r="H47" s="10">
        <f t="shared" si="1"/>
        <v>0.666138636363636</v>
      </c>
      <c r="I47" s="17"/>
    </row>
    <row r="48" spans="1:9">
      <c r="A48" s="9">
        <v>46</v>
      </c>
      <c r="B48" s="9">
        <v>102934</v>
      </c>
      <c r="C48" s="9" t="s">
        <v>70</v>
      </c>
      <c r="D48" s="9" t="s">
        <v>29</v>
      </c>
      <c r="E48" s="7">
        <v>4300</v>
      </c>
      <c r="F48" s="7"/>
      <c r="G48" s="8">
        <v>2298.45</v>
      </c>
      <c r="H48" s="10">
        <f t="shared" si="1"/>
        <v>0.534523255813953</v>
      </c>
      <c r="I48" s="17"/>
    </row>
    <row r="49" spans="1:9">
      <c r="A49" s="9">
        <v>47</v>
      </c>
      <c r="B49" s="9">
        <v>52</v>
      </c>
      <c r="C49" s="9" t="s">
        <v>71</v>
      </c>
      <c r="D49" s="9" t="s">
        <v>20</v>
      </c>
      <c r="E49" s="7">
        <v>4300</v>
      </c>
      <c r="F49" s="7"/>
      <c r="G49" s="8">
        <v>2853.96</v>
      </c>
      <c r="H49" s="10">
        <f t="shared" si="1"/>
        <v>0.663711627906977</v>
      </c>
      <c r="I49" s="17"/>
    </row>
    <row r="50" spans="1:9">
      <c r="A50" s="9">
        <v>48</v>
      </c>
      <c r="B50" s="9">
        <v>598</v>
      </c>
      <c r="C50" s="9" t="s">
        <v>72</v>
      </c>
      <c r="D50" s="9" t="s">
        <v>11</v>
      </c>
      <c r="E50" s="7">
        <v>4300</v>
      </c>
      <c r="F50" s="7"/>
      <c r="G50" s="8">
        <v>3219.67</v>
      </c>
      <c r="H50" s="10">
        <f t="shared" si="1"/>
        <v>0.748760465116279</v>
      </c>
      <c r="I50" s="17"/>
    </row>
    <row r="51" spans="1:9">
      <c r="A51" s="9">
        <v>49</v>
      </c>
      <c r="B51" s="9">
        <v>513</v>
      </c>
      <c r="C51" s="9" t="s">
        <v>73</v>
      </c>
      <c r="D51" s="9" t="s">
        <v>16</v>
      </c>
      <c r="E51" s="7">
        <v>4200</v>
      </c>
      <c r="F51" s="7"/>
      <c r="G51" s="8">
        <v>2252.72</v>
      </c>
      <c r="H51" s="10">
        <f t="shared" si="1"/>
        <v>0.536361904761905</v>
      </c>
      <c r="I51" s="17"/>
    </row>
    <row r="52" spans="1:9">
      <c r="A52" s="9">
        <v>50</v>
      </c>
      <c r="B52" s="9">
        <v>713</v>
      </c>
      <c r="C52" s="9" t="s">
        <v>74</v>
      </c>
      <c r="D52" s="9" t="s">
        <v>20</v>
      </c>
      <c r="E52" s="7">
        <v>4200</v>
      </c>
      <c r="F52" s="7"/>
      <c r="G52" s="8">
        <v>3066.98</v>
      </c>
      <c r="H52" s="10">
        <f t="shared" si="1"/>
        <v>0.730233333333333</v>
      </c>
      <c r="I52" s="17"/>
    </row>
    <row r="53" spans="1:9">
      <c r="A53" s="9">
        <v>51</v>
      </c>
      <c r="B53" s="9">
        <v>385</v>
      </c>
      <c r="C53" s="9" t="s">
        <v>75</v>
      </c>
      <c r="D53" s="9" t="s">
        <v>41</v>
      </c>
      <c r="E53" s="7">
        <v>4100</v>
      </c>
      <c r="F53" s="7" t="s">
        <v>76</v>
      </c>
      <c r="G53" s="8">
        <v>2636.68</v>
      </c>
      <c r="H53" s="10">
        <f t="shared" si="1"/>
        <v>0.643092682926829</v>
      </c>
      <c r="I53" s="17"/>
    </row>
    <row r="54" spans="1:9">
      <c r="A54" s="9">
        <v>52</v>
      </c>
      <c r="B54" s="9">
        <v>359</v>
      </c>
      <c r="C54" s="9" t="s">
        <v>77</v>
      </c>
      <c r="D54" s="9" t="s">
        <v>29</v>
      </c>
      <c r="E54" s="7">
        <v>4100</v>
      </c>
      <c r="F54" s="7"/>
      <c r="G54" s="8">
        <v>1818.81</v>
      </c>
      <c r="H54" s="10">
        <f t="shared" si="1"/>
        <v>0.443612195121951</v>
      </c>
      <c r="I54" s="17"/>
    </row>
    <row r="55" spans="1:9">
      <c r="A55" s="9">
        <v>53</v>
      </c>
      <c r="B55" s="9">
        <v>105267</v>
      </c>
      <c r="C55" s="9" t="s">
        <v>78</v>
      </c>
      <c r="D55" s="9" t="s">
        <v>29</v>
      </c>
      <c r="E55" s="7">
        <v>4100</v>
      </c>
      <c r="F55" s="7"/>
      <c r="G55" s="8">
        <v>2012.98</v>
      </c>
      <c r="H55" s="10">
        <f t="shared" si="1"/>
        <v>0.490970731707317</v>
      </c>
      <c r="I55" s="17"/>
    </row>
    <row r="56" spans="1:9">
      <c r="A56" s="9">
        <v>54</v>
      </c>
      <c r="B56" s="9">
        <v>355</v>
      </c>
      <c r="C56" s="9" t="s">
        <v>79</v>
      </c>
      <c r="D56" s="9" t="s">
        <v>18</v>
      </c>
      <c r="E56" s="7">
        <v>4000</v>
      </c>
      <c r="F56" s="7"/>
      <c r="G56" s="8">
        <v>2359.22</v>
      </c>
      <c r="H56" s="10">
        <f t="shared" si="1"/>
        <v>0.589805</v>
      </c>
      <c r="I56" s="17"/>
    </row>
    <row r="57" spans="1:9">
      <c r="A57" s="9">
        <v>55</v>
      </c>
      <c r="B57" s="9">
        <v>717</v>
      </c>
      <c r="C57" s="9" t="s">
        <v>80</v>
      </c>
      <c r="D57" s="9" t="s">
        <v>27</v>
      </c>
      <c r="E57" s="7">
        <v>4000</v>
      </c>
      <c r="F57" s="7"/>
      <c r="G57" s="8">
        <v>3964.19</v>
      </c>
      <c r="H57" s="10">
        <f t="shared" si="1"/>
        <v>0.9910475</v>
      </c>
      <c r="I57" s="17"/>
    </row>
    <row r="58" spans="1:9">
      <c r="A58" s="9">
        <v>56</v>
      </c>
      <c r="B58" s="9">
        <v>726</v>
      </c>
      <c r="C58" s="9" t="s">
        <v>81</v>
      </c>
      <c r="D58" s="9" t="s">
        <v>29</v>
      </c>
      <c r="E58" s="7">
        <v>3800</v>
      </c>
      <c r="F58" s="7"/>
      <c r="G58" s="8">
        <v>2406.92</v>
      </c>
      <c r="H58" s="10">
        <f t="shared" si="1"/>
        <v>0.6334</v>
      </c>
      <c r="I58" s="17"/>
    </row>
    <row r="59" spans="1:9">
      <c r="A59" s="9">
        <v>57</v>
      </c>
      <c r="B59" s="9">
        <v>730</v>
      </c>
      <c r="C59" s="9" t="s">
        <v>82</v>
      </c>
      <c r="D59" s="9" t="s">
        <v>16</v>
      </c>
      <c r="E59" s="7">
        <v>3700</v>
      </c>
      <c r="F59" s="7"/>
      <c r="G59" s="8">
        <v>2208.43</v>
      </c>
      <c r="H59" s="10">
        <f t="shared" si="1"/>
        <v>0.596872972972973</v>
      </c>
      <c r="I59" s="17"/>
    </row>
    <row r="60" s="1" customFormat="1" spans="1:9">
      <c r="A60" s="9">
        <v>58</v>
      </c>
      <c r="B60" s="11">
        <v>329</v>
      </c>
      <c r="C60" s="11" t="s">
        <v>83</v>
      </c>
      <c r="D60" s="11" t="s">
        <v>20</v>
      </c>
      <c r="E60" s="12">
        <v>3700</v>
      </c>
      <c r="F60" s="12"/>
      <c r="G60" s="13">
        <v>5351.14</v>
      </c>
      <c r="H60" s="14">
        <f t="shared" si="1"/>
        <v>1.44625405405405</v>
      </c>
      <c r="I60" s="13">
        <v>500</v>
      </c>
    </row>
    <row r="61" spans="1:9">
      <c r="A61" s="9">
        <v>59</v>
      </c>
      <c r="B61" s="9">
        <v>740</v>
      </c>
      <c r="C61" s="9" t="s">
        <v>84</v>
      </c>
      <c r="D61" s="9" t="s">
        <v>18</v>
      </c>
      <c r="E61" s="7">
        <v>3600</v>
      </c>
      <c r="F61" s="7" t="s">
        <v>85</v>
      </c>
      <c r="G61" s="8">
        <v>2173.2</v>
      </c>
      <c r="H61" s="10">
        <f t="shared" si="1"/>
        <v>0.603666666666667</v>
      </c>
      <c r="I61" s="17"/>
    </row>
    <row r="62" spans="1:9">
      <c r="A62" s="9">
        <v>60</v>
      </c>
      <c r="B62" s="9">
        <v>102479</v>
      </c>
      <c r="C62" s="9" t="s">
        <v>86</v>
      </c>
      <c r="D62" s="9" t="s">
        <v>11</v>
      </c>
      <c r="E62" s="7">
        <v>3600</v>
      </c>
      <c r="F62" s="7"/>
      <c r="G62" s="8">
        <v>1962.77</v>
      </c>
      <c r="H62" s="10">
        <f t="shared" si="1"/>
        <v>0.545213888888889</v>
      </c>
      <c r="I62" s="17"/>
    </row>
    <row r="63" spans="1:9">
      <c r="A63" s="9">
        <v>61</v>
      </c>
      <c r="B63" s="9">
        <v>738</v>
      </c>
      <c r="C63" s="9" t="s">
        <v>87</v>
      </c>
      <c r="D63" s="9" t="s">
        <v>20</v>
      </c>
      <c r="E63" s="7">
        <v>3500</v>
      </c>
      <c r="F63" s="7"/>
      <c r="G63" s="8">
        <v>1715.1</v>
      </c>
      <c r="H63" s="10">
        <f t="shared" si="1"/>
        <v>0.490028571428571</v>
      </c>
      <c r="I63" s="17"/>
    </row>
    <row r="64" spans="1:9">
      <c r="A64" s="9">
        <v>62</v>
      </c>
      <c r="B64" s="9">
        <v>746</v>
      </c>
      <c r="C64" s="9" t="s">
        <v>88</v>
      </c>
      <c r="D64" s="9" t="s">
        <v>27</v>
      </c>
      <c r="E64" s="7">
        <v>3500</v>
      </c>
      <c r="F64" s="7"/>
      <c r="G64" s="8">
        <v>2857.69</v>
      </c>
      <c r="H64" s="10">
        <f t="shared" si="1"/>
        <v>0.816482857142857</v>
      </c>
      <c r="I64" s="17"/>
    </row>
    <row r="65" spans="1:9">
      <c r="A65" s="9">
        <v>63</v>
      </c>
      <c r="B65" s="9">
        <v>743</v>
      </c>
      <c r="C65" s="9" t="s">
        <v>89</v>
      </c>
      <c r="D65" s="9" t="s">
        <v>18</v>
      </c>
      <c r="E65" s="7">
        <v>3500</v>
      </c>
      <c r="F65" s="7"/>
      <c r="G65" s="8">
        <v>1319.1</v>
      </c>
      <c r="H65" s="10">
        <f t="shared" si="1"/>
        <v>0.376885714285714</v>
      </c>
      <c r="I65" s="17"/>
    </row>
    <row r="66" spans="1:9">
      <c r="A66" s="9">
        <v>64</v>
      </c>
      <c r="B66" s="9">
        <v>102935</v>
      </c>
      <c r="C66" s="9" t="s">
        <v>90</v>
      </c>
      <c r="D66" s="9" t="s">
        <v>16</v>
      </c>
      <c r="E66" s="7">
        <v>3300</v>
      </c>
      <c r="F66" s="7"/>
      <c r="G66" s="8">
        <v>1684.23</v>
      </c>
      <c r="H66" s="10">
        <f t="shared" si="1"/>
        <v>0.510372727272727</v>
      </c>
      <c r="I66" s="17"/>
    </row>
    <row r="67" spans="1:9">
      <c r="A67" s="9">
        <v>65</v>
      </c>
      <c r="B67" s="9">
        <v>107658</v>
      </c>
      <c r="C67" s="9" t="s">
        <v>91</v>
      </c>
      <c r="D67" s="9" t="s">
        <v>16</v>
      </c>
      <c r="E67" s="7">
        <v>3300</v>
      </c>
      <c r="F67" s="7"/>
      <c r="G67" s="8">
        <v>3209.47</v>
      </c>
      <c r="H67" s="10">
        <f t="shared" si="1"/>
        <v>0.972566666666667</v>
      </c>
      <c r="I67" s="17"/>
    </row>
    <row r="68" spans="1:9">
      <c r="A68" s="9">
        <v>66</v>
      </c>
      <c r="B68" s="9">
        <v>116919</v>
      </c>
      <c r="C68" s="9" t="s">
        <v>92</v>
      </c>
      <c r="D68" s="9" t="s">
        <v>11</v>
      </c>
      <c r="E68" s="7">
        <v>3300</v>
      </c>
      <c r="F68" s="7"/>
      <c r="G68" s="8">
        <v>1781</v>
      </c>
      <c r="H68" s="10">
        <f t="shared" ref="H68:H99" si="2">G68/E68</f>
        <v>0.53969696969697</v>
      </c>
      <c r="I68" s="17"/>
    </row>
    <row r="69" spans="1:9">
      <c r="A69" s="9">
        <v>67</v>
      </c>
      <c r="B69" s="9">
        <v>103198</v>
      </c>
      <c r="C69" s="9" t="s">
        <v>93</v>
      </c>
      <c r="D69" s="9" t="s">
        <v>16</v>
      </c>
      <c r="E69" s="7">
        <v>3200</v>
      </c>
      <c r="F69" s="7" t="s">
        <v>94</v>
      </c>
      <c r="G69" s="8">
        <v>1313.96</v>
      </c>
      <c r="H69" s="10">
        <f t="shared" si="2"/>
        <v>0.4106125</v>
      </c>
      <c r="I69" s="17"/>
    </row>
    <row r="70" spans="1:9">
      <c r="A70" s="9">
        <v>68</v>
      </c>
      <c r="B70" s="9">
        <v>349</v>
      </c>
      <c r="C70" s="9" t="s">
        <v>95</v>
      </c>
      <c r="D70" s="9" t="s">
        <v>11</v>
      </c>
      <c r="E70" s="7">
        <v>3200</v>
      </c>
      <c r="F70" s="7"/>
      <c r="G70" s="8">
        <v>2696.43</v>
      </c>
      <c r="H70" s="10">
        <f t="shared" si="2"/>
        <v>0.842634375</v>
      </c>
      <c r="I70" s="17"/>
    </row>
    <row r="71" spans="1:9">
      <c r="A71" s="9">
        <v>69</v>
      </c>
      <c r="B71" s="9">
        <v>111219</v>
      </c>
      <c r="C71" s="9" t="s">
        <v>96</v>
      </c>
      <c r="D71" s="9" t="s">
        <v>29</v>
      </c>
      <c r="E71" s="7">
        <v>3100</v>
      </c>
      <c r="F71" s="7"/>
      <c r="G71" s="8">
        <v>1370.93</v>
      </c>
      <c r="H71" s="10">
        <f t="shared" si="2"/>
        <v>0.442235483870968</v>
      </c>
      <c r="I71" s="17"/>
    </row>
    <row r="72" spans="1:9">
      <c r="A72" s="9">
        <v>70</v>
      </c>
      <c r="B72" s="9">
        <v>391</v>
      </c>
      <c r="C72" s="9" t="s">
        <v>97</v>
      </c>
      <c r="D72" s="9" t="s">
        <v>11</v>
      </c>
      <c r="E72" s="7">
        <v>3100</v>
      </c>
      <c r="F72" s="7"/>
      <c r="G72" s="8">
        <v>2308.94</v>
      </c>
      <c r="H72" s="10">
        <f t="shared" si="2"/>
        <v>0.74481935483871</v>
      </c>
      <c r="I72" s="17"/>
    </row>
    <row r="73" spans="1:9">
      <c r="A73" s="9">
        <v>71</v>
      </c>
      <c r="B73" s="9">
        <v>594</v>
      </c>
      <c r="C73" s="9" t="s">
        <v>98</v>
      </c>
      <c r="D73" s="9" t="s">
        <v>27</v>
      </c>
      <c r="E73" s="7">
        <v>3100</v>
      </c>
      <c r="F73" s="7"/>
      <c r="G73" s="8">
        <v>2661.2</v>
      </c>
      <c r="H73" s="10">
        <f t="shared" si="2"/>
        <v>0.858451612903226</v>
      </c>
      <c r="I73" s="17"/>
    </row>
    <row r="74" spans="1:9">
      <c r="A74" s="9">
        <v>72</v>
      </c>
      <c r="B74" s="9">
        <v>399</v>
      </c>
      <c r="C74" s="9" t="s">
        <v>99</v>
      </c>
      <c r="D74" s="9" t="s">
        <v>11</v>
      </c>
      <c r="E74" s="7">
        <v>3100</v>
      </c>
      <c r="F74" s="7"/>
      <c r="G74" s="8">
        <v>1809.79</v>
      </c>
      <c r="H74" s="10">
        <f t="shared" si="2"/>
        <v>0.583803225806452</v>
      </c>
      <c r="I74" s="17"/>
    </row>
    <row r="75" spans="1:9">
      <c r="A75" s="9">
        <v>73</v>
      </c>
      <c r="B75" s="9">
        <v>732</v>
      </c>
      <c r="C75" s="9" t="s">
        <v>100</v>
      </c>
      <c r="D75" s="9" t="s">
        <v>27</v>
      </c>
      <c r="E75" s="7">
        <v>3100</v>
      </c>
      <c r="F75" s="7"/>
      <c r="G75" s="8">
        <v>1364.39</v>
      </c>
      <c r="H75" s="10">
        <f t="shared" si="2"/>
        <v>0.440125806451613</v>
      </c>
      <c r="I75" s="17"/>
    </row>
    <row r="76" spans="1:9">
      <c r="A76" s="9">
        <v>74</v>
      </c>
      <c r="B76" s="9">
        <v>105910</v>
      </c>
      <c r="C76" s="9" t="s">
        <v>101</v>
      </c>
      <c r="D76" s="9" t="s">
        <v>11</v>
      </c>
      <c r="E76" s="7">
        <v>3000</v>
      </c>
      <c r="F76" s="7"/>
      <c r="G76" s="8">
        <v>2845.64</v>
      </c>
      <c r="H76" s="10">
        <f t="shared" si="2"/>
        <v>0.948546666666667</v>
      </c>
      <c r="I76" s="17"/>
    </row>
    <row r="77" spans="1:9">
      <c r="A77" s="9">
        <v>75</v>
      </c>
      <c r="B77" s="9">
        <v>748</v>
      </c>
      <c r="C77" s="9" t="s">
        <v>102</v>
      </c>
      <c r="D77" s="9" t="s">
        <v>27</v>
      </c>
      <c r="E77" s="7">
        <v>3000</v>
      </c>
      <c r="F77" s="7" t="s">
        <v>103</v>
      </c>
      <c r="G77" s="8">
        <v>2739.97</v>
      </c>
      <c r="H77" s="10">
        <f t="shared" si="2"/>
        <v>0.913323333333333</v>
      </c>
      <c r="I77" s="17"/>
    </row>
    <row r="78" spans="1:9">
      <c r="A78" s="9">
        <v>76</v>
      </c>
      <c r="B78" s="9">
        <v>114685</v>
      </c>
      <c r="C78" s="9" t="s">
        <v>104</v>
      </c>
      <c r="D78" s="9" t="s">
        <v>11</v>
      </c>
      <c r="E78" s="7">
        <v>3000</v>
      </c>
      <c r="F78" s="7"/>
      <c r="G78" s="8">
        <v>2717.99</v>
      </c>
      <c r="H78" s="10">
        <f t="shared" si="2"/>
        <v>0.905996666666667</v>
      </c>
      <c r="I78" s="17"/>
    </row>
    <row r="79" spans="1:9">
      <c r="A79" s="9">
        <v>77</v>
      </c>
      <c r="B79" s="9">
        <v>706</v>
      </c>
      <c r="C79" s="9" t="s">
        <v>105</v>
      </c>
      <c r="D79" s="9" t="s">
        <v>20</v>
      </c>
      <c r="E79" s="7">
        <v>2900</v>
      </c>
      <c r="F79" s="7"/>
      <c r="G79" s="8">
        <v>2138.97</v>
      </c>
      <c r="H79" s="10">
        <f t="shared" si="2"/>
        <v>0.737575862068965</v>
      </c>
      <c r="I79" s="17"/>
    </row>
    <row r="80" spans="1:9">
      <c r="A80" s="9">
        <v>78</v>
      </c>
      <c r="B80" s="9">
        <v>357</v>
      </c>
      <c r="C80" s="9" t="s">
        <v>106</v>
      </c>
      <c r="D80" s="9" t="s">
        <v>29</v>
      </c>
      <c r="E80" s="7">
        <v>2900</v>
      </c>
      <c r="F80" s="7"/>
      <c r="G80" s="8">
        <v>2017.28</v>
      </c>
      <c r="H80" s="10">
        <f t="shared" si="2"/>
        <v>0.695613793103448</v>
      </c>
      <c r="I80" s="17"/>
    </row>
    <row r="81" s="1" customFormat="1" spans="1:9">
      <c r="A81" s="9">
        <v>79</v>
      </c>
      <c r="B81" s="11">
        <v>104838</v>
      </c>
      <c r="C81" s="11" t="s">
        <v>107</v>
      </c>
      <c r="D81" s="11" t="s">
        <v>20</v>
      </c>
      <c r="E81" s="12">
        <v>2900</v>
      </c>
      <c r="F81" s="12"/>
      <c r="G81" s="13">
        <v>3334.16</v>
      </c>
      <c r="H81" s="14">
        <f t="shared" si="2"/>
        <v>1.14971034482759</v>
      </c>
      <c r="I81" s="13">
        <v>500</v>
      </c>
    </row>
    <row r="82" spans="1:9">
      <c r="A82" s="9">
        <v>80</v>
      </c>
      <c r="B82" s="9">
        <v>102564</v>
      </c>
      <c r="C82" s="9" t="s">
        <v>108</v>
      </c>
      <c r="D82" s="9" t="s">
        <v>27</v>
      </c>
      <c r="E82" s="7">
        <v>2800</v>
      </c>
      <c r="F82" s="7"/>
      <c r="G82" s="8">
        <v>2334.9</v>
      </c>
      <c r="H82" s="10">
        <f t="shared" si="2"/>
        <v>0.833892857142857</v>
      </c>
      <c r="I82" s="17"/>
    </row>
    <row r="83" s="1" customFormat="1" spans="1:9">
      <c r="A83" s="9">
        <v>81</v>
      </c>
      <c r="B83" s="11">
        <v>104533</v>
      </c>
      <c r="C83" s="11" t="s">
        <v>109</v>
      </c>
      <c r="D83" s="11" t="s">
        <v>27</v>
      </c>
      <c r="E83" s="12">
        <v>2800</v>
      </c>
      <c r="F83" s="12"/>
      <c r="G83" s="13">
        <v>2800.32</v>
      </c>
      <c r="H83" s="14">
        <f t="shared" si="2"/>
        <v>1.00011428571429</v>
      </c>
      <c r="I83" s="13">
        <v>400</v>
      </c>
    </row>
    <row r="84" spans="1:9">
      <c r="A84" s="9">
        <v>82</v>
      </c>
      <c r="B84" s="9">
        <v>117310</v>
      </c>
      <c r="C84" s="9" t="s">
        <v>110</v>
      </c>
      <c r="D84" s="9" t="s">
        <v>11</v>
      </c>
      <c r="E84" s="7">
        <v>2800</v>
      </c>
      <c r="F84" s="7"/>
      <c r="G84" s="8">
        <v>971.61</v>
      </c>
      <c r="H84" s="10">
        <f t="shared" si="2"/>
        <v>0.347003571428571</v>
      </c>
      <c r="I84" s="17"/>
    </row>
    <row r="85" spans="1:9">
      <c r="A85" s="9">
        <v>83</v>
      </c>
      <c r="B85" s="9">
        <v>742</v>
      </c>
      <c r="C85" s="9" t="s">
        <v>111</v>
      </c>
      <c r="D85" s="9" t="s">
        <v>14</v>
      </c>
      <c r="E85" s="7">
        <v>2700</v>
      </c>
      <c r="F85" s="7" t="s">
        <v>112</v>
      </c>
      <c r="G85" s="8">
        <v>1317.15</v>
      </c>
      <c r="H85" s="10">
        <f t="shared" si="2"/>
        <v>0.487833333333333</v>
      </c>
      <c r="I85" s="17"/>
    </row>
    <row r="86" spans="1:9">
      <c r="A86" s="9">
        <v>84</v>
      </c>
      <c r="B86" s="9">
        <v>591</v>
      </c>
      <c r="C86" s="9" t="s">
        <v>113</v>
      </c>
      <c r="D86" s="9" t="s">
        <v>27</v>
      </c>
      <c r="E86" s="7">
        <v>2600</v>
      </c>
      <c r="F86" s="7"/>
      <c r="G86" s="8">
        <v>898.74</v>
      </c>
      <c r="H86" s="10">
        <f t="shared" si="2"/>
        <v>0.345669230769231</v>
      </c>
      <c r="I86" s="17"/>
    </row>
    <row r="87" s="1" customFormat="1" spans="1:9">
      <c r="A87" s="9">
        <v>85</v>
      </c>
      <c r="B87" s="11">
        <v>339</v>
      </c>
      <c r="C87" s="11" t="s">
        <v>114</v>
      </c>
      <c r="D87" s="11" t="s">
        <v>29</v>
      </c>
      <c r="E87" s="12">
        <v>2600</v>
      </c>
      <c r="F87" s="12"/>
      <c r="G87" s="13">
        <v>2979.17</v>
      </c>
      <c r="H87" s="14">
        <f t="shared" si="2"/>
        <v>1.14583461538462</v>
      </c>
      <c r="I87" s="13">
        <v>500</v>
      </c>
    </row>
    <row r="88" s="1" customFormat="1" spans="1:9">
      <c r="A88" s="9">
        <v>86</v>
      </c>
      <c r="B88" s="11">
        <v>308</v>
      </c>
      <c r="C88" s="11" t="s">
        <v>115</v>
      </c>
      <c r="D88" s="11" t="s">
        <v>11</v>
      </c>
      <c r="E88" s="12">
        <v>2600</v>
      </c>
      <c r="F88" s="12"/>
      <c r="G88" s="13">
        <v>2830.21</v>
      </c>
      <c r="H88" s="14">
        <f t="shared" si="2"/>
        <v>1.08854230769231</v>
      </c>
      <c r="I88" s="13">
        <v>400</v>
      </c>
    </row>
    <row r="89" spans="1:9">
      <c r="A89" s="9">
        <v>87</v>
      </c>
      <c r="B89" s="9">
        <v>102565</v>
      </c>
      <c r="C89" s="9" t="s">
        <v>116</v>
      </c>
      <c r="D89" s="9" t="s">
        <v>16</v>
      </c>
      <c r="E89" s="7">
        <v>2500</v>
      </c>
      <c r="F89" s="7"/>
      <c r="G89" s="8">
        <v>1133.41</v>
      </c>
      <c r="H89" s="10">
        <f t="shared" si="2"/>
        <v>0.453364</v>
      </c>
      <c r="I89" s="17"/>
    </row>
    <row r="90" spans="1:9">
      <c r="A90" s="9">
        <v>88</v>
      </c>
      <c r="B90" s="9">
        <v>727</v>
      </c>
      <c r="C90" s="9" t="s">
        <v>117</v>
      </c>
      <c r="D90" s="9" t="s">
        <v>29</v>
      </c>
      <c r="E90" s="7">
        <v>2500</v>
      </c>
      <c r="F90" s="7"/>
      <c r="G90" s="8">
        <v>1370.56</v>
      </c>
      <c r="H90" s="10">
        <f t="shared" si="2"/>
        <v>0.548224</v>
      </c>
      <c r="I90" s="17"/>
    </row>
    <row r="91" spans="1:9">
      <c r="A91" s="9">
        <v>89</v>
      </c>
      <c r="B91" s="9">
        <v>723</v>
      </c>
      <c r="C91" s="9" t="s">
        <v>118</v>
      </c>
      <c r="D91" s="9" t="s">
        <v>18</v>
      </c>
      <c r="E91" s="7">
        <v>2500</v>
      </c>
      <c r="F91" s="7"/>
      <c r="G91" s="8">
        <v>1474.68</v>
      </c>
      <c r="H91" s="10">
        <f t="shared" si="2"/>
        <v>0.589872</v>
      </c>
      <c r="I91" s="17"/>
    </row>
    <row r="92" spans="1:9">
      <c r="A92" s="9">
        <v>90</v>
      </c>
      <c r="B92" s="9">
        <v>108277</v>
      </c>
      <c r="C92" s="9" t="s">
        <v>119</v>
      </c>
      <c r="D92" s="9" t="s">
        <v>29</v>
      </c>
      <c r="E92" s="7">
        <v>2500</v>
      </c>
      <c r="F92" s="7"/>
      <c r="G92" s="8">
        <v>1662.26</v>
      </c>
      <c r="H92" s="10">
        <f t="shared" si="2"/>
        <v>0.664904</v>
      </c>
      <c r="I92" s="17"/>
    </row>
    <row r="93" spans="1:9">
      <c r="A93" s="9">
        <v>91</v>
      </c>
      <c r="B93" s="9">
        <v>745</v>
      </c>
      <c r="C93" s="9" t="s">
        <v>120</v>
      </c>
      <c r="D93" s="9" t="s">
        <v>29</v>
      </c>
      <c r="E93" s="7">
        <v>2500</v>
      </c>
      <c r="F93" s="7" t="s">
        <v>121</v>
      </c>
      <c r="G93" s="8">
        <v>1661.54</v>
      </c>
      <c r="H93" s="10">
        <f t="shared" si="2"/>
        <v>0.664616</v>
      </c>
      <c r="I93" s="17"/>
    </row>
    <row r="94" spans="1:9">
      <c r="A94" s="9">
        <v>92</v>
      </c>
      <c r="B94" s="9">
        <v>704</v>
      </c>
      <c r="C94" s="9" t="s">
        <v>122</v>
      </c>
      <c r="D94" s="9" t="s">
        <v>20</v>
      </c>
      <c r="E94" s="7">
        <v>2400</v>
      </c>
      <c r="F94" s="7"/>
      <c r="G94" s="8">
        <v>950.83</v>
      </c>
      <c r="H94" s="10">
        <f t="shared" si="2"/>
        <v>0.396179166666667</v>
      </c>
      <c r="I94" s="17"/>
    </row>
    <row r="95" spans="1:9">
      <c r="A95" s="9">
        <v>93</v>
      </c>
      <c r="B95" s="9">
        <v>106569</v>
      </c>
      <c r="C95" s="9" t="s">
        <v>123</v>
      </c>
      <c r="D95" s="9" t="s">
        <v>16</v>
      </c>
      <c r="E95" s="7">
        <v>2300</v>
      </c>
      <c r="F95" s="7"/>
      <c r="G95" s="8">
        <v>1363.89</v>
      </c>
      <c r="H95" s="10">
        <f t="shared" si="2"/>
        <v>0.592995652173913</v>
      </c>
      <c r="I95" s="17"/>
    </row>
    <row r="96" spans="1:9">
      <c r="A96" s="9">
        <v>94</v>
      </c>
      <c r="B96" s="9">
        <v>111400</v>
      </c>
      <c r="C96" s="9" t="s">
        <v>124</v>
      </c>
      <c r="D96" s="9" t="s">
        <v>27</v>
      </c>
      <c r="E96" s="7">
        <v>2300</v>
      </c>
      <c r="F96" s="7"/>
      <c r="G96" s="8">
        <v>1713.72</v>
      </c>
      <c r="H96" s="10">
        <f t="shared" si="2"/>
        <v>0.745095652173913</v>
      </c>
      <c r="I96" s="17"/>
    </row>
    <row r="97" spans="1:9">
      <c r="A97" s="9">
        <v>95</v>
      </c>
      <c r="B97" s="9">
        <v>106399</v>
      </c>
      <c r="C97" s="9" t="s">
        <v>125</v>
      </c>
      <c r="D97" s="9" t="s">
        <v>16</v>
      </c>
      <c r="E97" s="7">
        <v>2200</v>
      </c>
      <c r="F97" s="7"/>
      <c r="G97" s="8">
        <v>1788.04</v>
      </c>
      <c r="H97" s="10">
        <f t="shared" si="2"/>
        <v>0.812745454545455</v>
      </c>
      <c r="I97" s="17"/>
    </row>
    <row r="98" spans="1:9">
      <c r="A98" s="9">
        <v>96</v>
      </c>
      <c r="B98" s="9">
        <v>104430</v>
      </c>
      <c r="C98" s="9" t="s">
        <v>126</v>
      </c>
      <c r="D98" s="9" t="s">
        <v>18</v>
      </c>
      <c r="E98" s="7">
        <v>2200</v>
      </c>
      <c r="F98" s="7"/>
      <c r="G98" s="8">
        <v>875.18</v>
      </c>
      <c r="H98" s="10">
        <f t="shared" si="2"/>
        <v>0.397809090909091</v>
      </c>
      <c r="I98" s="17"/>
    </row>
    <row r="99" spans="1:9">
      <c r="A99" s="9">
        <v>97</v>
      </c>
      <c r="B99" s="9">
        <v>114069</v>
      </c>
      <c r="C99" s="9" t="s">
        <v>127</v>
      </c>
      <c r="D99" s="9" t="s">
        <v>18</v>
      </c>
      <c r="E99" s="7">
        <v>2200</v>
      </c>
      <c r="F99" s="7"/>
      <c r="G99" s="8">
        <v>1177.14</v>
      </c>
      <c r="H99" s="10">
        <f t="shared" si="2"/>
        <v>0.535063636363636</v>
      </c>
      <c r="I99" s="17"/>
    </row>
    <row r="100" spans="1:9">
      <c r="A100" s="9">
        <v>98</v>
      </c>
      <c r="B100" s="9">
        <v>114286</v>
      </c>
      <c r="C100" s="9" t="s">
        <v>128</v>
      </c>
      <c r="D100" s="9" t="s">
        <v>29</v>
      </c>
      <c r="E100" s="7">
        <v>2200</v>
      </c>
      <c r="F100" s="7"/>
      <c r="G100" s="8">
        <v>1436.24</v>
      </c>
      <c r="H100" s="10">
        <f t="shared" ref="H100:H144" si="3">G100/E100</f>
        <v>0.652836363636364</v>
      </c>
      <c r="I100" s="17"/>
    </row>
    <row r="101" spans="1:9">
      <c r="A101" s="9">
        <v>99</v>
      </c>
      <c r="B101" s="9">
        <v>105396</v>
      </c>
      <c r="C101" s="9" t="s">
        <v>129</v>
      </c>
      <c r="D101" s="9" t="s">
        <v>11</v>
      </c>
      <c r="E101" s="7">
        <v>2100</v>
      </c>
      <c r="F101" s="7" t="s">
        <v>130</v>
      </c>
      <c r="G101" s="8">
        <v>2015.31</v>
      </c>
      <c r="H101" s="10">
        <f t="shared" si="3"/>
        <v>0.959671428571429</v>
      </c>
      <c r="I101" s="17"/>
    </row>
    <row r="102" spans="1:9">
      <c r="A102" s="9">
        <v>100</v>
      </c>
      <c r="B102" s="9">
        <v>570</v>
      </c>
      <c r="C102" s="9" t="s">
        <v>131</v>
      </c>
      <c r="D102" s="9" t="s">
        <v>29</v>
      </c>
      <c r="E102" s="7">
        <v>2100</v>
      </c>
      <c r="F102" s="7"/>
      <c r="G102" s="8">
        <v>1750.25</v>
      </c>
      <c r="H102" s="10">
        <f t="shared" si="3"/>
        <v>0.833452380952381</v>
      </c>
      <c r="I102" s="17"/>
    </row>
    <row r="103" spans="1:9">
      <c r="A103" s="9">
        <v>101</v>
      </c>
      <c r="B103" s="9">
        <v>347</v>
      </c>
      <c r="C103" s="9" t="s">
        <v>132</v>
      </c>
      <c r="D103" s="9" t="s">
        <v>29</v>
      </c>
      <c r="E103" s="7">
        <v>2000</v>
      </c>
      <c r="F103" s="7"/>
      <c r="G103" s="8">
        <v>1279.51</v>
      </c>
      <c r="H103" s="10">
        <f t="shared" si="3"/>
        <v>0.639755</v>
      </c>
      <c r="I103" s="17"/>
    </row>
    <row r="104" spans="1:9">
      <c r="A104" s="9">
        <v>102</v>
      </c>
      <c r="B104" s="9">
        <v>107728</v>
      </c>
      <c r="C104" s="9" t="s">
        <v>133</v>
      </c>
      <c r="D104" s="9" t="s">
        <v>27</v>
      </c>
      <c r="E104" s="7">
        <v>2000</v>
      </c>
      <c r="F104" s="7"/>
      <c r="G104" s="8">
        <v>1300.77</v>
      </c>
      <c r="H104" s="10">
        <f t="shared" si="3"/>
        <v>0.650385</v>
      </c>
      <c r="I104" s="17"/>
    </row>
    <row r="105" spans="1:9">
      <c r="A105" s="9">
        <v>103</v>
      </c>
      <c r="B105" s="9">
        <v>106485</v>
      </c>
      <c r="C105" s="9" t="s">
        <v>134</v>
      </c>
      <c r="D105" s="9" t="s">
        <v>11</v>
      </c>
      <c r="E105" s="7">
        <v>2000</v>
      </c>
      <c r="F105" s="7"/>
      <c r="G105" s="8">
        <v>1794.06</v>
      </c>
      <c r="H105" s="10">
        <f t="shared" si="3"/>
        <v>0.89703</v>
      </c>
      <c r="I105" s="17"/>
    </row>
    <row r="106" spans="1:9">
      <c r="A106" s="9">
        <v>104</v>
      </c>
      <c r="B106" s="9">
        <v>113833</v>
      </c>
      <c r="C106" s="9" t="s">
        <v>135</v>
      </c>
      <c r="D106" s="9" t="s">
        <v>29</v>
      </c>
      <c r="E106" s="7">
        <v>2000</v>
      </c>
      <c r="F106" s="7"/>
      <c r="G106" s="8">
        <v>794.72</v>
      </c>
      <c r="H106" s="10">
        <f t="shared" si="3"/>
        <v>0.39736</v>
      </c>
      <c r="I106" s="17"/>
    </row>
    <row r="107" s="1" customFormat="1" spans="1:9">
      <c r="A107" s="9">
        <v>105</v>
      </c>
      <c r="B107" s="11">
        <v>115971</v>
      </c>
      <c r="C107" s="11" t="s">
        <v>136</v>
      </c>
      <c r="D107" s="11" t="s">
        <v>11</v>
      </c>
      <c r="E107" s="12">
        <v>2000</v>
      </c>
      <c r="F107" s="12"/>
      <c r="G107" s="13">
        <v>2718.38</v>
      </c>
      <c r="H107" s="14">
        <f t="shared" si="3"/>
        <v>1.35919</v>
      </c>
      <c r="I107" s="13">
        <v>500</v>
      </c>
    </row>
    <row r="108" s="1" customFormat="1" spans="1:9">
      <c r="A108" s="9">
        <v>106</v>
      </c>
      <c r="B108" s="11">
        <v>116482</v>
      </c>
      <c r="C108" s="11" t="s">
        <v>137</v>
      </c>
      <c r="D108" s="11" t="s">
        <v>11</v>
      </c>
      <c r="E108" s="12">
        <v>2000</v>
      </c>
      <c r="F108" s="12"/>
      <c r="G108" s="13">
        <v>2365.59</v>
      </c>
      <c r="H108" s="14">
        <f t="shared" si="3"/>
        <v>1.182795</v>
      </c>
      <c r="I108" s="13">
        <v>400</v>
      </c>
    </row>
    <row r="109" spans="1:9">
      <c r="A109" s="9">
        <v>107</v>
      </c>
      <c r="B109" s="9">
        <v>116773</v>
      </c>
      <c r="C109" s="9" t="s">
        <v>138</v>
      </c>
      <c r="D109" s="9" t="s">
        <v>29</v>
      </c>
      <c r="E109" s="7">
        <v>2000</v>
      </c>
      <c r="F109" s="7" t="s">
        <v>139</v>
      </c>
      <c r="G109" s="8">
        <v>903.59</v>
      </c>
      <c r="H109" s="10">
        <f t="shared" si="3"/>
        <v>0.451795</v>
      </c>
      <c r="I109" s="17"/>
    </row>
    <row r="110" spans="1:9">
      <c r="A110" s="9">
        <v>108</v>
      </c>
      <c r="B110" s="9">
        <v>118151</v>
      </c>
      <c r="C110" s="9" t="s">
        <v>140</v>
      </c>
      <c r="D110" s="9" t="s">
        <v>29</v>
      </c>
      <c r="E110" s="7">
        <v>2000</v>
      </c>
      <c r="F110" s="7"/>
      <c r="G110" s="8">
        <v>881.18</v>
      </c>
      <c r="H110" s="10">
        <f t="shared" si="3"/>
        <v>0.44059</v>
      </c>
      <c r="I110" s="17"/>
    </row>
    <row r="111" spans="1:9">
      <c r="A111" s="9">
        <v>109</v>
      </c>
      <c r="B111" s="9">
        <v>118074</v>
      </c>
      <c r="C111" s="9" t="s">
        <v>141</v>
      </c>
      <c r="D111" s="9" t="s">
        <v>18</v>
      </c>
      <c r="E111" s="7">
        <v>2000</v>
      </c>
      <c r="F111" s="7"/>
      <c r="G111" s="8">
        <v>1464.83</v>
      </c>
      <c r="H111" s="10">
        <f t="shared" si="3"/>
        <v>0.732415</v>
      </c>
      <c r="I111" s="17"/>
    </row>
    <row r="112" spans="1:9">
      <c r="A112" s="9">
        <v>110</v>
      </c>
      <c r="B112" s="9">
        <v>118758</v>
      </c>
      <c r="C112" s="9" t="s">
        <v>142</v>
      </c>
      <c r="D112" s="9" t="s">
        <v>18</v>
      </c>
      <c r="E112" s="7">
        <v>2000</v>
      </c>
      <c r="F112" s="7"/>
      <c r="G112" s="8">
        <v>502.05</v>
      </c>
      <c r="H112" s="10">
        <f t="shared" si="3"/>
        <v>0.251025</v>
      </c>
      <c r="I112" s="17"/>
    </row>
    <row r="113" spans="1:9">
      <c r="A113" s="9">
        <v>111</v>
      </c>
      <c r="B113" s="9">
        <v>117637</v>
      </c>
      <c r="C113" s="9" t="s">
        <v>143</v>
      </c>
      <c r="D113" s="9" t="s">
        <v>27</v>
      </c>
      <c r="E113" s="7">
        <v>2000</v>
      </c>
      <c r="F113" s="7"/>
      <c r="G113" s="8">
        <v>1525.75</v>
      </c>
      <c r="H113" s="10">
        <f t="shared" si="3"/>
        <v>0.762875</v>
      </c>
      <c r="I113" s="17"/>
    </row>
    <row r="114" s="1" customFormat="1" spans="1:9">
      <c r="A114" s="9">
        <v>112</v>
      </c>
      <c r="B114" s="11">
        <v>117923</v>
      </c>
      <c r="C114" s="11" t="s">
        <v>144</v>
      </c>
      <c r="D114" s="11" t="s">
        <v>27</v>
      </c>
      <c r="E114" s="12">
        <v>2000</v>
      </c>
      <c r="F114" s="12"/>
      <c r="G114" s="13">
        <v>2664.27</v>
      </c>
      <c r="H114" s="14">
        <f t="shared" si="3"/>
        <v>1.332135</v>
      </c>
      <c r="I114" s="13">
        <v>500</v>
      </c>
    </row>
    <row r="115" spans="1:9">
      <c r="A115" s="9">
        <v>113</v>
      </c>
      <c r="B115" s="9">
        <v>118951</v>
      </c>
      <c r="C115" s="9" t="s">
        <v>145</v>
      </c>
      <c r="D115" s="9" t="s">
        <v>16</v>
      </c>
      <c r="E115" s="7">
        <v>2000</v>
      </c>
      <c r="F115" s="7"/>
      <c r="G115" s="8">
        <v>1233.51</v>
      </c>
      <c r="H115" s="10">
        <f t="shared" si="3"/>
        <v>0.616755</v>
      </c>
      <c r="I115" s="17"/>
    </row>
    <row r="116" spans="1:9">
      <c r="A116" s="9">
        <v>114</v>
      </c>
      <c r="B116" s="18">
        <v>119263</v>
      </c>
      <c r="C116" s="18" t="s">
        <v>146</v>
      </c>
      <c r="D116" s="9" t="s">
        <v>16</v>
      </c>
      <c r="E116" s="7">
        <v>2000</v>
      </c>
      <c r="F116" s="7"/>
      <c r="G116" s="8">
        <v>1152.66</v>
      </c>
      <c r="H116" s="10">
        <f t="shared" si="3"/>
        <v>0.57633</v>
      </c>
      <c r="I116" s="17"/>
    </row>
    <row r="117" s="1" customFormat="1" spans="1:9">
      <c r="A117" s="9">
        <v>115</v>
      </c>
      <c r="B117" s="11">
        <v>549</v>
      </c>
      <c r="C117" s="11" t="s">
        <v>147</v>
      </c>
      <c r="D117" s="11" t="s">
        <v>27</v>
      </c>
      <c r="E117" s="12">
        <v>2000</v>
      </c>
      <c r="F117" s="12"/>
      <c r="G117" s="13">
        <v>2201.79</v>
      </c>
      <c r="H117" s="14">
        <f t="shared" si="3"/>
        <v>1.100895</v>
      </c>
      <c r="I117" s="13">
        <v>400</v>
      </c>
    </row>
    <row r="118" spans="1:9">
      <c r="A118" s="9">
        <v>116</v>
      </c>
      <c r="B118" s="9">
        <v>112415</v>
      </c>
      <c r="C118" s="9" t="s">
        <v>148</v>
      </c>
      <c r="D118" s="9" t="s">
        <v>29</v>
      </c>
      <c r="E118" s="7">
        <v>2000</v>
      </c>
      <c r="F118" s="7" t="s">
        <v>149</v>
      </c>
      <c r="G118" s="8">
        <v>1099.62</v>
      </c>
      <c r="H118" s="10">
        <f t="shared" si="3"/>
        <v>0.54981</v>
      </c>
      <c r="I118" s="17"/>
    </row>
    <row r="119" spans="1:9">
      <c r="A119" s="9">
        <v>117</v>
      </c>
      <c r="B119" s="9">
        <v>539</v>
      </c>
      <c r="C119" s="9" t="s">
        <v>150</v>
      </c>
      <c r="D119" s="9" t="s">
        <v>27</v>
      </c>
      <c r="E119" s="7">
        <v>2000</v>
      </c>
      <c r="F119" s="7"/>
      <c r="G119" s="8">
        <v>1865.05</v>
      </c>
      <c r="H119" s="10">
        <f t="shared" si="3"/>
        <v>0.932525</v>
      </c>
      <c r="I119" s="17"/>
    </row>
    <row r="120" spans="1:9">
      <c r="A120" s="9">
        <v>118</v>
      </c>
      <c r="B120" s="9">
        <v>106865</v>
      </c>
      <c r="C120" s="9" t="s">
        <v>151</v>
      </c>
      <c r="D120" s="9" t="s">
        <v>14</v>
      </c>
      <c r="E120" s="7">
        <v>2000</v>
      </c>
      <c r="F120" s="7"/>
      <c r="G120" s="8">
        <v>1399.69</v>
      </c>
      <c r="H120" s="10">
        <f t="shared" si="3"/>
        <v>0.699845</v>
      </c>
      <c r="I120" s="17"/>
    </row>
    <row r="121" s="1" customFormat="1" spans="1:9">
      <c r="A121" s="9">
        <v>119</v>
      </c>
      <c r="B121" s="11">
        <v>733</v>
      </c>
      <c r="C121" s="11" t="s">
        <v>152</v>
      </c>
      <c r="D121" s="11" t="s">
        <v>18</v>
      </c>
      <c r="E121" s="12">
        <v>2000</v>
      </c>
      <c r="F121" s="12"/>
      <c r="G121" s="13">
        <v>2043.92</v>
      </c>
      <c r="H121" s="14">
        <f t="shared" si="3"/>
        <v>1.02196</v>
      </c>
      <c r="I121" s="13">
        <v>400</v>
      </c>
    </row>
    <row r="122" spans="1:9">
      <c r="A122" s="9">
        <v>120</v>
      </c>
      <c r="B122" s="9">
        <v>351</v>
      </c>
      <c r="C122" s="9" t="s">
        <v>153</v>
      </c>
      <c r="D122" s="9" t="s">
        <v>20</v>
      </c>
      <c r="E122" s="7">
        <v>2000</v>
      </c>
      <c r="F122" s="7"/>
      <c r="G122" s="8">
        <v>726.63</v>
      </c>
      <c r="H122" s="10">
        <f t="shared" si="3"/>
        <v>0.363315</v>
      </c>
      <c r="I122" s="17"/>
    </row>
    <row r="123" spans="1:9">
      <c r="A123" s="9">
        <v>121</v>
      </c>
      <c r="B123" s="9">
        <v>113298</v>
      </c>
      <c r="C123" s="9" t="s">
        <v>154</v>
      </c>
      <c r="D123" s="9" t="s">
        <v>29</v>
      </c>
      <c r="E123" s="7">
        <v>2000</v>
      </c>
      <c r="F123" s="7"/>
      <c r="G123" s="8">
        <v>1000.05</v>
      </c>
      <c r="H123" s="10">
        <f t="shared" si="3"/>
        <v>0.500025</v>
      </c>
      <c r="I123" s="17"/>
    </row>
    <row r="124" spans="1:9">
      <c r="A124" s="9">
        <v>122</v>
      </c>
      <c r="B124" s="9">
        <v>371</v>
      </c>
      <c r="C124" s="9" t="s">
        <v>155</v>
      </c>
      <c r="D124" s="9" t="s">
        <v>41</v>
      </c>
      <c r="E124" s="7">
        <v>2000</v>
      </c>
      <c r="F124" s="7"/>
      <c r="G124" s="8">
        <v>1597.1</v>
      </c>
      <c r="H124" s="10">
        <f t="shared" si="3"/>
        <v>0.79855</v>
      </c>
      <c r="I124" s="17"/>
    </row>
    <row r="125" s="1" customFormat="1" ht="19" customHeight="1" spans="1:9">
      <c r="A125" s="9">
        <v>123</v>
      </c>
      <c r="B125" s="11">
        <v>113299</v>
      </c>
      <c r="C125" s="11" t="s">
        <v>156</v>
      </c>
      <c r="D125" s="11" t="s">
        <v>11</v>
      </c>
      <c r="E125" s="12">
        <v>2000</v>
      </c>
      <c r="F125" s="12"/>
      <c r="G125" s="13">
        <v>2361.05</v>
      </c>
      <c r="H125" s="14">
        <f t="shared" si="3"/>
        <v>1.180525</v>
      </c>
      <c r="I125" s="13">
        <v>500</v>
      </c>
    </row>
    <row r="126" spans="1:9">
      <c r="A126" s="9">
        <v>124</v>
      </c>
      <c r="B126" s="9">
        <v>108656</v>
      </c>
      <c r="C126" s="9" t="s">
        <v>157</v>
      </c>
      <c r="D126" s="9" t="s">
        <v>41</v>
      </c>
      <c r="E126" s="7">
        <v>2000</v>
      </c>
      <c r="F126" s="7"/>
      <c r="G126" s="8">
        <v>1177.84</v>
      </c>
      <c r="H126" s="10">
        <f t="shared" si="3"/>
        <v>0.58892</v>
      </c>
      <c r="I126" s="17"/>
    </row>
    <row r="127" spans="1:9">
      <c r="A127" s="9">
        <v>125</v>
      </c>
      <c r="B127" s="9">
        <v>747</v>
      </c>
      <c r="C127" s="9" t="s">
        <v>158</v>
      </c>
      <c r="D127" s="9" t="s">
        <v>11</v>
      </c>
      <c r="E127" s="7">
        <v>2000</v>
      </c>
      <c r="F127" s="7" t="s">
        <v>159</v>
      </c>
      <c r="G127" s="8">
        <v>1103.6</v>
      </c>
      <c r="H127" s="10">
        <f t="shared" si="3"/>
        <v>0.5518</v>
      </c>
      <c r="I127" s="17"/>
    </row>
    <row r="128" spans="1:9">
      <c r="A128" s="9">
        <v>126</v>
      </c>
      <c r="B128" s="9">
        <v>545</v>
      </c>
      <c r="C128" s="9" t="s">
        <v>160</v>
      </c>
      <c r="D128" s="9" t="s">
        <v>18</v>
      </c>
      <c r="E128" s="7">
        <v>2000</v>
      </c>
      <c r="F128" s="7"/>
      <c r="G128" s="8">
        <v>988.26</v>
      </c>
      <c r="H128" s="10">
        <f t="shared" si="3"/>
        <v>0.49413</v>
      </c>
      <c r="I128" s="17"/>
    </row>
    <row r="129" spans="1:9">
      <c r="A129" s="9">
        <v>127</v>
      </c>
      <c r="B129" s="9">
        <v>752</v>
      </c>
      <c r="C129" s="9" t="s">
        <v>161</v>
      </c>
      <c r="D129" s="9" t="s">
        <v>16</v>
      </c>
      <c r="E129" s="7">
        <v>2000</v>
      </c>
      <c r="F129" s="7"/>
      <c r="G129" s="8">
        <v>1205.9</v>
      </c>
      <c r="H129" s="10">
        <f t="shared" si="3"/>
        <v>0.60295</v>
      </c>
      <c r="I129" s="17"/>
    </row>
    <row r="130" spans="1:9">
      <c r="A130" s="9">
        <v>128</v>
      </c>
      <c r="B130" s="9">
        <v>110378</v>
      </c>
      <c r="C130" s="9" t="s">
        <v>162</v>
      </c>
      <c r="D130" s="9" t="s">
        <v>20</v>
      </c>
      <c r="E130" s="7">
        <v>2000</v>
      </c>
      <c r="F130" s="7"/>
      <c r="G130" s="8">
        <v>919.09</v>
      </c>
      <c r="H130" s="10">
        <f t="shared" si="3"/>
        <v>0.459545</v>
      </c>
      <c r="I130" s="17"/>
    </row>
    <row r="131" spans="1:9">
      <c r="A131" s="9">
        <v>129</v>
      </c>
      <c r="B131" s="9">
        <v>113025</v>
      </c>
      <c r="C131" s="9" t="s">
        <v>163</v>
      </c>
      <c r="D131" s="9" t="s">
        <v>16</v>
      </c>
      <c r="E131" s="7">
        <v>2000</v>
      </c>
      <c r="F131" s="7"/>
      <c r="G131" s="8">
        <v>933.18</v>
      </c>
      <c r="H131" s="10">
        <f t="shared" si="3"/>
        <v>0.46659</v>
      </c>
      <c r="I131" s="17"/>
    </row>
    <row r="132" spans="1:9">
      <c r="A132" s="9">
        <v>130</v>
      </c>
      <c r="B132" s="9">
        <v>111064</v>
      </c>
      <c r="C132" s="9" t="s">
        <v>164</v>
      </c>
      <c r="D132" s="9" t="s">
        <v>27</v>
      </c>
      <c r="E132" s="7">
        <v>2000</v>
      </c>
      <c r="F132" s="7"/>
      <c r="G132" s="8">
        <v>1060.94</v>
      </c>
      <c r="H132" s="10">
        <f t="shared" si="3"/>
        <v>0.53047</v>
      </c>
      <c r="I132" s="17"/>
    </row>
    <row r="133" spans="1:9">
      <c r="A133" s="9">
        <v>131</v>
      </c>
      <c r="B133" s="9">
        <v>104429</v>
      </c>
      <c r="C133" s="9" t="s">
        <v>165</v>
      </c>
      <c r="D133" s="9" t="s">
        <v>16</v>
      </c>
      <c r="E133" s="7">
        <v>2000</v>
      </c>
      <c r="F133" s="7"/>
      <c r="G133" s="8">
        <v>863.41</v>
      </c>
      <c r="H133" s="10">
        <f t="shared" si="3"/>
        <v>0.431705</v>
      </c>
      <c r="I133" s="17"/>
    </row>
    <row r="134" spans="1:9">
      <c r="A134" s="9">
        <v>132</v>
      </c>
      <c r="B134" s="9">
        <v>102567</v>
      </c>
      <c r="C134" s="9" t="s">
        <v>166</v>
      </c>
      <c r="D134" s="9" t="s">
        <v>41</v>
      </c>
      <c r="E134" s="7">
        <v>2000</v>
      </c>
      <c r="F134" s="7"/>
      <c r="G134" s="8">
        <v>615.68</v>
      </c>
      <c r="H134" s="10">
        <f t="shared" si="3"/>
        <v>0.30784</v>
      </c>
      <c r="I134" s="17"/>
    </row>
    <row r="135" spans="1:9">
      <c r="A135" s="9">
        <v>133</v>
      </c>
      <c r="B135" s="9">
        <v>753</v>
      </c>
      <c r="C135" s="9" t="s">
        <v>167</v>
      </c>
      <c r="D135" s="9" t="s">
        <v>11</v>
      </c>
      <c r="E135" s="7">
        <v>2000</v>
      </c>
      <c r="F135" s="7"/>
      <c r="G135" s="8">
        <v>741.05</v>
      </c>
      <c r="H135" s="10">
        <f t="shared" si="3"/>
        <v>0.370525</v>
      </c>
      <c r="I135" s="17"/>
    </row>
    <row r="136" s="1" customFormat="1" spans="1:9">
      <c r="A136" s="9">
        <v>134</v>
      </c>
      <c r="B136" s="11">
        <v>573</v>
      </c>
      <c r="C136" s="11" t="s">
        <v>168</v>
      </c>
      <c r="D136" s="11" t="s">
        <v>18</v>
      </c>
      <c r="E136" s="12">
        <v>2000</v>
      </c>
      <c r="F136" s="12" t="s">
        <v>169</v>
      </c>
      <c r="G136" s="13">
        <v>2152.09</v>
      </c>
      <c r="H136" s="14">
        <f t="shared" si="3"/>
        <v>1.076045</v>
      </c>
      <c r="I136" s="13">
        <v>500</v>
      </c>
    </row>
    <row r="137" spans="1:9">
      <c r="A137" s="9">
        <v>135</v>
      </c>
      <c r="B137" s="9">
        <v>106568</v>
      </c>
      <c r="C137" s="9" t="s">
        <v>170</v>
      </c>
      <c r="D137" s="9" t="s">
        <v>18</v>
      </c>
      <c r="E137" s="7">
        <v>2000</v>
      </c>
      <c r="F137" s="7"/>
      <c r="G137" s="8">
        <v>1015.59</v>
      </c>
      <c r="H137" s="10">
        <f t="shared" si="3"/>
        <v>0.507795</v>
      </c>
      <c r="I137" s="17"/>
    </row>
    <row r="138" spans="1:9">
      <c r="A138" s="9">
        <v>136</v>
      </c>
      <c r="B138" s="9">
        <v>113023</v>
      </c>
      <c r="C138" s="9" t="s">
        <v>171</v>
      </c>
      <c r="D138" s="9" t="s">
        <v>16</v>
      </c>
      <c r="E138" s="7">
        <v>2000</v>
      </c>
      <c r="F138" s="7"/>
      <c r="G138" s="8">
        <v>266.97</v>
      </c>
      <c r="H138" s="10">
        <f t="shared" si="3"/>
        <v>0.133485</v>
      </c>
      <c r="I138" s="17"/>
    </row>
    <row r="139" spans="1:9">
      <c r="A139" s="9">
        <v>137</v>
      </c>
      <c r="B139" s="9">
        <v>112888</v>
      </c>
      <c r="C139" s="9" t="s">
        <v>172</v>
      </c>
      <c r="D139" s="9" t="s">
        <v>29</v>
      </c>
      <c r="E139" s="7">
        <v>2000</v>
      </c>
      <c r="F139" s="7"/>
      <c r="G139" s="8">
        <v>1392.6</v>
      </c>
      <c r="H139" s="10">
        <f t="shared" si="3"/>
        <v>0.6963</v>
      </c>
      <c r="I139" s="17"/>
    </row>
    <row r="140" spans="1:9">
      <c r="A140" s="9">
        <v>138</v>
      </c>
      <c r="B140" s="9">
        <v>114844</v>
      </c>
      <c r="C140" s="9" t="s">
        <v>173</v>
      </c>
      <c r="D140" s="9" t="s">
        <v>11</v>
      </c>
      <c r="E140" s="7">
        <v>2000</v>
      </c>
      <c r="F140" s="7"/>
      <c r="G140" s="8">
        <v>1591.2</v>
      </c>
      <c r="H140" s="10">
        <f t="shared" si="3"/>
        <v>0.7956</v>
      </c>
      <c r="I140" s="17"/>
    </row>
    <row r="141" spans="1:9">
      <c r="A141" s="9">
        <v>139</v>
      </c>
      <c r="B141" s="9">
        <v>117491</v>
      </c>
      <c r="C141" s="9" t="s">
        <v>174</v>
      </c>
      <c r="D141" s="9" t="s">
        <v>29</v>
      </c>
      <c r="E141" s="7">
        <v>2000</v>
      </c>
      <c r="F141" s="7"/>
      <c r="G141" s="8">
        <v>1179.3</v>
      </c>
      <c r="H141" s="10">
        <f t="shared" si="3"/>
        <v>0.58965</v>
      </c>
      <c r="I141" s="17"/>
    </row>
    <row r="142" spans="1:9">
      <c r="A142" s="9">
        <v>140</v>
      </c>
      <c r="B142" s="19">
        <v>119262</v>
      </c>
      <c r="C142" s="19" t="s">
        <v>175</v>
      </c>
      <c r="D142" s="20" t="s">
        <v>11</v>
      </c>
      <c r="E142" s="7">
        <v>2000</v>
      </c>
      <c r="F142" s="7"/>
      <c r="G142" s="8">
        <v>1556.44</v>
      </c>
      <c r="H142" s="10">
        <f t="shared" si="3"/>
        <v>0.77822</v>
      </c>
      <c r="I142" s="17"/>
    </row>
    <row r="143" spans="1:9">
      <c r="A143" s="9">
        <v>141</v>
      </c>
      <c r="B143" s="18">
        <v>120844</v>
      </c>
      <c r="C143" s="18" t="s">
        <v>176</v>
      </c>
      <c r="D143" s="20" t="s">
        <v>20</v>
      </c>
      <c r="E143" s="7">
        <v>2000</v>
      </c>
      <c r="F143" s="7"/>
      <c r="G143" s="8">
        <v>902.1</v>
      </c>
      <c r="H143" s="10">
        <f t="shared" si="3"/>
        <v>0.45105</v>
      </c>
      <c r="I143" s="17"/>
    </row>
    <row r="144" spans="1:9">
      <c r="A144" s="9">
        <v>142</v>
      </c>
      <c r="B144" s="21">
        <v>113008</v>
      </c>
      <c r="C144" s="22" t="s">
        <v>177</v>
      </c>
      <c r="D144" s="22" t="s">
        <v>11</v>
      </c>
      <c r="E144" s="7">
        <v>2000</v>
      </c>
      <c r="F144" s="7"/>
      <c r="G144" s="8">
        <v>454.06</v>
      </c>
      <c r="H144" s="10">
        <f t="shared" si="3"/>
        <v>0.22703</v>
      </c>
      <c r="I144" s="17"/>
    </row>
    <row r="145" spans="1:9">
      <c r="A145" s="19"/>
      <c r="B145" s="19"/>
      <c r="C145" s="9" t="s">
        <v>178</v>
      </c>
      <c r="D145" s="9"/>
      <c r="E145" s="7">
        <f>SUM(E3:E141)</f>
        <v>594400</v>
      </c>
      <c r="F145" s="7"/>
      <c r="G145" s="8"/>
      <c r="H145" s="10"/>
      <c r="I145" s="17">
        <f>SUM(I3:I144)</f>
        <v>7000</v>
      </c>
    </row>
  </sheetData>
  <sortState ref="A2:H141">
    <sortCondition ref="E2:E141" descending="1"/>
  </sortState>
  <mergeCells count="19">
    <mergeCell ref="A1:I1"/>
    <mergeCell ref="F3:F6"/>
    <mergeCell ref="F7:F12"/>
    <mergeCell ref="F13:F20"/>
    <mergeCell ref="F21:F28"/>
    <mergeCell ref="F29:F36"/>
    <mergeCell ref="F37:F44"/>
    <mergeCell ref="F45:F52"/>
    <mergeCell ref="F53:F60"/>
    <mergeCell ref="F61:F68"/>
    <mergeCell ref="F69:F76"/>
    <mergeCell ref="F77:F84"/>
    <mergeCell ref="F85:F92"/>
    <mergeCell ref="F93:F100"/>
    <mergeCell ref="F101:F108"/>
    <mergeCell ref="F109:F117"/>
    <mergeCell ref="F118:F126"/>
    <mergeCell ref="F127:F135"/>
    <mergeCell ref="F136:F144"/>
  </mergeCells>
  <pageMargins left="0.751388888888889" right="0.751388888888889" top="0.826388888888889" bottom="0.904166666666667" header="0.313888888888889" footer="0.471527777777778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3"/>
  <sheetViews>
    <sheetView workbookViewId="0">
      <selection activeCell="C123" sqref="C3:C123"/>
    </sheetView>
  </sheetViews>
  <sheetFormatPr defaultColWidth="9.23333333333333" defaultRowHeight="13.5" outlineLevelCol="4"/>
  <cols>
    <col min="4" max="4" width="42.875" customWidth="1"/>
    <col min="5" max="5" width="26.6" customWidth="1"/>
  </cols>
  <sheetData>
    <row r="2" spans="1:5">
      <c r="A2" t="s">
        <v>179</v>
      </c>
      <c r="D2" t="s">
        <v>180</v>
      </c>
      <c r="E2" t="s">
        <v>181</v>
      </c>
    </row>
    <row r="3" spans="1:5">
      <c r="A3">
        <v>99821</v>
      </c>
      <c r="B3" t="s">
        <v>182</v>
      </c>
      <c r="C3" t="str">
        <f>A3&amp;B3</f>
        <v>99821,</v>
      </c>
      <c r="D3" t="s">
        <v>183</v>
      </c>
      <c r="E3" t="s">
        <v>184</v>
      </c>
    </row>
    <row r="4" spans="1:5">
      <c r="A4">
        <v>168727</v>
      </c>
      <c r="B4" t="s">
        <v>182</v>
      </c>
      <c r="C4" t="str">
        <f t="shared" ref="C4:C35" si="0">A4&amp;B4</f>
        <v>168727,</v>
      </c>
      <c r="D4" t="s">
        <v>185</v>
      </c>
      <c r="E4" t="s">
        <v>186</v>
      </c>
    </row>
    <row r="5" spans="1:5">
      <c r="A5">
        <v>24038</v>
      </c>
      <c r="B5" t="s">
        <v>182</v>
      </c>
      <c r="C5" t="str">
        <f t="shared" si="0"/>
        <v>24038,</v>
      </c>
      <c r="D5" t="s">
        <v>187</v>
      </c>
      <c r="E5" t="s">
        <v>184</v>
      </c>
    </row>
    <row r="6" spans="1:5">
      <c r="A6">
        <v>48851</v>
      </c>
      <c r="B6" t="s">
        <v>182</v>
      </c>
      <c r="C6" t="str">
        <f t="shared" si="0"/>
        <v>48851,</v>
      </c>
      <c r="D6" t="s">
        <v>188</v>
      </c>
      <c r="E6" t="s">
        <v>189</v>
      </c>
    </row>
    <row r="7" spans="1:5">
      <c r="A7">
        <v>185513</v>
      </c>
      <c r="B7" t="s">
        <v>182</v>
      </c>
      <c r="C7" t="str">
        <f t="shared" si="0"/>
        <v>185513,</v>
      </c>
      <c r="D7" t="s">
        <v>190</v>
      </c>
      <c r="E7" t="s">
        <v>191</v>
      </c>
    </row>
    <row r="8" spans="1:5">
      <c r="A8">
        <v>105146</v>
      </c>
      <c r="B8" t="s">
        <v>182</v>
      </c>
      <c r="C8" t="str">
        <f t="shared" si="0"/>
        <v>105146,</v>
      </c>
      <c r="D8" t="s">
        <v>190</v>
      </c>
      <c r="E8" t="s">
        <v>192</v>
      </c>
    </row>
    <row r="9" spans="1:5">
      <c r="A9">
        <v>104642</v>
      </c>
      <c r="B9" t="s">
        <v>182</v>
      </c>
      <c r="C9" t="str">
        <f t="shared" si="0"/>
        <v>104642,</v>
      </c>
      <c r="D9" t="s">
        <v>193</v>
      </c>
      <c r="E9" t="s">
        <v>192</v>
      </c>
    </row>
    <row r="10" spans="1:5">
      <c r="A10">
        <v>27910</v>
      </c>
      <c r="B10" t="s">
        <v>182</v>
      </c>
      <c r="C10" t="str">
        <f t="shared" si="0"/>
        <v>27910,</v>
      </c>
      <c r="D10" t="s">
        <v>194</v>
      </c>
      <c r="E10" t="s">
        <v>184</v>
      </c>
    </row>
    <row r="11" spans="1:5">
      <c r="A11">
        <v>136401</v>
      </c>
      <c r="B11" t="s">
        <v>182</v>
      </c>
      <c r="C11" t="str">
        <f t="shared" si="0"/>
        <v>136401,</v>
      </c>
      <c r="D11" t="s">
        <v>195</v>
      </c>
      <c r="E11" t="s">
        <v>196</v>
      </c>
    </row>
    <row r="12" spans="1:5">
      <c r="A12">
        <v>120776</v>
      </c>
      <c r="B12" t="s">
        <v>182</v>
      </c>
      <c r="C12" t="str">
        <f t="shared" si="0"/>
        <v>120776,</v>
      </c>
      <c r="D12" t="s">
        <v>197</v>
      </c>
      <c r="E12" t="s">
        <v>198</v>
      </c>
    </row>
    <row r="13" spans="1:5">
      <c r="A13">
        <v>185604</v>
      </c>
      <c r="B13" t="s">
        <v>182</v>
      </c>
      <c r="C13" t="str">
        <f t="shared" si="0"/>
        <v>185604,</v>
      </c>
      <c r="D13" t="s">
        <v>197</v>
      </c>
      <c r="E13" t="s">
        <v>199</v>
      </c>
    </row>
    <row r="14" spans="1:5">
      <c r="A14">
        <v>135133</v>
      </c>
      <c r="B14" t="s">
        <v>182</v>
      </c>
      <c r="C14" t="str">
        <f t="shared" si="0"/>
        <v>135133,</v>
      </c>
      <c r="D14" t="s">
        <v>197</v>
      </c>
      <c r="E14" t="s">
        <v>189</v>
      </c>
    </row>
    <row r="15" spans="1:5">
      <c r="A15">
        <v>186489</v>
      </c>
      <c r="B15" t="s">
        <v>182</v>
      </c>
      <c r="C15" t="str">
        <f t="shared" si="0"/>
        <v>186489,</v>
      </c>
      <c r="D15" t="s">
        <v>200</v>
      </c>
      <c r="E15" t="s">
        <v>201</v>
      </c>
    </row>
    <row r="16" spans="1:5">
      <c r="A16">
        <v>185549</v>
      </c>
      <c r="B16" t="s">
        <v>182</v>
      </c>
      <c r="C16" t="str">
        <f t="shared" si="0"/>
        <v>185549,</v>
      </c>
      <c r="D16" t="s">
        <v>202</v>
      </c>
      <c r="E16" t="s">
        <v>199</v>
      </c>
    </row>
    <row r="17" spans="1:5">
      <c r="A17">
        <v>27622</v>
      </c>
      <c r="B17" t="s">
        <v>182</v>
      </c>
      <c r="C17" t="str">
        <f t="shared" si="0"/>
        <v>27622,</v>
      </c>
      <c r="D17" t="s">
        <v>202</v>
      </c>
      <c r="E17" t="s">
        <v>189</v>
      </c>
    </row>
    <row r="18" spans="1:5">
      <c r="A18">
        <v>39911</v>
      </c>
      <c r="B18" t="s">
        <v>182</v>
      </c>
      <c r="C18" t="str">
        <f t="shared" si="0"/>
        <v>39911,</v>
      </c>
      <c r="D18" t="s">
        <v>203</v>
      </c>
      <c r="E18" t="s">
        <v>189</v>
      </c>
    </row>
    <row r="19" spans="1:5">
      <c r="A19">
        <v>109250</v>
      </c>
      <c r="B19" t="s">
        <v>182</v>
      </c>
      <c r="C19" t="str">
        <f t="shared" si="0"/>
        <v>109250,</v>
      </c>
      <c r="D19" t="s">
        <v>204</v>
      </c>
      <c r="E19" t="s">
        <v>184</v>
      </c>
    </row>
    <row r="20" spans="1:5">
      <c r="A20">
        <v>96799</v>
      </c>
      <c r="B20" t="s">
        <v>182</v>
      </c>
      <c r="C20" t="str">
        <f t="shared" si="0"/>
        <v>96799,</v>
      </c>
      <c r="D20" t="s">
        <v>205</v>
      </c>
      <c r="E20" t="s">
        <v>184</v>
      </c>
    </row>
    <row r="21" spans="1:5">
      <c r="A21">
        <v>14438</v>
      </c>
      <c r="B21" t="s">
        <v>182</v>
      </c>
      <c r="C21" t="str">
        <f t="shared" si="0"/>
        <v>14438,</v>
      </c>
      <c r="D21" t="s">
        <v>206</v>
      </c>
      <c r="E21" t="s">
        <v>207</v>
      </c>
    </row>
    <row r="22" spans="1:5">
      <c r="A22">
        <v>109794</v>
      </c>
      <c r="B22" t="s">
        <v>182</v>
      </c>
      <c r="C22" t="str">
        <f t="shared" si="0"/>
        <v>109794,</v>
      </c>
      <c r="D22" t="s">
        <v>206</v>
      </c>
      <c r="E22" t="s">
        <v>184</v>
      </c>
    </row>
    <row r="23" spans="1:5">
      <c r="A23">
        <v>45500</v>
      </c>
      <c r="B23" t="s">
        <v>182</v>
      </c>
      <c r="C23" t="str">
        <f t="shared" si="0"/>
        <v>45500,</v>
      </c>
      <c r="D23" t="s">
        <v>208</v>
      </c>
      <c r="E23" t="s">
        <v>189</v>
      </c>
    </row>
    <row r="24" spans="1:5">
      <c r="A24">
        <v>2134</v>
      </c>
      <c r="B24" t="s">
        <v>182</v>
      </c>
      <c r="C24" t="str">
        <f t="shared" si="0"/>
        <v>2134,</v>
      </c>
      <c r="D24" t="s">
        <v>209</v>
      </c>
      <c r="E24" t="s">
        <v>207</v>
      </c>
    </row>
    <row r="25" spans="1:5">
      <c r="A25">
        <v>185603</v>
      </c>
      <c r="B25" t="s">
        <v>182</v>
      </c>
      <c r="C25" t="str">
        <f t="shared" si="0"/>
        <v>185603,</v>
      </c>
      <c r="D25" t="s">
        <v>210</v>
      </c>
      <c r="E25" t="s">
        <v>211</v>
      </c>
    </row>
    <row r="26" spans="1:5">
      <c r="A26">
        <v>45012</v>
      </c>
      <c r="B26" t="s">
        <v>182</v>
      </c>
      <c r="C26" t="str">
        <f t="shared" si="0"/>
        <v>45012,</v>
      </c>
      <c r="D26" t="s">
        <v>210</v>
      </c>
      <c r="E26" t="s">
        <v>184</v>
      </c>
    </row>
    <row r="27" spans="1:5">
      <c r="A27">
        <v>134968</v>
      </c>
      <c r="B27" t="s">
        <v>182</v>
      </c>
      <c r="C27" t="str">
        <f t="shared" si="0"/>
        <v>134968,</v>
      </c>
      <c r="D27" t="s">
        <v>212</v>
      </c>
      <c r="E27" t="s">
        <v>192</v>
      </c>
    </row>
    <row r="28" spans="1:5">
      <c r="A28">
        <v>126109</v>
      </c>
      <c r="B28" t="s">
        <v>182</v>
      </c>
      <c r="C28" t="str">
        <f t="shared" si="0"/>
        <v>126109,</v>
      </c>
      <c r="D28" t="s">
        <v>213</v>
      </c>
      <c r="E28" t="s">
        <v>184</v>
      </c>
    </row>
    <row r="29" spans="1:5">
      <c r="A29">
        <v>109800</v>
      </c>
      <c r="B29" t="s">
        <v>182</v>
      </c>
      <c r="C29" t="str">
        <f t="shared" si="0"/>
        <v>109800,</v>
      </c>
      <c r="D29" t="s">
        <v>214</v>
      </c>
      <c r="E29" t="s">
        <v>184</v>
      </c>
    </row>
    <row r="30" spans="1:5">
      <c r="A30">
        <v>158053</v>
      </c>
      <c r="B30" t="s">
        <v>182</v>
      </c>
      <c r="C30" t="str">
        <f t="shared" si="0"/>
        <v>158053,</v>
      </c>
      <c r="D30" t="s">
        <v>215</v>
      </c>
      <c r="E30" t="s">
        <v>184</v>
      </c>
    </row>
    <row r="31" spans="1:5">
      <c r="A31">
        <v>106851</v>
      </c>
      <c r="B31" t="s">
        <v>182</v>
      </c>
      <c r="C31" t="str">
        <f t="shared" si="0"/>
        <v>106851,</v>
      </c>
      <c r="D31" t="s">
        <v>216</v>
      </c>
      <c r="E31" t="s">
        <v>217</v>
      </c>
    </row>
    <row r="32" spans="1:5">
      <c r="A32">
        <v>45137</v>
      </c>
      <c r="B32" t="s">
        <v>182</v>
      </c>
      <c r="C32" t="str">
        <f t="shared" si="0"/>
        <v>45137,</v>
      </c>
      <c r="D32" t="s">
        <v>216</v>
      </c>
      <c r="E32" t="s">
        <v>192</v>
      </c>
    </row>
    <row r="33" spans="1:5">
      <c r="A33">
        <v>185595</v>
      </c>
      <c r="B33" t="s">
        <v>182</v>
      </c>
      <c r="C33" t="str">
        <f t="shared" si="0"/>
        <v>185595,</v>
      </c>
      <c r="D33" t="s">
        <v>216</v>
      </c>
      <c r="E33" t="s">
        <v>218</v>
      </c>
    </row>
    <row r="34" spans="1:5">
      <c r="A34">
        <v>35084</v>
      </c>
      <c r="B34" t="s">
        <v>182</v>
      </c>
      <c r="C34" t="str">
        <f t="shared" si="0"/>
        <v>35084,</v>
      </c>
      <c r="D34" t="s">
        <v>219</v>
      </c>
      <c r="E34" t="s">
        <v>184</v>
      </c>
    </row>
    <row r="35" spans="1:5">
      <c r="A35">
        <v>119289</v>
      </c>
      <c r="B35" t="s">
        <v>182</v>
      </c>
      <c r="C35" t="str">
        <f t="shared" si="0"/>
        <v>119289,</v>
      </c>
      <c r="D35" t="s">
        <v>220</v>
      </c>
      <c r="E35" t="s">
        <v>184</v>
      </c>
    </row>
    <row r="36" spans="1:5">
      <c r="A36">
        <v>185482</v>
      </c>
      <c r="B36" t="s">
        <v>182</v>
      </c>
      <c r="C36" t="str">
        <f t="shared" ref="C36:C80" si="1">A36&amp;B36</f>
        <v>185482,</v>
      </c>
      <c r="D36" t="s">
        <v>220</v>
      </c>
      <c r="E36" t="s">
        <v>221</v>
      </c>
    </row>
    <row r="37" spans="1:5">
      <c r="A37">
        <v>135545</v>
      </c>
      <c r="B37" t="s">
        <v>182</v>
      </c>
      <c r="C37" t="str">
        <f t="shared" si="1"/>
        <v>135545,</v>
      </c>
      <c r="D37" t="s">
        <v>220</v>
      </c>
      <c r="E37" t="s">
        <v>222</v>
      </c>
    </row>
    <row r="38" spans="1:5">
      <c r="A38">
        <v>47163</v>
      </c>
      <c r="B38" t="s">
        <v>182</v>
      </c>
      <c r="C38" t="str">
        <f t="shared" si="1"/>
        <v>47163,</v>
      </c>
      <c r="D38" t="s">
        <v>223</v>
      </c>
      <c r="E38" t="s">
        <v>224</v>
      </c>
    </row>
    <row r="39" spans="1:5">
      <c r="A39">
        <v>126570</v>
      </c>
      <c r="B39" t="s">
        <v>182</v>
      </c>
      <c r="C39" t="str">
        <f t="shared" si="1"/>
        <v>126570,</v>
      </c>
      <c r="D39" t="s">
        <v>225</v>
      </c>
      <c r="E39" t="s">
        <v>184</v>
      </c>
    </row>
    <row r="40" spans="1:5">
      <c r="A40">
        <v>35082</v>
      </c>
      <c r="B40" t="s">
        <v>182</v>
      </c>
      <c r="C40" t="str">
        <f t="shared" si="1"/>
        <v>35082,</v>
      </c>
      <c r="D40" t="s">
        <v>226</v>
      </c>
      <c r="E40" t="s">
        <v>184</v>
      </c>
    </row>
    <row r="41" spans="1:5">
      <c r="A41">
        <v>35083</v>
      </c>
      <c r="B41" t="s">
        <v>182</v>
      </c>
      <c r="C41" t="str">
        <f t="shared" si="1"/>
        <v>35083,</v>
      </c>
      <c r="D41" t="s">
        <v>227</v>
      </c>
      <c r="E41" t="s">
        <v>228</v>
      </c>
    </row>
    <row r="42" spans="1:5">
      <c r="A42">
        <v>48311</v>
      </c>
      <c r="B42" t="s">
        <v>182</v>
      </c>
      <c r="C42" t="str">
        <f t="shared" si="1"/>
        <v>48311,</v>
      </c>
      <c r="D42" t="s">
        <v>229</v>
      </c>
      <c r="E42" t="s">
        <v>184</v>
      </c>
    </row>
    <row r="43" spans="1:5">
      <c r="A43">
        <v>21583</v>
      </c>
      <c r="B43" t="s">
        <v>182</v>
      </c>
      <c r="C43" t="str">
        <f t="shared" si="1"/>
        <v>21583,</v>
      </c>
      <c r="D43" t="s">
        <v>230</v>
      </c>
      <c r="E43" t="s">
        <v>231</v>
      </c>
    </row>
    <row r="44" spans="1:5">
      <c r="A44">
        <v>186491</v>
      </c>
      <c r="B44" t="s">
        <v>182</v>
      </c>
      <c r="C44" t="str">
        <f t="shared" si="1"/>
        <v>186491,</v>
      </c>
      <c r="D44" t="s">
        <v>232</v>
      </c>
      <c r="E44" t="s">
        <v>233</v>
      </c>
    </row>
    <row r="45" spans="1:5">
      <c r="A45">
        <v>135143</v>
      </c>
      <c r="B45" t="s">
        <v>182</v>
      </c>
      <c r="C45" t="str">
        <f t="shared" si="1"/>
        <v>135143,</v>
      </c>
      <c r="D45" t="s">
        <v>234</v>
      </c>
      <c r="E45" t="s">
        <v>184</v>
      </c>
    </row>
    <row r="46" spans="1:5">
      <c r="A46">
        <v>163392</v>
      </c>
      <c r="B46" t="s">
        <v>182</v>
      </c>
      <c r="C46" t="str">
        <f t="shared" si="1"/>
        <v>163392,</v>
      </c>
      <c r="D46" t="s">
        <v>235</v>
      </c>
      <c r="E46" t="s">
        <v>236</v>
      </c>
    </row>
    <row r="47" spans="1:5">
      <c r="A47">
        <v>136053</v>
      </c>
      <c r="B47" t="s">
        <v>182</v>
      </c>
      <c r="C47" t="str">
        <f t="shared" si="1"/>
        <v>136053,</v>
      </c>
      <c r="D47" t="s">
        <v>235</v>
      </c>
      <c r="E47" t="s">
        <v>237</v>
      </c>
    </row>
    <row r="48" spans="1:5">
      <c r="A48">
        <v>150626</v>
      </c>
      <c r="B48" t="s">
        <v>182</v>
      </c>
      <c r="C48" t="str">
        <f t="shared" si="1"/>
        <v>150626,</v>
      </c>
      <c r="D48" t="s">
        <v>238</v>
      </c>
      <c r="E48" t="s">
        <v>236</v>
      </c>
    </row>
    <row r="49" spans="1:5">
      <c r="A49">
        <v>126108</v>
      </c>
      <c r="B49" t="s">
        <v>182</v>
      </c>
      <c r="C49" t="str">
        <f t="shared" si="1"/>
        <v>126108,</v>
      </c>
      <c r="D49" t="s">
        <v>239</v>
      </c>
      <c r="E49" t="s">
        <v>240</v>
      </c>
    </row>
    <row r="50" spans="1:5">
      <c r="A50">
        <v>89117</v>
      </c>
      <c r="B50" t="s">
        <v>182</v>
      </c>
      <c r="C50" t="str">
        <f t="shared" si="1"/>
        <v>89117,</v>
      </c>
      <c r="D50" t="s">
        <v>239</v>
      </c>
      <c r="E50" t="s">
        <v>241</v>
      </c>
    </row>
    <row r="51" spans="1:5">
      <c r="A51">
        <v>152765</v>
      </c>
      <c r="B51" t="s">
        <v>182</v>
      </c>
      <c r="C51" t="str">
        <f t="shared" si="1"/>
        <v>152765,</v>
      </c>
      <c r="D51" t="s">
        <v>242</v>
      </c>
      <c r="E51" t="s">
        <v>236</v>
      </c>
    </row>
    <row r="52" spans="1:5">
      <c r="A52">
        <v>157164</v>
      </c>
      <c r="B52" t="s">
        <v>182</v>
      </c>
      <c r="C52" t="str">
        <f t="shared" si="1"/>
        <v>157164,</v>
      </c>
      <c r="D52" t="s">
        <v>243</v>
      </c>
      <c r="E52" t="s">
        <v>244</v>
      </c>
    </row>
    <row r="53" spans="1:5">
      <c r="A53">
        <v>152000</v>
      </c>
      <c r="B53" t="s">
        <v>182</v>
      </c>
      <c r="C53" t="str">
        <f t="shared" si="1"/>
        <v>152000,</v>
      </c>
      <c r="D53" t="s">
        <v>245</v>
      </c>
      <c r="E53" t="s">
        <v>236</v>
      </c>
    </row>
    <row r="54" spans="1:5">
      <c r="A54">
        <v>166958</v>
      </c>
      <c r="B54" t="s">
        <v>182</v>
      </c>
      <c r="C54" t="str">
        <f t="shared" si="1"/>
        <v>166958,</v>
      </c>
      <c r="D54" t="s">
        <v>246</v>
      </c>
      <c r="E54" t="s">
        <v>247</v>
      </c>
    </row>
    <row r="55" spans="1:5">
      <c r="A55">
        <v>151010</v>
      </c>
      <c r="B55" t="s">
        <v>182</v>
      </c>
      <c r="C55" t="str">
        <f t="shared" si="1"/>
        <v>151010,</v>
      </c>
      <c r="D55" t="s">
        <v>248</v>
      </c>
      <c r="E55" t="s">
        <v>236</v>
      </c>
    </row>
    <row r="56" spans="1:5">
      <c r="A56">
        <v>152763</v>
      </c>
      <c r="B56" t="s">
        <v>182</v>
      </c>
      <c r="C56" t="str">
        <f t="shared" si="1"/>
        <v>152763,</v>
      </c>
      <c r="D56" t="s">
        <v>249</v>
      </c>
      <c r="E56" t="s">
        <v>236</v>
      </c>
    </row>
    <row r="57" spans="1:5">
      <c r="A57">
        <v>83306</v>
      </c>
      <c r="B57" t="s">
        <v>182</v>
      </c>
      <c r="C57" t="str">
        <f t="shared" si="1"/>
        <v>83306,</v>
      </c>
      <c r="D57" t="s">
        <v>250</v>
      </c>
      <c r="E57" t="s">
        <v>237</v>
      </c>
    </row>
    <row r="58" spans="1:5">
      <c r="A58">
        <v>196166</v>
      </c>
      <c r="B58" t="s">
        <v>182</v>
      </c>
      <c r="C58" t="str">
        <f t="shared" si="1"/>
        <v>196166,</v>
      </c>
      <c r="D58" t="s">
        <v>250</v>
      </c>
      <c r="E58" t="s">
        <v>251</v>
      </c>
    </row>
    <row r="59" spans="1:5">
      <c r="A59">
        <v>148890</v>
      </c>
      <c r="B59" t="s">
        <v>182</v>
      </c>
      <c r="C59" t="str">
        <f t="shared" si="1"/>
        <v>148890,</v>
      </c>
      <c r="D59" t="s">
        <v>252</v>
      </c>
      <c r="E59" t="s">
        <v>236</v>
      </c>
    </row>
    <row r="60" spans="1:5">
      <c r="A60">
        <v>148056</v>
      </c>
      <c r="B60" t="s">
        <v>182</v>
      </c>
      <c r="C60" t="str">
        <f t="shared" si="1"/>
        <v>148056,</v>
      </c>
      <c r="D60" t="s">
        <v>253</v>
      </c>
      <c r="E60" t="s">
        <v>236</v>
      </c>
    </row>
    <row r="61" spans="1:5">
      <c r="A61">
        <v>148055</v>
      </c>
      <c r="B61" t="s">
        <v>182</v>
      </c>
      <c r="C61" t="str">
        <f t="shared" si="1"/>
        <v>148055,</v>
      </c>
      <c r="D61" t="s">
        <v>254</v>
      </c>
      <c r="E61" t="s">
        <v>236</v>
      </c>
    </row>
    <row r="62" spans="1:5">
      <c r="A62">
        <v>144706</v>
      </c>
      <c r="B62" t="s">
        <v>182</v>
      </c>
      <c r="C62" t="str">
        <f t="shared" si="1"/>
        <v>144706,</v>
      </c>
      <c r="D62" t="s">
        <v>255</v>
      </c>
      <c r="E62" t="s">
        <v>236</v>
      </c>
    </row>
    <row r="63" spans="1:5">
      <c r="A63">
        <v>83269</v>
      </c>
      <c r="B63" t="s">
        <v>182</v>
      </c>
      <c r="C63" t="str">
        <f t="shared" si="1"/>
        <v>83269,</v>
      </c>
      <c r="D63" t="s">
        <v>256</v>
      </c>
      <c r="E63" t="s">
        <v>257</v>
      </c>
    </row>
    <row r="64" spans="1:5">
      <c r="A64">
        <v>176695</v>
      </c>
      <c r="B64" t="s">
        <v>182</v>
      </c>
      <c r="C64" t="str">
        <f t="shared" si="1"/>
        <v>176695,</v>
      </c>
      <c r="D64" t="s">
        <v>258</v>
      </c>
      <c r="E64" t="s">
        <v>259</v>
      </c>
    </row>
    <row r="65" spans="1:5">
      <c r="A65">
        <v>14439</v>
      </c>
      <c r="B65" t="s">
        <v>182</v>
      </c>
      <c r="C65" t="str">
        <f t="shared" si="1"/>
        <v>14439,</v>
      </c>
      <c r="D65" t="s">
        <v>260</v>
      </c>
      <c r="E65" t="s">
        <v>261</v>
      </c>
    </row>
    <row r="66" spans="1:5">
      <c r="A66">
        <v>148888</v>
      </c>
      <c r="B66" t="s">
        <v>182</v>
      </c>
      <c r="C66" t="str">
        <f t="shared" si="1"/>
        <v>148888,</v>
      </c>
      <c r="D66" t="s">
        <v>262</v>
      </c>
      <c r="E66" t="s">
        <v>236</v>
      </c>
    </row>
    <row r="67" spans="1:5">
      <c r="A67">
        <v>58451</v>
      </c>
      <c r="B67" t="s">
        <v>182</v>
      </c>
      <c r="C67" t="str">
        <f t="shared" si="1"/>
        <v>58451,</v>
      </c>
      <c r="D67" t="s">
        <v>262</v>
      </c>
      <c r="E67" t="s">
        <v>263</v>
      </c>
    </row>
    <row r="68" spans="1:5">
      <c r="A68">
        <v>148531</v>
      </c>
      <c r="B68" t="s">
        <v>182</v>
      </c>
      <c r="C68" t="str">
        <f t="shared" si="1"/>
        <v>148531,</v>
      </c>
      <c r="D68" t="s">
        <v>264</v>
      </c>
      <c r="E68" t="s">
        <v>236</v>
      </c>
    </row>
    <row r="69" spans="1:5">
      <c r="A69">
        <v>148769</v>
      </c>
      <c r="B69" t="s">
        <v>182</v>
      </c>
      <c r="C69" t="str">
        <f t="shared" si="1"/>
        <v>148769,</v>
      </c>
      <c r="D69" t="s">
        <v>265</v>
      </c>
      <c r="E69" t="s">
        <v>236</v>
      </c>
    </row>
    <row r="70" spans="1:5">
      <c r="A70">
        <v>22671</v>
      </c>
      <c r="B70" t="s">
        <v>182</v>
      </c>
      <c r="C70" t="str">
        <f t="shared" si="1"/>
        <v>22671,</v>
      </c>
      <c r="D70" t="s">
        <v>266</v>
      </c>
      <c r="E70" t="s">
        <v>267</v>
      </c>
    </row>
    <row r="71" spans="1:5">
      <c r="A71">
        <v>135028</v>
      </c>
      <c r="B71" t="s">
        <v>182</v>
      </c>
      <c r="C71" t="str">
        <f t="shared" si="1"/>
        <v>135028,</v>
      </c>
      <c r="D71" s="23" t="s">
        <v>268</v>
      </c>
      <c r="E71" t="s">
        <v>269</v>
      </c>
    </row>
    <row r="72" spans="1:5">
      <c r="A72">
        <v>176650</v>
      </c>
      <c r="B72" t="s">
        <v>182</v>
      </c>
      <c r="C72" t="str">
        <f t="shared" si="1"/>
        <v>176650,</v>
      </c>
      <c r="D72" t="s">
        <v>270</v>
      </c>
      <c r="E72" t="s">
        <v>271</v>
      </c>
    </row>
    <row r="73" spans="1:5">
      <c r="A73">
        <v>188354</v>
      </c>
      <c r="B73" t="s">
        <v>182</v>
      </c>
      <c r="C73" t="str">
        <f t="shared" si="1"/>
        <v>188354,</v>
      </c>
      <c r="D73" t="s">
        <v>272</v>
      </c>
      <c r="E73" t="s">
        <v>236</v>
      </c>
    </row>
    <row r="74" spans="1:5">
      <c r="A74">
        <v>176698</v>
      </c>
      <c r="B74" t="s">
        <v>182</v>
      </c>
      <c r="C74" t="str">
        <f t="shared" si="1"/>
        <v>176698,</v>
      </c>
      <c r="D74" t="s">
        <v>273</v>
      </c>
      <c r="E74" t="s">
        <v>259</v>
      </c>
    </row>
    <row r="75" spans="1:5">
      <c r="A75">
        <v>190079</v>
      </c>
      <c r="B75" t="s">
        <v>182</v>
      </c>
      <c r="C75" t="str">
        <f t="shared" si="1"/>
        <v>190079,</v>
      </c>
      <c r="D75" t="s">
        <v>274</v>
      </c>
      <c r="E75" t="s">
        <v>275</v>
      </c>
    </row>
    <row r="76" spans="1:5">
      <c r="A76">
        <v>166880</v>
      </c>
      <c r="B76" t="s">
        <v>182</v>
      </c>
      <c r="C76" t="str">
        <f t="shared" si="1"/>
        <v>166880,</v>
      </c>
      <c r="D76" t="s">
        <v>276</v>
      </c>
      <c r="E76" t="s">
        <v>277</v>
      </c>
    </row>
    <row r="77" spans="1:5">
      <c r="A77">
        <v>40226</v>
      </c>
      <c r="B77" t="s">
        <v>182</v>
      </c>
      <c r="C77" t="str">
        <f t="shared" si="1"/>
        <v>40226,</v>
      </c>
      <c r="D77" t="s">
        <v>276</v>
      </c>
      <c r="E77" t="s">
        <v>278</v>
      </c>
    </row>
    <row r="78" spans="1:5">
      <c r="A78">
        <v>12036</v>
      </c>
      <c r="B78" t="s">
        <v>182</v>
      </c>
      <c r="C78" t="str">
        <f t="shared" si="1"/>
        <v>12036,</v>
      </c>
      <c r="D78" t="s">
        <v>276</v>
      </c>
      <c r="E78" t="s">
        <v>279</v>
      </c>
    </row>
    <row r="79" spans="1:5">
      <c r="A79">
        <v>173754</v>
      </c>
      <c r="B79" t="s">
        <v>182</v>
      </c>
      <c r="C79" t="str">
        <f t="shared" si="1"/>
        <v>173754,</v>
      </c>
      <c r="D79" s="23" t="s">
        <v>276</v>
      </c>
      <c r="E79" t="s">
        <v>280</v>
      </c>
    </row>
    <row r="80" spans="1:5">
      <c r="A80">
        <v>171131</v>
      </c>
      <c r="B80" t="s">
        <v>182</v>
      </c>
      <c r="C80" t="str">
        <f t="shared" si="1"/>
        <v>171131,</v>
      </c>
      <c r="D80" t="s">
        <v>281</v>
      </c>
      <c r="E80" t="s">
        <v>282</v>
      </c>
    </row>
    <row r="81" spans="1:5">
      <c r="A81">
        <v>155375</v>
      </c>
      <c r="B81" t="s">
        <v>182</v>
      </c>
      <c r="C81" t="str">
        <f t="shared" ref="C81:C98" si="2">A81&amp;B81</f>
        <v>155375,</v>
      </c>
      <c r="D81" t="s">
        <v>283</v>
      </c>
      <c r="E81" t="s">
        <v>236</v>
      </c>
    </row>
    <row r="82" spans="1:5">
      <c r="A82">
        <v>148665</v>
      </c>
      <c r="B82" t="s">
        <v>182</v>
      </c>
      <c r="C82" t="str">
        <f t="shared" si="2"/>
        <v>148665,</v>
      </c>
      <c r="D82" t="s">
        <v>284</v>
      </c>
      <c r="E82" t="s">
        <v>236</v>
      </c>
    </row>
    <row r="83" spans="1:5">
      <c r="A83">
        <v>135132</v>
      </c>
      <c r="B83" t="s">
        <v>182</v>
      </c>
      <c r="C83" t="str">
        <f t="shared" si="2"/>
        <v>135132,</v>
      </c>
      <c r="D83" t="s">
        <v>285</v>
      </c>
      <c r="E83" t="s">
        <v>286</v>
      </c>
    </row>
    <row r="84" spans="1:5">
      <c r="A84">
        <v>132525</v>
      </c>
      <c r="B84" t="s">
        <v>182</v>
      </c>
      <c r="C84" t="str">
        <f t="shared" si="2"/>
        <v>132525,</v>
      </c>
      <c r="D84" t="s">
        <v>285</v>
      </c>
      <c r="E84" t="s">
        <v>287</v>
      </c>
    </row>
    <row r="85" spans="1:5">
      <c r="A85">
        <v>38127</v>
      </c>
      <c r="B85" t="s">
        <v>182</v>
      </c>
      <c r="C85" t="str">
        <f t="shared" si="2"/>
        <v>38127,</v>
      </c>
      <c r="D85" t="s">
        <v>285</v>
      </c>
      <c r="E85" t="s">
        <v>288</v>
      </c>
    </row>
    <row r="86" spans="1:5">
      <c r="A86">
        <v>135540</v>
      </c>
      <c r="B86" t="s">
        <v>182</v>
      </c>
      <c r="C86" t="str">
        <f t="shared" si="2"/>
        <v>135540,</v>
      </c>
      <c r="D86" t="s">
        <v>289</v>
      </c>
      <c r="E86" t="s">
        <v>290</v>
      </c>
    </row>
    <row r="87" spans="1:5">
      <c r="A87">
        <v>183811</v>
      </c>
      <c r="B87" t="s">
        <v>182</v>
      </c>
      <c r="C87" t="str">
        <f t="shared" si="2"/>
        <v>183811,</v>
      </c>
      <c r="D87" t="s">
        <v>291</v>
      </c>
      <c r="E87" t="s">
        <v>292</v>
      </c>
    </row>
    <row r="88" spans="1:5">
      <c r="A88">
        <v>73485</v>
      </c>
      <c r="B88" t="s">
        <v>182</v>
      </c>
      <c r="C88" t="str">
        <f t="shared" si="2"/>
        <v>73485,</v>
      </c>
      <c r="D88" t="s">
        <v>291</v>
      </c>
      <c r="E88" t="s">
        <v>293</v>
      </c>
    </row>
    <row r="89" spans="1:5">
      <c r="A89">
        <v>120670</v>
      </c>
      <c r="B89" t="s">
        <v>182</v>
      </c>
      <c r="C89" t="str">
        <f t="shared" si="2"/>
        <v>120670,</v>
      </c>
      <c r="D89" t="s">
        <v>294</v>
      </c>
      <c r="E89" t="s">
        <v>295</v>
      </c>
    </row>
    <row r="90" spans="1:5">
      <c r="A90">
        <v>30790</v>
      </c>
      <c r="B90" t="s">
        <v>182</v>
      </c>
      <c r="C90" t="str">
        <f t="shared" si="2"/>
        <v>30790,</v>
      </c>
      <c r="D90" t="s">
        <v>296</v>
      </c>
      <c r="E90" t="s">
        <v>297</v>
      </c>
    </row>
    <row r="91" spans="1:5">
      <c r="A91">
        <v>92130</v>
      </c>
      <c r="B91" t="s">
        <v>182</v>
      </c>
      <c r="C91" t="str">
        <f t="shared" si="2"/>
        <v>92130,</v>
      </c>
      <c r="D91" t="s">
        <v>296</v>
      </c>
      <c r="E91" t="s">
        <v>298</v>
      </c>
    </row>
    <row r="92" spans="1:5">
      <c r="A92">
        <v>42956</v>
      </c>
      <c r="B92" t="s">
        <v>182</v>
      </c>
      <c r="C92" t="str">
        <f t="shared" si="2"/>
        <v>42956,</v>
      </c>
      <c r="D92" t="s">
        <v>299</v>
      </c>
      <c r="E92" t="s">
        <v>300</v>
      </c>
    </row>
    <row r="93" spans="1:5">
      <c r="A93">
        <v>58880</v>
      </c>
      <c r="B93" t="s">
        <v>182</v>
      </c>
      <c r="C93" t="str">
        <f t="shared" si="2"/>
        <v>58880,</v>
      </c>
      <c r="D93" t="s">
        <v>301</v>
      </c>
      <c r="E93" t="s">
        <v>302</v>
      </c>
    </row>
    <row r="94" spans="1:5">
      <c r="A94">
        <v>40223</v>
      </c>
      <c r="B94" t="s">
        <v>182</v>
      </c>
      <c r="C94" t="str">
        <f t="shared" si="2"/>
        <v>40223,</v>
      </c>
      <c r="D94" t="s">
        <v>303</v>
      </c>
      <c r="E94" t="s">
        <v>286</v>
      </c>
    </row>
    <row r="95" spans="1:5">
      <c r="A95">
        <v>47830</v>
      </c>
      <c r="B95" t="s">
        <v>182</v>
      </c>
      <c r="C95" t="str">
        <f t="shared" si="2"/>
        <v>47830,</v>
      </c>
      <c r="D95" t="s">
        <v>304</v>
      </c>
      <c r="E95" t="s">
        <v>288</v>
      </c>
    </row>
    <row r="96" spans="1:5">
      <c r="A96">
        <v>45545</v>
      </c>
      <c r="B96" t="s">
        <v>182</v>
      </c>
      <c r="C96" t="str">
        <f t="shared" si="2"/>
        <v>45545,</v>
      </c>
      <c r="D96" t="s">
        <v>305</v>
      </c>
      <c r="E96" t="s">
        <v>306</v>
      </c>
    </row>
    <row r="97" spans="1:5">
      <c r="A97">
        <v>10967</v>
      </c>
      <c r="B97" t="s">
        <v>182</v>
      </c>
      <c r="C97" t="str">
        <f t="shared" si="2"/>
        <v>10967,</v>
      </c>
      <c r="D97" t="s">
        <v>307</v>
      </c>
      <c r="E97" t="s">
        <v>308</v>
      </c>
    </row>
    <row r="98" spans="1:5">
      <c r="A98">
        <v>90611</v>
      </c>
      <c r="B98" t="s">
        <v>182</v>
      </c>
      <c r="C98" t="str">
        <f t="shared" si="2"/>
        <v>90611,</v>
      </c>
      <c r="D98" t="s">
        <v>309</v>
      </c>
      <c r="E98" t="s">
        <v>310</v>
      </c>
    </row>
    <row r="99" spans="1:5">
      <c r="A99">
        <v>182623</v>
      </c>
      <c r="B99" t="s">
        <v>182</v>
      </c>
      <c r="C99" t="str">
        <f t="shared" ref="C99:C123" si="3">A99&amp;B99</f>
        <v>182623,</v>
      </c>
      <c r="D99" t="s">
        <v>311</v>
      </c>
      <c r="E99" t="s">
        <v>312</v>
      </c>
    </row>
    <row r="100" spans="1:5">
      <c r="A100">
        <v>45478</v>
      </c>
      <c r="B100" t="s">
        <v>182</v>
      </c>
      <c r="C100" t="str">
        <f t="shared" si="3"/>
        <v>45478,</v>
      </c>
      <c r="D100" t="s">
        <v>313</v>
      </c>
      <c r="E100" t="s">
        <v>295</v>
      </c>
    </row>
    <row r="101" spans="1:5">
      <c r="A101">
        <v>72511</v>
      </c>
      <c r="B101" t="s">
        <v>182</v>
      </c>
      <c r="C101" t="str">
        <f t="shared" si="3"/>
        <v>72511,</v>
      </c>
      <c r="D101" t="s">
        <v>314</v>
      </c>
      <c r="E101" t="s">
        <v>315</v>
      </c>
    </row>
    <row r="102" spans="1:5">
      <c r="A102">
        <v>37050</v>
      </c>
      <c r="B102" t="s">
        <v>182</v>
      </c>
      <c r="C102" t="str">
        <f t="shared" si="3"/>
        <v>37050,</v>
      </c>
      <c r="D102" t="s">
        <v>316</v>
      </c>
      <c r="E102" t="s">
        <v>288</v>
      </c>
    </row>
    <row r="103" spans="1:5">
      <c r="A103">
        <v>45501</v>
      </c>
      <c r="B103" t="s">
        <v>182</v>
      </c>
      <c r="C103" t="str">
        <f t="shared" si="3"/>
        <v>45501,</v>
      </c>
      <c r="D103" t="s">
        <v>317</v>
      </c>
      <c r="E103" t="s">
        <v>295</v>
      </c>
    </row>
    <row r="104" spans="1:5">
      <c r="A104">
        <v>70874</v>
      </c>
      <c r="B104" t="s">
        <v>182</v>
      </c>
      <c r="C104" t="str">
        <f t="shared" si="3"/>
        <v>70874,</v>
      </c>
      <c r="D104" t="s">
        <v>318</v>
      </c>
      <c r="E104" t="s">
        <v>319</v>
      </c>
    </row>
    <row r="105" spans="1:5">
      <c r="A105">
        <v>27623</v>
      </c>
      <c r="B105" t="s">
        <v>182</v>
      </c>
      <c r="C105" t="str">
        <f t="shared" si="3"/>
        <v>27623,</v>
      </c>
      <c r="D105" t="s">
        <v>320</v>
      </c>
      <c r="E105" t="s">
        <v>321</v>
      </c>
    </row>
    <row r="106" spans="1:5">
      <c r="A106">
        <v>122750</v>
      </c>
      <c r="B106" t="s">
        <v>182</v>
      </c>
      <c r="C106" t="str">
        <f t="shared" si="3"/>
        <v>122750,</v>
      </c>
      <c r="D106" t="s">
        <v>322</v>
      </c>
      <c r="E106" t="s">
        <v>286</v>
      </c>
    </row>
    <row r="107" spans="1:5">
      <c r="A107">
        <v>41077</v>
      </c>
      <c r="B107" t="s">
        <v>182</v>
      </c>
      <c r="C107" t="str">
        <f t="shared" si="3"/>
        <v>41077,</v>
      </c>
      <c r="D107" t="s">
        <v>322</v>
      </c>
      <c r="E107" t="s">
        <v>288</v>
      </c>
    </row>
    <row r="108" spans="1:5">
      <c r="A108">
        <v>165250</v>
      </c>
      <c r="B108" t="s">
        <v>182</v>
      </c>
      <c r="C108" t="str">
        <f t="shared" si="3"/>
        <v>165250,</v>
      </c>
      <c r="D108" t="s">
        <v>323</v>
      </c>
      <c r="E108" t="s">
        <v>324</v>
      </c>
    </row>
    <row r="109" spans="1:5">
      <c r="A109">
        <v>71447</v>
      </c>
      <c r="B109" t="s">
        <v>182</v>
      </c>
      <c r="C109" t="str">
        <f t="shared" si="3"/>
        <v>71447,</v>
      </c>
      <c r="D109" t="s">
        <v>325</v>
      </c>
      <c r="E109" t="s">
        <v>326</v>
      </c>
    </row>
    <row r="110" spans="1:5">
      <c r="A110">
        <v>135134</v>
      </c>
      <c r="B110" t="s">
        <v>182</v>
      </c>
      <c r="C110" t="str">
        <f t="shared" si="3"/>
        <v>135134,</v>
      </c>
      <c r="D110" t="s">
        <v>327</v>
      </c>
      <c r="E110" t="s">
        <v>328</v>
      </c>
    </row>
    <row r="111" spans="1:5">
      <c r="A111">
        <v>5326</v>
      </c>
      <c r="B111" t="s">
        <v>182</v>
      </c>
      <c r="C111" t="str">
        <f t="shared" si="3"/>
        <v>5326,</v>
      </c>
      <c r="D111" t="s">
        <v>329</v>
      </c>
      <c r="E111" t="s">
        <v>286</v>
      </c>
    </row>
    <row r="112" spans="1:5">
      <c r="A112">
        <v>38126</v>
      </c>
      <c r="B112" t="s">
        <v>182</v>
      </c>
      <c r="C112" t="str">
        <f t="shared" si="3"/>
        <v>38126,</v>
      </c>
      <c r="D112" t="s">
        <v>330</v>
      </c>
      <c r="E112" t="s">
        <v>331</v>
      </c>
    </row>
    <row r="113" spans="1:5">
      <c r="A113">
        <v>28935</v>
      </c>
      <c r="B113" t="s">
        <v>182</v>
      </c>
      <c r="C113" t="str">
        <f t="shared" si="3"/>
        <v>28935,</v>
      </c>
      <c r="D113" t="s">
        <v>332</v>
      </c>
      <c r="E113" t="s">
        <v>333</v>
      </c>
    </row>
    <row r="114" spans="1:5">
      <c r="A114">
        <v>8130</v>
      </c>
      <c r="B114" t="s">
        <v>182</v>
      </c>
      <c r="C114" t="str">
        <f t="shared" si="3"/>
        <v>8130,</v>
      </c>
      <c r="D114" t="s">
        <v>334</v>
      </c>
      <c r="E114" t="s">
        <v>331</v>
      </c>
    </row>
    <row r="115" spans="1:5">
      <c r="A115">
        <v>30439</v>
      </c>
      <c r="B115" t="s">
        <v>182</v>
      </c>
      <c r="C115" t="str">
        <f t="shared" si="3"/>
        <v>30439,</v>
      </c>
      <c r="D115" t="s">
        <v>334</v>
      </c>
      <c r="E115" t="s">
        <v>335</v>
      </c>
    </row>
    <row r="116" spans="1:5">
      <c r="A116">
        <v>120753</v>
      </c>
      <c r="B116" t="s">
        <v>182</v>
      </c>
      <c r="C116" t="str">
        <f t="shared" si="3"/>
        <v>120753,</v>
      </c>
      <c r="D116" t="s">
        <v>336</v>
      </c>
      <c r="E116" t="s">
        <v>337</v>
      </c>
    </row>
    <row r="117" spans="1:5">
      <c r="A117">
        <v>39899</v>
      </c>
      <c r="B117" t="s">
        <v>182</v>
      </c>
      <c r="C117" t="str">
        <f t="shared" si="3"/>
        <v>39899,</v>
      </c>
      <c r="D117" t="s">
        <v>338</v>
      </c>
      <c r="E117" t="s">
        <v>339</v>
      </c>
    </row>
    <row r="118" spans="1:5">
      <c r="A118">
        <v>104690</v>
      </c>
      <c r="B118" t="s">
        <v>182</v>
      </c>
      <c r="C118" t="str">
        <f t="shared" si="3"/>
        <v>104690,</v>
      </c>
      <c r="D118" t="s">
        <v>338</v>
      </c>
      <c r="E118" t="s">
        <v>340</v>
      </c>
    </row>
    <row r="119" spans="1:5">
      <c r="A119">
        <v>193238</v>
      </c>
      <c r="B119" t="s">
        <v>182</v>
      </c>
      <c r="C119" t="str">
        <f t="shared" si="3"/>
        <v>193238,</v>
      </c>
      <c r="D119" t="s">
        <v>285</v>
      </c>
      <c r="E119" t="s">
        <v>341</v>
      </c>
    </row>
    <row r="120" spans="1:5">
      <c r="A120">
        <v>1513</v>
      </c>
      <c r="B120" t="s">
        <v>182</v>
      </c>
      <c r="C120" t="str">
        <f t="shared" si="3"/>
        <v>1513,</v>
      </c>
      <c r="D120" t="s">
        <v>193</v>
      </c>
      <c r="E120" t="s">
        <v>342</v>
      </c>
    </row>
    <row r="121" spans="1:5">
      <c r="A121">
        <v>51111</v>
      </c>
      <c r="B121" t="s">
        <v>182</v>
      </c>
      <c r="C121" t="str">
        <f t="shared" si="3"/>
        <v>51111,</v>
      </c>
      <c r="D121" t="s">
        <v>190</v>
      </c>
      <c r="E121" t="s">
        <v>343</v>
      </c>
    </row>
    <row r="122" spans="1:5">
      <c r="A122">
        <v>31347</v>
      </c>
      <c r="B122" t="s">
        <v>182</v>
      </c>
      <c r="C122" t="str">
        <f t="shared" si="3"/>
        <v>31347,</v>
      </c>
      <c r="D122" t="s">
        <v>344</v>
      </c>
      <c r="E122" t="s">
        <v>345</v>
      </c>
    </row>
    <row r="123" spans="1:5">
      <c r="A123">
        <v>42101</v>
      </c>
      <c r="B123" t="s">
        <v>182</v>
      </c>
      <c r="C123" t="str">
        <f t="shared" si="3"/>
        <v>42101,</v>
      </c>
      <c r="D123" s="23" t="s">
        <v>185</v>
      </c>
      <c r="E123" s="23" t="s">
        <v>346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9月任务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2020-04-01T23:16:00Z</dcterms:created>
  <dcterms:modified xsi:type="dcterms:W3CDTF">2021-11-01T06:38:53Z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4A131BDA3B5C4221857805EBC04F426C</vt:lpwstr>
  </property>
</Properties>
</file>