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与门店" sheetId="1" r:id="rId1"/>
    <sheet name="爆款品种" sheetId="3" r:id="rId2"/>
    <sheet name="爆品铺货" sheetId="2" r:id="rId3"/>
  </sheets>
  <definedNames>
    <definedName name="_xlnm._FilterDatabase" localSheetId="0" hidden="1">参与门店!$A$1:$XFA$149</definedName>
    <definedName name="_xlnm._FilterDatabase" localSheetId="2" hidden="1">爆品铺货!$A$2:$V$147</definedName>
  </definedNames>
  <calcPr calcId="144525"/>
</workbook>
</file>

<file path=xl/sharedStrings.xml><?xml version="1.0" encoding="utf-8"?>
<sst xmlns="http://schemas.openxmlformats.org/spreadsheetml/2006/main" count="1814" uniqueCount="622">
  <si>
    <t>序号</t>
  </si>
  <si>
    <t>门店ID</t>
  </si>
  <si>
    <t>门店名称</t>
  </si>
  <si>
    <t>片区名称</t>
  </si>
  <si>
    <t>分类</t>
  </si>
  <si>
    <t>地贴</t>
  </si>
  <si>
    <t>门楣吊旗</t>
  </si>
  <si>
    <t>橱窗POP(大）</t>
  </si>
  <si>
    <t>DM单</t>
  </si>
  <si>
    <t>层条</t>
  </si>
  <si>
    <t>海报</t>
  </si>
  <si>
    <t>礼品卡</t>
  </si>
  <si>
    <t>胸贴</t>
  </si>
  <si>
    <t>脸贴</t>
  </si>
  <si>
    <t>品种插卡  （50个/套）</t>
  </si>
  <si>
    <t>四川太极崇州中心店</t>
  </si>
  <si>
    <t>城郊二片</t>
  </si>
  <si>
    <t>C2</t>
  </si>
  <si>
    <t>小</t>
  </si>
  <si>
    <t>四川太极怀远店</t>
  </si>
  <si>
    <t>B1</t>
  </si>
  <si>
    <t>大</t>
  </si>
  <si>
    <t>四川太极三江店</t>
  </si>
  <si>
    <t>C1</t>
  </si>
  <si>
    <t>四川太极旗舰店</t>
  </si>
  <si>
    <t>旗舰片区</t>
  </si>
  <si>
    <t>T</t>
  </si>
  <si>
    <t>2小</t>
  </si>
  <si>
    <t>四川太极红星店</t>
  </si>
  <si>
    <t>城中片区</t>
  </si>
  <si>
    <t>四川太极西部店</t>
  </si>
  <si>
    <t>西北片区</t>
  </si>
  <si>
    <t>四川太极温江店</t>
  </si>
  <si>
    <t>B2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</si>
  <si>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</si>
  <si>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</si>
  <si>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</si>
  <si>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</si>
  <si>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</si>
  <si>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</si>
  <si>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</si>
  <si>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</si>
  <si>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</si>
  <si>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</si>
  <si>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</si>
  <si>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</si>
  <si>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</si>
  <si>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</si>
  <si>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</si>
  <si>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</si>
  <si>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</si>
  <si>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</si>
  <si>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</si>
  <si>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A3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</si>
  <si>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</si>
  <si>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</si>
  <si>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</si>
  <si>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</si>
  <si>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</si>
  <si>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</si>
  <si>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</si>
  <si>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</si>
  <si>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</si>
  <si>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</si>
  <si>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</si>
  <si>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</si>
  <si>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</si>
  <si>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</si>
  <si>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</si>
  <si>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</si>
  <si>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</si>
  <si>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</si>
  <si>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</si>
  <si>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</si>
  <si>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</si>
  <si>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</si>
  <si>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</si>
  <si>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</si>
  <si>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</si>
  <si>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</si>
  <si>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</si>
  <si>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</si>
  <si>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</si>
  <si>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</si>
  <si>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</si>
  <si>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</si>
  <si>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</si>
  <si>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</si>
  <si>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</si>
  <si>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</si>
  <si>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</si>
  <si>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</si>
  <si>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</si>
  <si>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</si>
  <si>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</si>
  <si>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</si>
  <si>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</si>
  <si>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</si>
  <si>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</si>
  <si>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</si>
  <si>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</si>
  <si>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</si>
  <si>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</si>
  <si>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</si>
  <si>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</si>
  <si>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</si>
  <si>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</si>
  <si>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</si>
  <si>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</si>
  <si>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</si>
  <si>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</si>
  <si>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</si>
  <si>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</si>
  <si>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</si>
  <si>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</si>
  <si>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</si>
  <si>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</si>
  <si>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</si>
  <si>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</si>
  <si>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</si>
  <si>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</si>
  <si>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</si>
  <si>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</si>
  <si>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</si>
  <si>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</si>
  <si>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</si>
  <si>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</si>
  <si>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</si>
  <si>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</si>
  <si>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</si>
  <si>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</si>
  <si>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</si>
  <si>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</si>
  <si>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</si>
  <si>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</si>
  <si>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</si>
  <si>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</si>
  <si>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</si>
  <si>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</si>
  <si>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</si>
  <si>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</si>
  <si>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</si>
  <si>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</si>
  <si>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</si>
  <si>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</si>
  <si>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</si>
  <si>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</si>
  <si>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</si>
  <si>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</si>
  <si>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</si>
  <si>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</si>
  <si>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</si>
  <si>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</si>
  <si>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</si>
  <si>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</si>
  <si>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</si>
  <si>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</si>
  <si>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</si>
  <si>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</si>
  <si>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</si>
  <si>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</si>
  <si>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</si>
  <si>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</si>
  <si>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</si>
  <si>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</si>
  <si>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</si>
  <si>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</si>
  <si>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</si>
  <si>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</si>
  <si>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</si>
  <si>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</si>
  <si>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</si>
  <si>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</si>
  <si>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</si>
  <si>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</si>
  <si>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</si>
  <si>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</si>
  <si>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</si>
  <si>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</si>
  <si>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</si>
  <si>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一、双十一 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</si>
  <si>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</si>
  <si>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</si>
  <si>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</si>
  <si>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</si>
  <si>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</si>
  <si>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</si>
  <si>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</si>
  <si>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</si>
  <si>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</si>
  <si>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</si>
  <si>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</si>
  <si>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</si>
  <si>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拼团价：499元/盒</t>
  </si>
  <si>
    <t>补肾益寿胶囊</t>
  </si>
  <si>
    <t>0.3g*60粒</t>
  </si>
  <si>
    <t>太极涪陵药厂</t>
  </si>
  <si>
    <t>买2得3（赠品为卖品） 口头宣传</t>
  </si>
  <si>
    <t>口头宣传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</si>
  <si>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</si>
  <si>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</si>
  <si>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</si>
  <si>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</si>
  <si>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</si>
  <si>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</si>
  <si>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</si>
  <si>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</si>
  <si>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</si>
  <si>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</si>
  <si>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r>
      <rPr>
        <sz val="9"/>
        <color rgb="FFFF0000"/>
        <rFont val="宋体"/>
        <charset val="134"/>
      </rPr>
      <t>会员换购价：</t>
    </r>
    <r>
      <rPr>
        <sz val="9"/>
        <color rgb="FFFF0000"/>
        <rFont val="Arial"/>
        <charset val="134"/>
      </rPr>
      <t>68</t>
    </r>
    <r>
      <rPr>
        <sz val="9"/>
        <color rgb="FFFF0000"/>
        <rFont val="宋体"/>
        <charset val="134"/>
      </rPr>
      <t>元</t>
    </r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</si>
  <si>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</si>
  <si>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</si>
  <si>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</si>
  <si>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4</t>
    </r>
    <r>
      <rPr>
        <sz val="9"/>
        <color rgb="FFFF0000"/>
        <rFont val="宋体"/>
        <charset val="134"/>
      </rPr>
      <t>盒</t>
    </r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</si>
  <si>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</si>
  <si>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</si>
  <si>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惠氏制药</t>
  </si>
  <si>
    <t>买2得3（原品），再省30元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</si>
  <si>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</si>
  <si>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</si>
  <si>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</si>
  <si>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买2得4（原品），再省20元</t>
  </si>
  <si>
    <t>蛋白粉</t>
  </si>
  <si>
    <t>450g</t>
  </si>
  <si>
    <t>罐</t>
  </si>
  <si>
    <t>2罐368元；4罐736元，再送150g</t>
  </si>
  <si>
    <t>老会员宣传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</si>
  <si>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</si>
  <si>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</si>
  <si>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</si>
  <si>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</si>
  <si>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大枣</t>
  </si>
  <si>
    <t>500g</t>
  </si>
  <si>
    <t>新疆若羌</t>
  </si>
  <si>
    <t>袋</t>
  </si>
  <si>
    <r>
      <rPr>
        <sz val="9"/>
        <color rgb="FFFF0000"/>
        <rFont val="Arial"/>
        <charset val="134"/>
      </rPr>
      <t>49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3</t>
    </r>
    <r>
      <rPr>
        <sz val="9"/>
        <color rgb="FFFF0000"/>
        <rFont val="宋体"/>
        <charset val="134"/>
      </rPr>
      <t>袋</t>
    </r>
  </si>
  <si>
    <t>三七粉</t>
  </si>
  <si>
    <t>特级（粉）78g</t>
  </si>
  <si>
    <t>太极绵阳</t>
  </si>
  <si>
    <t>买1送2（原品）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</si>
  <si>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</si>
  <si>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</si>
  <si>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</si>
  <si>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</t>
  </si>
  <si>
    <t>草晶华 系列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</si>
  <si>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（原品）</t>
    </r>
  </si>
  <si>
    <t>薇诺娜系列（生物膜、宝贝滋养霜、所有礼盒不参与）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</si>
  <si>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（原品）</t>
    </r>
  </si>
  <si>
    <t>还少丹</t>
  </si>
  <si>
    <t>9gx20袋（20丸重1克）</t>
  </si>
  <si>
    <t>桐君阁药厂</t>
  </si>
  <si>
    <t>买2得3（得原品）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</si>
  <si>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</si>
  <si>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</si>
  <si>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</si>
  <si>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</si>
  <si>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</si>
  <si>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</si>
  <si>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</si>
  <si>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</si>
  <si>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买一得二（赠品为卖品），再送养生堂蛋白粉200g 一盒</t>
  </si>
  <si>
    <t>赠品送完为止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</si>
  <si>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</si>
  <si>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</si>
  <si>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</si>
  <si>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</si>
  <si>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</si>
  <si>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</si>
  <si>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 xml:space="preserve">买一得二（原品）、再送60粒 赠品ID：9915492 </t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</si>
  <si>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</si>
  <si>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</si>
  <si>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</si>
  <si>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</si>
  <si>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</si>
  <si>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</si>
  <si>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</si>
  <si>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</si>
  <si>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袋</t>
    </r>
  </si>
  <si>
    <t>云南白药集团股份有限公司</t>
  </si>
  <si>
    <t>参苓白术散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</si>
  <si>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</si>
  <si>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</si>
  <si>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</si>
  <si>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</si>
  <si>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</si>
  <si>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</si>
  <si>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</si>
  <si>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</si>
  <si>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</si>
  <si>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</si>
  <si>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</si>
  <si>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买2得3、买3得5（得原品）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</si>
  <si>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</si>
  <si>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</si>
  <si>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</si>
  <si>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</si>
  <si>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</si>
  <si>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rPr>
        <sz val="10"/>
        <color rgb="FFFF0000"/>
        <rFont val="Arial"/>
        <charset val="0"/>
      </rPr>
      <t>5gx18</t>
    </r>
    <r>
      <rPr>
        <sz val="10"/>
        <color rgb="FFFF000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</si>
  <si>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</si>
  <si>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</si>
  <si>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</si>
  <si>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</si>
  <si>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</si>
  <si>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</si>
  <si>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</si>
  <si>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color rgb="FFFF0000"/>
        <rFont val="Arial"/>
        <charset val="0"/>
      </rPr>
      <t>0.45gx15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</si>
  <si>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</si>
  <si>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t>奥利司他胶囊OTC</t>
  </si>
  <si>
    <t>60mg*24粒</t>
  </si>
  <si>
    <t>山东新时代</t>
  </si>
  <si>
    <t>买2得4（得原品）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</si>
  <si>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</si>
  <si>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</si>
  <si>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</si>
  <si>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</si>
  <si>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</si>
  <si>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</si>
  <si>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</si>
  <si>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</si>
  <si>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</si>
  <si>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</si>
  <si>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 特价：299元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</si>
  <si>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</si>
  <si>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</si>
  <si>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</si>
  <si>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</si>
  <si>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</si>
  <si>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</si>
  <si>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</si>
  <si>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</si>
  <si>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</si>
  <si>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</si>
  <si>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</si>
  <si>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</si>
  <si>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</si>
  <si>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</si>
  <si>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买3盒送1盒 （本品或茶杯，二选一）</t>
  </si>
  <si>
    <t>三、维矿补充：</t>
  </si>
  <si>
    <t>五维赖氨酸片</t>
  </si>
  <si>
    <t>36片</t>
  </si>
  <si>
    <t>延边大学草仙药业有限公司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</si>
  <si>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</si>
  <si>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</si>
  <si>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</si>
  <si>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</si>
  <si>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</si>
  <si>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</si>
  <si>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</si>
  <si>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</si>
  <si>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</si>
  <si>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</si>
  <si>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</si>
  <si>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</si>
  <si>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</si>
  <si>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</si>
  <si>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</si>
  <si>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</si>
  <si>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</si>
  <si>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</si>
  <si>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</si>
  <si>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买1盒送2盒（30粒），赠品ID：9916872</t>
  </si>
  <si>
    <t>古优牌氨基葡萄糖钙片</t>
  </si>
  <si>
    <t>36g(1gx36)</t>
  </si>
  <si>
    <t>江中药业股份有限公司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</si>
  <si>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</si>
  <si>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四、家庭常备：</t>
  </si>
  <si>
    <t>连花清瘟胶囊</t>
  </si>
  <si>
    <t>0.35gx36粒</t>
  </si>
  <si>
    <t>石家庄以岭药业股份有限公司</t>
  </si>
  <si>
    <t>买3得4</t>
  </si>
  <si>
    <t>大山楂丸</t>
  </si>
  <si>
    <t>9g*10丸</t>
  </si>
  <si>
    <t>天津天士力</t>
  </si>
  <si>
    <t>换购价：9.9元</t>
  </si>
  <si>
    <t>乳酸菌素片</t>
  </si>
  <si>
    <t>0.4gx64片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</si>
  <si>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</si>
  <si>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</si>
  <si>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</si>
  <si>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</si>
  <si>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</si>
  <si>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</si>
  <si>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</si>
  <si>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沉香化气片</t>
  </si>
  <si>
    <t>0.5gx12片x2板</t>
  </si>
  <si>
    <t>太极集团重庆桐君阁</t>
  </si>
  <si>
    <t>炎可宁胶囊</t>
  </si>
  <si>
    <r>
      <rPr>
        <sz val="10"/>
        <color rgb="FFFF0000"/>
        <rFont val="Arial"/>
        <charset val="0"/>
      </rP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</si>
  <si>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</si>
  <si>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</si>
  <si>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</si>
  <si>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</si>
  <si>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</si>
  <si>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</si>
  <si>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</si>
  <si>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</si>
  <si>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</si>
  <si>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</si>
  <si>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</si>
  <si>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color rgb="FFFF0000"/>
        <rFont val="宋体"/>
        <charset val="134"/>
      </rPr>
      <t>伤口护理软膏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余伯年肤裂宁</t>
    </r>
    <r>
      <rPr>
        <sz val="10"/>
        <color rgb="FFFF0000"/>
        <rFont val="Calibri"/>
        <charset val="134"/>
      </rPr>
      <t>)</t>
    </r>
  </si>
  <si>
    <r>
      <rPr>
        <sz val="10"/>
        <color rgb="FFFF0000"/>
        <rFont val="Calibri"/>
        <charset val="134"/>
      </rPr>
      <t>100g(CO-03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</si>
  <si>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</si>
  <si>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</si>
  <si>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</si>
  <si>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color rgb="FFFF0000"/>
        <rFont val="宋体"/>
        <charset val="134"/>
      </rPr>
      <t>成人护理型</t>
    </r>
    <r>
      <rPr>
        <sz val="10"/>
        <color rgb="FFFF0000"/>
        <rFont val="Calibri"/>
        <charset val="134"/>
      </rPr>
      <t xml:space="preserve"> 50g</t>
    </r>
  </si>
  <si>
    <t>福建海乐威</t>
  </si>
  <si>
    <t>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</si>
  <si>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</si>
  <si>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锐洁牌卫生湿巾</t>
  </si>
  <si>
    <r>
      <rPr>
        <sz val="10"/>
        <color rgb="FFFF0000"/>
        <rFont val="Calibri"/>
        <charset val="134"/>
      </rPr>
      <t>180mmx150mmx8</t>
    </r>
    <r>
      <rPr>
        <sz val="10"/>
        <color rgb="FFFF0000"/>
        <rFont val="宋体"/>
        <charset val="134"/>
      </rPr>
      <t>片</t>
    </r>
  </si>
  <si>
    <t>江中药业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</si>
  <si>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</si>
  <si>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多烯磷脂酰胆碱胶囊（易善复）</t>
  </si>
  <si>
    <t>228mgx36粒</t>
  </si>
  <si>
    <t>赛诺菲(北京)制药</t>
  </si>
  <si>
    <t>买4得5(得原品）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</si>
  <si>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</si>
  <si>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</si>
  <si>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同溢堂药业有限公司</t>
  </si>
  <si>
    <r>
      <rPr>
        <sz val="10"/>
        <rFont val="宋体"/>
        <charset val="134"/>
      </rPr>
      <t>1盒直降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</si>
  <si>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</si>
  <si>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</si>
  <si>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</si>
  <si>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</si>
  <si>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</si>
  <si>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</si>
  <si>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郊县</t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</si>
  <si>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</si>
  <si>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</si>
  <si>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</si>
  <si>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</si>
  <si>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</si>
  <si>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</si>
  <si>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</si>
  <si>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</si>
  <si>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</si>
  <si>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</si>
  <si>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</si>
  <si>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</si>
  <si>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</si>
  <si>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</si>
  <si>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</si>
  <si>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</si>
  <si>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</si>
  <si>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r>
      <rPr>
        <sz val="10"/>
        <color rgb="FFFF0000"/>
        <rFont val="宋体"/>
        <charset val="134"/>
        <scheme val="minor"/>
      </rPr>
      <t xml:space="preserve">买金稳套装赠送一盒金稳试纸                </t>
    </r>
    <r>
      <rPr>
        <sz val="10"/>
        <rFont val="宋体"/>
        <charset val="134"/>
        <scheme val="minor"/>
      </rPr>
      <t>（赠品ID：9916472）</t>
    </r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</si>
  <si>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</si>
  <si>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</si>
  <si>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</si>
  <si>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</si>
  <si>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</si>
  <si>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</si>
  <si>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</si>
  <si>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</si>
  <si>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</si>
  <si>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</si>
  <si>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</si>
  <si>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</si>
  <si>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</si>
  <si>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</si>
  <si>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</si>
  <si>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</si>
  <si>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</si>
  <si>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</si>
  <si>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</si>
  <si>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</si>
  <si>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</si>
  <si>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</si>
  <si>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</si>
  <si>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</si>
  <si>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</si>
  <si>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</si>
  <si>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</si>
  <si>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珍珠明目滴眼液</t>
  </si>
  <si>
    <t>8ml</t>
  </si>
  <si>
    <t>武汉五景药业有限公司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</si>
  <si>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</si>
  <si>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</si>
  <si>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</si>
  <si>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</si>
  <si>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</si>
  <si>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</si>
  <si>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</si>
  <si>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</si>
  <si>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广西金嗓子有限责任公司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</si>
  <si>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</si>
  <si>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</si>
  <si>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</si>
  <si>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</si>
  <si>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1500U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500Ux30</t>
    </r>
    <r>
      <rPr>
        <sz val="10"/>
        <color rgb="FFFF0000"/>
        <rFont val="宋体"/>
        <charset val="134"/>
      </rPr>
      <t>粒（</t>
    </r>
    <r>
      <rPr>
        <sz val="10"/>
        <color rgb="FFFF0000"/>
        <rFont val="Arial"/>
        <charset val="0"/>
      </rPr>
      <t>0-1</t>
    </r>
    <r>
      <rPr>
        <sz val="10"/>
        <color rgb="FFFF000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</si>
  <si>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</si>
  <si>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</si>
  <si>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</si>
  <si>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</si>
  <si>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粒</t>
    </r>
  </si>
  <si>
    <t>重庆迪康长江制药有限公司</t>
  </si>
  <si>
    <t>板</t>
  </si>
  <si>
    <t>七、养生泡茶热销：</t>
  </si>
  <si>
    <t>三七（冻干）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</si>
  <si>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精选</t>
    </r>
  </si>
  <si>
    <t>文山维美生物科技有限公司</t>
  </si>
  <si>
    <t>黄芪</t>
  </si>
  <si>
    <t>160g（片）</t>
  </si>
  <si>
    <t>四川德仁堂</t>
  </si>
  <si>
    <t>买1得2（得货品id:224162 蒲公英1瓶    或  货品ID:185391  胎菊1瓶）</t>
  </si>
  <si>
    <t>西洋参</t>
  </si>
  <si>
    <t>10g</t>
  </si>
  <si>
    <t>加拿大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</si>
  <si>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</si>
  <si>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</si>
  <si>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</si>
  <si>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</si>
  <si>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</si>
  <si>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</si>
  <si>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</si>
  <si>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</si>
  <si>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</si>
  <si>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</si>
  <si>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</si>
  <si>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</si>
  <si>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</si>
  <si>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</si>
  <si>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</si>
  <si>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</si>
  <si>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</si>
  <si>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</si>
  <si>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</si>
  <si>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</si>
  <si>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</si>
  <si>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</si>
  <si>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安徽淮仁堂药业股份有限公司</t>
  </si>
  <si>
    <t>会员：第2件9元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</si>
  <si>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</si>
  <si>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</si>
  <si>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</si>
  <si>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</si>
  <si>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</si>
  <si>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会员特价：3558元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</si>
  <si>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</si>
  <si>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</si>
  <si>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</si>
  <si>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</si>
  <si>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</si>
  <si>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</si>
  <si>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</si>
  <si>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</si>
  <si>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</si>
  <si>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</si>
  <si>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</si>
  <si>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</si>
  <si>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</si>
  <si>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</si>
  <si>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</si>
  <si>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</si>
  <si>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</si>
  <si>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</si>
  <si>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</si>
  <si>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</si>
  <si>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</si>
  <si>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</si>
  <si>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</si>
  <si>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</si>
  <si>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</si>
  <si>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</si>
  <si>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</si>
  <si>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</si>
  <si>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</si>
  <si>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</si>
  <si>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</si>
  <si>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</si>
  <si>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</si>
  <si>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</si>
  <si>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</si>
  <si>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</si>
  <si>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45</t>
    </r>
    <r>
      <rPr>
        <sz val="10"/>
        <rFont val="宋体"/>
        <charset val="0"/>
      </rPr>
      <t>头）</t>
    </r>
  </si>
  <si>
    <t>加拿大Green seafoods Limited</t>
  </si>
  <si>
    <t>会员7.5折后，满200g再赠送小米1袋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</si>
  <si>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50-60</t>
    </r>
    <r>
      <rPr>
        <sz val="10"/>
        <rFont val="宋体"/>
        <charset val="0"/>
      </rPr>
      <t>头）</t>
    </r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</si>
  <si>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25</t>
    </r>
    <r>
      <rPr>
        <sz val="10"/>
        <rFont val="宋体"/>
        <charset val="0"/>
      </rPr>
      <t>头）</t>
    </r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</si>
  <si>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</si>
  <si>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</si>
  <si>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</t>
  </si>
  <si>
    <t>买西洋参+0.01得三七粉</t>
  </si>
  <si>
    <t>云南</t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</si>
  <si>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</si>
  <si>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</si>
  <si>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</si>
  <si>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</si>
  <si>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</si>
  <si>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</si>
  <si>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</si>
  <si>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</si>
  <si>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</si>
  <si>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</si>
  <si>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</si>
  <si>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</si>
  <si>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</si>
  <si>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</si>
  <si>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</si>
  <si>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</si>
  <si>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</si>
  <si>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</si>
  <si>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</si>
  <si>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</si>
  <si>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</si>
  <si>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</si>
  <si>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买德仁堂产品满99元+1元 换购货品ID：222219 大枣玫瑰茶一盒（德仁堂产品明细见表2）</t>
  </si>
  <si>
    <t>八、慢病疗程优惠：</t>
  </si>
  <si>
    <t>双十一爆款铺货清单</t>
  </si>
  <si>
    <r>
      <rPr>
        <sz val="10"/>
        <color theme="1"/>
        <rFont val="Arial"/>
        <charset val="134"/>
      </rPr>
      <t xml:space="preserve">140507   </t>
    </r>
    <r>
      <rPr>
        <sz val="10"/>
        <color theme="1"/>
        <rFont val="宋体"/>
        <charset val="134"/>
      </rPr>
      <t>蛋白粉</t>
    </r>
  </si>
  <si>
    <t>162305 氨糖</t>
  </si>
  <si>
    <t>138584 养生堂维C</t>
  </si>
  <si>
    <t>138325 养生堂维E</t>
  </si>
  <si>
    <t>201173 丹参口服液</t>
  </si>
  <si>
    <t xml:space="preserve">226562、191655锌钙特60支         </t>
  </si>
  <si>
    <t>137250 金钙</t>
  </si>
  <si>
    <t>196274 棉柔纸巾</t>
  </si>
  <si>
    <t>226400 液体敷料医用洗护液</t>
  </si>
  <si>
    <t>库存</t>
  </si>
  <si>
    <t>铺货</t>
  </si>
  <si>
    <t>20家重点</t>
  </si>
  <si>
    <t>v</t>
  </si>
  <si>
    <t>四川太极邛崃市临邛镇长安大道药店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</si>
</sst>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10"/>
      <color rgb="FFFF0000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Calibri"/>
      <charset val="134"/>
    </font>
    <font>
      <sz val="10"/>
      <color rgb="FFFF0000"/>
      <name val="等线"/>
      <charset val="134"/>
    </font>
    <font>
      <b/>
      <sz val="1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3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6" fillId="4" borderId="15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43" fillId="14" borderId="13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19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65</xdr:row>
      <xdr:rowOff>0</xdr:rowOff>
    </xdr:from>
    <xdr:to>
      <xdr:col>3</xdr:col>
      <xdr:colOff>890905</xdr:colOff>
      <xdr:row>66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52825" y="1518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65</xdr:row>
      <xdr:rowOff>0</xdr:rowOff>
    </xdr:from>
    <xdr:to>
      <xdr:col>3</xdr:col>
      <xdr:colOff>890905</xdr:colOff>
      <xdr:row>66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52825" y="1518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65</xdr:row>
      <xdr:rowOff>0</xdr:rowOff>
    </xdr:from>
    <xdr:to>
      <xdr:col>3</xdr:col>
      <xdr:colOff>890905</xdr:colOff>
      <xdr:row>66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52825" y="1518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65</xdr:row>
      <xdr:rowOff>0</xdr:rowOff>
    </xdr:from>
    <xdr:to>
      <xdr:col>3</xdr:col>
      <xdr:colOff>890905</xdr:colOff>
      <xdr:row>66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52825" y="15189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51</xdr:row>
      <xdr:rowOff>0</xdr:rowOff>
    </xdr:from>
    <xdr:to>
      <xdr:col>3</xdr:col>
      <xdr:colOff>595630</xdr:colOff>
      <xdr:row>52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52825" y="11988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51</xdr:row>
      <xdr:rowOff>0</xdr:rowOff>
    </xdr:from>
    <xdr:to>
      <xdr:col>3</xdr:col>
      <xdr:colOff>890905</xdr:colOff>
      <xdr:row>52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52825" y="1198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51</xdr:row>
      <xdr:rowOff>0</xdr:rowOff>
    </xdr:from>
    <xdr:to>
      <xdr:col>3</xdr:col>
      <xdr:colOff>890905</xdr:colOff>
      <xdr:row>52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52825" y="1198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304165</xdr:colOff>
      <xdr:row>129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7391400" y="303085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299720</xdr:colOff>
      <xdr:row>129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7391400" y="303085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161925</xdr:rowOff>
    </xdr:from>
    <xdr:to>
      <xdr:col>5</xdr:col>
      <xdr:colOff>298450</xdr:colOff>
      <xdr:row>129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7391400" y="30299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127</xdr:row>
      <xdr:rowOff>9525</xdr:rowOff>
    </xdr:from>
    <xdr:to>
      <xdr:col>6</xdr:col>
      <xdr:colOff>3175</xdr:colOff>
      <xdr:row>128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458075" y="301466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161925</xdr:rowOff>
    </xdr:from>
    <xdr:to>
      <xdr:col>5</xdr:col>
      <xdr:colOff>299720</xdr:colOff>
      <xdr:row>129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7391400" y="302990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171450</xdr:rowOff>
    </xdr:from>
    <xdr:to>
      <xdr:col>5</xdr:col>
      <xdr:colOff>304165</xdr:colOff>
      <xdr:row>105</xdr:row>
      <xdr:rowOff>16510</xdr:rowOff>
    </xdr:to>
    <xdr:sp>
      <xdr:nvSpPr>
        <xdr:cNvPr id="14" name="图片 1"/>
        <xdr:cNvSpPr>
          <a:spLocks noChangeAspect="1"/>
        </xdr:cNvSpPr>
      </xdr:nvSpPr>
      <xdr:spPr>
        <a:xfrm>
          <a:off x="7391400" y="24441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171450</xdr:rowOff>
    </xdr:from>
    <xdr:to>
      <xdr:col>5</xdr:col>
      <xdr:colOff>299720</xdr:colOff>
      <xdr:row>105</xdr:row>
      <xdr:rowOff>14605</xdr:rowOff>
    </xdr:to>
    <xdr:sp>
      <xdr:nvSpPr>
        <xdr:cNvPr id="15" name="图片 2"/>
        <xdr:cNvSpPr>
          <a:spLocks noChangeAspect="1"/>
        </xdr:cNvSpPr>
      </xdr:nvSpPr>
      <xdr:spPr>
        <a:xfrm>
          <a:off x="7391400" y="24441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161925</xdr:rowOff>
    </xdr:from>
    <xdr:to>
      <xdr:col>5</xdr:col>
      <xdr:colOff>298450</xdr:colOff>
      <xdr:row>105</xdr:row>
      <xdr:rowOff>5715</xdr:rowOff>
    </xdr:to>
    <xdr:sp>
      <xdr:nvSpPr>
        <xdr:cNvPr id="16" name="图片 2"/>
        <xdr:cNvSpPr>
          <a:spLocks noChangeAspect="1"/>
        </xdr:cNvSpPr>
      </xdr:nvSpPr>
      <xdr:spPr>
        <a:xfrm>
          <a:off x="7391400" y="24431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103</xdr:row>
      <xdr:rowOff>9525</xdr:rowOff>
    </xdr:from>
    <xdr:to>
      <xdr:col>6</xdr:col>
      <xdr:colOff>3175</xdr:colOff>
      <xdr:row>104</xdr:row>
      <xdr:rowOff>93980</xdr:rowOff>
    </xdr:to>
    <xdr:sp>
      <xdr:nvSpPr>
        <xdr:cNvPr id="17" name="图片 1"/>
        <xdr:cNvSpPr>
          <a:spLocks noChangeAspect="1"/>
        </xdr:cNvSpPr>
      </xdr:nvSpPr>
      <xdr:spPr>
        <a:xfrm>
          <a:off x="7458075" y="24279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103</xdr:row>
      <xdr:rowOff>161925</xdr:rowOff>
    </xdr:from>
    <xdr:to>
      <xdr:col>5</xdr:col>
      <xdr:colOff>299720</xdr:colOff>
      <xdr:row>105</xdr:row>
      <xdr:rowOff>5715</xdr:rowOff>
    </xdr:to>
    <xdr:sp>
      <xdr:nvSpPr>
        <xdr:cNvPr id="18" name="图片 2"/>
        <xdr:cNvSpPr>
          <a:spLocks noChangeAspect="1"/>
        </xdr:cNvSpPr>
      </xdr:nvSpPr>
      <xdr:spPr>
        <a:xfrm>
          <a:off x="7391400" y="24431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134</xdr:row>
      <xdr:rowOff>0</xdr:rowOff>
    </xdr:from>
    <xdr:to>
      <xdr:col>2</xdr:col>
      <xdr:colOff>597535</xdr:colOff>
      <xdr:row>135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1790065" y="317373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135</xdr:row>
      <xdr:rowOff>0</xdr:rowOff>
    </xdr:from>
    <xdr:to>
      <xdr:col>3</xdr:col>
      <xdr:colOff>571500</xdr:colOff>
      <xdr:row>136</xdr:row>
      <xdr:rowOff>72390</xdr:rowOff>
    </xdr:to>
    <xdr:sp>
      <xdr:nvSpPr>
        <xdr:cNvPr id="20" name="图片 2"/>
        <xdr:cNvSpPr>
          <a:spLocks noChangeAspect="1"/>
        </xdr:cNvSpPr>
      </xdr:nvSpPr>
      <xdr:spPr>
        <a:xfrm>
          <a:off x="3552825" y="319659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118</xdr:row>
      <xdr:rowOff>0</xdr:rowOff>
    </xdr:from>
    <xdr:to>
      <xdr:col>3</xdr:col>
      <xdr:colOff>595630</xdr:colOff>
      <xdr:row>119</xdr:row>
      <xdr:rowOff>76835</xdr:rowOff>
    </xdr:to>
    <xdr:sp>
      <xdr:nvSpPr>
        <xdr:cNvPr id="21" name="图片 2"/>
        <xdr:cNvSpPr>
          <a:spLocks noChangeAspect="1"/>
        </xdr:cNvSpPr>
      </xdr:nvSpPr>
      <xdr:spPr>
        <a:xfrm>
          <a:off x="3552825" y="279146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123</xdr:row>
      <xdr:rowOff>0</xdr:rowOff>
    </xdr:from>
    <xdr:to>
      <xdr:col>3</xdr:col>
      <xdr:colOff>595630</xdr:colOff>
      <xdr:row>124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3552825" y="29057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125</xdr:row>
      <xdr:rowOff>0</xdr:rowOff>
    </xdr:from>
    <xdr:to>
      <xdr:col>3</xdr:col>
      <xdr:colOff>595630</xdr:colOff>
      <xdr:row>126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3552825" y="29514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</xdr:row>
      <xdr:rowOff>19050</xdr:rowOff>
    </xdr:from>
    <xdr:to>
      <xdr:col>9</xdr:col>
      <xdr:colOff>45085</xdr:colOff>
      <xdr:row>126</xdr:row>
      <xdr:rowOff>359410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350" y="290766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127</xdr:row>
      <xdr:rowOff>69850</xdr:rowOff>
    </xdr:from>
    <xdr:to>
      <xdr:col>9</xdr:col>
      <xdr:colOff>259080</xdr:colOff>
      <xdr:row>134</xdr:row>
      <xdr:rowOff>3175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72825" y="302069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314325</xdr:colOff>
      <xdr:row>123</xdr:row>
      <xdr:rowOff>9525</xdr:rowOff>
    </xdr:from>
    <xdr:to>
      <xdr:col>12</xdr:col>
      <xdr:colOff>228600</xdr:colOff>
      <xdr:row>130</xdr:row>
      <xdr:rowOff>30480</xdr:rowOff>
    </xdr:to>
    <xdr:pic>
      <xdr:nvPicPr>
        <xdr:cNvPr id="26" name="图片 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915900" y="29067125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221615</xdr:rowOff>
    </xdr:to>
    <xdr:sp>
      <xdr:nvSpPr>
        <xdr:cNvPr id="27" name="图片 1"/>
        <xdr:cNvSpPr>
          <a:spLocks noChangeAspect="1"/>
        </xdr:cNvSpPr>
      </xdr:nvSpPr>
      <xdr:spPr>
        <a:xfrm>
          <a:off x="904875" y="19926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84</xdr:row>
      <xdr:rowOff>0</xdr:rowOff>
    </xdr:from>
    <xdr:to>
      <xdr:col>2</xdr:col>
      <xdr:colOff>591185</xdr:colOff>
      <xdr:row>86</xdr:row>
      <xdr:rowOff>0</xdr:rowOff>
    </xdr:to>
    <xdr:sp>
      <xdr:nvSpPr>
        <xdr:cNvPr id="28" name="图片 1"/>
        <xdr:cNvSpPr>
          <a:spLocks noChangeAspect="1"/>
        </xdr:cNvSpPr>
      </xdr:nvSpPr>
      <xdr:spPr>
        <a:xfrm>
          <a:off x="1818005" y="19926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221615</xdr:rowOff>
    </xdr:to>
    <xdr:sp>
      <xdr:nvSpPr>
        <xdr:cNvPr id="29" name="图片 1"/>
        <xdr:cNvSpPr>
          <a:spLocks noChangeAspect="1"/>
        </xdr:cNvSpPr>
      </xdr:nvSpPr>
      <xdr:spPr>
        <a:xfrm>
          <a:off x="904875" y="19926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221615</xdr:rowOff>
    </xdr:to>
    <xdr:sp>
      <xdr:nvSpPr>
        <xdr:cNvPr id="30" name="图片 1"/>
        <xdr:cNvSpPr>
          <a:spLocks noChangeAspect="1"/>
        </xdr:cNvSpPr>
      </xdr:nvSpPr>
      <xdr:spPr>
        <a:xfrm>
          <a:off x="904875" y="19926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750570</xdr:colOff>
      <xdr:row>85</xdr:row>
      <xdr:rowOff>221615</xdr:rowOff>
    </xdr:to>
    <xdr:sp>
      <xdr:nvSpPr>
        <xdr:cNvPr id="31" name="图片 1"/>
        <xdr:cNvSpPr>
          <a:spLocks noChangeAspect="1"/>
        </xdr:cNvSpPr>
      </xdr:nvSpPr>
      <xdr:spPr>
        <a:xfrm>
          <a:off x="904875" y="19926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88</xdr:row>
      <xdr:rowOff>0</xdr:rowOff>
    </xdr:from>
    <xdr:to>
      <xdr:col>2</xdr:col>
      <xdr:colOff>1038860</xdr:colOff>
      <xdr:row>88</xdr:row>
      <xdr:rowOff>202565</xdr:rowOff>
    </xdr:to>
    <xdr:sp>
      <xdr:nvSpPr>
        <xdr:cNvPr id="32" name="图片 1"/>
        <xdr:cNvSpPr>
          <a:spLocks noChangeAspect="1"/>
        </xdr:cNvSpPr>
      </xdr:nvSpPr>
      <xdr:spPr>
        <a:xfrm>
          <a:off x="2144395" y="208407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46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2180590" y="10617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9"/>
  <sheetViews>
    <sheetView tabSelected="1" workbookViewId="0">
      <selection activeCell="G29" sqref="G29"/>
    </sheetView>
  </sheetViews>
  <sheetFormatPr defaultColWidth="9" defaultRowHeight="13.5"/>
  <cols>
    <col min="1" max="1" width="4.625" style="2" customWidth="1"/>
    <col min="2" max="2" width="7.875" style="3" customWidth="1"/>
    <col min="3" max="3" width="27" style="4" customWidth="1"/>
    <col min="4" max="4" width="9.25" style="4" customWidth="1"/>
    <col min="5" max="5" width="5.5" style="5" customWidth="1"/>
    <col min="6" max="6" width="6.125" style="5" customWidth="1"/>
    <col min="7" max="7" width="5.625" style="34" customWidth="1"/>
    <col min="8" max="8" width="8.25" style="213" customWidth="1"/>
    <col min="9" max="9" width="6.5" style="5" customWidth="1"/>
    <col min="10" max="10" width="6.875" style="213" customWidth="1"/>
    <col min="11" max="12" width="8" style="5" customWidth="1"/>
    <col min="13" max="13" width="6.625" style="32" customWidth="1"/>
    <col min="14" max="14" width="6.625" style="29" customWidth="1"/>
    <col min="15" max="15" width="10.625" style="5" customWidth="1"/>
    <col min="16" max="16380" width="9" style="212"/>
  </cols>
  <sheetData>
    <row r="1" s="211" customFormat="1" ht="24" spans="1:15">
      <c r="A1" s="14" t="s">
        <v>0</v>
      </c>
      <c r="B1" s="14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39" t="s">
        <v>6</v>
      </c>
      <c r="H1" s="214" t="s">
        <v>7</v>
      </c>
      <c r="I1" s="16" t="s">
        <v>8</v>
      </c>
      <c r="J1" s="214" t="s">
        <v>9</v>
      </c>
      <c r="K1" s="215" t="s">
        <v>10</v>
      </c>
      <c r="L1" s="215" t="s">
        <v>11</v>
      </c>
      <c r="M1" s="39" t="s">
        <v>12</v>
      </c>
      <c r="N1" s="39" t="s">
        <v>13</v>
      </c>
      <c r="O1" s="181" t="s">
        <v>14</v>
      </c>
    </row>
    <row r="2" s="212" customFormat="1" ht="12" spans="1:15">
      <c r="A2" s="18">
        <v>1</v>
      </c>
      <c r="B2" s="18">
        <v>52</v>
      </c>
      <c r="C2" s="19" t="s">
        <v>15</v>
      </c>
      <c r="D2" s="19" t="s">
        <v>16</v>
      </c>
      <c r="E2" s="20" t="s">
        <v>17</v>
      </c>
      <c r="F2" s="20" t="s">
        <v>18</v>
      </c>
      <c r="G2" s="171">
        <v>10</v>
      </c>
      <c r="H2" s="13">
        <v>6</v>
      </c>
      <c r="I2" s="20">
        <v>100</v>
      </c>
      <c r="J2" s="13">
        <v>30</v>
      </c>
      <c r="K2" s="92">
        <v>1</v>
      </c>
      <c r="L2" s="92">
        <v>50</v>
      </c>
      <c r="M2" s="78">
        <v>3</v>
      </c>
      <c r="N2" s="78">
        <v>3</v>
      </c>
      <c r="O2" s="20">
        <v>1</v>
      </c>
    </row>
    <row r="3" s="212" customFormat="1" ht="12" spans="1:15">
      <c r="A3" s="18">
        <v>2</v>
      </c>
      <c r="B3" s="18">
        <v>54</v>
      </c>
      <c r="C3" s="19" t="s">
        <v>19</v>
      </c>
      <c r="D3" s="19" t="s">
        <v>16</v>
      </c>
      <c r="E3" s="20" t="s">
        <v>20</v>
      </c>
      <c r="F3" s="20" t="s">
        <v>21</v>
      </c>
      <c r="G3" s="171">
        <v>8</v>
      </c>
      <c r="H3" s="13">
        <v>6</v>
      </c>
      <c r="I3" s="20">
        <v>200</v>
      </c>
      <c r="J3" s="13">
        <v>30</v>
      </c>
      <c r="K3" s="92">
        <v>1</v>
      </c>
      <c r="L3" s="92">
        <v>80</v>
      </c>
      <c r="M3" s="78">
        <v>4</v>
      </c>
      <c r="N3" s="78">
        <v>4</v>
      </c>
      <c r="O3" s="20">
        <v>1</v>
      </c>
    </row>
    <row r="4" s="212" customFormat="1" ht="12" spans="1:15">
      <c r="A4" s="18">
        <v>3</v>
      </c>
      <c r="B4" s="18">
        <v>56</v>
      </c>
      <c r="C4" s="19" t="s">
        <v>22</v>
      </c>
      <c r="D4" s="19" t="s">
        <v>16</v>
      </c>
      <c r="E4" s="20" t="s">
        <v>23</v>
      </c>
      <c r="F4" s="20" t="s">
        <v>21</v>
      </c>
      <c r="G4" s="171">
        <v>10</v>
      </c>
      <c r="H4" s="13">
        <v>6</v>
      </c>
      <c r="I4" s="20">
        <v>200</v>
      </c>
      <c r="J4" s="13">
        <v>30</v>
      </c>
      <c r="K4" s="92">
        <v>1</v>
      </c>
      <c r="L4" s="92">
        <v>50</v>
      </c>
      <c r="M4" s="78">
        <v>3</v>
      </c>
      <c r="N4" s="78">
        <v>3</v>
      </c>
      <c r="O4" s="20">
        <v>1</v>
      </c>
    </row>
    <row r="5" s="212" customFormat="1" ht="12" spans="1:15">
      <c r="A5" s="18">
        <v>4</v>
      </c>
      <c r="B5" s="18">
        <v>307</v>
      </c>
      <c r="C5" s="19" t="s">
        <v>24</v>
      </c>
      <c r="D5" s="19" t="s">
        <v>25</v>
      </c>
      <c r="E5" s="20" t="s">
        <v>26</v>
      </c>
      <c r="F5" s="20" t="s">
        <v>27</v>
      </c>
      <c r="G5" s="171">
        <v>30</v>
      </c>
      <c r="H5" s="13">
        <v>25</v>
      </c>
      <c r="I5" s="20">
        <v>1000</v>
      </c>
      <c r="J5" s="13">
        <v>80</v>
      </c>
      <c r="K5" s="92">
        <v>1</v>
      </c>
      <c r="L5" s="92">
        <v>100</v>
      </c>
      <c r="M5" s="78">
        <v>30</v>
      </c>
      <c r="N5" s="78">
        <v>30</v>
      </c>
      <c r="O5" s="20">
        <v>1</v>
      </c>
    </row>
    <row r="6" s="212" customFormat="1" ht="12" spans="1:15">
      <c r="A6" s="18">
        <v>5</v>
      </c>
      <c r="B6" s="18">
        <v>308</v>
      </c>
      <c r="C6" s="19" t="s">
        <v>28</v>
      </c>
      <c r="D6" s="19" t="s">
        <v>29</v>
      </c>
      <c r="E6" s="20" t="s">
        <v>23</v>
      </c>
      <c r="F6" s="20" t="s">
        <v>18</v>
      </c>
      <c r="G6" s="171">
        <v>8</v>
      </c>
      <c r="H6" s="13">
        <v>6</v>
      </c>
      <c r="I6" s="20">
        <v>100</v>
      </c>
      <c r="J6" s="13">
        <v>40</v>
      </c>
      <c r="K6" s="92">
        <v>1</v>
      </c>
      <c r="L6" s="92">
        <v>50</v>
      </c>
      <c r="M6" s="78">
        <v>4</v>
      </c>
      <c r="N6" s="78">
        <v>4</v>
      </c>
      <c r="O6" s="20">
        <v>1</v>
      </c>
    </row>
    <row r="7" s="212" customFormat="1" ht="12" spans="1:15">
      <c r="A7" s="18">
        <v>6</v>
      </c>
      <c r="B7" s="18">
        <v>311</v>
      </c>
      <c r="C7" s="19" t="s">
        <v>30</v>
      </c>
      <c r="D7" s="19" t="s">
        <v>31</v>
      </c>
      <c r="E7" s="20" t="s">
        <v>20</v>
      </c>
      <c r="F7" s="20" t="s">
        <v>18</v>
      </c>
      <c r="G7" s="171">
        <v>8</v>
      </c>
      <c r="H7" s="13">
        <v>6</v>
      </c>
      <c r="I7" s="20">
        <v>0</v>
      </c>
      <c r="J7" s="13">
        <v>40</v>
      </c>
      <c r="K7" s="92">
        <v>1</v>
      </c>
      <c r="L7" s="92">
        <v>100</v>
      </c>
      <c r="M7" s="78">
        <v>3</v>
      </c>
      <c r="N7" s="78">
        <v>3</v>
      </c>
      <c r="O7" s="20">
        <v>1</v>
      </c>
    </row>
    <row r="8" s="212" customFormat="1" ht="12" spans="1:15">
      <c r="A8" s="18">
        <v>7</v>
      </c>
      <c r="B8" s="18">
        <v>329</v>
      </c>
      <c r="C8" s="19" t="s">
        <v>32</v>
      </c>
      <c r="D8" s="19" t="s">
        <v>16</v>
      </c>
      <c r="E8" s="20" t="s">
        <v>33</v>
      </c>
      <c r="F8" s="20" t="s">
        <v>21</v>
      </c>
      <c r="G8" s="171">
        <v>8</v>
      </c>
      <c r="H8" s="13">
        <v>6</v>
      </c>
      <c r="I8" s="20">
        <v>100</v>
      </c>
      <c r="J8" s="13">
        <v>30</v>
      </c>
      <c r="K8" s="92">
        <v>1</v>
      </c>
      <c r="L8" s="92">
        <v>50</v>
      </c>
      <c r="M8" s="78">
        <v>3</v>
      </c>
      <c r="N8" s="78">
        <v>3</v>
      </c>
      <c r="O8" s="20">
        <v>1</v>
      </c>
    </row>
    <row r="9" s="212" customFormat="1" ht="12" spans="1:15">
      <c r="A9" s="18">
        <v>8</v>
      </c>
      <c r="B9" s="18">
        <v>337</v>
      </c>
      <c r="C9" s="19" t="s">
        <v>34</v>
      </c>
      <c r="D9" s="19" t="s">
        <v>29</v>
      </c>
      <c r="E9" s="20" t="s">
        <v>35</v>
      </c>
      <c r="F9" s="20" t="s">
        <v>27</v>
      </c>
      <c r="G9" s="171">
        <v>20</v>
      </c>
      <c r="H9" s="13">
        <v>8</v>
      </c>
      <c r="I9" s="20">
        <v>100</v>
      </c>
      <c r="J9" s="13">
        <v>40</v>
      </c>
      <c r="K9" s="92">
        <v>1</v>
      </c>
      <c r="L9" s="92">
        <v>100</v>
      </c>
      <c r="M9" s="78">
        <v>15</v>
      </c>
      <c r="N9" s="78">
        <v>15</v>
      </c>
      <c r="O9" s="20">
        <v>1</v>
      </c>
    </row>
    <row r="10" s="212" customFormat="1" ht="12" spans="1:15">
      <c r="A10" s="18">
        <v>9</v>
      </c>
      <c r="B10" s="18">
        <v>339</v>
      </c>
      <c r="C10" s="19" t="s">
        <v>36</v>
      </c>
      <c r="D10" s="19" t="s">
        <v>31</v>
      </c>
      <c r="E10" s="20" t="s">
        <v>23</v>
      </c>
      <c r="F10" s="20" t="s">
        <v>21</v>
      </c>
      <c r="G10" s="171">
        <v>8</v>
      </c>
      <c r="H10" s="13">
        <v>7</v>
      </c>
      <c r="I10" s="20">
        <v>100</v>
      </c>
      <c r="J10" s="13">
        <v>30</v>
      </c>
      <c r="K10" s="92">
        <v>1</v>
      </c>
      <c r="L10" s="92">
        <v>50</v>
      </c>
      <c r="M10" s="78">
        <v>3</v>
      </c>
      <c r="N10" s="78">
        <v>3</v>
      </c>
      <c r="O10" s="20">
        <v>1</v>
      </c>
    </row>
    <row r="11" s="212" customFormat="1" ht="12" spans="1:15">
      <c r="A11" s="18">
        <v>10</v>
      </c>
      <c r="B11" s="18">
        <v>341</v>
      </c>
      <c r="C11" s="19" t="s">
        <v>37</v>
      </c>
      <c r="D11" s="19" t="s">
        <v>38</v>
      </c>
      <c r="E11" s="20" t="s">
        <v>39</v>
      </c>
      <c r="F11" s="20" t="s">
        <v>21</v>
      </c>
      <c r="G11" s="171">
        <v>20</v>
      </c>
      <c r="H11" s="13">
        <v>20</v>
      </c>
      <c r="I11" s="20">
        <v>400</v>
      </c>
      <c r="J11" s="13">
        <v>40</v>
      </c>
      <c r="K11" s="92">
        <v>1</v>
      </c>
      <c r="L11" s="92">
        <v>100</v>
      </c>
      <c r="M11" s="78">
        <v>10</v>
      </c>
      <c r="N11" s="78">
        <v>10</v>
      </c>
      <c r="O11" s="20">
        <v>1</v>
      </c>
    </row>
    <row r="12" s="212" customFormat="1" ht="12" spans="1:15">
      <c r="A12" s="18">
        <v>11</v>
      </c>
      <c r="B12" s="18">
        <v>343</v>
      </c>
      <c r="C12" s="19" t="s">
        <v>40</v>
      </c>
      <c r="D12" s="19" t="s">
        <v>31</v>
      </c>
      <c r="E12" s="20" t="s">
        <v>39</v>
      </c>
      <c r="F12" s="20" t="s">
        <v>18</v>
      </c>
      <c r="G12" s="171">
        <v>10</v>
      </c>
      <c r="H12" s="13">
        <v>7</v>
      </c>
      <c r="I12" s="20">
        <v>200</v>
      </c>
      <c r="J12" s="13">
        <v>40</v>
      </c>
      <c r="K12" s="92">
        <v>1</v>
      </c>
      <c r="L12" s="92">
        <v>100</v>
      </c>
      <c r="M12" s="78">
        <v>10</v>
      </c>
      <c r="N12" s="78">
        <v>10</v>
      </c>
      <c r="O12" s="20">
        <v>1</v>
      </c>
    </row>
    <row r="13" s="212" customFormat="1" ht="12" spans="1:15">
      <c r="A13" s="18">
        <v>12</v>
      </c>
      <c r="B13" s="18">
        <v>347</v>
      </c>
      <c r="C13" s="19" t="s">
        <v>41</v>
      </c>
      <c r="D13" s="19" t="s">
        <v>31</v>
      </c>
      <c r="E13" s="20" t="s">
        <v>23</v>
      </c>
      <c r="F13" s="20" t="s">
        <v>21</v>
      </c>
      <c r="G13" s="171">
        <v>8</v>
      </c>
      <c r="H13" s="13">
        <v>7</v>
      </c>
      <c r="I13" s="20">
        <v>100</v>
      </c>
      <c r="J13" s="13">
        <v>30</v>
      </c>
      <c r="K13" s="92">
        <v>1</v>
      </c>
      <c r="L13" s="92">
        <v>50</v>
      </c>
      <c r="M13" s="78">
        <v>5</v>
      </c>
      <c r="N13" s="78">
        <v>5</v>
      </c>
      <c r="O13" s="20">
        <v>1</v>
      </c>
    </row>
    <row r="14" s="212" customFormat="1" ht="12" spans="1:15">
      <c r="A14" s="18">
        <v>13</v>
      </c>
      <c r="B14" s="18">
        <v>349</v>
      </c>
      <c r="C14" s="19" t="s">
        <v>42</v>
      </c>
      <c r="D14" s="19" t="s">
        <v>29</v>
      </c>
      <c r="E14" s="20" t="s">
        <v>23</v>
      </c>
      <c r="F14" s="20" t="s">
        <v>18</v>
      </c>
      <c r="G14" s="171">
        <v>8</v>
      </c>
      <c r="H14" s="13">
        <v>7</v>
      </c>
      <c r="I14" s="20">
        <v>100</v>
      </c>
      <c r="J14" s="13">
        <v>40</v>
      </c>
      <c r="K14" s="92">
        <v>1</v>
      </c>
      <c r="L14" s="92">
        <v>50</v>
      </c>
      <c r="M14" s="78">
        <v>4</v>
      </c>
      <c r="N14" s="78">
        <v>4</v>
      </c>
      <c r="O14" s="20">
        <v>1</v>
      </c>
    </row>
    <row r="15" s="212" customFormat="1" ht="12" spans="1:15">
      <c r="A15" s="18">
        <v>14</v>
      </c>
      <c r="B15" s="18">
        <v>351</v>
      </c>
      <c r="C15" s="19" t="s">
        <v>43</v>
      </c>
      <c r="D15" s="19" t="s">
        <v>16</v>
      </c>
      <c r="E15" s="20" t="s">
        <v>23</v>
      </c>
      <c r="F15" s="20" t="s">
        <v>18</v>
      </c>
      <c r="G15" s="171">
        <v>8</v>
      </c>
      <c r="H15" s="13">
        <v>7</v>
      </c>
      <c r="I15" s="20">
        <v>100</v>
      </c>
      <c r="J15" s="13">
        <v>30</v>
      </c>
      <c r="K15" s="92">
        <v>1</v>
      </c>
      <c r="L15" s="92">
        <v>50</v>
      </c>
      <c r="M15" s="78">
        <v>3</v>
      </c>
      <c r="N15" s="78">
        <v>3</v>
      </c>
      <c r="O15" s="20">
        <v>1</v>
      </c>
    </row>
    <row r="16" s="212" customFormat="1" ht="12" spans="1:15">
      <c r="A16" s="18">
        <v>15</v>
      </c>
      <c r="B16" s="18">
        <v>355</v>
      </c>
      <c r="C16" s="19" t="s">
        <v>44</v>
      </c>
      <c r="D16" s="19" t="s">
        <v>45</v>
      </c>
      <c r="E16" s="20" t="s">
        <v>23</v>
      </c>
      <c r="F16" s="20" t="s">
        <v>18</v>
      </c>
      <c r="G16" s="171">
        <v>12</v>
      </c>
      <c r="H16" s="13">
        <v>8</v>
      </c>
      <c r="I16" s="20">
        <v>200</v>
      </c>
      <c r="J16" s="13">
        <v>40</v>
      </c>
      <c r="K16" s="92">
        <v>1</v>
      </c>
      <c r="L16" s="92">
        <v>80</v>
      </c>
      <c r="M16" s="78">
        <v>4</v>
      </c>
      <c r="N16" s="78">
        <v>4</v>
      </c>
      <c r="O16" s="20">
        <v>1</v>
      </c>
    </row>
    <row r="17" s="212" customFormat="1" ht="12" spans="1:15">
      <c r="A17" s="18">
        <v>16</v>
      </c>
      <c r="B17" s="18">
        <v>357</v>
      </c>
      <c r="C17" s="19" t="s">
        <v>46</v>
      </c>
      <c r="D17" s="19" t="s">
        <v>31</v>
      </c>
      <c r="E17" s="20" t="s">
        <v>20</v>
      </c>
      <c r="F17" s="20" t="s">
        <v>18</v>
      </c>
      <c r="G17" s="171">
        <v>8</v>
      </c>
      <c r="H17" s="13">
        <v>7</v>
      </c>
      <c r="I17" s="20">
        <v>100</v>
      </c>
      <c r="J17" s="13">
        <v>40</v>
      </c>
      <c r="K17" s="92">
        <v>1</v>
      </c>
      <c r="L17" s="92">
        <v>100</v>
      </c>
      <c r="M17" s="78">
        <v>3</v>
      </c>
      <c r="N17" s="78">
        <v>3</v>
      </c>
      <c r="O17" s="20">
        <v>1</v>
      </c>
    </row>
    <row r="18" s="212" customFormat="1" ht="12" spans="1:15">
      <c r="A18" s="18">
        <v>17</v>
      </c>
      <c r="B18" s="18">
        <v>359</v>
      </c>
      <c r="C18" s="19" t="s">
        <v>47</v>
      </c>
      <c r="D18" s="19" t="s">
        <v>31</v>
      </c>
      <c r="E18" s="20" t="s">
        <v>20</v>
      </c>
      <c r="F18" s="20" t="s">
        <v>18</v>
      </c>
      <c r="G18" s="171">
        <v>10</v>
      </c>
      <c r="H18" s="13">
        <v>7</v>
      </c>
      <c r="I18" s="20">
        <v>100</v>
      </c>
      <c r="J18" s="13">
        <v>40</v>
      </c>
      <c r="K18" s="92">
        <v>1</v>
      </c>
      <c r="L18" s="92">
        <v>100</v>
      </c>
      <c r="M18" s="78">
        <v>5</v>
      </c>
      <c r="N18" s="78">
        <v>5</v>
      </c>
      <c r="O18" s="20">
        <v>1</v>
      </c>
    </row>
    <row r="19" s="212" customFormat="1" ht="12" spans="1:15">
      <c r="A19" s="18">
        <v>18</v>
      </c>
      <c r="B19" s="18">
        <v>365</v>
      </c>
      <c r="C19" s="19" t="s">
        <v>48</v>
      </c>
      <c r="D19" s="19" t="s">
        <v>31</v>
      </c>
      <c r="E19" s="20" t="s">
        <v>39</v>
      </c>
      <c r="F19" s="20" t="s">
        <v>21</v>
      </c>
      <c r="G19" s="171">
        <v>10</v>
      </c>
      <c r="H19" s="13">
        <v>6</v>
      </c>
      <c r="I19" s="20">
        <v>200</v>
      </c>
      <c r="J19" s="13">
        <v>40</v>
      </c>
      <c r="K19" s="92">
        <v>1</v>
      </c>
      <c r="L19" s="92">
        <v>100</v>
      </c>
      <c r="M19" s="78">
        <v>4</v>
      </c>
      <c r="N19" s="78">
        <v>4</v>
      </c>
      <c r="O19" s="20">
        <v>1</v>
      </c>
    </row>
    <row r="20" s="212" customFormat="1" ht="12" spans="1:15">
      <c r="A20" s="18">
        <v>19</v>
      </c>
      <c r="B20" s="18">
        <v>367</v>
      </c>
      <c r="C20" s="19" t="s">
        <v>49</v>
      </c>
      <c r="D20" s="19" t="s">
        <v>16</v>
      </c>
      <c r="E20" s="20" t="s">
        <v>23</v>
      </c>
      <c r="F20" s="20" t="s">
        <v>18</v>
      </c>
      <c r="G20" s="171">
        <v>10</v>
      </c>
      <c r="H20" s="13">
        <v>7</v>
      </c>
      <c r="I20" s="20">
        <v>200</v>
      </c>
      <c r="J20" s="13">
        <v>30</v>
      </c>
      <c r="K20" s="92">
        <v>1</v>
      </c>
      <c r="L20" s="92">
        <v>80</v>
      </c>
      <c r="M20" s="78">
        <v>3</v>
      </c>
      <c r="N20" s="78">
        <v>3</v>
      </c>
      <c r="O20" s="20">
        <v>1</v>
      </c>
    </row>
    <row r="21" s="212" customFormat="1" ht="12" spans="1:15">
      <c r="A21" s="18">
        <v>20</v>
      </c>
      <c r="B21" s="18">
        <v>371</v>
      </c>
      <c r="C21" s="19" t="s">
        <v>50</v>
      </c>
      <c r="D21" s="19" t="s">
        <v>51</v>
      </c>
      <c r="E21" s="20" t="s">
        <v>17</v>
      </c>
      <c r="F21" s="20" t="s">
        <v>21</v>
      </c>
      <c r="G21" s="171">
        <v>8</v>
      </c>
      <c r="H21" s="13">
        <v>7</v>
      </c>
      <c r="I21" s="20">
        <v>100</v>
      </c>
      <c r="J21" s="13">
        <v>30</v>
      </c>
      <c r="K21" s="92">
        <v>1</v>
      </c>
      <c r="L21" s="92">
        <v>50</v>
      </c>
      <c r="M21" s="78">
        <v>3</v>
      </c>
      <c r="N21" s="78">
        <v>3</v>
      </c>
      <c r="O21" s="20">
        <v>1</v>
      </c>
    </row>
    <row r="22" s="212" customFormat="1" ht="12" spans="1:15">
      <c r="A22" s="18">
        <v>21</v>
      </c>
      <c r="B22" s="18">
        <v>373</v>
      </c>
      <c r="C22" s="19" t="s">
        <v>52</v>
      </c>
      <c r="D22" s="19" t="s">
        <v>29</v>
      </c>
      <c r="E22" s="20" t="s">
        <v>53</v>
      </c>
      <c r="F22" s="20" t="s">
        <v>18</v>
      </c>
      <c r="G22" s="171">
        <v>8</v>
      </c>
      <c r="H22" s="13">
        <v>7</v>
      </c>
      <c r="I22" s="20">
        <v>200</v>
      </c>
      <c r="J22" s="13">
        <v>40</v>
      </c>
      <c r="K22" s="92">
        <v>1</v>
      </c>
      <c r="L22" s="92">
        <v>100</v>
      </c>
      <c r="M22" s="78">
        <v>5</v>
      </c>
      <c r="N22" s="78">
        <v>5</v>
      </c>
      <c r="O22" s="20">
        <v>1</v>
      </c>
    </row>
    <row r="23" s="212" customFormat="1" ht="12" spans="1:15">
      <c r="A23" s="18">
        <v>22</v>
      </c>
      <c r="B23" s="18">
        <v>377</v>
      </c>
      <c r="C23" s="19" t="s">
        <v>54</v>
      </c>
      <c r="D23" s="19" t="s">
        <v>45</v>
      </c>
      <c r="E23" s="20" t="s">
        <v>20</v>
      </c>
      <c r="F23" s="20" t="s">
        <v>21</v>
      </c>
      <c r="G23" s="171">
        <v>8</v>
      </c>
      <c r="H23" s="13">
        <v>7</v>
      </c>
      <c r="I23" s="20">
        <v>200</v>
      </c>
      <c r="J23" s="13">
        <v>40</v>
      </c>
      <c r="K23" s="92">
        <v>1</v>
      </c>
      <c r="L23" s="92">
        <v>100</v>
      </c>
      <c r="M23" s="78">
        <v>5</v>
      </c>
      <c r="N23" s="78">
        <v>5</v>
      </c>
      <c r="O23" s="20">
        <v>1</v>
      </c>
    </row>
    <row r="24" s="212" customFormat="1" ht="12" spans="1:15">
      <c r="A24" s="18">
        <v>23</v>
      </c>
      <c r="B24" s="18">
        <v>379</v>
      </c>
      <c r="C24" s="19" t="s">
        <v>55</v>
      </c>
      <c r="D24" s="19" t="s">
        <v>31</v>
      </c>
      <c r="E24" s="20" t="s">
        <v>53</v>
      </c>
      <c r="F24" s="20" t="s">
        <v>18</v>
      </c>
      <c r="G24" s="171">
        <v>8</v>
      </c>
      <c r="H24" s="13">
        <v>6</v>
      </c>
      <c r="I24" s="20">
        <v>100</v>
      </c>
      <c r="J24" s="13">
        <v>40</v>
      </c>
      <c r="K24" s="92">
        <v>1</v>
      </c>
      <c r="L24" s="92">
        <v>100</v>
      </c>
      <c r="M24" s="78">
        <v>3</v>
      </c>
      <c r="N24" s="78">
        <v>3</v>
      </c>
      <c r="O24" s="20">
        <v>1</v>
      </c>
    </row>
    <row r="25" s="212" customFormat="1" ht="12" spans="1:15">
      <c r="A25" s="18">
        <v>24</v>
      </c>
      <c r="B25" s="18">
        <v>385</v>
      </c>
      <c r="C25" s="19" t="s">
        <v>56</v>
      </c>
      <c r="D25" s="19" t="s">
        <v>51</v>
      </c>
      <c r="E25" s="20" t="s">
        <v>39</v>
      </c>
      <c r="F25" s="20" t="s">
        <v>21</v>
      </c>
      <c r="G25" s="171">
        <v>10</v>
      </c>
      <c r="H25" s="13">
        <v>8</v>
      </c>
      <c r="I25" s="20">
        <v>100</v>
      </c>
      <c r="J25" s="13">
        <v>40</v>
      </c>
      <c r="K25" s="92">
        <v>1</v>
      </c>
      <c r="L25" s="92">
        <v>100</v>
      </c>
      <c r="M25" s="78">
        <v>4</v>
      </c>
      <c r="N25" s="78">
        <v>4</v>
      </c>
      <c r="O25" s="20">
        <v>1</v>
      </c>
    </row>
    <row r="26" s="212" customFormat="1" ht="12" spans="1:15">
      <c r="A26" s="18">
        <v>25</v>
      </c>
      <c r="B26" s="18">
        <v>387</v>
      </c>
      <c r="C26" s="19" t="s">
        <v>57</v>
      </c>
      <c r="D26" s="19" t="s">
        <v>45</v>
      </c>
      <c r="E26" s="20" t="s">
        <v>53</v>
      </c>
      <c r="F26" s="20" t="s">
        <v>21</v>
      </c>
      <c r="G26" s="171">
        <v>10</v>
      </c>
      <c r="H26" s="13">
        <v>7</v>
      </c>
      <c r="I26" s="20">
        <v>100</v>
      </c>
      <c r="J26" s="13">
        <v>40</v>
      </c>
      <c r="K26" s="92">
        <v>1</v>
      </c>
      <c r="L26" s="92">
        <v>100</v>
      </c>
      <c r="M26" s="78">
        <v>5</v>
      </c>
      <c r="N26" s="78">
        <v>5</v>
      </c>
      <c r="O26" s="20">
        <v>1</v>
      </c>
    </row>
    <row r="27" s="212" customFormat="1" ht="12" spans="1:15">
      <c r="A27" s="18">
        <v>26</v>
      </c>
      <c r="B27" s="18">
        <v>391</v>
      </c>
      <c r="C27" s="19" t="s">
        <v>58</v>
      </c>
      <c r="D27" s="19" t="s">
        <v>29</v>
      </c>
      <c r="E27" s="20" t="s">
        <v>23</v>
      </c>
      <c r="F27" s="20" t="s">
        <v>18</v>
      </c>
      <c r="G27" s="171">
        <v>10</v>
      </c>
      <c r="H27" s="13">
        <v>7</v>
      </c>
      <c r="I27" s="20">
        <v>100</v>
      </c>
      <c r="J27" s="13">
        <v>40</v>
      </c>
      <c r="K27" s="92">
        <v>1</v>
      </c>
      <c r="L27" s="92">
        <v>80</v>
      </c>
      <c r="M27" s="78">
        <v>5</v>
      </c>
      <c r="N27" s="78">
        <v>5</v>
      </c>
      <c r="O27" s="20">
        <v>1</v>
      </c>
    </row>
    <row r="28" s="212" customFormat="1" ht="12" spans="1:15">
      <c r="A28" s="18">
        <v>27</v>
      </c>
      <c r="B28" s="18">
        <v>399</v>
      </c>
      <c r="C28" s="19" t="s">
        <v>59</v>
      </c>
      <c r="D28" s="19" t="s">
        <v>29</v>
      </c>
      <c r="E28" s="20" t="s">
        <v>20</v>
      </c>
      <c r="F28" s="20" t="s">
        <v>21</v>
      </c>
      <c r="G28" s="171">
        <v>10</v>
      </c>
      <c r="H28" s="13">
        <v>6</v>
      </c>
      <c r="I28" s="20">
        <v>200</v>
      </c>
      <c r="J28" s="13">
        <v>40</v>
      </c>
      <c r="K28" s="92">
        <v>1</v>
      </c>
      <c r="L28" s="92">
        <v>100</v>
      </c>
      <c r="M28" s="78">
        <v>5</v>
      </c>
      <c r="N28" s="78">
        <v>5</v>
      </c>
      <c r="O28" s="20">
        <v>1</v>
      </c>
    </row>
    <row r="29" s="212" customFormat="1" ht="12" spans="1:15">
      <c r="A29" s="18">
        <v>28</v>
      </c>
      <c r="B29" s="18">
        <v>511</v>
      </c>
      <c r="C29" s="19" t="s">
        <v>60</v>
      </c>
      <c r="D29" s="19" t="s">
        <v>45</v>
      </c>
      <c r="E29" s="20" t="s">
        <v>53</v>
      </c>
      <c r="F29" s="20" t="s">
        <v>21</v>
      </c>
      <c r="G29" s="171">
        <v>10</v>
      </c>
      <c r="H29" s="13">
        <v>8</v>
      </c>
      <c r="I29" s="20">
        <v>200</v>
      </c>
      <c r="J29" s="13">
        <v>40</v>
      </c>
      <c r="K29" s="92">
        <v>1</v>
      </c>
      <c r="L29" s="92">
        <v>100</v>
      </c>
      <c r="M29" s="78">
        <v>5</v>
      </c>
      <c r="N29" s="78">
        <v>5</v>
      </c>
      <c r="O29" s="20">
        <v>1</v>
      </c>
    </row>
    <row r="30" s="212" customFormat="1" ht="12" spans="1:15">
      <c r="A30" s="18">
        <v>29</v>
      </c>
      <c r="B30" s="18">
        <v>513</v>
      </c>
      <c r="C30" s="19" t="s">
        <v>61</v>
      </c>
      <c r="D30" s="19" t="s">
        <v>31</v>
      </c>
      <c r="E30" s="20" t="s">
        <v>53</v>
      </c>
      <c r="F30" s="20" t="s">
        <v>18</v>
      </c>
      <c r="G30" s="171">
        <v>8</v>
      </c>
      <c r="H30" s="13">
        <v>6</v>
      </c>
      <c r="I30" s="20">
        <v>200</v>
      </c>
      <c r="J30" s="13">
        <v>40</v>
      </c>
      <c r="K30" s="92">
        <v>1</v>
      </c>
      <c r="L30" s="92">
        <v>100</v>
      </c>
      <c r="M30" s="78">
        <v>5</v>
      </c>
      <c r="N30" s="78">
        <v>5</v>
      </c>
      <c r="O30" s="20">
        <v>1</v>
      </c>
    </row>
    <row r="31" s="212" customFormat="1" ht="12" spans="1:15">
      <c r="A31" s="18">
        <v>30</v>
      </c>
      <c r="B31" s="18">
        <v>514</v>
      </c>
      <c r="C31" s="19" t="s">
        <v>62</v>
      </c>
      <c r="D31" s="19" t="s">
        <v>51</v>
      </c>
      <c r="E31" s="20" t="s">
        <v>20</v>
      </c>
      <c r="F31" s="20" t="s">
        <v>21</v>
      </c>
      <c r="G31" s="171">
        <v>20</v>
      </c>
      <c r="H31" s="13">
        <v>10</v>
      </c>
      <c r="I31" s="20">
        <v>200</v>
      </c>
      <c r="J31" s="13">
        <v>40</v>
      </c>
      <c r="K31" s="92">
        <v>1</v>
      </c>
      <c r="L31" s="92">
        <v>80</v>
      </c>
      <c r="M31" s="78">
        <v>3</v>
      </c>
      <c r="N31" s="78">
        <v>3</v>
      </c>
      <c r="O31" s="20">
        <v>1</v>
      </c>
    </row>
    <row r="32" s="212" customFormat="1" ht="12" spans="1:15">
      <c r="A32" s="18">
        <v>31</v>
      </c>
      <c r="B32" s="18">
        <v>515</v>
      </c>
      <c r="C32" s="19" t="s">
        <v>63</v>
      </c>
      <c r="D32" s="19" t="s">
        <v>45</v>
      </c>
      <c r="E32" s="20" t="s">
        <v>23</v>
      </c>
      <c r="F32" s="20" t="s">
        <v>21</v>
      </c>
      <c r="G32" s="171">
        <v>20</v>
      </c>
      <c r="H32" s="13">
        <v>8</v>
      </c>
      <c r="I32" s="20">
        <v>200</v>
      </c>
      <c r="J32" s="13">
        <v>40</v>
      </c>
      <c r="K32" s="92">
        <v>1</v>
      </c>
      <c r="L32" s="92">
        <v>100</v>
      </c>
      <c r="M32" s="78">
        <v>4</v>
      </c>
      <c r="N32" s="78">
        <v>4</v>
      </c>
      <c r="O32" s="20">
        <v>1</v>
      </c>
    </row>
    <row r="33" s="212" customFormat="1" ht="12" spans="1:15">
      <c r="A33" s="18">
        <v>32</v>
      </c>
      <c r="B33" s="18">
        <v>517</v>
      </c>
      <c r="C33" s="19" t="s">
        <v>64</v>
      </c>
      <c r="D33" s="19" t="s">
        <v>29</v>
      </c>
      <c r="E33" s="20" t="s">
        <v>35</v>
      </c>
      <c r="F33" s="20" t="s">
        <v>21</v>
      </c>
      <c r="G33" s="171">
        <v>20</v>
      </c>
      <c r="H33" s="13">
        <v>10</v>
      </c>
      <c r="I33" s="20">
        <v>100</v>
      </c>
      <c r="J33" s="13">
        <v>40</v>
      </c>
      <c r="K33" s="92">
        <v>1</v>
      </c>
      <c r="L33" s="92">
        <v>100</v>
      </c>
      <c r="M33" s="78">
        <v>9</v>
      </c>
      <c r="N33" s="78">
        <v>9</v>
      </c>
      <c r="O33" s="20">
        <v>1</v>
      </c>
    </row>
    <row r="34" s="212" customFormat="1" ht="12" spans="1:15">
      <c r="A34" s="18">
        <v>33</v>
      </c>
      <c r="B34" s="18">
        <v>539</v>
      </c>
      <c r="C34" s="19" t="s">
        <v>65</v>
      </c>
      <c r="D34" s="19" t="s">
        <v>38</v>
      </c>
      <c r="E34" s="20" t="s">
        <v>23</v>
      </c>
      <c r="F34" s="20" t="s">
        <v>21</v>
      </c>
      <c r="G34" s="171">
        <v>10</v>
      </c>
      <c r="H34" s="13">
        <v>7</v>
      </c>
      <c r="I34" s="20">
        <v>0</v>
      </c>
      <c r="J34" s="13">
        <v>30</v>
      </c>
      <c r="K34" s="92">
        <v>1</v>
      </c>
      <c r="L34" s="92">
        <v>50</v>
      </c>
      <c r="M34" s="78">
        <v>3</v>
      </c>
      <c r="N34" s="78">
        <v>3</v>
      </c>
      <c r="O34" s="20">
        <v>1</v>
      </c>
    </row>
    <row r="35" s="212" customFormat="1" ht="12" spans="1:15">
      <c r="A35" s="18">
        <v>34</v>
      </c>
      <c r="B35" s="18">
        <v>545</v>
      </c>
      <c r="C35" s="19" t="s">
        <v>66</v>
      </c>
      <c r="D35" s="19" t="s">
        <v>45</v>
      </c>
      <c r="E35" s="20" t="s">
        <v>17</v>
      </c>
      <c r="F35" s="20" t="s">
        <v>18</v>
      </c>
      <c r="G35" s="171">
        <v>8</v>
      </c>
      <c r="H35" s="13">
        <v>7</v>
      </c>
      <c r="I35" s="20">
        <v>100</v>
      </c>
      <c r="J35" s="13">
        <v>40</v>
      </c>
      <c r="K35" s="92">
        <v>1</v>
      </c>
      <c r="L35" s="92">
        <v>50</v>
      </c>
      <c r="M35" s="78">
        <v>3</v>
      </c>
      <c r="N35" s="78">
        <v>3</v>
      </c>
      <c r="O35" s="20">
        <v>1</v>
      </c>
    </row>
    <row r="36" s="212" customFormat="1" ht="12" spans="1:15">
      <c r="A36" s="18">
        <v>35</v>
      </c>
      <c r="B36" s="18">
        <v>546</v>
      </c>
      <c r="C36" s="19" t="s">
        <v>67</v>
      </c>
      <c r="D36" s="19" t="s">
        <v>45</v>
      </c>
      <c r="E36" s="20" t="s">
        <v>53</v>
      </c>
      <c r="F36" s="20" t="s">
        <v>21</v>
      </c>
      <c r="G36" s="171">
        <v>15</v>
      </c>
      <c r="H36" s="13">
        <v>10</v>
      </c>
      <c r="I36" s="20">
        <v>200</v>
      </c>
      <c r="J36" s="13">
        <v>40</v>
      </c>
      <c r="K36" s="92">
        <v>1</v>
      </c>
      <c r="L36" s="92">
        <v>100</v>
      </c>
      <c r="M36" s="78">
        <v>4</v>
      </c>
      <c r="N36" s="78">
        <v>4</v>
      </c>
      <c r="O36" s="20">
        <v>1</v>
      </c>
    </row>
    <row r="37" s="212" customFormat="1" ht="12" spans="1:15">
      <c r="A37" s="18">
        <v>36</v>
      </c>
      <c r="B37" s="18">
        <v>549</v>
      </c>
      <c r="C37" s="19" t="s">
        <v>68</v>
      </c>
      <c r="D37" s="19" t="s">
        <v>38</v>
      </c>
      <c r="E37" s="20" t="s">
        <v>23</v>
      </c>
      <c r="F37" s="20" t="s">
        <v>21</v>
      </c>
      <c r="G37" s="171">
        <v>10</v>
      </c>
      <c r="H37" s="13">
        <v>7</v>
      </c>
      <c r="I37" s="20">
        <v>0</v>
      </c>
      <c r="J37" s="13">
        <v>30</v>
      </c>
      <c r="K37" s="92">
        <v>1</v>
      </c>
      <c r="L37" s="92">
        <v>50</v>
      </c>
      <c r="M37" s="78">
        <v>3</v>
      </c>
      <c r="N37" s="78">
        <v>3</v>
      </c>
      <c r="O37" s="20">
        <v>1</v>
      </c>
    </row>
    <row r="38" s="212" customFormat="1" ht="12" spans="1:15">
      <c r="A38" s="18">
        <v>37</v>
      </c>
      <c r="B38" s="18">
        <v>570</v>
      </c>
      <c r="C38" s="19" t="s">
        <v>69</v>
      </c>
      <c r="D38" s="19" t="s">
        <v>31</v>
      </c>
      <c r="E38" s="20" t="s">
        <v>23</v>
      </c>
      <c r="F38" s="20" t="s">
        <v>21</v>
      </c>
      <c r="G38" s="171">
        <v>15</v>
      </c>
      <c r="H38" s="13">
        <v>9</v>
      </c>
      <c r="I38" s="20">
        <v>100</v>
      </c>
      <c r="J38" s="13">
        <v>40</v>
      </c>
      <c r="K38" s="92">
        <v>1</v>
      </c>
      <c r="L38" s="92">
        <v>50</v>
      </c>
      <c r="M38" s="78">
        <v>3</v>
      </c>
      <c r="N38" s="78">
        <v>3</v>
      </c>
      <c r="O38" s="20">
        <v>1</v>
      </c>
    </row>
    <row r="39" s="212" customFormat="1" ht="12" spans="1:15">
      <c r="A39" s="18">
        <v>38</v>
      </c>
      <c r="B39" s="18">
        <v>571</v>
      </c>
      <c r="C39" s="19" t="s">
        <v>70</v>
      </c>
      <c r="D39" s="19" t="s">
        <v>45</v>
      </c>
      <c r="E39" s="20" t="s">
        <v>39</v>
      </c>
      <c r="F39" s="20" t="s">
        <v>18</v>
      </c>
      <c r="G39" s="171">
        <v>10</v>
      </c>
      <c r="H39" s="13">
        <v>7</v>
      </c>
      <c r="I39" s="20">
        <v>200</v>
      </c>
      <c r="J39" s="13">
        <v>40</v>
      </c>
      <c r="K39" s="92">
        <v>1</v>
      </c>
      <c r="L39" s="92">
        <v>100</v>
      </c>
      <c r="M39" s="78">
        <v>5</v>
      </c>
      <c r="N39" s="78">
        <v>5</v>
      </c>
      <c r="O39" s="20">
        <v>1</v>
      </c>
    </row>
    <row r="40" s="212" customFormat="1" ht="12" spans="1:15">
      <c r="A40" s="18">
        <v>39</v>
      </c>
      <c r="B40" s="18">
        <v>572</v>
      </c>
      <c r="C40" s="19" t="s">
        <v>71</v>
      </c>
      <c r="D40" s="19" t="s">
        <v>29</v>
      </c>
      <c r="E40" s="20" t="s">
        <v>33</v>
      </c>
      <c r="F40" s="20" t="s">
        <v>21</v>
      </c>
      <c r="G40" s="171">
        <v>20</v>
      </c>
      <c r="H40" s="13">
        <v>7</v>
      </c>
      <c r="I40" s="20">
        <v>200</v>
      </c>
      <c r="J40" s="13">
        <v>40</v>
      </c>
      <c r="K40" s="92">
        <v>1</v>
      </c>
      <c r="L40" s="92">
        <v>100</v>
      </c>
      <c r="M40" s="78">
        <v>3</v>
      </c>
      <c r="N40" s="78">
        <v>3</v>
      </c>
      <c r="O40" s="20">
        <v>1</v>
      </c>
    </row>
    <row r="41" s="212" customFormat="1" ht="12" spans="1:15">
      <c r="A41" s="18">
        <v>40</v>
      </c>
      <c r="B41" s="18">
        <v>573</v>
      </c>
      <c r="C41" s="19" t="s">
        <v>72</v>
      </c>
      <c r="D41" s="19" t="s">
        <v>45</v>
      </c>
      <c r="E41" s="20" t="s">
        <v>23</v>
      </c>
      <c r="F41" s="20" t="s">
        <v>21</v>
      </c>
      <c r="G41" s="171">
        <v>10</v>
      </c>
      <c r="H41" s="13">
        <v>7</v>
      </c>
      <c r="I41" s="20">
        <v>100</v>
      </c>
      <c r="J41" s="13">
        <v>40</v>
      </c>
      <c r="K41" s="92">
        <v>1</v>
      </c>
      <c r="L41" s="92">
        <v>50</v>
      </c>
      <c r="M41" s="78">
        <v>3</v>
      </c>
      <c r="N41" s="78">
        <v>3</v>
      </c>
      <c r="O41" s="20">
        <v>1</v>
      </c>
    </row>
    <row r="42" s="212" customFormat="1" ht="12" spans="1:15">
      <c r="A42" s="18">
        <v>41</v>
      </c>
      <c r="B42" s="18">
        <v>578</v>
      </c>
      <c r="C42" s="19" t="s">
        <v>73</v>
      </c>
      <c r="D42" s="19" t="s">
        <v>29</v>
      </c>
      <c r="E42" s="20" t="s">
        <v>53</v>
      </c>
      <c r="F42" s="20" t="s">
        <v>21</v>
      </c>
      <c r="G42" s="171">
        <v>10</v>
      </c>
      <c r="H42" s="13">
        <v>9</v>
      </c>
      <c r="I42" s="20">
        <v>200</v>
      </c>
      <c r="J42" s="13">
        <v>40</v>
      </c>
      <c r="K42" s="92">
        <v>1</v>
      </c>
      <c r="L42" s="92">
        <v>100</v>
      </c>
      <c r="M42" s="78">
        <v>5</v>
      </c>
      <c r="N42" s="78">
        <v>5</v>
      </c>
      <c r="O42" s="20">
        <v>1</v>
      </c>
    </row>
    <row r="43" s="212" customFormat="1" ht="12" spans="1:15">
      <c r="A43" s="18">
        <v>42</v>
      </c>
      <c r="B43" s="18">
        <v>581</v>
      </c>
      <c r="C43" s="19" t="s">
        <v>74</v>
      </c>
      <c r="D43" s="19" t="s">
        <v>29</v>
      </c>
      <c r="E43" s="20" t="s">
        <v>53</v>
      </c>
      <c r="F43" s="20" t="s">
        <v>21</v>
      </c>
      <c r="G43" s="171">
        <v>20</v>
      </c>
      <c r="H43" s="13">
        <v>10</v>
      </c>
      <c r="I43" s="20">
        <v>200</v>
      </c>
      <c r="J43" s="13">
        <v>40</v>
      </c>
      <c r="K43" s="92">
        <v>1</v>
      </c>
      <c r="L43" s="92">
        <v>100</v>
      </c>
      <c r="M43" s="78">
        <v>7</v>
      </c>
      <c r="N43" s="78">
        <v>7</v>
      </c>
      <c r="O43" s="20">
        <v>1</v>
      </c>
    </row>
    <row r="44" s="212" customFormat="1" ht="12" spans="1:15">
      <c r="A44" s="18">
        <v>43</v>
      </c>
      <c r="B44" s="18">
        <v>582</v>
      </c>
      <c r="C44" s="19" t="s">
        <v>75</v>
      </c>
      <c r="D44" s="19" t="s">
        <v>31</v>
      </c>
      <c r="E44" s="20" t="s">
        <v>26</v>
      </c>
      <c r="F44" s="20" t="s">
        <v>27</v>
      </c>
      <c r="G44" s="171">
        <v>20</v>
      </c>
      <c r="H44" s="13">
        <v>10</v>
      </c>
      <c r="I44" s="20">
        <v>100</v>
      </c>
      <c r="J44" s="13">
        <v>40</v>
      </c>
      <c r="K44" s="92">
        <v>1</v>
      </c>
      <c r="L44" s="92">
        <v>100</v>
      </c>
      <c r="M44" s="78">
        <v>15</v>
      </c>
      <c r="N44" s="78">
        <v>15</v>
      </c>
      <c r="O44" s="20">
        <v>1</v>
      </c>
    </row>
    <row r="45" s="212" customFormat="1" ht="12" spans="1:15">
      <c r="A45" s="18">
        <v>44</v>
      </c>
      <c r="B45" s="18">
        <v>585</v>
      </c>
      <c r="C45" s="19" t="s">
        <v>76</v>
      </c>
      <c r="D45" s="19" t="s">
        <v>29</v>
      </c>
      <c r="E45" s="20" t="s">
        <v>53</v>
      </c>
      <c r="F45" s="20" t="s">
        <v>21</v>
      </c>
      <c r="G45" s="171">
        <v>20</v>
      </c>
      <c r="H45" s="13">
        <v>8</v>
      </c>
      <c r="I45" s="20">
        <v>200</v>
      </c>
      <c r="J45" s="13">
        <v>40</v>
      </c>
      <c r="K45" s="92">
        <v>1</v>
      </c>
      <c r="L45" s="92">
        <v>100</v>
      </c>
      <c r="M45" s="78">
        <v>5</v>
      </c>
      <c r="N45" s="78">
        <v>5</v>
      </c>
      <c r="O45" s="20">
        <v>1</v>
      </c>
    </row>
    <row r="46" s="212" customFormat="1" ht="12" spans="1:15">
      <c r="A46" s="18">
        <v>45</v>
      </c>
      <c r="B46" s="18">
        <v>587</v>
      </c>
      <c r="C46" s="19" t="s">
        <v>77</v>
      </c>
      <c r="D46" s="19" t="s">
        <v>16</v>
      </c>
      <c r="E46" s="20" t="s">
        <v>33</v>
      </c>
      <c r="F46" s="20" t="s">
        <v>18</v>
      </c>
      <c r="G46" s="171">
        <v>10</v>
      </c>
      <c r="H46" s="13">
        <v>7</v>
      </c>
      <c r="I46" s="20">
        <v>100</v>
      </c>
      <c r="J46" s="13">
        <v>30</v>
      </c>
      <c r="K46" s="92">
        <v>1</v>
      </c>
      <c r="L46" s="92">
        <v>80</v>
      </c>
      <c r="M46" s="78">
        <v>3</v>
      </c>
      <c r="N46" s="78">
        <v>3</v>
      </c>
      <c r="O46" s="20">
        <v>1</v>
      </c>
    </row>
    <row r="47" s="212" customFormat="1" ht="12" spans="1:15">
      <c r="A47" s="18">
        <v>46</v>
      </c>
      <c r="B47" s="18">
        <v>591</v>
      </c>
      <c r="C47" s="19" t="s">
        <v>78</v>
      </c>
      <c r="D47" s="19" t="s">
        <v>38</v>
      </c>
      <c r="E47" s="20" t="s">
        <v>17</v>
      </c>
      <c r="F47" s="20" t="s">
        <v>21</v>
      </c>
      <c r="G47" s="171">
        <v>10</v>
      </c>
      <c r="H47" s="13">
        <v>7</v>
      </c>
      <c r="I47" s="20">
        <v>200</v>
      </c>
      <c r="J47" s="13">
        <v>30</v>
      </c>
      <c r="K47" s="92">
        <v>1</v>
      </c>
      <c r="L47" s="92">
        <v>50</v>
      </c>
      <c r="M47" s="78">
        <v>3</v>
      </c>
      <c r="N47" s="78">
        <v>3</v>
      </c>
      <c r="O47" s="20">
        <v>1</v>
      </c>
    </row>
    <row r="48" s="212" customFormat="1" ht="12" spans="1:15">
      <c r="A48" s="18">
        <v>47</v>
      </c>
      <c r="B48" s="18">
        <v>594</v>
      </c>
      <c r="C48" s="19" t="s">
        <v>79</v>
      </c>
      <c r="D48" s="19" t="s">
        <v>38</v>
      </c>
      <c r="E48" s="20" t="s">
        <v>33</v>
      </c>
      <c r="F48" s="20" t="s">
        <v>18</v>
      </c>
      <c r="G48" s="171">
        <v>10</v>
      </c>
      <c r="H48" s="13">
        <v>7</v>
      </c>
      <c r="I48" s="20">
        <v>0</v>
      </c>
      <c r="J48" s="13">
        <v>20</v>
      </c>
      <c r="K48" s="92">
        <v>1</v>
      </c>
      <c r="L48" s="92">
        <v>50</v>
      </c>
      <c r="M48" s="78">
        <v>3</v>
      </c>
      <c r="N48" s="78">
        <v>3</v>
      </c>
      <c r="O48" s="20">
        <v>1</v>
      </c>
    </row>
    <row r="49" s="212" customFormat="1" ht="12" spans="1:15">
      <c r="A49" s="18">
        <v>48</v>
      </c>
      <c r="B49" s="18">
        <v>598</v>
      </c>
      <c r="C49" s="19" t="s">
        <v>80</v>
      </c>
      <c r="D49" s="19" t="s">
        <v>29</v>
      </c>
      <c r="E49" s="20" t="s">
        <v>20</v>
      </c>
      <c r="F49" s="20" t="s">
        <v>21</v>
      </c>
      <c r="G49" s="171">
        <v>10</v>
      </c>
      <c r="H49" s="13">
        <v>7</v>
      </c>
      <c r="I49" s="20">
        <v>200</v>
      </c>
      <c r="J49" s="13">
        <v>40</v>
      </c>
      <c r="K49" s="92">
        <v>1</v>
      </c>
      <c r="L49" s="92">
        <v>100</v>
      </c>
      <c r="M49" s="78">
        <v>3</v>
      </c>
      <c r="N49" s="78">
        <v>3</v>
      </c>
      <c r="O49" s="20">
        <v>1</v>
      </c>
    </row>
    <row r="50" s="212" customFormat="1" ht="12" spans="1:15">
      <c r="A50" s="18">
        <v>49</v>
      </c>
      <c r="B50" s="18">
        <v>704</v>
      </c>
      <c r="C50" s="19" t="s">
        <v>81</v>
      </c>
      <c r="D50" s="19" t="s">
        <v>16</v>
      </c>
      <c r="E50" s="20" t="s">
        <v>23</v>
      </c>
      <c r="F50" s="20" t="s">
        <v>18</v>
      </c>
      <c r="G50" s="171">
        <v>10</v>
      </c>
      <c r="H50" s="13">
        <v>7</v>
      </c>
      <c r="I50" s="20">
        <v>100</v>
      </c>
      <c r="J50" s="13">
        <v>30</v>
      </c>
      <c r="K50" s="92">
        <v>1</v>
      </c>
      <c r="L50" s="92">
        <v>50</v>
      </c>
      <c r="M50" s="78">
        <v>3</v>
      </c>
      <c r="N50" s="78">
        <v>3</v>
      </c>
      <c r="O50" s="20">
        <v>1</v>
      </c>
    </row>
    <row r="51" s="212" customFormat="1" ht="12" spans="1:15">
      <c r="A51" s="18">
        <v>50</v>
      </c>
      <c r="B51" s="18">
        <v>706</v>
      </c>
      <c r="C51" s="19" t="s">
        <v>82</v>
      </c>
      <c r="D51" s="19" t="s">
        <v>16</v>
      </c>
      <c r="E51" s="20" t="s">
        <v>23</v>
      </c>
      <c r="F51" s="20" t="s">
        <v>18</v>
      </c>
      <c r="G51" s="171">
        <v>10</v>
      </c>
      <c r="H51" s="13">
        <v>7</v>
      </c>
      <c r="I51" s="20">
        <v>100</v>
      </c>
      <c r="J51" s="13">
        <v>30</v>
      </c>
      <c r="K51" s="92">
        <v>1</v>
      </c>
      <c r="L51" s="92">
        <v>50</v>
      </c>
      <c r="M51" s="78">
        <v>3</v>
      </c>
      <c r="N51" s="78">
        <v>3</v>
      </c>
      <c r="O51" s="20">
        <v>1</v>
      </c>
    </row>
    <row r="52" s="212" customFormat="1" ht="12" spans="1:15">
      <c r="A52" s="18">
        <v>51</v>
      </c>
      <c r="B52" s="18">
        <v>707</v>
      </c>
      <c r="C52" s="19" t="s">
        <v>83</v>
      </c>
      <c r="D52" s="19" t="s">
        <v>45</v>
      </c>
      <c r="E52" s="20" t="s">
        <v>39</v>
      </c>
      <c r="F52" s="20" t="s">
        <v>21</v>
      </c>
      <c r="G52" s="171">
        <v>10</v>
      </c>
      <c r="H52" s="13">
        <v>7</v>
      </c>
      <c r="I52" s="20">
        <v>200</v>
      </c>
      <c r="J52" s="13">
        <v>40</v>
      </c>
      <c r="K52" s="92">
        <v>1</v>
      </c>
      <c r="L52" s="92">
        <v>100</v>
      </c>
      <c r="M52" s="78">
        <v>7</v>
      </c>
      <c r="N52" s="78">
        <v>7</v>
      </c>
      <c r="O52" s="20">
        <v>1</v>
      </c>
    </row>
    <row r="53" s="212" customFormat="1" ht="12" spans="1:15">
      <c r="A53" s="18">
        <v>52</v>
      </c>
      <c r="B53" s="18">
        <v>709</v>
      </c>
      <c r="C53" s="19" t="s">
        <v>84</v>
      </c>
      <c r="D53" s="19" t="s">
        <v>16</v>
      </c>
      <c r="E53" s="20" t="s">
        <v>20</v>
      </c>
      <c r="F53" s="20" t="s">
        <v>18</v>
      </c>
      <c r="G53" s="171">
        <v>8</v>
      </c>
      <c r="H53" s="13">
        <v>7</v>
      </c>
      <c r="I53" s="20">
        <v>200</v>
      </c>
      <c r="J53" s="13">
        <v>40</v>
      </c>
      <c r="K53" s="92">
        <v>1</v>
      </c>
      <c r="L53" s="92">
        <v>100</v>
      </c>
      <c r="M53" s="78">
        <v>5</v>
      </c>
      <c r="N53" s="78">
        <v>5</v>
      </c>
      <c r="O53" s="20">
        <v>1</v>
      </c>
    </row>
    <row r="54" s="212" customFormat="1" ht="12" spans="1:15">
      <c r="A54" s="18">
        <v>53</v>
      </c>
      <c r="B54" s="18">
        <v>710</v>
      </c>
      <c r="C54" s="19" t="s">
        <v>85</v>
      </c>
      <c r="D54" s="19" t="s">
        <v>16</v>
      </c>
      <c r="E54" s="20" t="s">
        <v>23</v>
      </c>
      <c r="F54" s="20" t="s">
        <v>18</v>
      </c>
      <c r="G54" s="171">
        <v>8</v>
      </c>
      <c r="H54" s="13">
        <v>7</v>
      </c>
      <c r="I54" s="20">
        <v>100</v>
      </c>
      <c r="J54" s="13">
        <v>30</v>
      </c>
      <c r="K54" s="92">
        <v>1</v>
      </c>
      <c r="L54" s="92">
        <v>50</v>
      </c>
      <c r="M54" s="78">
        <v>3</v>
      </c>
      <c r="N54" s="78">
        <v>3</v>
      </c>
      <c r="O54" s="20">
        <v>1</v>
      </c>
    </row>
    <row r="55" s="212" customFormat="1" ht="12" spans="1:15">
      <c r="A55" s="18">
        <v>54</v>
      </c>
      <c r="B55" s="18">
        <v>712</v>
      </c>
      <c r="C55" s="19" t="s">
        <v>86</v>
      </c>
      <c r="D55" s="19" t="s">
        <v>45</v>
      </c>
      <c r="E55" s="20" t="s">
        <v>53</v>
      </c>
      <c r="F55" s="20" t="s">
        <v>21</v>
      </c>
      <c r="G55" s="171">
        <v>15</v>
      </c>
      <c r="H55" s="13">
        <v>10</v>
      </c>
      <c r="I55" s="20">
        <v>200</v>
      </c>
      <c r="J55" s="13">
        <v>50</v>
      </c>
      <c r="K55" s="92">
        <v>1</v>
      </c>
      <c r="L55" s="92">
        <v>100</v>
      </c>
      <c r="M55" s="78">
        <v>4</v>
      </c>
      <c r="N55" s="78">
        <v>4</v>
      </c>
      <c r="O55" s="20">
        <v>1</v>
      </c>
    </row>
    <row r="56" s="212" customFormat="1" ht="12" spans="1:15">
      <c r="A56" s="18">
        <v>55</v>
      </c>
      <c r="B56" s="18">
        <v>713</v>
      </c>
      <c r="C56" s="19" t="s">
        <v>87</v>
      </c>
      <c r="D56" s="19" t="s">
        <v>16</v>
      </c>
      <c r="E56" s="20" t="s">
        <v>23</v>
      </c>
      <c r="F56" s="20" t="s">
        <v>18</v>
      </c>
      <c r="G56" s="171">
        <v>8</v>
      </c>
      <c r="H56" s="13">
        <v>7</v>
      </c>
      <c r="I56" s="20">
        <v>100</v>
      </c>
      <c r="J56" s="13">
        <v>30</v>
      </c>
      <c r="K56" s="92">
        <v>1</v>
      </c>
      <c r="L56" s="92">
        <v>50</v>
      </c>
      <c r="M56" s="78">
        <v>3</v>
      </c>
      <c r="N56" s="78">
        <v>3</v>
      </c>
      <c r="O56" s="20">
        <v>1</v>
      </c>
    </row>
    <row r="57" s="212" customFormat="1" ht="12" spans="1:15">
      <c r="A57" s="18">
        <v>56</v>
      </c>
      <c r="B57" s="18">
        <v>716</v>
      </c>
      <c r="C57" s="19" t="s">
        <v>88</v>
      </c>
      <c r="D57" s="19" t="s">
        <v>38</v>
      </c>
      <c r="E57" s="20" t="s">
        <v>33</v>
      </c>
      <c r="F57" s="20" t="s">
        <v>21</v>
      </c>
      <c r="G57" s="171">
        <v>10</v>
      </c>
      <c r="H57" s="13">
        <v>8</v>
      </c>
      <c r="I57" s="20">
        <v>0</v>
      </c>
      <c r="J57" s="13">
        <v>30</v>
      </c>
      <c r="K57" s="92">
        <v>1</v>
      </c>
      <c r="L57" s="92">
        <v>80</v>
      </c>
      <c r="M57" s="78">
        <v>3</v>
      </c>
      <c r="N57" s="78">
        <v>3</v>
      </c>
      <c r="O57" s="20">
        <v>1</v>
      </c>
    </row>
    <row r="58" s="212" customFormat="1" ht="12" spans="1:15">
      <c r="A58" s="18">
        <v>57</v>
      </c>
      <c r="B58" s="18">
        <v>717</v>
      </c>
      <c r="C58" s="19" t="s">
        <v>89</v>
      </c>
      <c r="D58" s="19" t="s">
        <v>38</v>
      </c>
      <c r="E58" s="20" t="s">
        <v>33</v>
      </c>
      <c r="F58" s="20" t="s">
        <v>18</v>
      </c>
      <c r="G58" s="171">
        <v>10</v>
      </c>
      <c r="H58" s="13">
        <v>7</v>
      </c>
      <c r="I58" s="20">
        <v>0</v>
      </c>
      <c r="J58" s="13">
        <v>30</v>
      </c>
      <c r="K58" s="92">
        <v>1</v>
      </c>
      <c r="L58" s="92">
        <v>80</v>
      </c>
      <c r="M58" s="78">
        <v>3</v>
      </c>
      <c r="N58" s="78">
        <v>3</v>
      </c>
      <c r="O58" s="20">
        <v>1</v>
      </c>
    </row>
    <row r="59" s="212" customFormat="1" ht="12" spans="1:15">
      <c r="A59" s="18">
        <v>58</v>
      </c>
      <c r="B59" s="18">
        <v>720</v>
      </c>
      <c r="C59" s="19" t="s">
        <v>90</v>
      </c>
      <c r="D59" s="19" t="s">
        <v>38</v>
      </c>
      <c r="E59" s="20" t="s">
        <v>23</v>
      </c>
      <c r="F59" s="20" t="s">
        <v>21</v>
      </c>
      <c r="G59" s="171">
        <v>10</v>
      </c>
      <c r="H59" s="13">
        <v>8</v>
      </c>
      <c r="I59" s="20">
        <v>100</v>
      </c>
      <c r="J59" s="13">
        <v>20</v>
      </c>
      <c r="K59" s="92">
        <v>1</v>
      </c>
      <c r="L59" s="92">
        <v>50</v>
      </c>
      <c r="M59" s="78">
        <v>3</v>
      </c>
      <c r="N59" s="78">
        <v>3</v>
      </c>
      <c r="O59" s="20">
        <v>1</v>
      </c>
    </row>
    <row r="60" s="212" customFormat="1" ht="12" spans="1:15">
      <c r="A60" s="18">
        <v>59</v>
      </c>
      <c r="B60" s="18">
        <v>721</v>
      </c>
      <c r="C60" s="19" t="s">
        <v>91</v>
      </c>
      <c r="D60" s="19" t="s">
        <v>38</v>
      </c>
      <c r="E60" s="20" t="s">
        <v>33</v>
      </c>
      <c r="F60" s="20" t="s">
        <v>21</v>
      </c>
      <c r="G60" s="171">
        <v>10</v>
      </c>
      <c r="H60" s="13">
        <v>7</v>
      </c>
      <c r="I60" s="20">
        <v>200</v>
      </c>
      <c r="J60" s="13">
        <v>30</v>
      </c>
      <c r="K60" s="92">
        <v>1</v>
      </c>
      <c r="L60" s="92">
        <v>50</v>
      </c>
      <c r="M60" s="78">
        <v>3</v>
      </c>
      <c r="N60" s="78">
        <v>3</v>
      </c>
      <c r="O60" s="20">
        <v>1</v>
      </c>
    </row>
    <row r="61" s="212" customFormat="1" ht="12" spans="1:15">
      <c r="A61" s="18">
        <v>60</v>
      </c>
      <c r="B61" s="18">
        <v>723</v>
      </c>
      <c r="C61" s="19" t="s">
        <v>92</v>
      </c>
      <c r="D61" s="19" t="s">
        <v>45</v>
      </c>
      <c r="E61" s="20" t="s">
        <v>23</v>
      </c>
      <c r="F61" s="20" t="s">
        <v>18</v>
      </c>
      <c r="G61" s="171">
        <v>10</v>
      </c>
      <c r="H61" s="13">
        <v>7</v>
      </c>
      <c r="I61" s="20">
        <v>200</v>
      </c>
      <c r="J61" s="13">
        <v>40</v>
      </c>
      <c r="K61" s="92">
        <v>1</v>
      </c>
      <c r="L61" s="92">
        <v>50</v>
      </c>
      <c r="M61" s="78">
        <v>3</v>
      </c>
      <c r="N61" s="78">
        <v>3</v>
      </c>
      <c r="O61" s="20">
        <v>1</v>
      </c>
    </row>
    <row r="62" s="212" customFormat="1" ht="12" spans="1:15">
      <c r="A62" s="18">
        <v>61</v>
      </c>
      <c r="B62" s="18">
        <v>724</v>
      </c>
      <c r="C62" s="19" t="s">
        <v>93</v>
      </c>
      <c r="D62" s="19" t="s">
        <v>29</v>
      </c>
      <c r="E62" s="20" t="s">
        <v>20</v>
      </c>
      <c r="F62" s="20" t="s">
        <v>18</v>
      </c>
      <c r="G62" s="171">
        <v>10</v>
      </c>
      <c r="H62" s="13">
        <v>7</v>
      </c>
      <c r="I62" s="20">
        <v>200</v>
      </c>
      <c r="J62" s="13">
        <v>40</v>
      </c>
      <c r="K62" s="92">
        <v>1</v>
      </c>
      <c r="L62" s="92">
        <v>100</v>
      </c>
      <c r="M62" s="78">
        <v>4</v>
      </c>
      <c r="N62" s="78">
        <v>4</v>
      </c>
      <c r="O62" s="20">
        <v>1</v>
      </c>
    </row>
    <row r="63" s="212" customFormat="1" ht="12" spans="1:15">
      <c r="A63" s="18">
        <v>62</v>
      </c>
      <c r="B63" s="18">
        <v>726</v>
      </c>
      <c r="C63" s="19" t="s">
        <v>94</v>
      </c>
      <c r="D63" s="19" t="s">
        <v>31</v>
      </c>
      <c r="E63" s="20" t="s">
        <v>20</v>
      </c>
      <c r="F63" s="20" t="s">
        <v>21</v>
      </c>
      <c r="G63" s="171">
        <v>10</v>
      </c>
      <c r="H63" s="13">
        <v>8</v>
      </c>
      <c r="I63" s="20">
        <v>200</v>
      </c>
      <c r="J63" s="13">
        <v>40</v>
      </c>
      <c r="K63" s="92">
        <v>1</v>
      </c>
      <c r="L63" s="92">
        <v>100</v>
      </c>
      <c r="M63" s="78">
        <v>4</v>
      </c>
      <c r="N63" s="78">
        <v>4</v>
      </c>
      <c r="O63" s="20">
        <v>1</v>
      </c>
    </row>
    <row r="64" s="212" customFormat="1" ht="12" spans="1:15">
      <c r="A64" s="18">
        <v>63</v>
      </c>
      <c r="B64" s="18">
        <v>727</v>
      </c>
      <c r="C64" s="19" t="s">
        <v>95</v>
      </c>
      <c r="D64" s="19" t="s">
        <v>31</v>
      </c>
      <c r="E64" s="20" t="s">
        <v>23</v>
      </c>
      <c r="F64" s="20" t="s">
        <v>21</v>
      </c>
      <c r="G64" s="171">
        <v>10</v>
      </c>
      <c r="H64" s="13">
        <v>8</v>
      </c>
      <c r="I64" s="20">
        <v>100</v>
      </c>
      <c r="J64" s="13">
        <v>40</v>
      </c>
      <c r="K64" s="92">
        <v>1</v>
      </c>
      <c r="L64" s="92">
        <v>50</v>
      </c>
      <c r="M64" s="78">
        <v>3</v>
      </c>
      <c r="N64" s="78">
        <v>3</v>
      </c>
      <c r="O64" s="20">
        <v>1</v>
      </c>
    </row>
    <row r="65" s="212" customFormat="1" ht="12" spans="1:15">
      <c r="A65" s="18">
        <v>64</v>
      </c>
      <c r="B65" s="18">
        <v>730</v>
      </c>
      <c r="C65" s="19" t="s">
        <v>96</v>
      </c>
      <c r="D65" s="19" t="s">
        <v>16</v>
      </c>
      <c r="E65" s="20" t="s">
        <v>39</v>
      </c>
      <c r="F65" s="20" t="s">
        <v>21</v>
      </c>
      <c r="G65" s="171">
        <v>10</v>
      </c>
      <c r="H65" s="13">
        <v>10</v>
      </c>
      <c r="I65" s="20">
        <v>200</v>
      </c>
      <c r="J65" s="13">
        <v>40</v>
      </c>
      <c r="K65" s="92">
        <v>1</v>
      </c>
      <c r="L65" s="92">
        <v>100</v>
      </c>
      <c r="M65" s="78">
        <v>5</v>
      </c>
      <c r="N65" s="78">
        <v>5</v>
      </c>
      <c r="O65" s="20">
        <v>1</v>
      </c>
    </row>
    <row r="66" s="212" customFormat="1" ht="12" spans="1:15">
      <c r="A66" s="18">
        <v>65</v>
      </c>
      <c r="B66" s="18">
        <v>732</v>
      </c>
      <c r="C66" s="19" t="s">
        <v>97</v>
      </c>
      <c r="D66" s="19" t="s">
        <v>38</v>
      </c>
      <c r="E66" s="20" t="s">
        <v>23</v>
      </c>
      <c r="F66" s="20" t="s">
        <v>18</v>
      </c>
      <c r="G66" s="171">
        <v>8</v>
      </c>
      <c r="H66" s="13">
        <v>7</v>
      </c>
      <c r="I66" s="20">
        <v>200</v>
      </c>
      <c r="J66" s="13">
        <v>20</v>
      </c>
      <c r="K66" s="92">
        <v>1</v>
      </c>
      <c r="L66" s="92">
        <v>50</v>
      </c>
      <c r="M66" s="78">
        <v>3</v>
      </c>
      <c r="N66" s="78">
        <v>3</v>
      </c>
      <c r="O66" s="20">
        <v>1</v>
      </c>
    </row>
    <row r="67" s="212" customFormat="1" ht="12" spans="1:15">
      <c r="A67" s="18">
        <v>66</v>
      </c>
      <c r="B67" s="18">
        <v>733</v>
      </c>
      <c r="C67" s="19" t="s">
        <v>98</v>
      </c>
      <c r="D67" s="19" t="s">
        <v>45</v>
      </c>
      <c r="E67" s="20" t="s">
        <v>23</v>
      </c>
      <c r="F67" s="20" t="s">
        <v>18</v>
      </c>
      <c r="G67" s="171">
        <v>10</v>
      </c>
      <c r="H67" s="13">
        <v>7</v>
      </c>
      <c r="I67" s="20">
        <v>100</v>
      </c>
      <c r="J67" s="13">
        <v>40</v>
      </c>
      <c r="K67" s="92">
        <v>1</v>
      </c>
      <c r="L67" s="92">
        <v>50</v>
      </c>
      <c r="M67" s="78">
        <v>3</v>
      </c>
      <c r="N67" s="78">
        <v>3</v>
      </c>
      <c r="O67" s="20">
        <v>1</v>
      </c>
    </row>
    <row r="68" s="212" customFormat="1" ht="12" spans="1:15">
      <c r="A68" s="18">
        <v>67</v>
      </c>
      <c r="B68" s="18">
        <v>737</v>
      </c>
      <c r="C68" s="19" t="s">
        <v>99</v>
      </c>
      <c r="D68" s="19" t="s">
        <v>45</v>
      </c>
      <c r="E68" s="20" t="s">
        <v>20</v>
      </c>
      <c r="F68" s="20" t="s">
        <v>21</v>
      </c>
      <c r="G68" s="171">
        <v>10</v>
      </c>
      <c r="H68" s="13">
        <v>6</v>
      </c>
      <c r="I68" s="20">
        <v>200</v>
      </c>
      <c r="J68" s="13">
        <v>40</v>
      </c>
      <c r="K68" s="92">
        <v>1</v>
      </c>
      <c r="L68" s="92">
        <v>100</v>
      </c>
      <c r="M68" s="78">
        <v>5</v>
      </c>
      <c r="N68" s="78">
        <v>5</v>
      </c>
      <c r="O68" s="20">
        <v>1</v>
      </c>
    </row>
    <row r="69" s="212" customFormat="1" ht="12" spans="1:15">
      <c r="A69" s="18">
        <v>68</v>
      </c>
      <c r="B69" s="18">
        <v>738</v>
      </c>
      <c r="C69" s="19" t="s">
        <v>100</v>
      </c>
      <c r="D69" s="19" t="s">
        <v>16</v>
      </c>
      <c r="E69" s="20" t="s">
        <v>23</v>
      </c>
      <c r="F69" s="20" t="s">
        <v>18</v>
      </c>
      <c r="G69" s="171">
        <v>10</v>
      </c>
      <c r="H69" s="13">
        <v>7</v>
      </c>
      <c r="I69" s="20">
        <v>100</v>
      </c>
      <c r="J69" s="13">
        <v>30</v>
      </c>
      <c r="K69" s="92">
        <v>1</v>
      </c>
      <c r="L69" s="92">
        <v>50</v>
      </c>
      <c r="M69" s="78">
        <v>3</v>
      </c>
      <c r="N69" s="78">
        <v>3</v>
      </c>
      <c r="O69" s="20">
        <v>1</v>
      </c>
    </row>
    <row r="70" s="212" customFormat="1" ht="12" spans="1:15">
      <c r="A70" s="18">
        <v>69</v>
      </c>
      <c r="B70" s="18">
        <v>740</v>
      </c>
      <c r="C70" s="19" t="s">
        <v>101</v>
      </c>
      <c r="D70" s="19" t="s">
        <v>45</v>
      </c>
      <c r="E70" s="20" t="s">
        <v>23</v>
      </c>
      <c r="F70" s="20" t="s">
        <v>18</v>
      </c>
      <c r="G70" s="171">
        <v>8</v>
      </c>
      <c r="H70" s="13">
        <v>7</v>
      </c>
      <c r="I70" s="20">
        <v>100</v>
      </c>
      <c r="J70" s="13">
        <v>40</v>
      </c>
      <c r="K70" s="92">
        <v>1</v>
      </c>
      <c r="L70" s="92">
        <v>50</v>
      </c>
      <c r="M70" s="78">
        <v>3</v>
      </c>
      <c r="N70" s="78">
        <v>3</v>
      </c>
      <c r="O70" s="20">
        <v>1</v>
      </c>
    </row>
    <row r="71" s="212" customFormat="1" ht="12" spans="1:15">
      <c r="A71" s="18">
        <v>70</v>
      </c>
      <c r="B71" s="18">
        <v>742</v>
      </c>
      <c r="C71" s="19" t="s">
        <v>102</v>
      </c>
      <c r="D71" s="19" t="s">
        <v>25</v>
      </c>
      <c r="E71" s="20" t="s">
        <v>39</v>
      </c>
      <c r="F71" s="20" t="s">
        <v>18</v>
      </c>
      <c r="G71" s="171">
        <v>8</v>
      </c>
      <c r="H71" s="13">
        <v>6</v>
      </c>
      <c r="I71" s="20">
        <v>100</v>
      </c>
      <c r="J71" s="13">
        <v>40</v>
      </c>
      <c r="K71" s="92">
        <v>1</v>
      </c>
      <c r="L71" s="92">
        <v>100</v>
      </c>
      <c r="M71" s="78">
        <v>3</v>
      </c>
      <c r="N71" s="78">
        <v>3</v>
      </c>
      <c r="O71" s="20">
        <v>1</v>
      </c>
    </row>
    <row r="72" s="212" customFormat="1" ht="12" spans="1:15">
      <c r="A72" s="18">
        <v>71</v>
      </c>
      <c r="B72" s="18">
        <v>743</v>
      </c>
      <c r="C72" s="19" t="s">
        <v>103</v>
      </c>
      <c r="D72" s="19" t="s">
        <v>45</v>
      </c>
      <c r="E72" s="20" t="s">
        <v>23</v>
      </c>
      <c r="F72" s="20" t="s">
        <v>21</v>
      </c>
      <c r="G72" s="171">
        <v>8</v>
      </c>
      <c r="H72" s="13">
        <v>8</v>
      </c>
      <c r="I72" s="20">
        <v>200</v>
      </c>
      <c r="J72" s="13">
        <v>40</v>
      </c>
      <c r="K72" s="92">
        <v>1</v>
      </c>
      <c r="L72" s="92">
        <v>100</v>
      </c>
      <c r="M72" s="78">
        <v>3</v>
      </c>
      <c r="N72" s="78">
        <v>3</v>
      </c>
      <c r="O72" s="20">
        <v>1</v>
      </c>
    </row>
    <row r="73" s="212" customFormat="1" ht="12" spans="1:15">
      <c r="A73" s="18">
        <v>72</v>
      </c>
      <c r="B73" s="18">
        <v>744</v>
      </c>
      <c r="C73" s="19" t="s">
        <v>104</v>
      </c>
      <c r="D73" s="19" t="s">
        <v>29</v>
      </c>
      <c r="E73" s="20" t="s">
        <v>20</v>
      </c>
      <c r="F73" s="20" t="s">
        <v>18</v>
      </c>
      <c r="G73" s="171">
        <v>10</v>
      </c>
      <c r="H73" s="13">
        <v>6</v>
      </c>
      <c r="I73" s="20">
        <v>100</v>
      </c>
      <c r="J73" s="13">
        <v>40</v>
      </c>
      <c r="K73" s="92">
        <v>1</v>
      </c>
      <c r="L73" s="92">
        <v>100</v>
      </c>
      <c r="M73" s="78">
        <v>7</v>
      </c>
      <c r="N73" s="78">
        <v>7</v>
      </c>
      <c r="O73" s="20">
        <v>1</v>
      </c>
    </row>
    <row r="74" s="212" customFormat="1" ht="12" spans="1:15">
      <c r="A74" s="18">
        <v>73</v>
      </c>
      <c r="B74" s="18">
        <v>745</v>
      </c>
      <c r="C74" s="19" t="s">
        <v>105</v>
      </c>
      <c r="D74" s="19" t="s">
        <v>31</v>
      </c>
      <c r="E74" s="20" t="s">
        <v>33</v>
      </c>
      <c r="F74" s="20" t="s">
        <v>18</v>
      </c>
      <c r="G74" s="171">
        <v>8</v>
      </c>
      <c r="H74" s="13">
        <v>6</v>
      </c>
      <c r="I74" s="20">
        <v>100</v>
      </c>
      <c r="J74" s="13">
        <v>40</v>
      </c>
      <c r="K74" s="92">
        <v>1</v>
      </c>
      <c r="L74" s="92">
        <v>50</v>
      </c>
      <c r="M74" s="78">
        <v>3</v>
      </c>
      <c r="N74" s="78">
        <v>3</v>
      </c>
      <c r="O74" s="20">
        <v>1</v>
      </c>
    </row>
    <row r="75" s="212" customFormat="1" ht="12" spans="1:15">
      <c r="A75" s="18">
        <v>74</v>
      </c>
      <c r="B75" s="18">
        <v>746</v>
      </c>
      <c r="C75" s="19" t="s">
        <v>106</v>
      </c>
      <c r="D75" s="19" t="s">
        <v>38</v>
      </c>
      <c r="E75" s="20" t="s">
        <v>20</v>
      </c>
      <c r="F75" s="20" t="s">
        <v>21</v>
      </c>
      <c r="G75" s="171">
        <v>10</v>
      </c>
      <c r="H75" s="13">
        <v>8</v>
      </c>
      <c r="I75" s="20">
        <v>200</v>
      </c>
      <c r="J75" s="13">
        <v>30</v>
      </c>
      <c r="K75" s="92">
        <v>1</v>
      </c>
      <c r="L75" s="92">
        <v>80</v>
      </c>
      <c r="M75" s="78">
        <v>3</v>
      </c>
      <c r="N75" s="78">
        <v>3</v>
      </c>
      <c r="O75" s="20">
        <v>1</v>
      </c>
    </row>
    <row r="76" s="212" customFormat="1" ht="12" spans="1:15">
      <c r="A76" s="18">
        <v>75</v>
      </c>
      <c r="B76" s="18">
        <v>747</v>
      </c>
      <c r="C76" s="19" t="s">
        <v>107</v>
      </c>
      <c r="D76" s="19" t="s">
        <v>29</v>
      </c>
      <c r="E76" s="20" t="s">
        <v>20</v>
      </c>
      <c r="F76" s="20" t="s">
        <v>21</v>
      </c>
      <c r="G76" s="171">
        <v>10</v>
      </c>
      <c r="H76" s="13">
        <v>8</v>
      </c>
      <c r="I76" s="20">
        <v>100</v>
      </c>
      <c r="J76" s="13">
        <v>40</v>
      </c>
      <c r="K76" s="92">
        <v>1</v>
      </c>
      <c r="L76" s="92">
        <v>80</v>
      </c>
      <c r="M76" s="78">
        <v>3</v>
      </c>
      <c r="N76" s="78">
        <v>3</v>
      </c>
      <c r="O76" s="20">
        <v>1</v>
      </c>
    </row>
    <row r="77" s="212" customFormat="1" ht="12" spans="1:15">
      <c r="A77" s="18">
        <v>76</v>
      </c>
      <c r="B77" s="18">
        <v>748</v>
      </c>
      <c r="C77" s="19" t="s">
        <v>108</v>
      </c>
      <c r="D77" s="19" t="s">
        <v>38</v>
      </c>
      <c r="E77" s="20" t="s">
        <v>33</v>
      </c>
      <c r="F77" s="20" t="s">
        <v>21</v>
      </c>
      <c r="G77" s="171">
        <v>10</v>
      </c>
      <c r="H77" s="13">
        <v>8</v>
      </c>
      <c r="I77" s="20">
        <v>0</v>
      </c>
      <c r="J77" s="13">
        <v>30</v>
      </c>
      <c r="K77" s="92">
        <v>1</v>
      </c>
      <c r="L77" s="92">
        <v>50</v>
      </c>
      <c r="M77" s="78">
        <v>3</v>
      </c>
      <c r="N77" s="78">
        <v>3</v>
      </c>
      <c r="O77" s="20">
        <v>1</v>
      </c>
    </row>
    <row r="78" s="212" customFormat="1" ht="12" spans="1:15">
      <c r="A78" s="18">
        <v>77</v>
      </c>
      <c r="B78" s="18">
        <v>750</v>
      </c>
      <c r="C78" s="19" t="s">
        <v>109</v>
      </c>
      <c r="D78" s="19" t="s">
        <v>25</v>
      </c>
      <c r="E78" s="20" t="s">
        <v>35</v>
      </c>
      <c r="F78" s="20" t="s">
        <v>21</v>
      </c>
      <c r="G78" s="171">
        <v>15</v>
      </c>
      <c r="H78" s="13">
        <v>12</v>
      </c>
      <c r="I78" s="20">
        <v>100</v>
      </c>
      <c r="J78" s="13">
        <v>50</v>
      </c>
      <c r="K78" s="92">
        <v>1</v>
      </c>
      <c r="L78" s="92">
        <v>100</v>
      </c>
      <c r="M78" s="78">
        <v>15</v>
      </c>
      <c r="N78" s="78">
        <v>15</v>
      </c>
      <c r="O78" s="20">
        <v>1</v>
      </c>
    </row>
    <row r="79" s="212" customFormat="1" ht="12" spans="1:15">
      <c r="A79" s="18">
        <v>78</v>
      </c>
      <c r="B79" s="18">
        <v>752</v>
      </c>
      <c r="C79" s="19" t="s">
        <v>110</v>
      </c>
      <c r="D79" s="19" t="s">
        <v>31</v>
      </c>
      <c r="E79" s="20" t="s">
        <v>23</v>
      </c>
      <c r="F79" s="20" t="s">
        <v>18</v>
      </c>
      <c r="G79" s="171">
        <v>8</v>
      </c>
      <c r="H79" s="13">
        <v>6</v>
      </c>
      <c r="I79" s="20">
        <v>100</v>
      </c>
      <c r="J79" s="13">
        <v>40</v>
      </c>
      <c r="K79" s="92">
        <v>1</v>
      </c>
      <c r="L79" s="92">
        <v>50</v>
      </c>
      <c r="M79" s="78">
        <v>3</v>
      </c>
      <c r="N79" s="78">
        <v>3</v>
      </c>
      <c r="O79" s="20">
        <v>1</v>
      </c>
    </row>
    <row r="80" s="212" customFormat="1" ht="12" spans="1:15">
      <c r="A80" s="18">
        <v>79</v>
      </c>
      <c r="B80" s="18">
        <v>753</v>
      </c>
      <c r="C80" s="19" t="s">
        <v>111</v>
      </c>
      <c r="D80" s="19" t="s">
        <v>29</v>
      </c>
      <c r="E80" s="20" t="s">
        <v>17</v>
      </c>
      <c r="F80" s="20" t="s">
        <v>21</v>
      </c>
      <c r="G80" s="171">
        <v>8</v>
      </c>
      <c r="H80" s="13">
        <v>6</v>
      </c>
      <c r="I80" s="20">
        <v>100</v>
      </c>
      <c r="J80" s="13">
        <v>40</v>
      </c>
      <c r="K80" s="92">
        <v>1</v>
      </c>
      <c r="L80" s="92">
        <v>50</v>
      </c>
      <c r="M80" s="78">
        <v>3</v>
      </c>
      <c r="N80" s="78">
        <v>3</v>
      </c>
      <c r="O80" s="20">
        <v>1</v>
      </c>
    </row>
    <row r="81" s="212" customFormat="1" ht="12" spans="1:15">
      <c r="A81" s="18">
        <v>80</v>
      </c>
      <c r="B81" s="18">
        <v>754</v>
      </c>
      <c r="C81" s="19" t="s">
        <v>112</v>
      </c>
      <c r="D81" s="19" t="s">
        <v>16</v>
      </c>
      <c r="E81" s="20" t="s">
        <v>23</v>
      </c>
      <c r="F81" s="20" t="s">
        <v>18</v>
      </c>
      <c r="G81" s="171">
        <v>8</v>
      </c>
      <c r="H81" s="13">
        <v>6</v>
      </c>
      <c r="I81" s="20">
        <v>100</v>
      </c>
      <c r="J81" s="13">
        <v>30</v>
      </c>
      <c r="K81" s="92">
        <v>1</v>
      </c>
      <c r="L81" s="92">
        <v>80</v>
      </c>
      <c r="M81" s="78">
        <v>3</v>
      </c>
      <c r="N81" s="78">
        <v>3</v>
      </c>
      <c r="O81" s="20">
        <v>1</v>
      </c>
    </row>
    <row r="82" s="212" customFormat="1" ht="12" spans="1:15">
      <c r="A82" s="18">
        <v>81</v>
      </c>
      <c r="B82" s="18">
        <v>101453</v>
      </c>
      <c r="C82" s="19" t="s">
        <v>113</v>
      </c>
      <c r="D82" s="19" t="s">
        <v>16</v>
      </c>
      <c r="E82" s="20" t="s">
        <v>39</v>
      </c>
      <c r="F82" s="20" t="s">
        <v>21</v>
      </c>
      <c r="G82" s="171">
        <v>10</v>
      </c>
      <c r="H82" s="13">
        <v>6</v>
      </c>
      <c r="I82" s="20">
        <v>200</v>
      </c>
      <c r="J82" s="13">
        <v>30</v>
      </c>
      <c r="K82" s="92">
        <v>1</v>
      </c>
      <c r="L82" s="92">
        <v>80</v>
      </c>
      <c r="M82" s="78">
        <v>3</v>
      </c>
      <c r="N82" s="78">
        <v>3</v>
      </c>
      <c r="O82" s="20">
        <v>1</v>
      </c>
    </row>
    <row r="83" s="212" customFormat="1" ht="12" spans="1:15">
      <c r="A83" s="18">
        <v>82</v>
      </c>
      <c r="B83" s="18">
        <v>102479</v>
      </c>
      <c r="C83" s="19" t="s">
        <v>114</v>
      </c>
      <c r="D83" s="19" t="s">
        <v>29</v>
      </c>
      <c r="E83" s="20" t="s">
        <v>23</v>
      </c>
      <c r="F83" s="20" t="s">
        <v>18</v>
      </c>
      <c r="G83" s="171">
        <v>8</v>
      </c>
      <c r="H83" s="13">
        <v>6</v>
      </c>
      <c r="I83" s="20">
        <v>200</v>
      </c>
      <c r="J83" s="13">
        <v>40</v>
      </c>
      <c r="K83" s="92">
        <v>1</v>
      </c>
      <c r="L83" s="92">
        <v>50</v>
      </c>
      <c r="M83" s="78">
        <v>3</v>
      </c>
      <c r="N83" s="78">
        <v>3</v>
      </c>
      <c r="O83" s="20">
        <v>1</v>
      </c>
    </row>
    <row r="84" s="212" customFormat="1" ht="12" spans="1:15">
      <c r="A84" s="18">
        <v>83</v>
      </c>
      <c r="B84" s="18">
        <v>102564</v>
      </c>
      <c r="C84" s="19" t="s">
        <v>115</v>
      </c>
      <c r="D84" s="19" t="s">
        <v>38</v>
      </c>
      <c r="E84" s="20" t="s">
        <v>23</v>
      </c>
      <c r="F84" s="20" t="s">
        <v>21</v>
      </c>
      <c r="G84" s="171">
        <v>10</v>
      </c>
      <c r="H84" s="13">
        <v>8</v>
      </c>
      <c r="I84" s="20">
        <v>200</v>
      </c>
      <c r="J84" s="13">
        <v>30</v>
      </c>
      <c r="K84" s="92">
        <v>1</v>
      </c>
      <c r="L84" s="92">
        <v>50</v>
      </c>
      <c r="M84" s="78">
        <v>3</v>
      </c>
      <c r="N84" s="78">
        <v>3</v>
      </c>
      <c r="O84" s="20">
        <v>1</v>
      </c>
    </row>
    <row r="85" s="212" customFormat="1" ht="12" spans="1:15">
      <c r="A85" s="18">
        <v>84</v>
      </c>
      <c r="B85" s="18">
        <v>102565</v>
      </c>
      <c r="C85" s="19" t="s">
        <v>116</v>
      </c>
      <c r="D85" s="19" t="s">
        <v>31</v>
      </c>
      <c r="E85" s="20" t="s">
        <v>33</v>
      </c>
      <c r="F85" s="20" t="s">
        <v>18</v>
      </c>
      <c r="G85" s="171">
        <v>8</v>
      </c>
      <c r="H85" s="13">
        <v>6</v>
      </c>
      <c r="I85" s="20">
        <v>100</v>
      </c>
      <c r="J85" s="13">
        <v>40</v>
      </c>
      <c r="K85" s="92">
        <v>1</v>
      </c>
      <c r="L85" s="92">
        <v>100</v>
      </c>
      <c r="M85" s="78">
        <v>5</v>
      </c>
      <c r="N85" s="78">
        <v>5</v>
      </c>
      <c r="O85" s="20">
        <v>1</v>
      </c>
    </row>
    <row r="86" s="212" customFormat="1" ht="12" spans="1:15">
      <c r="A86" s="18">
        <v>85</v>
      </c>
      <c r="B86" s="18">
        <v>102567</v>
      </c>
      <c r="C86" s="19" t="s">
        <v>117</v>
      </c>
      <c r="D86" s="19" t="s">
        <v>51</v>
      </c>
      <c r="E86" s="20" t="s">
        <v>23</v>
      </c>
      <c r="F86" s="20" t="s">
        <v>21</v>
      </c>
      <c r="G86" s="171">
        <v>10</v>
      </c>
      <c r="H86" s="13">
        <v>6</v>
      </c>
      <c r="I86" s="20">
        <v>100</v>
      </c>
      <c r="J86" s="13">
        <v>40</v>
      </c>
      <c r="K86" s="92">
        <v>1</v>
      </c>
      <c r="L86" s="92">
        <v>50</v>
      </c>
      <c r="M86" s="78">
        <v>3</v>
      </c>
      <c r="N86" s="78">
        <v>3</v>
      </c>
      <c r="O86" s="20">
        <v>1</v>
      </c>
    </row>
    <row r="87" s="212" customFormat="1" ht="12" spans="1:15">
      <c r="A87" s="18">
        <v>86</v>
      </c>
      <c r="B87" s="18">
        <v>102934</v>
      </c>
      <c r="C87" s="19" t="s">
        <v>118</v>
      </c>
      <c r="D87" s="19" t="s">
        <v>31</v>
      </c>
      <c r="E87" s="20" t="s">
        <v>20</v>
      </c>
      <c r="F87" s="20" t="s">
        <v>21</v>
      </c>
      <c r="G87" s="171">
        <v>10</v>
      </c>
      <c r="H87" s="13">
        <v>8</v>
      </c>
      <c r="I87" s="20">
        <v>200</v>
      </c>
      <c r="J87" s="13">
        <v>40</v>
      </c>
      <c r="K87" s="92">
        <v>1</v>
      </c>
      <c r="L87" s="92">
        <v>90</v>
      </c>
      <c r="M87" s="78">
        <v>4</v>
      </c>
      <c r="N87" s="78">
        <v>4</v>
      </c>
      <c r="O87" s="20">
        <v>1</v>
      </c>
    </row>
    <row r="88" s="212" customFormat="1" ht="12" spans="1:15">
      <c r="A88" s="18">
        <v>87</v>
      </c>
      <c r="B88" s="18">
        <v>102935</v>
      </c>
      <c r="C88" s="19" t="s">
        <v>119</v>
      </c>
      <c r="D88" s="19" t="s">
        <v>25</v>
      </c>
      <c r="E88" s="20" t="s">
        <v>33</v>
      </c>
      <c r="F88" s="20" t="s">
        <v>18</v>
      </c>
      <c r="G88" s="171">
        <v>8</v>
      </c>
      <c r="H88" s="13">
        <v>6</v>
      </c>
      <c r="I88" s="20">
        <v>100</v>
      </c>
      <c r="J88" s="13">
        <v>30</v>
      </c>
      <c r="K88" s="92">
        <v>1</v>
      </c>
      <c r="L88" s="92">
        <v>50</v>
      </c>
      <c r="M88" s="78">
        <v>3</v>
      </c>
      <c r="N88" s="78">
        <v>3</v>
      </c>
      <c r="O88" s="20">
        <v>1</v>
      </c>
    </row>
    <row r="89" s="212" customFormat="1" ht="12" spans="1:15">
      <c r="A89" s="18">
        <v>88</v>
      </c>
      <c r="B89" s="18">
        <v>103198</v>
      </c>
      <c r="C89" s="19" t="s">
        <v>120</v>
      </c>
      <c r="D89" s="19" t="s">
        <v>31</v>
      </c>
      <c r="E89" s="20" t="s">
        <v>20</v>
      </c>
      <c r="F89" s="20" t="s">
        <v>21</v>
      </c>
      <c r="G89" s="171">
        <v>10</v>
      </c>
      <c r="H89" s="13">
        <v>6</v>
      </c>
      <c r="I89" s="20">
        <v>200</v>
      </c>
      <c r="J89" s="13">
        <v>30</v>
      </c>
      <c r="K89" s="92">
        <v>1</v>
      </c>
      <c r="L89" s="92">
        <v>80</v>
      </c>
      <c r="M89" s="78">
        <v>4</v>
      </c>
      <c r="N89" s="78">
        <v>4</v>
      </c>
      <c r="O89" s="20">
        <v>1</v>
      </c>
    </row>
    <row r="90" s="212" customFormat="1" ht="12" spans="1:15">
      <c r="A90" s="18">
        <v>89</v>
      </c>
      <c r="B90" s="18">
        <v>103199</v>
      </c>
      <c r="C90" s="19" t="s">
        <v>121</v>
      </c>
      <c r="D90" s="19" t="s">
        <v>29</v>
      </c>
      <c r="E90" s="20" t="s">
        <v>23</v>
      </c>
      <c r="F90" s="20" t="s">
        <v>21</v>
      </c>
      <c r="G90" s="171">
        <v>10</v>
      </c>
      <c r="H90" s="13">
        <v>6</v>
      </c>
      <c r="I90" s="20">
        <v>200</v>
      </c>
      <c r="J90" s="13">
        <v>30</v>
      </c>
      <c r="K90" s="92">
        <v>1</v>
      </c>
      <c r="L90" s="92">
        <v>80</v>
      </c>
      <c r="M90" s="78">
        <v>3</v>
      </c>
      <c r="N90" s="78">
        <v>3</v>
      </c>
      <c r="O90" s="20">
        <v>1</v>
      </c>
    </row>
    <row r="91" s="212" customFormat="1" ht="12" spans="1:15">
      <c r="A91" s="18">
        <v>90</v>
      </c>
      <c r="B91" s="18">
        <v>103639</v>
      </c>
      <c r="C91" s="19" t="s">
        <v>122</v>
      </c>
      <c r="D91" s="19" t="s">
        <v>45</v>
      </c>
      <c r="E91" s="20" t="s">
        <v>33</v>
      </c>
      <c r="F91" s="20" t="s">
        <v>18</v>
      </c>
      <c r="G91" s="171">
        <v>8</v>
      </c>
      <c r="H91" s="13">
        <v>6</v>
      </c>
      <c r="I91" s="20">
        <v>200</v>
      </c>
      <c r="J91" s="13">
        <v>30</v>
      </c>
      <c r="K91" s="92">
        <v>1</v>
      </c>
      <c r="L91" s="92">
        <v>80</v>
      </c>
      <c r="M91" s="78">
        <v>5</v>
      </c>
      <c r="N91" s="78">
        <v>5</v>
      </c>
      <c r="O91" s="20">
        <v>1</v>
      </c>
    </row>
    <row r="92" s="212" customFormat="1" ht="12" spans="1:15">
      <c r="A92" s="18">
        <v>91</v>
      </c>
      <c r="B92" s="18">
        <v>104428</v>
      </c>
      <c r="C92" s="19" t="s">
        <v>123</v>
      </c>
      <c r="D92" s="19" t="s">
        <v>16</v>
      </c>
      <c r="E92" s="20" t="s">
        <v>20</v>
      </c>
      <c r="F92" s="20" t="s">
        <v>21</v>
      </c>
      <c r="G92" s="171">
        <v>10</v>
      </c>
      <c r="H92" s="13">
        <v>6</v>
      </c>
      <c r="I92" s="20">
        <v>100</v>
      </c>
      <c r="J92" s="13">
        <v>30</v>
      </c>
      <c r="K92" s="92">
        <v>1</v>
      </c>
      <c r="L92" s="92">
        <v>80</v>
      </c>
      <c r="M92" s="78">
        <v>4</v>
      </c>
      <c r="N92" s="78">
        <v>4</v>
      </c>
      <c r="O92" s="20">
        <v>1</v>
      </c>
    </row>
    <row r="93" s="212" customFormat="1" ht="12" spans="1:15">
      <c r="A93" s="18">
        <v>92</v>
      </c>
      <c r="B93" s="18">
        <v>104429</v>
      </c>
      <c r="C93" s="19" t="s">
        <v>124</v>
      </c>
      <c r="D93" s="19" t="s">
        <v>31</v>
      </c>
      <c r="E93" s="20" t="s">
        <v>23</v>
      </c>
      <c r="F93" s="20" t="s">
        <v>21</v>
      </c>
      <c r="G93" s="171">
        <v>10</v>
      </c>
      <c r="H93" s="13">
        <v>8</v>
      </c>
      <c r="I93" s="20">
        <v>200</v>
      </c>
      <c r="J93" s="13">
        <v>30</v>
      </c>
      <c r="K93" s="92">
        <v>1</v>
      </c>
      <c r="L93" s="92">
        <v>50</v>
      </c>
      <c r="M93" s="78">
        <v>3</v>
      </c>
      <c r="N93" s="78">
        <v>3</v>
      </c>
      <c r="O93" s="20">
        <v>1</v>
      </c>
    </row>
    <row r="94" s="212" customFormat="1" ht="12" spans="1:15">
      <c r="A94" s="18">
        <v>93</v>
      </c>
      <c r="B94" s="18">
        <v>104430</v>
      </c>
      <c r="C94" s="19" t="s">
        <v>125</v>
      </c>
      <c r="D94" s="19" t="s">
        <v>45</v>
      </c>
      <c r="E94" s="20" t="s">
        <v>23</v>
      </c>
      <c r="F94" s="20" t="s">
        <v>21</v>
      </c>
      <c r="G94" s="171">
        <v>8</v>
      </c>
      <c r="H94" s="13">
        <v>6</v>
      </c>
      <c r="I94" s="20">
        <v>200</v>
      </c>
      <c r="J94" s="13">
        <v>30</v>
      </c>
      <c r="K94" s="92">
        <v>1</v>
      </c>
      <c r="L94" s="92">
        <v>50</v>
      </c>
      <c r="M94" s="78">
        <v>3</v>
      </c>
      <c r="N94" s="78">
        <v>3</v>
      </c>
      <c r="O94" s="20">
        <v>1</v>
      </c>
    </row>
    <row r="95" s="212" customFormat="1" ht="12" spans="1:15">
      <c r="A95" s="18">
        <v>94</v>
      </c>
      <c r="B95" s="18">
        <v>104533</v>
      </c>
      <c r="C95" s="19" t="s">
        <v>126</v>
      </c>
      <c r="D95" s="19" t="s">
        <v>38</v>
      </c>
      <c r="E95" s="20" t="s">
        <v>23</v>
      </c>
      <c r="F95" s="20" t="s">
        <v>18</v>
      </c>
      <c r="G95" s="171">
        <v>10</v>
      </c>
      <c r="H95" s="13">
        <v>6</v>
      </c>
      <c r="I95" s="20">
        <v>0</v>
      </c>
      <c r="J95" s="13">
        <v>30</v>
      </c>
      <c r="K95" s="92">
        <v>1</v>
      </c>
      <c r="L95" s="92">
        <v>50</v>
      </c>
      <c r="M95" s="78">
        <v>3</v>
      </c>
      <c r="N95" s="78">
        <v>3</v>
      </c>
      <c r="O95" s="20">
        <v>1</v>
      </c>
    </row>
    <row r="96" s="212" customFormat="1" ht="12" spans="1:15">
      <c r="A96" s="18">
        <v>95</v>
      </c>
      <c r="B96" s="18">
        <v>104838</v>
      </c>
      <c r="C96" s="19" t="s">
        <v>127</v>
      </c>
      <c r="D96" s="19" t="s">
        <v>16</v>
      </c>
      <c r="E96" s="20" t="s">
        <v>23</v>
      </c>
      <c r="F96" s="20" t="s">
        <v>18</v>
      </c>
      <c r="G96" s="171">
        <v>8</v>
      </c>
      <c r="H96" s="13">
        <v>6</v>
      </c>
      <c r="I96" s="20">
        <v>100</v>
      </c>
      <c r="J96" s="13">
        <v>30</v>
      </c>
      <c r="K96" s="92">
        <v>1</v>
      </c>
      <c r="L96" s="92">
        <v>50</v>
      </c>
      <c r="M96" s="78">
        <v>3</v>
      </c>
      <c r="N96" s="78">
        <v>3</v>
      </c>
      <c r="O96" s="20">
        <v>1</v>
      </c>
    </row>
    <row r="97" s="212" customFormat="1" ht="12" spans="1:15">
      <c r="A97" s="18">
        <v>96</v>
      </c>
      <c r="B97" s="18">
        <v>105267</v>
      </c>
      <c r="C97" s="19" t="s">
        <v>128</v>
      </c>
      <c r="D97" s="19" t="s">
        <v>31</v>
      </c>
      <c r="E97" s="20" t="s">
        <v>20</v>
      </c>
      <c r="F97" s="20" t="s">
        <v>21</v>
      </c>
      <c r="G97" s="171">
        <v>8</v>
      </c>
      <c r="H97" s="13">
        <v>6</v>
      </c>
      <c r="I97" s="20">
        <v>100</v>
      </c>
      <c r="J97" s="13">
        <v>30</v>
      </c>
      <c r="K97" s="92">
        <v>1</v>
      </c>
      <c r="L97" s="92">
        <v>80</v>
      </c>
      <c r="M97" s="78">
        <v>4</v>
      </c>
      <c r="N97" s="78">
        <v>4</v>
      </c>
      <c r="O97" s="20">
        <v>1</v>
      </c>
    </row>
    <row r="98" s="212" customFormat="1" ht="12" spans="1:15">
      <c r="A98" s="18">
        <v>97</v>
      </c>
      <c r="B98" s="18">
        <v>105396</v>
      </c>
      <c r="C98" s="19" t="s">
        <v>129</v>
      </c>
      <c r="D98" s="19" t="s">
        <v>29</v>
      </c>
      <c r="E98" s="20" t="s">
        <v>23</v>
      </c>
      <c r="F98" s="20" t="s">
        <v>18</v>
      </c>
      <c r="G98" s="171">
        <v>8</v>
      </c>
      <c r="H98" s="13">
        <v>6</v>
      </c>
      <c r="I98" s="20">
        <v>100</v>
      </c>
      <c r="J98" s="13">
        <v>30</v>
      </c>
      <c r="K98" s="92">
        <v>1</v>
      </c>
      <c r="L98" s="92">
        <v>50</v>
      </c>
      <c r="M98" s="78">
        <v>3</v>
      </c>
      <c r="N98" s="78">
        <v>3</v>
      </c>
      <c r="O98" s="20">
        <v>1</v>
      </c>
    </row>
    <row r="99" s="212" customFormat="1" ht="12" spans="1:15">
      <c r="A99" s="18">
        <v>98</v>
      </c>
      <c r="B99" s="18">
        <v>105751</v>
      </c>
      <c r="C99" s="19" t="s">
        <v>130</v>
      </c>
      <c r="D99" s="19" t="s">
        <v>45</v>
      </c>
      <c r="E99" s="20" t="s">
        <v>20</v>
      </c>
      <c r="F99" s="20" t="s">
        <v>21</v>
      </c>
      <c r="G99" s="171">
        <v>10</v>
      </c>
      <c r="H99" s="13">
        <v>6</v>
      </c>
      <c r="I99" s="20">
        <v>100</v>
      </c>
      <c r="J99" s="13">
        <v>30</v>
      </c>
      <c r="K99" s="92">
        <v>1</v>
      </c>
      <c r="L99" s="92">
        <v>80</v>
      </c>
      <c r="M99" s="78">
        <v>4</v>
      </c>
      <c r="N99" s="78">
        <v>4</v>
      </c>
      <c r="O99" s="20">
        <v>1</v>
      </c>
    </row>
    <row r="100" s="212" customFormat="1" ht="12" spans="1:15">
      <c r="A100" s="18">
        <v>99</v>
      </c>
      <c r="B100" s="18">
        <v>105910</v>
      </c>
      <c r="C100" s="19" t="s">
        <v>131</v>
      </c>
      <c r="D100" s="19" t="s">
        <v>29</v>
      </c>
      <c r="E100" s="20" t="s">
        <v>33</v>
      </c>
      <c r="F100" s="20" t="s">
        <v>21</v>
      </c>
      <c r="G100" s="171">
        <v>8</v>
      </c>
      <c r="H100" s="13">
        <v>6</v>
      </c>
      <c r="I100" s="20">
        <v>100</v>
      </c>
      <c r="J100" s="13">
        <v>30</v>
      </c>
      <c r="K100" s="92">
        <v>1</v>
      </c>
      <c r="L100" s="92">
        <v>50</v>
      </c>
      <c r="M100" s="78">
        <v>4</v>
      </c>
      <c r="N100" s="78">
        <v>4</v>
      </c>
      <c r="O100" s="20">
        <v>1</v>
      </c>
    </row>
    <row r="101" s="212" customFormat="1" ht="12" spans="1:15">
      <c r="A101" s="18">
        <v>100</v>
      </c>
      <c r="B101" s="18">
        <v>106066</v>
      </c>
      <c r="C101" s="19" t="s">
        <v>132</v>
      </c>
      <c r="D101" s="19" t="s">
        <v>25</v>
      </c>
      <c r="E101" s="20" t="s">
        <v>20</v>
      </c>
      <c r="F101" s="20" t="s">
        <v>18</v>
      </c>
      <c r="G101" s="171">
        <v>8</v>
      </c>
      <c r="H101" s="13">
        <v>6</v>
      </c>
      <c r="I101" s="20">
        <v>0</v>
      </c>
      <c r="J101" s="13">
        <v>30</v>
      </c>
      <c r="K101" s="92">
        <v>1</v>
      </c>
      <c r="L101" s="92">
        <v>80</v>
      </c>
      <c r="M101" s="78">
        <v>3</v>
      </c>
      <c r="N101" s="78">
        <v>3</v>
      </c>
      <c r="O101" s="20">
        <v>1</v>
      </c>
    </row>
    <row r="102" s="212" customFormat="1" ht="12" spans="1:15">
      <c r="A102" s="18">
        <v>101</v>
      </c>
      <c r="B102" s="18">
        <v>106399</v>
      </c>
      <c r="C102" s="19" t="s">
        <v>133</v>
      </c>
      <c r="D102" s="19" t="s">
        <v>31</v>
      </c>
      <c r="E102" s="20" t="s">
        <v>20</v>
      </c>
      <c r="F102" s="20" t="s">
        <v>21</v>
      </c>
      <c r="G102" s="171">
        <v>10</v>
      </c>
      <c r="H102" s="13">
        <v>6</v>
      </c>
      <c r="I102" s="20">
        <v>100</v>
      </c>
      <c r="J102" s="13">
        <v>30</v>
      </c>
      <c r="K102" s="92">
        <v>1</v>
      </c>
      <c r="L102" s="92">
        <v>80</v>
      </c>
      <c r="M102" s="78">
        <v>4</v>
      </c>
      <c r="N102" s="78">
        <v>4</v>
      </c>
      <c r="O102" s="20">
        <v>1</v>
      </c>
    </row>
    <row r="103" s="212" customFormat="1" ht="12" spans="1:15">
      <c r="A103" s="18">
        <v>102</v>
      </c>
      <c r="B103" s="18">
        <v>106485</v>
      </c>
      <c r="C103" s="19" t="s">
        <v>134</v>
      </c>
      <c r="D103" s="19" t="s">
        <v>29</v>
      </c>
      <c r="E103" s="20" t="s">
        <v>23</v>
      </c>
      <c r="F103" s="20" t="s">
        <v>21</v>
      </c>
      <c r="G103" s="171">
        <v>10</v>
      </c>
      <c r="H103" s="13">
        <v>6</v>
      </c>
      <c r="I103" s="20">
        <v>100</v>
      </c>
      <c r="J103" s="13">
        <v>30</v>
      </c>
      <c r="K103" s="92">
        <v>1</v>
      </c>
      <c r="L103" s="92">
        <v>50</v>
      </c>
      <c r="M103" s="78">
        <v>3</v>
      </c>
      <c r="N103" s="78">
        <v>3</v>
      </c>
      <c r="O103" s="20">
        <v>1</v>
      </c>
    </row>
    <row r="104" s="212" customFormat="1" ht="12" spans="1:15">
      <c r="A104" s="18">
        <v>103</v>
      </c>
      <c r="B104" s="18">
        <v>106568</v>
      </c>
      <c r="C104" s="19" t="s">
        <v>135</v>
      </c>
      <c r="D104" s="19" t="s">
        <v>45</v>
      </c>
      <c r="E104" s="20" t="s">
        <v>17</v>
      </c>
      <c r="F104" s="20" t="s">
        <v>18</v>
      </c>
      <c r="G104" s="171">
        <v>8</v>
      </c>
      <c r="H104" s="13">
        <v>6</v>
      </c>
      <c r="I104" s="20">
        <v>100</v>
      </c>
      <c r="J104" s="13">
        <v>30</v>
      </c>
      <c r="K104" s="92">
        <v>1</v>
      </c>
      <c r="L104" s="92">
        <v>50</v>
      </c>
      <c r="M104" s="78">
        <v>3</v>
      </c>
      <c r="N104" s="78">
        <v>3</v>
      </c>
      <c r="O104" s="20">
        <v>1</v>
      </c>
    </row>
    <row r="105" s="212" customFormat="1" ht="12" spans="1:15">
      <c r="A105" s="18">
        <v>104</v>
      </c>
      <c r="B105" s="18">
        <v>106569</v>
      </c>
      <c r="C105" s="19" t="s">
        <v>136</v>
      </c>
      <c r="D105" s="19" t="s">
        <v>31</v>
      </c>
      <c r="E105" s="20" t="s">
        <v>33</v>
      </c>
      <c r="F105" s="20" t="s">
        <v>21</v>
      </c>
      <c r="G105" s="171">
        <v>10</v>
      </c>
      <c r="H105" s="13">
        <v>6</v>
      </c>
      <c r="I105" s="20">
        <v>100</v>
      </c>
      <c r="J105" s="13">
        <v>30</v>
      </c>
      <c r="K105" s="92">
        <v>1</v>
      </c>
      <c r="L105" s="92">
        <v>80</v>
      </c>
      <c r="M105" s="78">
        <v>4</v>
      </c>
      <c r="N105" s="78">
        <v>4</v>
      </c>
      <c r="O105" s="20">
        <v>1</v>
      </c>
    </row>
    <row r="106" s="212" customFormat="1" ht="12" spans="1:15">
      <c r="A106" s="18">
        <v>105</v>
      </c>
      <c r="B106" s="18">
        <v>106865</v>
      </c>
      <c r="C106" s="19" t="s">
        <v>137</v>
      </c>
      <c r="D106" s="19" t="s">
        <v>25</v>
      </c>
      <c r="E106" s="20" t="s">
        <v>23</v>
      </c>
      <c r="F106" s="20" t="s">
        <v>21</v>
      </c>
      <c r="G106" s="171">
        <v>12</v>
      </c>
      <c r="H106" s="13">
        <v>6</v>
      </c>
      <c r="I106" s="20">
        <v>200</v>
      </c>
      <c r="J106" s="13">
        <v>30</v>
      </c>
      <c r="K106" s="92">
        <v>1</v>
      </c>
      <c r="L106" s="92">
        <v>50</v>
      </c>
      <c r="M106" s="78">
        <v>3</v>
      </c>
      <c r="N106" s="78">
        <v>3</v>
      </c>
      <c r="O106" s="20">
        <v>1</v>
      </c>
    </row>
    <row r="107" s="212" customFormat="1" ht="12" spans="1:15">
      <c r="A107" s="18">
        <v>106</v>
      </c>
      <c r="B107" s="18">
        <v>107658</v>
      </c>
      <c r="C107" s="19" t="s">
        <v>138</v>
      </c>
      <c r="D107" s="19" t="s">
        <v>16</v>
      </c>
      <c r="E107" s="20" t="s">
        <v>53</v>
      </c>
      <c r="F107" s="20" t="s">
        <v>21</v>
      </c>
      <c r="G107" s="171">
        <v>8</v>
      </c>
      <c r="H107" s="13">
        <v>6</v>
      </c>
      <c r="I107" s="20">
        <v>100</v>
      </c>
      <c r="J107" s="13">
        <v>30</v>
      </c>
      <c r="K107" s="92">
        <v>1</v>
      </c>
      <c r="L107" s="92">
        <v>80</v>
      </c>
      <c r="M107" s="78">
        <v>3</v>
      </c>
      <c r="N107" s="78">
        <v>3</v>
      </c>
      <c r="O107" s="20">
        <v>1</v>
      </c>
    </row>
    <row r="108" s="212" customFormat="1" ht="12" spans="1:15">
      <c r="A108" s="18">
        <v>107</v>
      </c>
      <c r="B108" s="18">
        <v>107728</v>
      </c>
      <c r="C108" s="19" t="s">
        <v>139</v>
      </c>
      <c r="D108" s="19" t="s">
        <v>38</v>
      </c>
      <c r="E108" s="20" t="s">
        <v>23</v>
      </c>
      <c r="F108" s="20" t="s">
        <v>21</v>
      </c>
      <c r="G108" s="171">
        <v>10</v>
      </c>
      <c r="H108" s="13">
        <v>6</v>
      </c>
      <c r="I108" s="20">
        <v>0</v>
      </c>
      <c r="J108" s="13">
        <v>30</v>
      </c>
      <c r="K108" s="92">
        <v>1</v>
      </c>
      <c r="L108" s="92">
        <v>50</v>
      </c>
      <c r="M108" s="78">
        <v>3</v>
      </c>
      <c r="N108" s="78">
        <v>3</v>
      </c>
      <c r="O108" s="20">
        <v>1</v>
      </c>
    </row>
    <row r="109" s="212" customFormat="1" ht="12" spans="1:15">
      <c r="A109" s="18">
        <v>108</v>
      </c>
      <c r="B109" s="18">
        <v>108277</v>
      </c>
      <c r="C109" s="19" t="s">
        <v>140</v>
      </c>
      <c r="D109" s="19" t="s">
        <v>31</v>
      </c>
      <c r="E109" s="20" t="s">
        <v>33</v>
      </c>
      <c r="F109" s="20" t="s">
        <v>21</v>
      </c>
      <c r="G109" s="171">
        <v>10</v>
      </c>
      <c r="H109" s="13">
        <v>6</v>
      </c>
      <c r="I109" s="20">
        <v>200</v>
      </c>
      <c r="J109" s="13">
        <v>30</v>
      </c>
      <c r="K109" s="92">
        <v>1</v>
      </c>
      <c r="L109" s="92">
        <v>50</v>
      </c>
      <c r="M109" s="78">
        <v>3</v>
      </c>
      <c r="N109" s="78">
        <v>3</v>
      </c>
      <c r="O109" s="20">
        <v>1</v>
      </c>
    </row>
    <row r="110" s="212" customFormat="1" ht="12" spans="1:15">
      <c r="A110" s="18">
        <v>109</v>
      </c>
      <c r="B110" s="18">
        <v>108656</v>
      </c>
      <c r="C110" s="19" t="s">
        <v>141</v>
      </c>
      <c r="D110" s="19" t="s">
        <v>51</v>
      </c>
      <c r="E110" s="20" t="s">
        <v>53</v>
      </c>
      <c r="F110" s="20" t="s">
        <v>21</v>
      </c>
      <c r="G110" s="171">
        <v>10</v>
      </c>
      <c r="H110" s="13">
        <v>6</v>
      </c>
      <c r="I110" s="20">
        <v>100</v>
      </c>
      <c r="J110" s="13">
        <v>30</v>
      </c>
      <c r="K110" s="92">
        <v>1</v>
      </c>
      <c r="L110" s="92">
        <v>80</v>
      </c>
      <c r="M110" s="78">
        <v>3</v>
      </c>
      <c r="N110" s="78">
        <v>3</v>
      </c>
      <c r="O110" s="20">
        <v>1</v>
      </c>
    </row>
    <row r="111" s="212" customFormat="1" ht="12" spans="1:15">
      <c r="A111" s="18">
        <v>110</v>
      </c>
      <c r="B111" s="18">
        <v>110378</v>
      </c>
      <c r="C111" s="19" t="s">
        <v>142</v>
      </c>
      <c r="D111" s="19" t="s">
        <v>16</v>
      </c>
      <c r="E111" s="20" t="s">
        <v>23</v>
      </c>
      <c r="F111" s="20" t="s">
        <v>18</v>
      </c>
      <c r="G111" s="171">
        <v>10</v>
      </c>
      <c r="H111" s="13">
        <v>6</v>
      </c>
      <c r="I111" s="20">
        <v>100</v>
      </c>
      <c r="J111" s="13">
        <v>30</v>
      </c>
      <c r="K111" s="92">
        <v>1</v>
      </c>
      <c r="L111" s="92">
        <v>50</v>
      </c>
      <c r="M111" s="78">
        <v>3</v>
      </c>
      <c r="N111" s="78">
        <v>3</v>
      </c>
      <c r="O111" s="20">
        <v>1</v>
      </c>
    </row>
    <row r="112" s="212" customFormat="1" ht="12" spans="1:15">
      <c r="A112" s="18">
        <v>111</v>
      </c>
      <c r="B112" s="18">
        <v>111064</v>
      </c>
      <c r="C112" s="19" t="s">
        <v>143</v>
      </c>
      <c r="D112" s="19" t="s">
        <v>38</v>
      </c>
      <c r="E112" s="20" t="s">
        <v>17</v>
      </c>
      <c r="F112" s="20" t="s">
        <v>18</v>
      </c>
      <c r="G112" s="171">
        <v>8</v>
      </c>
      <c r="H112" s="13">
        <v>6</v>
      </c>
      <c r="I112" s="20">
        <v>200</v>
      </c>
      <c r="J112" s="13">
        <v>20</v>
      </c>
      <c r="K112" s="92">
        <v>1</v>
      </c>
      <c r="L112" s="92">
        <v>50</v>
      </c>
      <c r="M112" s="78">
        <v>3</v>
      </c>
      <c r="N112" s="78">
        <v>3</v>
      </c>
      <c r="O112" s="20">
        <v>1</v>
      </c>
    </row>
    <row r="113" s="212" customFormat="1" ht="12" spans="1:15">
      <c r="A113" s="18">
        <v>112</v>
      </c>
      <c r="B113" s="18">
        <v>111219</v>
      </c>
      <c r="C113" s="19" t="s">
        <v>144</v>
      </c>
      <c r="D113" s="19" t="s">
        <v>31</v>
      </c>
      <c r="E113" s="20" t="s">
        <v>20</v>
      </c>
      <c r="F113" s="20" t="s">
        <v>21</v>
      </c>
      <c r="G113" s="171">
        <v>10</v>
      </c>
      <c r="H113" s="13">
        <v>8</v>
      </c>
      <c r="I113" s="20">
        <v>100</v>
      </c>
      <c r="J113" s="13">
        <v>30</v>
      </c>
      <c r="K113" s="92">
        <v>1</v>
      </c>
      <c r="L113" s="92">
        <v>80</v>
      </c>
      <c r="M113" s="78">
        <v>4</v>
      </c>
      <c r="N113" s="78">
        <v>4</v>
      </c>
      <c r="O113" s="20">
        <v>1</v>
      </c>
    </row>
    <row r="114" s="212" customFormat="1" ht="12" spans="1:15">
      <c r="A114" s="18">
        <v>113</v>
      </c>
      <c r="B114" s="18">
        <v>111400</v>
      </c>
      <c r="C114" s="19" t="s">
        <v>145</v>
      </c>
      <c r="D114" s="19" t="s">
        <v>38</v>
      </c>
      <c r="E114" s="20" t="s">
        <v>53</v>
      </c>
      <c r="F114" s="20" t="s">
        <v>21</v>
      </c>
      <c r="G114" s="171">
        <v>10</v>
      </c>
      <c r="H114" s="13">
        <v>6</v>
      </c>
      <c r="I114" s="20">
        <v>200</v>
      </c>
      <c r="J114" s="13">
        <v>30</v>
      </c>
      <c r="K114" s="92">
        <v>1</v>
      </c>
      <c r="L114" s="92">
        <v>80</v>
      </c>
      <c r="M114" s="78">
        <v>4</v>
      </c>
      <c r="N114" s="78">
        <v>4</v>
      </c>
      <c r="O114" s="20">
        <v>1</v>
      </c>
    </row>
    <row r="115" s="212" customFormat="1" ht="12" spans="1:15">
      <c r="A115" s="18">
        <v>114</v>
      </c>
      <c r="B115" s="18">
        <v>112415</v>
      </c>
      <c r="C115" s="19" t="s">
        <v>146</v>
      </c>
      <c r="D115" s="19" t="s">
        <v>31</v>
      </c>
      <c r="E115" s="20" t="s">
        <v>23</v>
      </c>
      <c r="F115" s="20" t="s">
        <v>21</v>
      </c>
      <c r="G115" s="171">
        <v>10</v>
      </c>
      <c r="H115" s="13">
        <v>6</v>
      </c>
      <c r="I115" s="20">
        <v>200</v>
      </c>
      <c r="J115" s="13">
        <v>30</v>
      </c>
      <c r="K115" s="92">
        <v>1</v>
      </c>
      <c r="L115" s="92">
        <v>50</v>
      </c>
      <c r="M115" s="78">
        <v>3</v>
      </c>
      <c r="N115" s="78">
        <v>3</v>
      </c>
      <c r="O115" s="20">
        <v>1</v>
      </c>
    </row>
    <row r="116" s="212" customFormat="1" ht="12" spans="1:15">
      <c r="A116" s="18">
        <v>115</v>
      </c>
      <c r="B116" s="18">
        <v>112888</v>
      </c>
      <c r="C116" s="19" t="s">
        <v>147</v>
      </c>
      <c r="D116" s="19" t="s">
        <v>31</v>
      </c>
      <c r="E116" s="20" t="s">
        <v>23</v>
      </c>
      <c r="F116" s="20" t="s">
        <v>18</v>
      </c>
      <c r="G116" s="171">
        <v>10</v>
      </c>
      <c r="H116" s="13">
        <v>6</v>
      </c>
      <c r="I116" s="20">
        <v>100</v>
      </c>
      <c r="J116" s="13">
        <v>30</v>
      </c>
      <c r="K116" s="92">
        <v>1</v>
      </c>
      <c r="L116" s="92">
        <v>50</v>
      </c>
      <c r="M116" s="78">
        <v>4</v>
      </c>
      <c r="N116" s="78">
        <v>4</v>
      </c>
      <c r="O116" s="20">
        <v>1</v>
      </c>
    </row>
    <row r="117" s="212" customFormat="1" ht="12" spans="1:15">
      <c r="A117" s="18">
        <v>116</v>
      </c>
      <c r="B117" s="18">
        <v>113008</v>
      </c>
      <c r="C117" s="19" t="s">
        <v>148</v>
      </c>
      <c r="D117" s="19" t="s">
        <v>45</v>
      </c>
      <c r="E117" s="20" t="s">
        <v>17</v>
      </c>
      <c r="F117" s="20" t="s">
        <v>21</v>
      </c>
      <c r="G117" s="171">
        <v>8</v>
      </c>
      <c r="H117" s="13">
        <v>5</v>
      </c>
      <c r="I117" s="20">
        <v>100</v>
      </c>
      <c r="J117" s="13">
        <v>30</v>
      </c>
      <c r="K117" s="92">
        <v>1</v>
      </c>
      <c r="L117" s="92">
        <v>50</v>
      </c>
      <c r="M117" s="78">
        <v>3</v>
      </c>
      <c r="N117" s="78">
        <v>3</v>
      </c>
      <c r="O117" s="20">
        <v>1</v>
      </c>
    </row>
    <row r="118" s="212" customFormat="1" ht="12" spans="1:15">
      <c r="A118" s="18">
        <v>117</v>
      </c>
      <c r="B118" s="18">
        <v>113023</v>
      </c>
      <c r="C118" s="19" t="s">
        <v>149</v>
      </c>
      <c r="D118" s="19" t="s">
        <v>29</v>
      </c>
      <c r="E118" s="20" t="s">
        <v>17</v>
      </c>
      <c r="F118" s="20" t="s">
        <v>21</v>
      </c>
      <c r="G118" s="171">
        <v>8</v>
      </c>
      <c r="H118" s="13">
        <v>5</v>
      </c>
      <c r="I118" s="20">
        <v>100</v>
      </c>
      <c r="J118" s="13">
        <v>30</v>
      </c>
      <c r="K118" s="92">
        <v>1</v>
      </c>
      <c r="L118" s="92">
        <v>50</v>
      </c>
      <c r="M118" s="78">
        <v>3</v>
      </c>
      <c r="N118" s="78">
        <v>3</v>
      </c>
      <c r="O118" s="20">
        <v>1</v>
      </c>
    </row>
    <row r="119" s="212" customFormat="1" ht="12" spans="1:15">
      <c r="A119" s="18">
        <v>118</v>
      </c>
      <c r="B119" s="18">
        <v>113025</v>
      </c>
      <c r="C119" s="19" t="s">
        <v>150</v>
      </c>
      <c r="D119" s="19" t="s">
        <v>31</v>
      </c>
      <c r="E119" s="20" t="s">
        <v>23</v>
      </c>
      <c r="F119" s="20" t="s">
        <v>21</v>
      </c>
      <c r="G119" s="171">
        <v>10</v>
      </c>
      <c r="H119" s="13">
        <v>6</v>
      </c>
      <c r="I119" s="20">
        <v>100</v>
      </c>
      <c r="J119" s="13">
        <v>30</v>
      </c>
      <c r="K119" s="92">
        <v>1</v>
      </c>
      <c r="L119" s="92">
        <v>50</v>
      </c>
      <c r="M119" s="78">
        <v>3</v>
      </c>
      <c r="N119" s="78">
        <v>3</v>
      </c>
      <c r="O119" s="20">
        <v>1</v>
      </c>
    </row>
    <row r="120" s="212" customFormat="1" ht="12" spans="1:15">
      <c r="A120" s="18">
        <v>119</v>
      </c>
      <c r="B120" s="18">
        <v>113298</v>
      </c>
      <c r="C120" s="19" t="s">
        <v>151</v>
      </c>
      <c r="D120" s="19" t="s">
        <v>31</v>
      </c>
      <c r="E120" s="20" t="s">
        <v>23</v>
      </c>
      <c r="F120" s="20" t="s">
        <v>21</v>
      </c>
      <c r="G120" s="171">
        <v>10</v>
      </c>
      <c r="H120" s="13">
        <v>6</v>
      </c>
      <c r="I120" s="20">
        <v>200</v>
      </c>
      <c r="J120" s="13">
        <v>30</v>
      </c>
      <c r="K120" s="92">
        <v>1</v>
      </c>
      <c r="L120" s="92">
        <v>50</v>
      </c>
      <c r="M120" s="78">
        <v>4</v>
      </c>
      <c r="N120" s="78">
        <v>4</v>
      </c>
      <c r="O120" s="20">
        <v>1</v>
      </c>
    </row>
    <row r="121" s="212" customFormat="1" ht="12" spans="1:15">
      <c r="A121" s="18">
        <v>120</v>
      </c>
      <c r="B121" s="18">
        <v>113299</v>
      </c>
      <c r="C121" s="19" t="s">
        <v>152</v>
      </c>
      <c r="D121" s="19" t="s">
        <v>29</v>
      </c>
      <c r="E121" s="20" t="s">
        <v>33</v>
      </c>
      <c r="F121" s="20" t="s">
        <v>21</v>
      </c>
      <c r="G121" s="171">
        <v>10</v>
      </c>
      <c r="H121" s="13">
        <v>5</v>
      </c>
      <c r="I121" s="20">
        <v>100</v>
      </c>
      <c r="J121" s="13">
        <v>30</v>
      </c>
      <c r="K121" s="92">
        <v>1</v>
      </c>
      <c r="L121" s="92">
        <v>50</v>
      </c>
      <c r="M121" s="78">
        <v>3</v>
      </c>
      <c r="N121" s="78">
        <v>3</v>
      </c>
      <c r="O121" s="20">
        <v>1</v>
      </c>
    </row>
    <row r="122" s="212" customFormat="1" ht="12" spans="1:15">
      <c r="A122" s="18">
        <v>121</v>
      </c>
      <c r="B122" s="18">
        <v>113833</v>
      </c>
      <c r="C122" s="19" t="s">
        <v>153</v>
      </c>
      <c r="D122" s="19" t="s">
        <v>31</v>
      </c>
      <c r="E122" s="20" t="s">
        <v>17</v>
      </c>
      <c r="F122" s="20" t="s">
        <v>18</v>
      </c>
      <c r="G122" s="171">
        <v>8</v>
      </c>
      <c r="H122" s="13">
        <v>5</v>
      </c>
      <c r="I122" s="20">
        <v>100</v>
      </c>
      <c r="J122" s="13">
        <v>30</v>
      </c>
      <c r="K122" s="92">
        <v>1</v>
      </c>
      <c r="L122" s="92">
        <v>50</v>
      </c>
      <c r="M122" s="78">
        <v>3</v>
      </c>
      <c r="N122" s="78">
        <v>3</v>
      </c>
      <c r="O122" s="20">
        <v>1</v>
      </c>
    </row>
    <row r="123" s="212" customFormat="1" ht="12" spans="1:15">
      <c r="A123" s="18">
        <v>122</v>
      </c>
      <c r="B123" s="18">
        <v>114069</v>
      </c>
      <c r="C123" s="19" t="s">
        <v>154</v>
      </c>
      <c r="D123" s="19" t="s">
        <v>45</v>
      </c>
      <c r="E123" s="20" t="s">
        <v>17</v>
      </c>
      <c r="F123" s="20" t="s">
        <v>21</v>
      </c>
      <c r="G123" s="171">
        <v>8</v>
      </c>
      <c r="H123" s="13">
        <v>5</v>
      </c>
      <c r="I123" s="20">
        <v>100</v>
      </c>
      <c r="J123" s="13">
        <v>30</v>
      </c>
      <c r="K123" s="92">
        <v>1</v>
      </c>
      <c r="L123" s="92">
        <v>50</v>
      </c>
      <c r="M123" s="78">
        <v>3</v>
      </c>
      <c r="N123" s="78">
        <v>3</v>
      </c>
      <c r="O123" s="20">
        <v>1</v>
      </c>
    </row>
    <row r="124" s="212" customFormat="1" ht="12" spans="1:15">
      <c r="A124" s="18">
        <v>123</v>
      </c>
      <c r="B124" s="18">
        <v>114286</v>
      </c>
      <c r="C124" s="19" t="s">
        <v>155</v>
      </c>
      <c r="D124" s="19" t="s">
        <v>31</v>
      </c>
      <c r="E124" s="20" t="s">
        <v>23</v>
      </c>
      <c r="F124" s="20" t="s">
        <v>21</v>
      </c>
      <c r="G124" s="171">
        <v>8</v>
      </c>
      <c r="H124" s="13">
        <v>6</v>
      </c>
      <c r="I124" s="20">
        <v>200</v>
      </c>
      <c r="J124" s="13">
        <v>30</v>
      </c>
      <c r="K124" s="92">
        <v>1</v>
      </c>
      <c r="L124" s="92">
        <v>50</v>
      </c>
      <c r="M124" s="78">
        <v>4</v>
      </c>
      <c r="N124" s="78">
        <v>4</v>
      </c>
      <c r="O124" s="20">
        <v>1</v>
      </c>
    </row>
    <row r="125" s="212" customFormat="1" ht="12" spans="1:15">
      <c r="A125" s="18">
        <v>124</v>
      </c>
      <c r="B125" s="18">
        <v>114622</v>
      </c>
      <c r="C125" s="19" t="s">
        <v>156</v>
      </c>
      <c r="D125" s="19" t="s">
        <v>29</v>
      </c>
      <c r="E125" s="20" t="s">
        <v>20</v>
      </c>
      <c r="F125" s="20" t="s">
        <v>21</v>
      </c>
      <c r="G125" s="171">
        <v>10</v>
      </c>
      <c r="H125" s="13">
        <v>6</v>
      </c>
      <c r="I125" s="20">
        <v>200</v>
      </c>
      <c r="J125" s="13">
        <v>30</v>
      </c>
      <c r="K125" s="92">
        <v>1</v>
      </c>
      <c r="L125" s="92">
        <v>80</v>
      </c>
      <c r="M125" s="78">
        <v>5</v>
      </c>
      <c r="N125" s="78">
        <v>5</v>
      </c>
      <c r="O125" s="20">
        <v>1</v>
      </c>
    </row>
    <row r="126" s="212" customFormat="1" ht="12" spans="1:15">
      <c r="A126" s="18">
        <v>125</v>
      </c>
      <c r="B126" s="18">
        <v>114685</v>
      </c>
      <c r="C126" s="19" t="s">
        <v>157</v>
      </c>
      <c r="D126" s="19" t="s">
        <v>29</v>
      </c>
      <c r="E126" s="20" t="s">
        <v>35</v>
      </c>
      <c r="F126" s="20" t="s">
        <v>21</v>
      </c>
      <c r="G126" s="171">
        <v>8</v>
      </c>
      <c r="H126" s="13">
        <v>5</v>
      </c>
      <c r="I126" s="20">
        <v>100</v>
      </c>
      <c r="J126" s="13">
        <v>30</v>
      </c>
      <c r="K126" s="92">
        <v>1</v>
      </c>
      <c r="L126" s="92">
        <v>80</v>
      </c>
      <c r="M126" s="78">
        <v>7</v>
      </c>
      <c r="N126" s="78">
        <v>7</v>
      </c>
      <c r="O126" s="20">
        <v>1</v>
      </c>
    </row>
    <row r="127" s="212" customFormat="1" ht="12" spans="1:15">
      <c r="A127" s="18">
        <v>126</v>
      </c>
      <c r="B127" s="18">
        <v>114844</v>
      </c>
      <c r="C127" s="19" t="s">
        <v>158</v>
      </c>
      <c r="D127" s="19" t="s">
        <v>29</v>
      </c>
      <c r="E127" s="20" t="s">
        <v>20</v>
      </c>
      <c r="F127" s="20" t="s">
        <v>18</v>
      </c>
      <c r="G127" s="171">
        <v>8</v>
      </c>
      <c r="H127" s="13">
        <v>5</v>
      </c>
      <c r="I127" s="20">
        <v>100</v>
      </c>
      <c r="J127" s="13">
        <v>30</v>
      </c>
      <c r="K127" s="92">
        <v>1</v>
      </c>
      <c r="L127" s="92">
        <v>50</v>
      </c>
      <c r="M127" s="78">
        <v>3</v>
      </c>
      <c r="N127" s="78">
        <v>3</v>
      </c>
      <c r="O127" s="20">
        <v>1</v>
      </c>
    </row>
    <row r="128" s="212" customFormat="1" spans="1:16381">
      <c r="A128" s="18">
        <v>127</v>
      </c>
      <c r="B128" s="216">
        <v>115971</v>
      </c>
      <c r="C128" s="217" t="s">
        <v>159</v>
      </c>
      <c r="D128" s="19" t="s">
        <v>29</v>
      </c>
      <c r="E128" s="20" t="s">
        <v>23</v>
      </c>
      <c r="F128" s="20" t="s">
        <v>18</v>
      </c>
      <c r="G128" s="171">
        <v>10</v>
      </c>
      <c r="H128" s="13">
        <v>5</v>
      </c>
      <c r="I128" s="20">
        <v>100</v>
      </c>
      <c r="J128" s="13">
        <v>30</v>
      </c>
      <c r="K128" s="92">
        <v>1</v>
      </c>
      <c r="L128" s="92">
        <v>50</v>
      </c>
      <c r="M128" s="78">
        <v>3</v>
      </c>
      <c r="N128" s="78">
        <v>3</v>
      </c>
      <c r="O128" s="20">
        <v>1</v>
      </c>
      <c r="XFA128"/>
    </row>
    <row r="129" s="212" customFormat="1" spans="1:16381">
      <c r="A129" s="18">
        <v>128</v>
      </c>
      <c r="B129" s="216">
        <v>116482</v>
      </c>
      <c r="C129" s="217" t="s">
        <v>160</v>
      </c>
      <c r="D129" s="19" t="s">
        <v>29</v>
      </c>
      <c r="E129" s="20" t="s">
        <v>23</v>
      </c>
      <c r="F129" s="20" t="s">
        <v>21</v>
      </c>
      <c r="G129" s="171">
        <v>10</v>
      </c>
      <c r="H129" s="13">
        <v>5</v>
      </c>
      <c r="I129" s="20">
        <v>100</v>
      </c>
      <c r="J129" s="13">
        <v>30</v>
      </c>
      <c r="K129" s="92">
        <v>1</v>
      </c>
      <c r="L129" s="92">
        <v>50</v>
      </c>
      <c r="M129" s="78">
        <v>4</v>
      </c>
      <c r="N129" s="78">
        <v>4</v>
      </c>
      <c r="O129" s="20">
        <v>1</v>
      </c>
      <c r="XFA129"/>
    </row>
    <row r="130" s="212" customFormat="1" spans="1:16381">
      <c r="A130" s="18">
        <v>129</v>
      </c>
      <c r="B130" s="216">
        <v>116773</v>
      </c>
      <c r="C130" s="217" t="s">
        <v>161</v>
      </c>
      <c r="D130" s="19" t="s">
        <v>31</v>
      </c>
      <c r="E130" s="20" t="s">
        <v>17</v>
      </c>
      <c r="F130" s="20" t="s">
        <v>18</v>
      </c>
      <c r="G130" s="171">
        <v>8</v>
      </c>
      <c r="H130" s="13">
        <v>5</v>
      </c>
      <c r="I130" s="20">
        <v>100</v>
      </c>
      <c r="J130" s="13">
        <v>30</v>
      </c>
      <c r="K130" s="92">
        <v>1</v>
      </c>
      <c r="L130" s="92">
        <v>50</v>
      </c>
      <c r="M130" s="78">
        <v>3</v>
      </c>
      <c r="N130" s="78">
        <v>3</v>
      </c>
      <c r="O130" s="20">
        <v>1</v>
      </c>
      <c r="XFA130"/>
    </row>
    <row r="131" s="212" customFormat="1" spans="1:16381">
      <c r="A131" s="18">
        <v>130</v>
      </c>
      <c r="B131" s="216">
        <v>116919</v>
      </c>
      <c r="C131" s="217" t="s">
        <v>162</v>
      </c>
      <c r="D131" s="19" t="s">
        <v>29</v>
      </c>
      <c r="E131" s="20" t="s">
        <v>23</v>
      </c>
      <c r="F131" s="20" t="s">
        <v>18</v>
      </c>
      <c r="G131" s="171">
        <v>8</v>
      </c>
      <c r="H131" s="13">
        <v>5</v>
      </c>
      <c r="I131" s="20">
        <v>100</v>
      </c>
      <c r="J131" s="13">
        <v>30</v>
      </c>
      <c r="K131" s="92">
        <v>1</v>
      </c>
      <c r="L131" s="92">
        <v>50</v>
      </c>
      <c r="M131" s="78">
        <v>3</v>
      </c>
      <c r="N131" s="78">
        <v>3</v>
      </c>
      <c r="O131" s="20">
        <v>1</v>
      </c>
      <c r="XFA131"/>
    </row>
    <row r="132" s="212" customFormat="1" spans="1:16381">
      <c r="A132" s="18">
        <v>131</v>
      </c>
      <c r="B132" s="216">
        <v>117184</v>
      </c>
      <c r="C132" s="217" t="s">
        <v>163</v>
      </c>
      <c r="D132" s="19" t="s">
        <v>29</v>
      </c>
      <c r="E132" s="20" t="s">
        <v>33</v>
      </c>
      <c r="F132" s="20" t="s">
        <v>21</v>
      </c>
      <c r="G132" s="171">
        <v>10</v>
      </c>
      <c r="H132" s="13">
        <v>5</v>
      </c>
      <c r="I132" s="20">
        <v>200</v>
      </c>
      <c r="J132" s="13">
        <v>30</v>
      </c>
      <c r="K132" s="92">
        <v>1</v>
      </c>
      <c r="L132" s="92">
        <v>50</v>
      </c>
      <c r="M132" s="78">
        <v>5</v>
      </c>
      <c r="N132" s="78">
        <v>5</v>
      </c>
      <c r="O132" s="20">
        <v>1</v>
      </c>
      <c r="XFA132"/>
    </row>
    <row r="133" s="212" customFormat="1" spans="1:16381">
      <c r="A133" s="18">
        <v>132</v>
      </c>
      <c r="B133" s="216">
        <v>117310</v>
      </c>
      <c r="C133" s="217" t="s">
        <v>164</v>
      </c>
      <c r="D133" s="19" t="s">
        <v>29</v>
      </c>
      <c r="E133" s="20" t="s">
        <v>23</v>
      </c>
      <c r="F133" s="20" t="s">
        <v>18</v>
      </c>
      <c r="G133" s="171">
        <v>8</v>
      </c>
      <c r="H133" s="13">
        <v>5</v>
      </c>
      <c r="I133" s="20">
        <v>100</v>
      </c>
      <c r="J133" s="13">
        <v>30</v>
      </c>
      <c r="K133" s="92">
        <v>1</v>
      </c>
      <c r="L133" s="92">
        <v>50</v>
      </c>
      <c r="M133" s="78">
        <v>3</v>
      </c>
      <c r="N133" s="78">
        <v>3</v>
      </c>
      <c r="O133" s="20">
        <v>1</v>
      </c>
      <c r="XFA133"/>
    </row>
    <row r="134" s="212" customFormat="1" spans="1:16381">
      <c r="A134" s="18">
        <v>133</v>
      </c>
      <c r="B134" s="216">
        <v>117491</v>
      </c>
      <c r="C134" s="217" t="s">
        <v>165</v>
      </c>
      <c r="D134" s="19" t="s">
        <v>31</v>
      </c>
      <c r="E134" s="20" t="s">
        <v>53</v>
      </c>
      <c r="F134" s="20" t="s">
        <v>18</v>
      </c>
      <c r="G134" s="171">
        <v>10</v>
      </c>
      <c r="H134" s="13">
        <v>5</v>
      </c>
      <c r="I134" s="20">
        <v>100</v>
      </c>
      <c r="J134" s="13">
        <v>30</v>
      </c>
      <c r="K134" s="92">
        <v>1</v>
      </c>
      <c r="L134" s="92">
        <v>50</v>
      </c>
      <c r="M134" s="78">
        <v>3</v>
      </c>
      <c r="N134" s="78">
        <v>3</v>
      </c>
      <c r="O134" s="20">
        <v>1</v>
      </c>
      <c r="XFA134"/>
    </row>
    <row r="135" s="212" customFormat="1" spans="1:16381">
      <c r="A135" s="18">
        <v>134</v>
      </c>
      <c r="B135" s="216">
        <v>117637</v>
      </c>
      <c r="C135" s="217" t="s">
        <v>166</v>
      </c>
      <c r="D135" s="19" t="s">
        <v>38</v>
      </c>
      <c r="E135" s="20" t="s">
        <v>23</v>
      </c>
      <c r="F135" s="20" t="s">
        <v>18</v>
      </c>
      <c r="G135" s="171">
        <v>10</v>
      </c>
      <c r="H135" s="13">
        <v>5</v>
      </c>
      <c r="I135" s="20">
        <v>100</v>
      </c>
      <c r="J135" s="13">
        <v>30</v>
      </c>
      <c r="K135" s="92">
        <v>1</v>
      </c>
      <c r="L135" s="92">
        <v>50</v>
      </c>
      <c r="M135" s="78">
        <v>3</v>
      </c>
      <c r="N135" s="78">
        <v>3</v>
      </c>
      <c r="O135" s="20">
        <v>1</v>
      </c>
      <c r="XFA135"/>
    </row>
    <row r="136" s="212" customFormat="1" spans="1:16381">
      <c r="A136" s="18">
        <v>135</v>
      </c>
      <c r="B136" s="216">
        <v>117923</v>
      </c>
      <c r="C136" s="217" t="s">
        <v>167</v>
      </c>
      <c r="D136" s="19" t="s">
        <v>38</v>
      </c>
      <c r="E136" s="20" t="s">
        <v>17</v>
      </c>
      <c r="F136" s="20" t="s">
        <v>18</v>
      </c>
      <c r="G136" s="171">
        <v>10</v>
      </c>
      <c r="H136" s="13">
        <v>5</v>
      </c>
      <c r="I136" s="20">
        <v>100</v>
      </c>
      <c r="J136" s="13">
        <v>30</v>
      </c>
      <c r="K136" s="92">
        <v>1</v>
      </c>
      <c r="L136" s="92">
        <v>50</v>
      </c>
      <c r="M136" s="78">
        <v>3</v>
      </c>
      <c r="N136" s="78">
        <v>3</v>
      </c>
      <c r="O136" s="20">
        <v>1</v>
      </c>
      <c r="XFA136"/>
    </row>
    <row r="137" s="212" customFormat="1" spans="1:16381">
      <c r="A137" s="18">
        <v>136</v>
      </c>
      <c r="B137" s="216">
        <v>118074</v>
      </c>
      <c r="C137" s="217" t="s">
        <v>168</v>
      </c>
      <c r="D137" s="19" t="s">
        <v>45</v>
      </c>
      <c r="E137" s="20" t="s">
        <v>23</v>
      </c>
      <c r="F137" s="20" t="s">
        <v>21</v>
      </c>
      <c r="G137" s="171">
        <v>10</v>
      </c>
      <c r="H137" s="13">
        <v>5</v>
      </c>
      <c r="I137" s="20">
        <v>100</v>
      </c>
      <c r="J137" s="13">
        <v>30</v>
      </c>
      <c r="K137" s="92">
        <v>1</v>
      </c>
      <c r="L137" s="92">
        <v>50</v>
      </c>
      <c r="M137" s="78">
        <v>3</v>
      </c>
      <c r="N137" s="78">
        <v>3</v>
      </c>
      <c r="O137" s="20">
        <v>1</v>
      </c>
      <c r="XFA137"/>
    </row>
    <row r="138" s="212" customFormat="1" spans="1:16381">
      <c r="A138" s="18">
        <v>137</v>
      </c>
      <c r="B138" s="216">
        <v>118151</v>
      </c>
      <c r="C138" s="217" t="s">
        <v>169</v>
      </c>
      <c r="D138" s="19" t="s">
        <v>31</v>
      </c>
      <c r="E138" s="20" t="s">
        <v>23</v>
      </c>
      <c r="F138" s="20" t="s">
        <v>18</v>
      </c>
      <c r="G138" s="171">
        <v>10</v>
      </c>
      <c r="H138" s="13">
        <v>5</v>
      </c>
      <c r="I138" s="20">
        <v>100</v>
      </c>
      <c r="J138" s="13">
        <v>30</v>
      </c>
      <c r="K138" s="92">
        <v>1</v>
      </c>
      <c r="L138" s="92">
        <v>50</v>
      </c>
      <c r="M138" s="78">
        <v>3</v>
      </c>
      <c r="N138" s="78">
        <v>3</v>
      </c>
      <c r="O138" s="20">
        <v>1</v>
      </c>
      <c r="XFA138"/>
    </row>
    <row r="139" s="212" customFormat="1" spans="1:16381">
      <c r="A139" s="18">
        <v>138</v>
      </c>
      <c r="B139" s="216">
        <v>118758</v>
      </c>
      <c r="C139" s="217" t="s">
        <v>170</v>
      </c>
      <c r="D139" s="19" t="s">
        <v>45</v>
      </c>
      <c r="E139" s="20" t="s">
        <v>17</v>
      </c>
      <c r="F139" s="20" t="s">
        <v>18</v>
      </c>
      <c r="G139" s="171">
        <v>10</v>
      </c>
      <c r="H139" s="13">
        <v>5</v>
      </c>
      <c r="I139" s="20">
        <v>100</v>
      </c>
      <c r="J139" s="13">
        <v>30</v>
      </c>
      <c r="K139" s="92">
        <v>1</v>
      </c>
      <c r="L139" s="92">
        <v>50</v>
      </c>
      <c r="M139" s="78">
        <v>3</v>
      </c>
      <c r="N139" s="78">
        <v>3</v>
      </c>
      <c r="O139" s="20">
        <v>1</v>
      </c>
      <c r="XFA139"/>
    </row>
    <row r="140" s="212" customFormat="1" spans="1:16381">
      <c r="A140" s="18">
        <v>139</v>
      </c>
      <c r="B140" s="216">
        <v>118951</v>
      </c>
      <c r="C140" s="217" t="s">
        <v>171</v>
      </c>
      <c r="D140" s="19" t="s">
        <v>31</v>
      </c>
      <c r="E140" s="20" t="s">
        <v>17</v>
      </c>
      <c r="F140" s="20" t="s">
        <v>18</v>
      </c>
      <c r="G140" s="171">
        <v>10</v>
      </c>
      <c r="H140" s="13">
        <v>5</v>
      </c>
      <c r="I140" s="20">
        <v>100</v>
      </c>
      <c r="J140" s="13">
        <v>30</v>
      </c>
      <c r="K140" s="92">
        <v>1</v>
      </c>
      <c r="L140" s="92">
        <v>50</v>
      </c>
      <c r="M140" s="78">
        <v>3</v>
      </c>
      <c r="N140" s="78">
        <v>3</v>
      </c>
      <c r="O140" s="20">
        <v>1</v>
      </c>
      <c r="XFA140"/>
    </row>
    <row r="141" s="212" customFormat="1" spans="1:16381">
      <c r="A141" s="18">
        <v>140</v>
      </c>
      <c r="B141" s="216">
        <v>119262</v>
      </c>
      <c r="C141" s="217" t="s">
        <v>172</v>
      </c>
      <c r="D141" s="19" t="s">
        <v>29</v>
      </c>
      <c r="E141" s="20" t="s">
        <v>17</v>
      </c>
      <c r="F141" s="20" t="s">
        <v>21</v>
      </c>
      <c r="G141" s="171">
        <v>10</v>
      </c>
      <c r="H141" s="13">
        <v>5</v>
      </c>
      <c r="I141" s="20">
        <v>100</v>
      </c>
      <c r="J141" s="13">
        <v>30</v>
      </c>
      <c r="K141" s="92">
        <v>1</v>
      </c>
      <c r="L141" s="92">
        <v>50</v>
      </c>
      <c r="M141" s="78">
        <v>3</v>
      </c>
      <c r="N141" s="78">
        <v>3</v>
      </c>
      <c r="O141" s="20">
        <v>1</v>
      </c>
      <c r="XFA141"/>
    </row>
    <row r="142" s="212" customFormat="1" spans="1:16381">
      <c r="A142" s="18">
        <v>141</v>
      </c>
      <c r="B142" s="216">
        <v>119263</v>
      </c>
      <c r="C142" s="217" t="s">
        <v>173</v>
      </c>
      <c r="D142" s="19" t="s">
        <v>31</v>
      </c>
      <c r="E142" s="20" t="s">
        <v>17</v>
      </c>
      <c r="F142" s="20" t="s">
        <v>18</v>
      </c>
      <c r="G142" s="171">
        <v>8</v>
      </c>
      <c r="H142" s="13">
        <v>5</v>
      </c>
      <c r="I142" s="20">
        <v>100</v>
      </c>
      <c r="J142" s="13">
        <v>30</v>
      </c>
      <c r="K142" s="92">
        <v>1</v>
      </c>
      <c r="L142" s="92">
        <v>50</v>
      </c>
      <c r="M142" s="78">
        <v>3</v>
      </c>
      <c r="N142" s="78">
        <v>3</v>
      </c>
      <c r="O142" s="20">
        <v>1</v>
      </c>
      <c r="XFA142"/>
    </row>
    <row r="143" s="212" customFormat="1" spans="1:16381">
      <c r="A143" s="18">
        <v>142</v>
      </c>
      <c r="B143" s="216">
        <v>119622</v>
      </c>
      <c r="C143" s="217" t="s">
        <v>174</v>
      </c>
      <c r="D143" s="19" t="s">
        <v>31</v>
      </c>
      <c r="E143" s="20" t="s">
        <v>17</v>
      </c>
      <c r="F143" s="20" t="s">
        <v>18</v>
      </c>
      <c r="G143" s="171">
        <v>10</v>
      </c>
      <c r="H143" s="13">
        <v>5</v>
      </c>
      <c r="I143" s="20">
        <v>100</v>
      </c>
      <c r="J143" s="13">
        <v>30</v>
      </c>
      <c r="K143" s="92">
        <v>1</v>
      </c>
      <c r="L143" s="92">
        <v>50</v>
      </c>
      <c r="M143" s="78">
        <v>3</v>
      </c>
      <c r="N143" s="78">
        <v>3</v>
      </c>
      <c r="O143" s="20">
        <v>1</v>
      </c>
      <c r="XFA143"/>
    </row>
    <row r="144" s="212" customFormat="1" spans="1:16381">
      <c r="A144" s="18">
        <v>143</v>
      </c>
      <c r="B144" s="216">
        <v>120844</v>
      </c>
      <c r="C144" s="217" t="s">
        <v>175</v>
      </c>
      <c r="D144" s="19" t="s">
        <v>16</v>
      </c>
      <c r="E144" s="20" t="s">
        <v>23</v>
      </c>
      <c r="F144" s="20" t="s">
        <v>21</v>
      </c>
      <c r="G144" s="171">
        <v>10</v>
      </c>
      <c r="H144" s="13">
        <v>5</v>
      </c>
      <c r="I144" s="20">
        <v>100</v>
      </c>
      <c r="J144" s="13">
        <v>30</v>
      </c>
      <c r="K144" s="92">
        <v>1</v>
      </c>
      <c r="L144" s="92">
        <v>50</v>
      </c>
      <c r="M144" s="78">
        <v>3</v>
      </c>
      <c r="N144" s="78">
        <v>3</v>
      </c>
      <c r="O144" s="20">
        <v>1</v>
      </c>
      <c r="XFA144"/>
    </row>
    <row r="145" s="212" customFormat="1" spans="1:16381">
      <c r="A145" s="18">
        <v>144</v>
      </c>
      <c r="B145" s="216">
        <v>122176</v>
      </c>
      <c r="C145" s="217" t="s">
        <v>176</v>
      </c>
      <c r="D145" s="19" t="s">
        <v>16</v>
      </c>
      <c r="E145" s="20" t="s">
        <v>17</v>
      </c>
      <c r="F145" s="20" t="s">
        <v>21</v>
      </c>
      <c r="G145" s="171">
        <v>8</v>
      </c>
      <c r="H145" s="13">
        <v>5</v>
      </c>
      <c r="I145" s="20">
        <v>100</v>
      </c>
      <c r="J145" s="13">
        <v>30</v>
      </c>
      <c r="K145" s="92">
        <v>1</v>
      </c>
      <c r="L145" s="92">
        <v>50</v>
      </c>
      <c r="M145" s="78">
        <v>2</v>
      </c>
      <c r="N145" s="78">
        <v>2</v>
      </c>
      <c r="O145" s="20">
        <v>1</v>
      </c>
      <c r="XFA145"/>
    </row>
    <row r="146" s="212" customFormat="1" spans="1:16381">
      <c r="A146" s="18">
        <v>145</v>
      </c>
      <c r="B146" s="216">
        <v>122198</v>
      </c>
      <c r="C146" s="217" t="s">
        <v>177</v>
      </c>
      <c r="D146" s="19" t="s">
        <v>45</v>
      </c>
      <c r="E146" s="20" t="s">
        <v>23</v>
      </c>
      <c r="F146" s="20" t="s">
        <v>18</v>
      </c>
      <c r="G146" s="171">
        <v>8</v>
      </c>
      <c r="H146" s="13">
        <v>5</v>
      </c>
      <c r="I146" s="20">
        <v>100</v>
      </c>
      <c r="J146" s="13">
        <v>30</v>
      </c>
      <c r="K146" s="92">
        <v>1</v>
      </c>
      <c r="L146" s="92">
        <v>50</v>
      </c>
      <c r="M146" s="78">
        <v>3</v>
      </c>
      <c r="N146" s="78">
        <v>3</v>
      </c>
      <c r="O146" s="20">
        <v>1</v>
      </c>
      <c r="XFA146"/>
    </row>
    <row r="147" s="212" customFormat="1" spans="1:16381">
      <c r="A147" s="18">
        <v>146</v>
      </c>
      <c r="B147" s="216">
        <v>122686</v>
      </c>
      <c r="C147" s="217" t="s">
        <v>178</v>
      </c>
      <c r="D147" s="19" t="s">
        <v>38</v>
      </c>
      <c r="E147" s="20" t="s">
        <v>23</v>
      </c>
      <c r="F147" s="20" t="s">
        <v>18</v>
      </c>
      <c r="G147" s="171">
        <v>10</v>
      </c>
      <c r="H147" s="13">
        <v>5</v>
      </c>
      <c r="I147" s="20">
        <v>100</v>
      </c>
      <c r="J147" s="13">
        <v>30</v>
      </c>
      <c r="K147" s="92">
        <v>1</v>
      </c>
      <c r="L147" s="92">
        <v>0</v>
      </c>
      <c r="M147" s="78">
        <v>2</v>
      </c>
      <c r="N147" s="78">
        <v>2</v>
      </c>
      <c r="O147" s="20">
        <v>1</v>
      </c>
      <c r="XFA147"/>
    </row>
    <row r="148" s="212" customFormat="1" spans="1:16381">
      <c r="A148" s="18">
        <v>147</v>
      </c>
      <c r="B148" s="216">
        <v>122718</v>
      </c>
      <c r="C148" s="217" t="s">
        <v>179</v>
      </c>
      <c r="D148" s="19" t="s">
        <v>38</v>
      </c>
      <c r="E148" s="20" t="s">
        <v>23</v>
      </c>
      <c r="F148" s="20" t="s">
        <v>18</v>
      </c>
      <c r="G148" s="171">
        <v>10</v>
      </c>
      <c r="H148" s="13">
        <v>5</v>
      </c>
      <c r="I148" s="20">
        <v>100</v>
      </c>
      <c r="J148" s="13">
        <v>30</v>
      </c>
      <c r="K148" s="92">
        <v>1</v>
      </c>
      <c r="L148" s="92">
        <v>0</v>
      </c>
      <c r="M148" s="78">
        <v>2</v>
      </c>
      <c r="N148" s="78">
        <v>2</v>
      </c>
      <c r="O148" s="20">
        <v>1</v>
      </c>
      <c r="XFA148"/>
    </row>
    <row r="149" spans="1:15">
      <c r="A149" s="18"/>
      <c r="B149" s="27"/>
      <c r="C149" s="89"/>
      <c r="D149" s="89"/>
      <c r="E149" s="20"/>
      <c r="F149" s="20"/>
      <c r="G149" s="171">
        <f>SUM(G2:G148)</f>
        <v>1500</v>
      </c>
      <c r="H149" s="13">
        <f>SUM(H2:H148)</f>
        <v>1000</v>
      </c>
      <c r="I149" s="20">
        <f>SUM(I2:I148)</f>
        <v>20000</v>
      </c>
      <c r="J149" s="13">
        <f>SUM(J2:J148)</f>
        <v>5000</v>
      </c>
      <c r="K149" s="20">
        <f>SUM(K2:K148)</f>
        <v>147</v>
      </c>
      <c r="L149" s="20">
        <f>SUM(L2:L146)</f>
        <v>10000</v>
      </c>
      <c r="M149" s="78">
        <f>SUM(M2:M148)</f>
        <v>600</v>
      </c>
      <c r="N149" s="78">
        <f>SUM(N2:N148)</f>
        <v>600</v>
      </c>
      <c r="O149" s="20">
        <f>SUM(O2:O148)</f>
        <v>147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workbookViewId="0">
      <selection activeCell="C8" sqref="C8"/>
    </sheetView>
  </sheetViews>
  <sheetFormatPr defaultColWidth="9" defaultRowHeight="18" customHeight="1"/>
  <cols>
    <col min="1" max="1" width="6" style="32" customWidth="1"/>
    <col min="2" max="2" width="13.625" style="32" customWidth="1"/>
    <col min="3" max="3" width="23.125" style="33" customWidth="1"/>
    <col min="4" max="4" width="30.75" style="33" customWidth="1"/>
    <col min="5" max="5" width="23.5" style="33" customWidth="1"/>
    <col min="6" max="6" width="4.875" style="32" customWidth="1"/>
    <col min="7" max="7" width="36.375" style="34" customWidth="1"/>
    <col min="8" max="8" width="8.5" style="29" customWidth="1"/>
    <col min="9" max="9" width="18.625" style="32" customWidth="1"/>
    <col min="10" max="10" width="9" style="32"/>
    <col min="11" max="16384" width="9" style="29"/>
  </cols>
  <sheetData>
    <row r="1" s="29" customFormat="1" customHeight="1" spans="1:10">
      <c r="A1" s="35" t="s">
        <v>180</v>
      </c>
      <c r="B1" s="35"/>
      <c r="C1" s="35"/>
      <c r="D1" s="35"/>
      <c r="E1" s="35"/>
      <c r="F1" s="35"/>
      <c r="G1" s="36"/>
      <c r="H1" s="35"/>
      <c r="I1" s="35"/>
      <c r="J1" s="32"/>
    </row>
    <row r="2" s="29" customFormat="1" customHeight="1" spans="1:10">
      <c r="A2" s="37" t="s">
        <v>0</v>
      </c>
      <c r="B2" s="37" t="s">
        <v>181</v>
      </c>
      <c r="C2" s="38" t="s">
        <v>182</v>
      </c>
      <c r="D2" s="38" t="s">
        <v>183</v>
      </c>
      <c r="E2" s="38" t="s">
        <v>184</v>
      </c>
      <c r="F2" s="37" t="s">
        <v>185</v>
      </c>
      <c r="G2" s="39" t="s">
        <v>186</v>
      </c>
      <c r="H2" s="37" t="s">
        <v>187</v>
      </c>
      <c r="I2" s="37" t="s">
        <v>188</v>
      </c>
      <c r="J2" s="32"/>
    </row>
    <row r="3" s="29" customFormat="1" ht="23" customHeight="1" spans="1:10">
      <c r="A3" s="40">
        <v>1</v>
      </c>
      <c r="B3" s="41">
        <v>115733</v>
      </c>
      <c r="C3" s="42" t="s">
        <v>189</v>
      </c>
      <c r="D3" s="42" t="s">
        <v>190</v>
      </c>
      <c r="E3" s="42" t="s">
        <v>191</v>
      </c>
      <c r="F3" s="41" t="s">
        <v>192</v>
      </c>
      <c r="G3" s="41" t="s">
        <v>193</v>
      </c>
      <c r="H3" s="43">
        <v>1350</v>
      </c>
      <c r="I3" s="40"/>
      <c r="J3" s="32"/>
    </row>
    <row r="4" s="29" customFormat="1" customHeight="1" spans="1:10">
      <c r="A4" s="40">
        <v>2</v>
      </c>
      <c r="B4" s="41">
        <v>21580</v>
      </c>
      <c r="C4" s="42" t="s">
        <v>194</v>
      </c>
      <c r="D4" s="44" t="s">
        <v>195</v>
      </c>
      <c r="E4" s="42" t="s">
        <v>196</v>
      </c>
      <c r="F4" s="41" t="s">
        <v>192</v>
      </c>
      <c r="G4" s="41" t="s">
        <v>197</v>
      </c>
      <c r="H4" s="43">
        <v>98</v>
      </c>
      <c r="I4" s="40" t="s">
        <v>198</v>
      </c>
      <c r="J4" s="32"/>
    </row>
    <row r="5" s="29" customFormat="1" customHeight="1" spans="1:10">
      <c r="A5" s="45">
        <v>3</v>
      </c>
      <c r="B5" s="41">
        <v>138325</v>
      </c>
      <c r="C5" s="46" t="s">
        <v>199</v>
      </c>
      <c r="D5" s="46" t="s">
        <v>200</v>
      </c>
      <c r="E5" s="46" t="s">
        <v>201</v>
      </c>
      <c r="F5" s="47" t="s">
        <v>192</v>
      </c>
      <c r="G5" s="47" t="s">
        <v>202</v>
      </c>
      <c r="H5" s="41">
        <v>198</v>
      </c>
      <c r="I5" s="47"/>
      <c r="J5" s="32"/>
    </row>
    <row r="6" s="29" customFormat="1" customHeight="1" spans="1:10">
      <c r="A6" s="48"/>
      <c r="B6" s="41">
        <v>138584</v>
      </c>
      <c r="C6" s="46" t="s">
        <v>203</v>
      </c>
      <c r="D6" s="46" t="s">
        <v>204</v>
      </c>
      <c r="E6" s="46" t="s">
        <v>201</v>
      </c>
      <c r="F6" s="47" t="s">
        <v>192</v>
      </c>
      <c r="G6" s="47"/>
      <c r="H6" s="41">
        <v>168</v>
      </c>
      <c r="I6" s="47"/>
      <c r="J6" s="32"/>
    </row>
    <row r="7" s="30" customFormat="1" customHeight="1" spans="1:10">
      <c r="A7" s="49">
        <v>4</v>
      </c>
      <c r="B7" s="50">
        <v>33977</v>
      </c>
      <c r="C7" s="51" t="s">
        <v>205</v>
      </c>
      <c r="D7" s="52" t="s">
        <v>206</v>
      </c>
      <c r="E7" s="51" t="s">
        <v>207</v>
      </c>
      <c r="F7" s="40" t="s">
        <v>208</v>
      </c>
      <c r="G7" s="53" t="s">
        <v>209</v>
      </c>
      <c r="H7" s="54">
        <v>168</v>
      </c>
      <c r="I7" s="140"/>
      <c r="J7" s="141"/>
    </row>
    <row r="8" s="30" customFormat="1" customHeight="1" spans="1:10">
      <c r="A8" s="49">
        <v>5</v>
      </c>
      <c r="B8" s="50">
        <v>232108</v>
      </c>
      <c r="C8" s="51" t="s">
        <v>210</v>
      </c>
      <c r="D8" s="52" t="s">
        <v>211</v>
      </c>
      <c r="E8" s="51" t="s">
        <v>212</v>
      </c>
      <c r="F8" s="40" t="s">
        <v>192</v>
      </c>
      <c r="G8" s="54" t="s">
        <v>213</v>
      </c>
      <c r="H8" s="54">
        <v>76</v>
      </c>
      <c r="I8" s="140"/>
      <c r="J8" s="141"/>
    </row>
    <row r="9" s="29" customFormat="1" customHeight="1" spans="1:10">
      <c r="A9" s="40">
        <v>6</v>
      </c>
      <c r="B9" s="55">
        <v>137250</v>
      </c>
      <c r="C9" s="56" t="s">
        <v>214</v>
      </c>
      <c r="D9" s="57" t="s">
        <v>215</v>
      </c>
      <c r="E9" s="56" t="s">
        <v>216</v>
      </c>
      <c r="F9" s="58" t="s">
        <v>208</v>
      </c>
      <c r="G9" s="59" t="s">
        <v>217</v>
      </c>
      <c r="H9" s="59">
        <v>178</v>
      </c>
      <c r="I9" s="142"/>
      <c r="J9" s="32"/>
    </row>
    <row r="10" s="29" customFormat="1" customHeight="1" spans="1:10">
      <c r="A10" s="40">
        <v>7</v>
      </c>
      <c r="B10" s="50">
        <v>162305</v>
      </c>
      <c r="C10" s="46" t="s">
        <v>218</v>
      </c>
      <c r="D10" s="52" t="s">
        <v>219</v>
      </c>
      <c r="E10" s="46" t="s">
        <v>220</v>
      </c>
      <c r="F10" s="60" t="s">
        <v>192</v>
      </c>
      <c r="G10" s="61" t="s">
        <v>221</v>
      </c>
      <c r="H10" s="53">
        <v>388</v>
      </c>
      <c r="I10" s="40"/>
      <c r="J10" s="32"/>
    </row>
    <row r="11" s="30" customFormat="1" customHeight="1" spans="1:10">
      <c r="A11" s="40">
        <v>8</v>
      </c>
      <c r="B11" s="50">
        <v>140507</v>
      </c>
      <c r="C11" s="46" t="s">
        <v>222</v>
      </c>
      <c r="D11" s="52" t="s">
        <v>223</v>
      </c>
      <c r="E11" s="46" t="s">
        <v>220</v>
      </c>
      <c r="F11" s="53" t="s">
        <v>224</v>
      </c>
      <c r="G11" s="61" t="s">
        <v>225</v>
      </c>
      <c r="H11" s="53">
        <v>428</v>
      </c>
      <c r="I11" s="40" t="s">
        <v>226</v>
      </c>
      <c r="J11" s="141"/>
    </row>
    <row r="12" s="30" customFormat="1" customHeight="1" spans="1:10">
      <c r="A12" s="62">
        <v>9</v>
      </c>
      <c r="B12" s="63">
        <v>201173</v>
      </c>
      <c r="C12" s="64" t="s">
        <v>227</v>
      </c>
      <c r="D12" s="65" t="s">
        <v>228</v>
      </c>
      <c r="E12" s="64" t="s">
        <v>229</v>
      </c>
      <c r="F12" s="66" t="s">
        <v>192</v>
      </c>
      <c r="G12" s="66" t="s">
        <v>230</v>
      </c>
      <c r="H12" s="63">
        <v>29.9</v>
      </c>
      <c r="I12" s="143"/>
      <c r="J12" s="144"/>
    </row>
    <row r="13" s="30" customFormat="1" customHeight="1" spans="1:10">
      <c r="A13" s="40">
        <v>10</v>
      </c>
      <c r="B13" s="47">
        <v>229782</v>
      </c>
      <c r="C13" s="46" t="s">
        <v>231</v>
      </c>
      <c r="D13" s="46" t="s">
        <v>232</v>
      </c>
      <c r="E13" s="46" t="s">
        <v>233</v>
      </c>
      <c r="F13" s="40" t="s">
        <v>234</v>
      </c>
      <c r="G13" s="54" t="s">
        <v>235</v>
      </c>
      <c r="H13" s="47">
        <v>24.8</v>
      </c>
      <c r="I13" s="43"/>
      <c r="J13" s="145"/>
    </row>
    <row r="14" s="30" customFormat="1" customHeight="1" spans="1:10">
      <c r="A14" s="40">
        <v>11</v>
      </c>
      <c r="B14" s="53">
        <v>144395</v>
      </c>
      <c r="C14" s="46" t="s">
        <v>236</v>
      </c>
      <c r="D14" s="67" t="s">
        <v>237</v>
      </c>
      <c r="E14" s="46" t="s">
        <v>238</v>
      </c>
      <c r="F14" s="40" t="s">
        <v>208</v>
      </c>
      <c r="G14" s="53" t="s">
        <v>239</v>
      </c>
      <c r="H14" s="54">
        <v>218</v>
      </c>
      <c r="I14" s="143"/>
      <c r="J14" s="145"/>
    </row>
    <row r="15" s="30" customFormat="1" customHeight="1" spans="1:10">
      <c r="A15" s="40"/>
      <c r="B15" s="53">
        <v>214826</v>
      </c>
      <c r="C15" s="46"/>
      <c r="D15" s="67"/>
      <c r="E15" s="46"/>
      <c r="F15" s="40"/>
      <c r="G15" s="53"/>
      <c r="H15" s="54"/>
      <c r="I15" s="146"/>
      <c r="J15" s="145"/>
    </row>
    <row r="16" s="30" customFormat="1" customHeight="1" spans="1:10">
      <c r="A16" s="45">
        <v>12</v>
      </c>
      <c r="B16" s="50">
        <v>191655</v>
      </c>
      <c r="C16" s="46" t="s">
        <v>240</v>
      </c>
      <c r="D16" s="68" t="s">
        <v>241</v>
      </c>
      <c r="E16" s="46" t="s">
        <v>242</v>
      </c>
      <c r="F16" s="40" t="s">
        <v>192</v>
      </c>
      <c r="G16" s="69" t="s">
        <v>243</v>
      </c>
      <c r="H16" s="66">
        <v>188</v>
      </c>
      <c r="I16" s="143"/>
      <c r="J16" s="145"/>
    </row>
    <row r="17" s="30" customFormat="1" customHeight="1" spans="1:10">
      <c r="A17" s="48"/>
      <c r="B17" s="53">
        <v>226562</v>
      </c>
      <c r="C17" s="46"/>
      <c r="D17" s="68"/>
      <c r="E17" s="46"/>
      <c r="F17" s="40"/>
      <c r="G17" s="59"/>
      <c r="H17" s="70"/>
      <c r="I17" s="146"/>
      <c r="J17" s="145"/>
    </row>
    <row r="18" s="30" customFormat="1" customHeight="1" spans="1:10">
      <c r="A18" s="40">
        <v>13</v>
      </c>
      <c r="B18" s="53"/>
      <c r="C18" s="71" t="s">
        <v>244</v>
      </c>
      <c r="D18" s="72"/>
      <c r="E18" s="73"/>
      <c r="F18" s="40"/>
      <c r="G18" s="53" t="s">
        <v>245</v>
      </c>
      <c r="H18" s="47"/>
      <c r="I18" s="43"/>
      <c r="J18" s="145"/>
    </row>
    <row r="19" s="30" customFormat="1" customHeight="1" spans="1:10">
      <c r="A19" s="40">
        <v>14</v>
      </c>
      <c r="B19" s="53"/>
      <c r="C19" s="71" t="s">
        <v>246</v>
      </c>
      <c r="D19" s="72"/>
      <c r="E19" s="73"/>
      <c r="F19" s="40"/>
      <c r="G19" s="53" t="s">
        <v>247</v>
      </c>
      <c r="H19" s="47"/>
      <c r="I19" s="43"/>
      <c r="J19" s="145"/>
    </row>
    <row r="20" s="29" customFormat="1" customHeight="1" spans="1:10">
      <c r="A20" s="74">
        <v>15</v>
      </c>
      <c r="B20" s="75">
        <v>164949</v>
      </c>
      <c r="C20" s="76" t="s">
        <v>248</v>
      </c>
      <c r="D20" s="76" t="s">
        <v>249</v>
      </c>
      <c r="E20" s="76" t="s">
        <v>250</v>
      </c>
      <c r="F20" s="75" t="s">
        <v>192</v>
      </c>
      <c r="G20" s="75" t="s">
        <v>251</v>
      </c>
      <c r="H20" s="77">
        <v>180</v>
      </c>
      <c r="I20" s="74"/>
      <c r="J20" s="32"/>
    </row>
    <row r="21" s="29" customFormat="1" customHeight="1" spans="1:10">
      <c r="A21" s="78">
        <v>16</v>
      </c>
      <c r="B21" s="79">
        <v>166819</v>
      </c>
      <c r="C21" s="80" t="s">
        <v>248</v>
      </c>
      <c r="D21" s="80" t="s">
        <v>252</v>
      </c>
      <c r="E21" s="80" t="s">
        <v>250</v>
      </c>
      <c r="F21" s="79" t="s">
        <v>192</v>
      </c>
      <c r="G21" s="79" t="s">
        <v>251</v>
      </c>
      <c r="H21" s="81">
        <v>358</v>
      </c>
      <c r="I21" s="78"/>
      <c r="J21" s="32"/>
    </row>
    <row r="22" s="29" customFormat="1" customHeight="1" spans="1:10">
      <c r="A22" s="78">
        <v>17</v>
      </c>
      <c r="B22" s="82">
        <v>190556</v>
      </c>
      <c r="C22" s="83" t="s">
        <v>253</v>
      </c>
      <c r="D22" s="83" t="s">
        <v>254</v>
      </c>
      <c r="E22" s="83" t="s">
        <v>255</v>
      </c>
      <c r="F22" s="84" t="s">
        <v>192</v>
      </c>
      <c r="G22" s="84" t="s">
        <v>256</v>
      </c>
      <c r="H22" s="82">
        <v>212</v>
      </c>
      <c r="I22" s="78"/>
      <c r="J22" s="32"/>
    </row>
    <row r="23" s="29" customFormat="1" ht="36" customHeight="1" spans="1:10">
      <c r="A23" s="78">
        <v>18</v>
      </c>
      <c r="B23" s="85">
        <v>203192</v>
      </c>
      <c r="C23" s="86" t="s">
        <v>257</v>
      </c>
      <c r="D23" s="86" t="s">
        <v>258</v>
      </c>
      <c r="E23" s="86" t="s">
        <v>259</v>
      </c>
      <c r="F23" s="85" t="s">
        <v>224</v>
      </c>
      <c r="G23" s="87" t="s">
        <v>260</v>
      </c>
      <c r="H23" s="88">
        <v>428</v>
      </c>
      <c r="I23" s="78" t="s">
        <v>261</v>
      </c>
      <c r="J23" s="32"/>
    </row>
    <row r="24" s="29" customFormat="1" customHeight="1" spans="1:10">
      <c r="A24" s="78">
        <v>19</v>
      </c>
      <c r="B24" s="27">
        <v>162622</v>
      </c>
      <c r="C24" s="28" t="s">
        <v>222</v>
      </c>
      <c r="D24" s="89" t="s">
        <v>262</v>
      </c>
      <c r="E24" s="28" t="s">
        <v>263</v>
      </c>
      <c r="F24" s="79" t="s">
        <v>224</v>
      </c>
      <c r="G24" s="84" t="s">
        <v>264</v>
      </c>
      <c r="H24" s="78">
        <v>348</v>
      </c>
      <c r="I24" s="78"/>
      <c r="J24" s="32"/>
    </row>
    <row r="25" s="29" customFormat="1" ht="21" customHeight="1" spans="1:10">
      <c r="A25" s="78">
        <v>20</v>
      </c>
      <c r="B25" s="27">
        <v>116987</v>
      </c>
      <c r="C25" s="19" t="s">
        <v>265</v>
      </c>
      <c r="D25" s="89" t="s">
        <v>266</v>
      </c>
      <c r="E25" s="19" t="s">
        <v>267</v>
      </c>
      <c r="F25" s="18" t="s">
        <v>192</v>
      </c>
      <c r="G25" s="90" t="s">
        <v>268</v>
      </c>
      <c r="H25" s="27">
        <v>198</v>
      </c>
      <c r="I25" s="78"/>
      <c r="J25" s="32"/>
    </row>
    <row r="26" s="29" customFormat="1" customHeight="1" spans="1:10">
      <c r="A26" s="35" t="s">
        <v>269</v>
      </c>
      <c r="B26" s="91"/>
      <c r="C26" s="35"/>
      <c r="D26" s="35"/>
      <c r="E26" s="35"/>
      <c r="F26" s="35"/>
      <c r="G26" s="36"/>
      <c r="H26" s="35"/>
      <c r="I26" s="35"/>
      <c r="J26" s="32"/>
    </row>
    <row r="27" s="29" customFormat="1" customHeight="1" spans="1:10">
      <c r="A27" s="37" t="s">
        <v>0</v>
      </c>
      <c r="B27" s="37" t="s">
        <v>181</v>
      </c>
      <c r="C27" s="38" t="s">
        <v>182</v>
      </c>
      <c r="D27" s="38" t="s">
        <v>183</v>
      </c>
      <c r="E27" s="38" t="s">
        <v>184</v>
      </c>
      <c r="F27" s="37" t="s">
        <v>185</v>
      </c>
      <c r="G27" s="39" t="s">
        <v>186</v>
      </c>
      <c r="H27" s="37" t="s">
        <v>187</v>
      </c>
      <c r="I27" s="37"/>
      <c r="J27" s="32"/>
    </row>
    <row r="28" s="30" customFormat="1" customHeight="1" spans="1:10">
      <c r="A28" s="92">
        <v>1</v>
      </c>
      <c r="B28" s="92">
        <v>44368</v>
      </c>
      <c r="C28" s="93" t="s">
        <v>270</v>
      </c>
      <c r="D28" s="93" t="s">
        <v>271</v>
      </c>
      <c r="E28" s="93" t="s">
        <v>272</v>
      </c>
      <c r="F28" s="94" t="s">
        <v>192</v>
      </c>
      <c r="G28" s="17" t="s">
        <v>273</v>
      </c>
      <c r="H28" s="92">
        <v>19.8</v>
      </c>
      <c r="I28" s="147"/>
      <c r="J28" s="141"/>
    </row>
    <row r="29" s="30" customFormat="1" customHeight="1" spans="1:10">
      <c r="A29" s="92">
        <v>2</v>
      </c>
      <c r="B29" s="95">
        <v>122671</v>
      </c>
      <c r="C29" s="96" t="s">
        <v>274</v>
      </c>
      <c r="D29" s="96" t="s">
        <v>275</v>
      </c>
      <c r="E29" s="96" t="s">
        <v>272</v>
      </c>
      <c r="F29" s="94" t="s">
        <v>192</v>
      </c>
      <c r="G29" s="17" t="s">
        <v>273</v>
      </c>
      <c r="H29" s="92">
        <v>43</v>
      </c>
      <c r="I29" s="147"/>
      <c r="J29" s="141"/>
    </row>
    <row r="30" s="30" customFormat="1" customHeight="1" spans="1:10">
      <c r="A30" s="92">
        <v>3</v>
      </c>
      <c r="B30" s="97">
        <v>71520</v>
      </c>
      <c r="C30" s="96" t="s">
        <v>276</v>
      </c>
      <c r="D30" s="98" t="s">
        <v>277</v>
      </c>
      <c r="E30" s="96" t="s">
        <v>278</v>
      </c>
      <c r="F30" s="94" t="s">
        <v>192</v>
      </c>
      <c r="G30" s="17" t="s">
        <v>273</v>
      </c>
      <c r="H30" s="92">
        <v>35</v>
      </c>
      <c r="I30" s="147"/>
      <c r="J30" s="141"/>
    </row>
    <row r="31" s="30" customFormat="1" customHeight="1" spans="1:10">
      <c r="A31" s="92">
        <v>4</v>
      </c>
      <c r="B31" s="97">
        <v>200083</v>
      </c>
      <c r="C31" s="96" t="s">
        <v>279</v>
      </c>
      <c r="D31" s="98" t="s">
        <v>280</v>
      </c>
      <c r="E31" s="96" t="s">
        <v>281</v>
      </c>
      <c r="F31" s="94" t="s">
        <v>192</v>
      </c>
      <c r="G31" s="17" t="s">
        <v>251</v>
      </c>
      <c r="H31" s="92">
        <v>39</v>
      </c>
      <c r="I31" s="147"/>
      <c r="J31" s="141"/>
    </row>
    <row r="32" s="30" customFormat="1" customHeight="1" spans="1:10">
      <c r="A32" s="92">
        <v>5</v>
      </c>
      <c r="B32" s="97">
        <v>43628</v>
      </c>
      <c r="C32" s="96" t="s">
        <v>282</v>
      </c>
      <c r="D32" s="98" t="s">
        <v>283</v>
      </c>
      <c r="E32" s="96" t="s">
        <v>284</v>
      </c>
      <c r="F32" s="94" t="s">
        <v>192</v>
      </c>
      <c r="G32" s="17" t="s">
        <v>285</v>
      </c>
      <c r="H32" s="92">
        <v>29.8</v>
      </c>
      <c r="I32" s="147"/>
      <c r="J32" s="141"/>
    </row>
    <row r="33" s="30" customFormat="1" customHeight="1" spans="1:10">
      <c r="A33" s="92">
        <v>6</v>
      </c>
      <c r="B33" s="97">
        <v>135483</v>
      </c>
      <c r="C33" s="96" t="s">
        <v>282</v>
      </c>
      <c r="D33" s="98" t="s">
        <v>286</v>
      </c>
      <c r="E33" s="96" t="s">
        <v>287</v>
      </c>
      <c r="F33" s="94" t="s">
        <v>192</v>
      </c>
      <c r="G33" s="17" t="s">
        <v>285</v>
      </c>
      <c r="H33" s="92">
        <v>25.8</v>
      </c>
      <c r="I33" s="147"/>
      <c r="J33" s="141"/>
    </row>
    <row r="34" s="30" customFormat="1" customHeight="1" spans="1:10">
      <c r="A34" s="92">
        <v>7</v>
      </c>
      <c r="B34" s="97">
        <v>183811</v>
      </c>
      <c r="C34" s="99" t="s">
        <v>288</v>
      </c>
      <c r="D34" s="98" t="s">
        <v>289</v>
      </c>
      <c r="E34" s="99" t="s">
        <v>290</v>
      </c>
      <c r="F34" s="94" t="s">
        <v>192</v>
      </c>
      <c r="G34" s="100" t="s">
        <v>291</v>
      </c>
      <c r="H34" s="97">
        <v>198</v>
      </c>
      <c r="I34" s="147"/>
      <c r="J34" s="141"/>
    </row>
    <row r="35" s="30" customFormat="1" customHeight="1" spans="1:10">
      <c r="A35" s="92">
        <v>8</v>
      </c>
      <c r="B35" s="97">
        <v>120877</v>
      </c>
      <c r="C35" s="101" t="s">
        <v>292</v>
      </c>
      <c r="D35" s="102" t="s">
        <v>293</v>
      </c>
      <c r="E35" s="101" t="s">
        <v>294</v>
      </c>
      <c r="F35" s="95" t="s">
        <v>192</v>
      </c>
      <c r="G35" s="17" t="s">
        <v>295</v>
      </c>
      <c r="H35" s="17">
        <v>198</v>
      </c>
      <c r="I35" s="147"/>
      <c r="J35" s="141"/>
    </row>
    <row r="36" s="30" customFormat="1" customHeight="1" spans="1:10">
      <c r="A36" s="92">
        <v>9</v>
      </c>
      <c r="B36" s="97">
        <v>131898</v>
      </c>
      <c r="C36" s="96" t="s">
        <v>296</v>
      </c>
      <c r="D36" s="98" t="s">
        <v>297</v>
      </c>
      <c r="E36" s="96" t="s">
        <v>298</v>
      </c>
      <c r="F36" s="100" t="s">
        <v>192</v>
      </c>
      <c r="G36" s="17" t="s">
        <v>299</v>
      </c>
      <c r="H36" s="92">
        <v>37.8</v>
      </c>
      <c r="I36" s="92"/>
      <c r="J36" s="141"/>
    </row>
    <row r="37" s="30" customFormat="1" customHeight="1" spans="1:10">
      <c r="A37" s="92">
        <v>10</v>
      </c>
      <c r="B37" s="17">
        <v>84174</v>
      </c>
      <c r="C37" s="103" t="s">
        <v>300</v>
      </c>
      <c r="D37" s="103" t="s">
        <v>301</v>
      </c>
      <c r="E37" s="103" t="s">
        <v>302</v>
      </c>
      <c r="F37" s="17" t="s">
        <v>192</v>
      </c>
      <c r="G37" s="17" t="s">
        <v>303</v>
      </c>
      <c r="H37" s="17">
        <v>43</v>
      </c>
      <c r="I37" s="92"/>
      <c r="J37" s="141"/>
    </row>
    <row r="38" s="30" customFormat="1" customHeight="1" spans="1:10">
      <c r="A38" s="92">
        <v>11</v>
      </c>
      <c r="B38" s="97">
        <v>170537</v>
      </c>
      <c r="C38" s="99" t="s">
        <v>304</v>
      </c>
      <c r="D38" s="98" t="s">
        <v>305</v>
      </c>
      <c r="E38" s="99" t="s">
        <v>250</v>
      </c>
      <c r="F38" s="94" t="s">
        <v>192</v>
      </c>
      <c r="G38" s="104" t="s">
        <v>306</v>
      </c>
      <c r="H38" s="97">
        <v>58</v>
      </c>
      <c r="I38" s="92"/>
      <c r="J38" s="141"/>
    </row>
    <row r="39" s="30" customFormat="1" customHeight="1" spans="1:10">
      <c r="A39" s="92">
        <v>12</v>
      </c>
      <c r="B39" s="105">
        <v>165176</v>
      </c>
      <c r="C39" s="106" t="s">
        <v>307</v>
      </c>
      <c r="D39" s="106" t="s">
        <v>308</v>
      </c>
      <c r="E39" s="101" t="s">
        <v>309</v>
      </c>
      <c r="F39" s="94" t="s">
        <v>192</v>
      </c>
      <c r="G39" s="105" t="s">
        <v>310</v>
      </c>
      <c r="H39" s="107">
        <v>288</v>
      </c>
      <c r="I39" s="92"/>
      <c r="J39" s="141"/>
    </row>
    <row r="40" s="29" customFormat="1" customHeight="1" spans="1:10">
      <c r="A40" s="78">
        <v>13</v>
      </c>
      <c r="B40" s="108">
        <v>157625</v>
      </c>
      <c r="C40" s="109" t="s">
        <v>311</v>
      </c>
      <c r="D40" s="109" t="s">
        <v>312</v>
      </c>
      <c r="E40" s="109" t="s">
        <v>313</v>
      </c>
      <c r="F40" s="108" t="s">
        <v>192</v>
      </c>
      <c r="G40" s="84" t="s">
        <v>314</v>
      </c>
      <c r="H40" s="108">
        <v>148</v>
      </c>
      <c r="I40" s="78"/>
      <c r="J40" s="32"/>
    </row>
    <row r="41" s="30" customFormat="1" customHeight="1" spans="1:10">
      <c r="A41" s="92">
        <v>14</v>
      </c>
      <c r="B41" s="97">
        <v>184369</v>
      </c>
      <c r="C41" s="110" t="s">
        <v>315</v>
      </c>
      <c r="D41" s="98" t="s">
        <v>316</v>
      </c>
      <c r="E41" s="110" t="s">
        <v>317</v>
      </c>
      <c r="F41" s="105" t="s">
        <v>192</v>
      </c>
      <c r="G41" s="105" t="s">
        <v>295</v>
      </c>
      <c r="H41" s="97">
        <v>198</v>
      </c>
      <c r="I41" s="97"/>
      <c r="J41" s="141"/>
    </row>
    <row r="42" s="30" customFormat="1" customHeight="1" spans="1:10">
      <c r="A42" s="92">
        <v>15</v>
      </c>
      <c r="B42" s="97">
        <v>74899</v>
      </c>
      <c r="C42" s="99" t="s">
        <v>318</v>
      </c>
      <c r="D42" s="98" t="s">
        <v>319</v>
      </c>
      <c r="E42" s="99" t="s">
        <v>320</v>
      </c>
      <c r="F42" s="94" t="s">
        <v>192</v>
      </c>
      <c r="G42" s="105" t="s">
        <v>321</v>
      </c>
      <c r="H42" s="97">
        <v>499</v>
      </c>
      <c r="I42" s="92"/>
      <c r="J42" s="141"/>
    </row>
    <row r="43" s="30" customFormat="1" customHeight="1" spans="1:10">
      <c r="A43" s="92">
        <v>16</v>
      </c>
      <c r="B43" s="97">
        <v>32</v>
      </c>
      <c r="C43" s="110" t="s">
        <v>322</v>
      </c>
      <c r="D43" s="98" t="s">
        <v>323</v>
      </c>
      <c r="E43" s="110" t="s">
        <v>324</v>
      </c>
      <c r="F43" s="94" t="s">
        <v>192</v>
      </c>
      <c r="G43" s="105" t="s">
        <v>325</v>
      </c>
      <c r="H43" s="97">
        <v>1499</v>
      </c>
      <c r="I43" s="92"/>
      <c r="J43" s="141"/>
    </row>
    <row r="44" s="29" customFormat="1" customHeight="1" spans="1:10">
      <c r="A44" s="78">
        <v>17</v>
      </c>
      <c r="B44" s="111">
        <v>148955</v>
      </c>
      <c r="C44" s="112" t="s">
        <v>326</v>
      </c>
      <c r="D44" s="112" t="s">
        <v>327</v>
      </c>
      <c r="E44" s="112" t="s">
        <v>328</v>
      </c>
      <c r="F44" s="113" t="s">
        <v>192</v>
      </c>
      <c r="G44" s="113" t="s">
        <v>329</v>
      </c>
      <c r="H44" s="113">
        <v>198</v>
      </c>
      <c r="I44" s="148" t="s">
        <v>261</v>
      </c>
      <c r="J44" s="32"/>
    </row>
    <row r="45" s="29" customFormat="1" customHeight="1" spans="1:10">
      <c r="A45" s="78">
        <v>18</v>
      </c>
      <c r="B45" s="111">
        <v>1454</v>
      </c>
      <c r="C45" s="112" t="s">
        <v>330</v>
      </c>
      <c r="D45" s="112" t="s">
        <v>331</v>
      </c>
      <c r="E45" s="112" t="s">
        <v>332</v>
      </c>
      <c r="F45" s="113" t="s">
        <v>192</v>
      </c>
      <c r="G45" s="113" t="s">
        <v>333</v>
      </c>
      <c r="H45" s="113">
        <v>520</v>
      </c>
      <c r="I45" s="74"/>
      <c r="J45" s="32"/>
    </row>
    <row r="46" customHeight="1" spans="1:9">
      <c r="A46" s="78">
        <v>19</v>
      </c>
      <c r="B46" s="78">
        <v>230347</v>
      </c>
      <c r="C46" s="114" t="s">
        <v>334</v>
      </c>
      <c r="D46" s="114" t="s">
        <v>335</v>
      </c>
      <c r="E46" s="114" t="s">
        <v>302</v>
      </c>
      <c r="F46" s="78" t="s">
        <v>192</v>
      </c>
      <c r="G46" s="17" t="s">
        <v>336</v>
      </c>
      <c r="H46" s="78">
        <v>99</v>
      </c>
      <c r="I46" s="149"/>
    </row>
    <row r="47" s="29" customFormat="1" customHeight="1" spans="1:10">
      <c r="A47" s="35" t="s">
        <v>337</v>
      </c>
      <c r="B47" s="91"/>
      <c r="C47" s="35"/>
      <c r="D47" s="35"/>
      <c r="E47" s="35"/>
      <c r="F47" s="35"/>
      <c r="G47" s="36"/>
      <c r="H47" s="35"/>
      <c r="I47" s="35"/>
      <c r="J47" s="32"/>
    </row>
    <row r="48" s="31" customFormat="1" customHeight="1" spans="1:10">
      <c r="A48" s="115" t="s">
        <v>0</v>
      </c>
      <c r="B48" s="115" t="s">
        <v>181</v>
      </c>
      <c r="C48" s="116" t="s">
        <v>182</v>
      </c>
      <c r="D48" s="116" t="s">
        <v>183</v>
      </c>
      <c r="E48" s="116" t="s">
        <v>184</v>
      </c>
      <c r="F48" s="115" t="s">
        <v>185</v>
      </c>
      <c r="G48" s="117" t="s">
        <v>186</v>
      </c>
      <c r="H48" s="115" t="s">
        <v>187</v>
      </c>
      <c r="I48" s="150"/>
      <c r="J48" s="151"/>
    </row>
    <row r="49" s="30" customFormat="1" customHeight="1" spans="1:10">
      <c r="A49" s="92">
        <v>1</v>
      </c>
      <c r="B49" s="92">
        <v>181356</v>
      </c>
      <c r="C49" s="103" t="s">
        <v>338</v>
      </c>
      <c r="D49" s="103" t="s">
        <v>339</v>
      </c>
      <c r="E49" s="103" t="s">
        <v>340</v>
      </c>
      <c r="F49" s="17" t="s">
        <v>192</v>
      </c>
      <c r="G49" s="118" t="s">
        <v>303</v>
      </c>
      <c r="H49" s="17">
        <v>78</v>
      </c>
      <c r="I49" s="152"/>
      <c r="J49" s="141"/>
    </row>
    <row r="50" s="30" customFormat="1" customHeight="1" spans="1:10">
      <c r="A50" s="92">
        <v>2</v>
      </c>
      <c r="B50" s="97">
        <v>39103</v>
      </c>
      <c r="C50" s="110" t="s">
        <v>240</v>
      </c>
      <c r="D50" s="98" t="s">
        <v>341</v>
      </c>
      <c r="E50" s="110" t="s">
        <v>342</v>
      </c>
      <c r="F50" s="94" t="s">
        <v>192</v>
      </c>
      <c r="G50" s="17" t="s">
        <v>273</v>
      </c>
      <c r="H50" s="97">
        <v>69</v>
      </c>
      <c r="I50" s="152"/>
      <c r="J50" s="141"/>
    </row>
    <row r="51" s="30" customFormat="1" customHeight="1" spans="1:10">
      <c r="A51" s="92">
        <v>3</v>
      </c>
      <c r="B51" s="119">
        <v>217848</v>
      </c>
      <c r="C51" s="120" t="s">
        <v>240</v>
      </c>
      <c r="D51" s="120" t="s">
        <v>343</v>
      </c>
      <c r="E51" s="120" t="s">
        <v>242</v>
      </c>
      <c r="F51" s="94" t="s">
        <v>192</v>
      </c>
      <c r="G51" s="121" t="s">
        <v>243</v>
      </c>
      <c r="H51" s="122">
        <v>89</v>
      </c>
      <c r="I51" s="141"/>
      <c r="J51" s="141"/>
    </row>
    <row r="52" s="30" customFormat="1" customHeight="1" spans="1:10">
      <c r="A52" s="92">
        <v>4</v>
      </c>
      <c r="B52" s="17">
        <v>183439</v>
      </c>
      <c r="C52" s="103" t="s">
        <v>344</v>
      </c>
      <c r="D52" s="103" t="s">
        <v>345</v>
      </c>
      <c r="E52" s="103" t="s">
        <v>346</v>
      </c>
      <c r="F52" s="17" t="s">
        <v>192</v>
      </c>
      <c r="G52" s="17" t="s">
        <v>347</v>
      </c>
      <c r="H52" s="17">
        <v>112</v>
      </c>
      <c r="I52" s="152"/>
      <c r="J52" s="141"/>
    </row>
    <row r="53" s="30" customFormat="1" customHeight="1" spans="1:10">
      <c r="A53" s="92">
        <v>5</v>
      </c>
      <c r="B53" s="97">
        <v>208936</v>
      </c>
      <c r="C53" s="101" t="s">
        <v>348</v>
      </c>
      <c r="D53" s="102" t="s">
        <v>349</v>
      </c>
      <c r="E53" s="101" t="s">
        <v>350</v>
      </c>
      <c r="F53" s="17" t="s">
        <v>192</v>
      </c>
      <c r="G53" s="118" t="s">
        <v>202</v>
      </c>
      <c r="H53" s="17">
        <v>68</v>
      </c>
      <c r="I53" s="152"/>
      <c r="J53" s="141"/>
    </row>
    <row r="54" s="30" customFormat="1" customHeight="1" spans="1:10">
      <c r="A54" s="92">
        <v>6</v>
      </c>
      <c r="B54" s="97">
        <v>201264</v>
      </c>
      <c r="C54" s="96" t="s">
        <v>351</v>
      </c>
      <c r="D54" s="98" t="s">
        <v>352</v>
      </c>
      <c r="E54" s="96" t="s">
        <v>353</v>
      </c>
      <c r="F54" s="95" t="s">
        <v>192</v>
      </c>
      <c r="G54" s="17" t="s">
        <v>295</v>
      </c>
      <c r="H54" s="17">
        <v>248</v>
      </c>
      <c r="I54" s="153"/>
      <c r="J54" s="141"/>
    </row>
    <row r="55" s="30" customFormat="1" customHeight="1" spans="1:10">
      <c r="A55" s="92">
        <v>7</v>
      </c>
      <c r="B55" s="123">
        <v>204884</v>
      </c>
      <c r="C55" s="103" t="s">
        <v>344</v>
      </c>
      <c r="D55" s="103" t="s">
        <v>354</v>
      </c>
      <c r="E55" s="103" t="s">
        <v>355</v>
      </c>
      <c r="F55" s="94" t="s">
        <v>192</v>
      </c>
      <c r="G55" s="104" t="s">
        <v>356</v>
      </c>
      <c r="H55" s="97">
        <v>98</v>
      </c>
      <c r="I55" s="152"/>
      <c r="J55" s="141"/>
    </row>
    <row r="56" s="30" customFormat="1" customHeight="1" spans="1:10">
      <c r="A56" s="92">
        <v>8</v>
      </c>
      <c r="B56" s="107">
        <v>203191</v>
      </c>
      <c r="C56" s="106" t="s">
        <v>357</v>
      </c>
      <c r="D56" s="106" t="s">
        <v>358</v>
      </c>
      <c r="E56" s="106" t="s">
        <v>359</v>
      </c>
      <c r="F56" s="105" t="s">
        <v>192</v>
      </c>
      <c r="G56" s="104" t="s">
        <v>360</v>
      </c>
      <c r="H56" s="107">
        <v>298</v>
      </c>
      <c r="I56" s="153"/>
      <c r="J56" s="141"/>
    </row>
    <row r="57" s="30" customFormat="1" customHeight="1" spans="1:10">
      <c r="A57" s="92">
        <v>9</v>
      </c>
      <c r="B57" s="97">
        <v>204098</v>
      </c>
      <c r="C57" s="110" t="s">
        <v>361</v>
      </c>
      <c r="D57" s="98" t="s">
        <v>362</v>
      </c>
      <c r="E57" s="110" t="s">
        <v>363</v>
      </c>
      <c r="F57" s="105" t="s">
        <v>192</v>
      </c>
      <c r="G57" s="104" t="s">
        <v>364</v>
      </c>
      <c r="H57" s="97">
        <v>78</v>
      </c>
      <c r="I57" s="144"/>
      <c r="J57" s="141"/>
    </row>
    <row r="58" s="29" customFormat="1" customHeight="1" spans="1:10">
      <c r="A58" s="124" t="s">
        <v>365</v>
      </c>
      <c r="B58" s="125"/>
      <c r="C58" s="126"/>
      <c r="D58" s="126"/>
      <c r="E58" s="126"/>
      <c r="F58" s="126"/>
      <c r="G58" s="127"/>
      <c r="H58" s="128"/>
      <c r="I58" s="154"/>
      <c r="J58" s="32"/>
    </row>
    <row r="59" s="29" customFormat="1" customHeight="1" spans="1:10">
      <c r="A59" s="37" t="s">
        <v>0</v>
      </c>
      <c r="B59" s="37" t="s">
        <v>181</v>
      </c>
      <c r="C59" s="38" t="s">
        <v>182</v>
      </c>
      <c r="D59" s="38" t="s">
        <v>183</v>
      </c>
      <c r="E59" s="38" t="s">
        <v>184</v>
      </c>
      <c r="F59" s="37" t="s">
        <v>185</v>
      </c>
      <c r="G59" s="39" t="s">
        <v>186</v>
      </c>
      <c r="H59" s="37" t="s">
        <v>187</v>
      </c>
      <c r="I59" s="155"/>
      <c r="J59" s="32"/>
    </row>
    <row r="60" s="30" customFormat="1" customHeight="1" spans="1:10">
      <c r="A60" s="129">
        <v>1</v>
      </c>
      <c r="B60" s="130">
        <v>118954</v>
      </c>
      <c r="C60" s="131" t="s">
        <v>366</v>
      </c>
      <c r="D60" s="132" t="s">
        <v>367</v>
      </c>
      <c r="E60" s="131" t="s">
        <v>368</v>
      </c>
      <c r="F60" s="133" t="s">
        <v>192</v>
      </c>
      <c r="G60" s="134" t="s">
        <v>369</v>
      </c>
      <c r="H60" s="135">
        <v>21.9</v>
      </c>
      <c r="I60" s="141"/>
      <c r="J60" s="141"/>
    </row>
    <row r="61" s="30" customFormat="1" customHeight="1" spans="1:10">
      <c r="A61" s="129">
        <v>2</v>
      </c>
      <c r="B61" s="136">
        <v>165276</v>
      </c>
      <c r="C61" s="106" t="s">
        <v>370</v>
      </c>
      <c r="D61" s="96" t="s">
        <v>371</v>
      </c>
      <c r="E61" s="103" t="s">
        <v>372</v>
      </c>
      <c r="F61" s="92" t="s">
        <v>234</v>
      </c>
      <c r="G61" s="123" t="s">
        <v>373</v>
      </c>
      <c r="H61" s="92">
        <v>16.8</v>
      </c>
      <c r="I61" s="141"/>
      <c r="J61" s="141"/>
    </row>
    <row r="62" s="30" customFormat="1" customHeight="1" spans="1:10">
      <c r="A62" s="129">
        <v>3</v>
      </c>
      <c r="B62" s="137">
        <v>161198</v>
      </c>
      <c r="C62" s="106" t="s">
        <v>374</v>
      </c>
      <c r="D62" s="101" t="s">
        <v>375</v>
      </c>
      <c r="E62" s="106" t="s">
        <v>363</v>
      </c>
      <c r="F62" s="95" t="s">
        <v>192</v>
      </c>
      <c r="G62" s="105" t="s">
        <v>251</v>
      </c>
      <c r="H62" s="92">
        <v>31.5</v>
      </c>
      <c r="I62" s="141"/>
      <c r="J62" s="141"/>
    </row>
    <row r="63" s="30" customFormat="1" customHeight="1" spans="1:10">
      <c r="A63" s="138">
        <v>4</v>
      </c>
      <c r="B63" s="139">
        <v>60572</v>
      </c>
      <c r="C63" s="99" t="s">
        <v>376</v>
      </c>
      <c r="D63" s="98" t="s">
        <v>377</v>
      </c>
      <c r="E63" s="99" t="s">
        <v>267</v>
      </c>
      <c r="F63" s="17" t="s">
        <v>192</v>
      </c>
      <c r="G63" s="104" t="s">
        <v>378</v>
      </c>
      <c r="H63" s="97">
        <v>19.8</v>
      </c>
      <c r="I63" s="141"/>
      <c r="J63" s="141"/>
    </row>
    <row r="64" s="30" customFormat="1" customHeight="1" spans="1:10">
      <c r="A64" s="129"/>
      <c r="B64" s="139">
        <v>87611</v>
      </c>
      <c r="C64" s="99" t="s">
        <v>376</v>
      </c>
      <c r="D64" s="99" t="s">
        <v>379</v>
      </c>
      <c r="E64" s="99" t="s">
        <v>267</v>
      </c>
      <c r="F64" s="17" t="s">
        <v>192</v>
      </c>
      <c r="G64" s="104" t="s">
        <v>378</v>
      </c>
      <c r="H64" s="97">
        <v>19.8</v>
      </c>
      <c r="I64" s="141"/>
      <c r="J64" s="141"/>
    </row>
    <row r="65" s="30" customFormat="1" customHeight="1" spans="1:10">
      <c r="A65" s="92">
        <v>5</v>
      </c>
      <c r="B65" s="139">
        <v>162004</v>
      </c>
      <c r="C65" s="98" t="s">
        <v>380</v>
      </c>
      <c r="D65" s="98" t="s">
        <v>381</v>
      </c>
      <c r="E65" s="99" t="s">
        <v>267</v>
      </c>
      <c r="F65" s="17" t="s">
        <v>192</v>
      </c>
      <c r="G65" s="104" t="s">
        <v>382</v>
      </c>
      <c r="H65" s="97">
        <v>29.8</v>
      </c>
      <c r="I65" s="141"/>
      <c r="J65" s="141"/>
    </row>
    <row r="66" s="30" customFormat="1" customHeight="1" spans="1:10">
      <c r="A66" s="92">
        <v>6</v>
      </c>
      <c r="B66" s="156">
        <v>58522</v>
      </c>
      <c r="C66" s="103" t="s">
        <v>383</v>
      </c>
      <c r="D66" s="103" t="s">
        <v>384</v>
      </c>
      <c r="E66" s="103" t="s">
        <v>385</v>
      </c>
      <c r="F66" s="17" t="s">
        <v>192</v>
      </c>
      <c r="G66" s="17" t="s">
        <v>251</v>
      </c>
      <c r="H66" s="17">
        <v>35</v>
      </c>
      <c r="I66" s="141"/>
      <c r="J66" s="141"/>
    </row>
    <row r="67" s="30" customFormat="1" customHeight="1" spans="1:10">
      <c r="A67" s="92">
        <v>7</v>
      </c>
      <c r="B67" s="92">
        <v>104690</v>
      </c>
      <c r="C67" s="103" t="s">
        <v>386</v>
      </c>
      <c r="D67" s="102" t="s">
        <v>387</v>
      </c>
      <c r="E67" s="101" t="s">
        <v>388</v>
      </c>
      <c r="F67" s="17" t="s">
        <v>192</v>
      </c>
      <c r="G67" s="157" t="s">
        <v>295</v>
      </c>
      <c r="H67" s="17">
        <v>29</v>
      </c>
      <c r="I67" s="141"/>
      <c r="J67" s="141"/>
    </row>
    <row r="68" s="30" customFormat="1" customHeight="1" spans="1:10">
      <c r="A68" s="92">
        <v>8</v>
      </c>
      <c r="B68" s="156">
        <v>155108</v>
      </c>
      <c r="C68" s="103" t="s">
        <v>389</v>
      </c>
      <c r="D68" s="103" t="s">
        <v>390</v>
      </c>
      <c r="E68" s="103" t="s">
        <v>391</v>
      </c>
      <c r="F68" s="17" t="s">
        <v>192</v>
      </c>
      <c r="G68" s="17" t="s">
        <v>392</v>
      </c>
      <c r="H68" s="17">
        <v>45</v>
      </c>
      <c r="I68" s="141"/>
      <c r="J68" s="141"/>
    </row>
    <row r="69" s="30" customFormat="1" customHeight="1" spans="1:10">
      <c r="A69" s="158">
        <v>9</v>
      </c>
      <c r="B69" s="97">
        <v>167972</v>
      </c>
      <c r="C69" s="110" t="s">
        <v>393</v>
      </c>
      <c r="D69" s="99" t="s">
        <v>394</v>
      </c>
      <c r="E69" s="159" t="s">
        <v>395</v>
      </c>
      <c r="F69" s="17" t="s">
        <v>192</v>
      </c>
      <c r="G69" s="160" t="s">
        <v>396</v>
      </c>
      <c r="H69" s="97">
        <v>49</v>
      </c>
      <c r="I69" s="144"/>
      <c r="J69" s="141"/>
    </row>
    <row r="70" s="30" customFormat="1" customHeight="1" spans="1:10">
      <c r="A70" s="158"/>
      <c r="B70" s="97">
        <v>167971</v>
      </c>
      <c r="C70" s="110" t="s">
        <v>393</v>
      </c>
      <c r="D70" s="99" t="s">
        <v>397</v>
      </c>
      <c r="E70" s="110" t="s">
        <v>395</v>
      </c>
      <c r="F70" s="17" t="s">
        <v>192</v>
      </c>
      <c r="G70" s="161"/>
      <c r="H70" s="97">
        <v>49</v>
      </c>
      <c r="I70" s="144"/>
      <c r="J70" s="141"/>
    </row>
    <row r="71" s="30" customFormat="1" customHeight="1" spans="1:10">
      <c r="A71" s="158"/>
      <c r="B71" s="162">
        <v>155346</v>
      </c>
      <c r="C71" s="163" t="s">
        <v>393</v>
      </c>
      <c r="D71" s="164" t="s">
        <v>398</v>
      </c>
      <c r="E71" s="163" t="s">
        <v>395</v>
      </c>
      <c r="F71" s="165" t="s">
        <v>192</v>
      </c>
      <c r="G71" s="161"/>
      <c r="H71" s="162">
        <v>49</v>
      </c>
      <c r="I71" s="144"/>
      <c r="J71" s="141"/>
    </row>
    <row r="72" s="30" customFormat="1" customHeight="1" spans="1:10">
      <c r="A72" s="92">
        <v>10</v>
      </c>
      <c r="B72" s="166">
        <v>195932</v>
      </c>
      <c r="C72" s="167" t="s">
        <v>399</v>
      </c>
      <c r="D72" s="168" t="s">
        <v>400</v>
      </c>
      <c r="E72" s="169" t="s">
        <v>401</v>
      </c>
      <c r="F72" s="17" t="s">
        <v>192</v>
      </c>
      <c r="G72" s="105" t="s">
        <v>402</v>
      </c>
      <c r="H72" s="166">
        <v>28</v>
      </c>
      <c r="I72" s="152"/>
      <c r="J72" s="144"/>
    </row>
    <row r="73" s="30" customFormat="1" customHeight="1" spans="1:10">
      <c r="A73" s="92">
        <v>11</v>
      </c>
      <c r="B73" s="166">
        <v>206519</v>
      </c>
      <c r="C73" s="167" t="s">
        <v>403</v>
      </c>
      <c r="D73" s="167" t="s">
        <v>404</v>
      </c>
      <c r="E73" s="169" t="s">
        <v>405</v>
      </c>
      <c r="F73" s="92" t="s">
        <v>406</v>
      </c>
      <c r="G73" s="170" t="s">
        <v>407</v>
      </c>
      <c r="H73" s="166">
        <v>19.8</v>
      </c>
      <c r="I73" s="152"/>
      <c r="J73" s="144"/>
    </row>
    <row r="74" s="30" customFormat="1" customHeight="1" spans="1:10">
      <c r="A74" s="92">
        <v>12</v>
      </c>
      <c r="B74" s="166">
        <v>96009</v>
      </c>
      <c r="C74" s="167" t="s">
        <v>408</v>
      </c>
      <c r="D74" s="168" t="s">
        <v>409</v>
      </c>
      <c r="E74" s="169" t="s">
        <v>410</v>
      </c>
      <c r="F74" s="92" t="s">
        <v>234</v>
      </c>
      <c r="G74" s="170" t="s">
        <v>411</v>
      </c>
      <c r="H74" s="166">
        <v>7.8</v>
      </c>
      <c r="I74" s="152"/>
      <c r="J74" s="144"/>
    </row>
    <row r="75" s="29" customFormat="1" customHeight="1" spans="1:10">
      <c r="A75" s="78">
        <v>13</v>
      </c>
      <c r="B75" s="78">
        <v>119652</v>
      </c>
      <c r="C75" s="114" t="s">
        <v>412</v>
      </c>
      <c r="D75" s="114" t="s">
        <v>413</v>
      </c>
      <c r="E75" s="114" t="s">
        <v>414</v>
      </c>
      <c r="F75" s="78" t="s">
        <v>192</v>
      </c>
      <c r="G75" s="171" t="s">
        <v>415</v>
      </c>
      <c r="H75" s="78">
        <v>72.5</v>
      </c>
      <c r="I75" s="32"/>
      <c r="J75" s="32"/>
    </row>
    <row r="76" s="29" customFormat="1" customHeight="1" spans="1:10">
      <c r="A76" s="148">
        <v>14</v>
      </c>
      <c r="B76" s="172">
        <v>147262</v>
      </c>
      <c r="C76" s="173" t="s">
        <v>416</v>
      </c>
      <c r="D76" s="174" t="s">
        <v>417</v>
      </c>
      <c r="E76" s="173" t="s">
        <v>418</v>
      </c>
      <c r="F76" s="175" t="s">
        <v>192</v>
      </c>
      <c r="G76" s="175" t="s">
        <v>419</v>
      </c>
      <c r="H76" s="172">
        <v>790</v>
      </c>
      <c r="I76" s="200"/>
      <c r="J76" s="32"/>
    </row>
    <row r="77" s="29" customFormat="1" customHeight="1" spans="1:10">
      <c r="A77" s="35" t="s">
        <v>420</v>
      </c>
      <c r="B77" s="91"/>
      <c r="C77" s="35"/>
      <c r="D77" s="35"/>
      <c r="E77" s="35"/>
      <c r="F77" s="35"/>
      <c r="G77" s="36"/>
      <c r="H77" s="35"/>
      <c r="I77" s="35"/>
      <c r="J77" s="32"/>
    </row>
    <row r="78" s="29" customFormat="1" customHeight="1" spans="1:10">
      <c r="A78" s="37" t="s">
        <v>0</v>
      </c>
      <c r="B78" s="37" t="s">
        <v>181</v>
      </c>
      <c r="C78" s="38" t="s">
        <v>182</v>
      </c>
      <c r="D78" s="38" t="s">
        <v>183</v>
      </c>
      <c r="E78" s="38" t="s">
        <v>184</v>
      </c>
      <c r="F78" s="37" t="s">
        <v>185</v>
      </c>
      <c r="G78" s="39" t="s">
        <v>186</v>
      </c>
      <c r="H78" s="37" t="s">
        <v>187</v>
      </c>
      <c r="I78" s="90"/>
      <c r="J78" s="32"/>
    </row>
    <row r="79" s="29" customFormat="1" customHeight="1" spans="1:10">
      <c r="A79" s="78">
        <v>1</v>
      </c>
      <c r="B79" s="27">
        <v>204889</v>
      </c>
      <c r="C79" s="28" t="s">
        <v>421</v>
      </c>
      <c r="D79" s="89" t="s">
        <v>422</v>
      </c>
      <c r="E79" s="28" t="s">
        <v>423</v>
      </c>
      <c r="F79" s="18" t="s">
        <v>424</v>
      </c>
      <c r="G79" s="84" t="s">
        <v>425</v>
      </c>
      <c r="H79" s="27">
        <v>158</v>
      </c>
      <c r="I79" s="108" t="s">
        <v>426</v>
      </c>
      <c r="J79" s="32"/>
    </row>
    <row r="80" s="29" customFormat="1" customHeight="1" spans="1:10">
      <c r="A80" s="78">
        <v>2</v>
      </c>
      <c r="B80" s="27">
        <v>200345</v>
      </c>
      <c r="C80" s="28" t="s">
        <v>427</v>
      </c>
      <c r="D80" s="89" t="s">
        <v>428</v>
      </c>
      <c r="E80" s="28" t="s">
        <v>429</v>
      </c>
      <c r="F80" s="18" t="s">
        <v>430</v>
      </c>
      <c r="G80" s="84" t="s">
        <v>431</v>
      </c>
      <c r="H80" s="27">
        <v>99</v>
      </c>
      <c r="I80" s="108" t="s">
        <v>426</v>
      </c>
      <c r="J80" s="32"/>
    </row>
    <row r="81" s="29" customFormat="1" customHeight="1" spans="1:10">
      <c r="A81" s="78">
        <v>3</v>
      </c>
      <c r="B81" s="27">
        <v>219551</v>
      </c>
      <c r="C81" s="28" t="s">
        <v>432</v>
      </c>
      <c r="D81" s="89" t="s">
        <v>433</v>
      </c>
      <c r="E81" s="28" t="s">
        <v>423</v>
      </c>
      <c r="F81" s="18" t="s">
        <v>424</v>
      </c>
      <c r="G81" s="84" t="s">
        <v>431</v>
      </c>
      <c r="H81" s="27">
        <v>99</v>
      </c>
      <c r="I81" s="27"/>
      <c r="J81" s="32"/>
    </row>
    <row r="82" s="29" customFormat="1" ht="29" customHeight="1" spans="1:10">
      <c r="A82" s="78">
        <v>4</v>
      </c>
      <c r="B82" s="176">
        <v>189965</v>
      </c>
      <c r="C82" s="177" t="s">
        <v>434</v>
      </c>
      <c r="D82" s="112" t="s">
        <v>435</v>
      </c>
      <c r="E82" s="178" t="s">
        <v>436</v>
      </c>
      <c r="F82" s="18" t="s">
        <v>424</v>
      </c>
      <c r="G82" s="113" t="s">
        <v>437</v>
      </c>
      <c r="H82" s="179">
        <v>358</v>
      </c>
      <c r="I82" s="78"/>
      <c r="J82" s="32"/>
    </row>
    <row r="83" ht="28" customHeight="1" spans="1:9">
      <c r="A83" s="78">
        <v>5</v>
      </c>
      <c r="B83" s="111">
        <v>205659</v>
      </c>
      <c r="C83" s="112" t="s">
        <v>438</v>
      </c>
      <c r="D83" s="112" t="s">
        <v>439</v>
      </c>
      <c r="E83" s="112" t="s">
        <v>440</v>
      </c>
      <c r="F83" s="171" t="s">
        <v>192</v>
      </c>
      <c r="G83" s="17" t="s">
        <v>441</v>
      </c>
      <c r="H83" s="171">
        <v>268</v>
      </c>
      <c r="I83" s="78"/>
    </row>
    <row r="84" ht="28" customHeight="1" spans="1:9">
      <c r="A84" s="78">
        <v>6</v>
      </c>
      <c r="B84" s="171">
        <v>183292</v>
      </c>
      <c r="C84" s="177" t="s">
        <v>442</v>
      </c>
      <c r="D84" s="177" t="s">
        <v>443</v>
      </c>
      <c r="E84" s="177" t="s">
        <v>436</v>
      </c>
      <c r="F84" s="171" t="s">
        <v>192</v>
      </c>
      <c r="G84" s="17" t="s">
        <v>444</v>
      </c>
      <c r="H84" s="171">
        <v>499</v>
      </c>
      <c r="I84" s="78"/>
    </row>
    <row r="85" s="30" customFormat="1" customHeight="1" spans="1:10">
      <c r="A85" s="92">
        <v>7</v>
      </c>
      <c r="B85" s="105">
        <v>157003</v>
      </c>
      <c r="C85" s="106" t="s">
        <v>445</v>
      </c>
      <c r="D85" s="106" t="s">
        <v>446</v>
      </c>
      <c r="E85" s="103" t="s">
        <v>447</v>
      </c>
      <c r="F85" s="17" t="s">
        <v>424</v>
      </c>
      <c r="G85" s="17" t="s">
        <v>437</v>
      </c>
      <c r="H85" s="17">
        <v>398</v>
      </c>
      <c r="I85" s="92"/>
      <c r="J85" s="141"/>
    </row>
    <row r="86" s="30" customFormat="1" customHeight="1" spans="1:10">
      <c r="A86" s="92">
        <v>8</v>
      </c>
      <c r="B86" s="105">
        <v>184048</v>
      </c>
      <c r="C86" s="106" t="s">
        <v>445</v>
      </c>
      <c r="D86" s="106" t="s">
        <v>448</v>
      </c>
      <c r="E86" s="103" t="s">
        <v>447</v>
      </c>
      <c r="F86" s="17" t="s">
        <v>424</v>
      </c>
      <c r="G86" s="17" t="s">
        <v>449</v>
      </c>
      <c r="H86" s="17">
        <v>338</v>
      </c>
      <c r="I86" s="92"/>
      <c r="J86" s="141"/>
    </row>
    <row r="87" s="30" customFormat="1" customHeight="1" spans="1:10">
      <c r="A87" s="92">
        <v>9</v>
      </c>
      <c r="B87" s="105">
        <v>199852</v>
      </c>
      <c r="C87" s="106" t="s">
        <v>445</v>
      </c>
      <c r="D87" s="106" t="s">
        <v>450</v>
      </c>
      <c r="E87" s="103" t="s">
        <v>447</v>
      </c>
      <c r="F87" s="17" t="s">
        <v>424</v>
      </c>
      <c r="G87" s="17" t="s">
        <v>451</v>
      </c>
      <c r="H87" s="17">
        <v>528</v>
      </c>
      <c r="I87" s="92"/>
      <c r="J87" s="141"/>
    </row>
    <row r="88" s="30" customFormat="1" customHeight="1" spans="1:10">
      <c r="A88" s="92">
        <v>10</v>
      </c>
      <c r="B88" s="17">
        <v>130783</v>
      </c>
      <c r="C88" s="106" t="s">
        <v>452</v>
      </c>
      <c r="D88" s="180" t="s">
        <v>453</v>
      </c>
      <c r="E88" s="103" t="s">
        <v>447</v>
      </c>
      <c r="F88" s="17" t="s">
        <v>424</v>
      </c>
      <c r="G88" s="17" t="s">
        <v>454</v>
      </c>
      <c r="H88" s="17">
        <v>148</v>
      </c>
      <c r="I88" s="201"/>
      <c r="J88" s="141"/>
    </row>
    <row r="89" s="30" customFormat="1" customHeight="1" spans="1:10">
      <c r="A89" s="92">
        <v>11</v>
      </c>
      <c r="B89" s="17">
        <v>220987</v>
      </c>
      <c r="C89" s="106" t="s">
        <v>455</v>
      </c>
      <c r="D89" s="180" t="s">
        <v>456</v>
      </c>
      <c r="E89" s="103" t="s">
        <v>447</v>
      </c>
      <c r="F89" s="17" t="s">
        <v>424</v>
      </c>
      <c r="G89" s="17" t="s">
        <v>457</v>
      </c>
      <c r="H89" s="17">
        <v>268</v>
      </c>
      <c r="I89" s="201"/>
      <c r="J89" s="141"/>
    </row>
    <row r="90" s="29" customFormat="1" customHeight="1" spans="1:10">
      <c r="A90" s="35" t="s">
        <v>458</v>
      </c>
      <c r="B90" s="91"/>
      <c r="C90" s="35"/>
      <c r="D90" s="35"/>
      <c r="E90" s="35"/>
      <c r="F90" s="35"/>
      <c r="G90" s="36"/>
      <c r="H90" s="35"/>
      <c r="I90" s="35"/>
      <c r="J90" s="32"/>
    </row>
    <row r="91" s="29" customFormat="1" customHeight="1" spans="1:10">
      <c r="A91" s="37" t="s">
        <v>0</v>
      </c>
      <c r="B91" s="37" t="s">
        <v>181</v>
      </c>
      <c r="C91" s="38" t="s">
        <v>182</v>
      </c>
      <c r="D91" s="38" t="s">
        <v>183</v>
      </c>
      <c r="E91" s="38" t="s">
        <v>184</v>
      </c>
      <c r="F91" s="37" t="s">
        <v>185</v>
      </c>
      <c r="G91" s="181" t="s">
        <v>459</v>
      </c>
      <c r="H91" s="182" t="s">
        <v>460</v>
      </c>
      <c r="I91" s="182" t="s">
        <v>461</v>
      </c>
      <c r="J91" s="32"/>
    </row>
    <row r="92" s="30" customFormat="1" customHeight="1" spans="1:10">
      <c r="A92" s="92">
        <v>1</v>
      </c>
      <c r="B92" s="97">
        <v>189135</v>
      </c>
      <c r="C92" s="159" t="s">
        <v>462</v>
      </c>
      <c r="D92" s="98" t="s">
        <v>463</v>
      </c>
      <c r="E92" s="159" t="s">
        <v>464</v>
      </c>
      <c r="F92" s="95" t="s">
        <v>192</v>
      </c>
      <c r="G92" s="183">
        <v>8.5</v>
      </c>
      <c r="H92" s="97">
        <v>29.8</v>
      </c>
      <c r="I92" s="97" t="s">
        <v>465</v>
      </c>
      <c r="J92" s="141"/>
    </row>
    <row r="93" s="30" customFormat="1" customHeight="1" spans="1:10">
      <c r="A93" s="92">
        <v>2</v>
      </c>
      <c r="B93" s="97">
        <v>2015</v>
      </c>
      <c r="C93" s="159" t="s">
        <v>466</v>
      </c>
      <c r="D93" s="98" t="s">
        <v>467</v>
      </c>
      <c r="E93" s="159" t="s">
        <v>468</v>
      </c>
      <c r="F93" s="95" t="s">
        <v>192</v>
      </c>
      <c r="G93" s="183">
        <v>1</v>
      </c>
      <c r="H93" s="97">
        <v>7.8</v>
      </c>
      <c r="I93" s="97" t="s">
        <v>465</v>
      </c>
      <c r="J93" s="141"/>
    </row>
    <row r="94" s="30" customFormat="1" customHeight="1" spans="1:10">
      <c r="A94" s="92">
        <v>3</v>
      </c>
      <c r="B94" s="97">
        <v>69810</v>
      </c>
      <c r="C94" s="159" t="s">
        <v>469</v>
      </c>
      <c r="D94" s="98" t="s">
        <v>470</v>
      </c>
      <c r="E94" s="159" t="s">
        <v>471</v>
      </c>
      <c r="F94" s="95" t="s">
        <v>406</v>
      </c>
      <c r="G94" s="183">
        <v>0.5</v>
      </c>
      <c r="H94" s="97">
        <v>1.1</v>
      </c>
      <c r="I94" s="97" t="s">
        <v>465</v>
      </c>
      <c r="J94" s="141"/>
    </row>
    <row r="95" s="30" customFormat="1" customHeight="1" spans="1:10">
      <c r="A95" s="92">
        <v>4</v>
      </c>
      <c r="B95" s="97">
        <v>8514</v>
      </c>
      <c r="C95" s="159" t="s">
        <v>472</v>
      </c>
      <c r="D95" s="98" t="s">
        <v>473</v>
      </c>
      <c r="E95" s="159" t="s">
        <v>474</v>
      </c>
      <c r="F95" s="95" t="s">
        <v>406</v>
      </c>
      <c r="G95" s="183">
        <v>1</v>
      </c>
      <c r="H95" s="97">
        <v>2.5</v>
      </c>
      <c r="I95" s="97" t="s">
        <v>465</v>
      </c>
      <c r="J95" s="141"/>
    </row>
    <row r="96" s="30" customFormat="1" customHeight="1" spans="1:10">
      <c r="A96" s="92">
        <v>5</v>
      </c>
      <c r="B96" s="97">
        <v>1637</v>
      </c>
      <c r="C96" s="159" t="s">
        <v>475</v>
      </c>
      <c r="D96" s="98" t="s">
        <v>476</v>
      </c>
      <c r="E96" s="159" t="s">
        <v>477</v>
      </c>
      <c r="F96" s="95" t="s">
        <v>192</v>
      </c>
      <c r="G96" s="183">
        <v>4.5</v>
      </c>
      <c r="H96" s="97">
        <v>13.5</v>
      </c>
      <c r="I96" s="97" t="s">
        <v>465</v>
      </c>
      <c r="J96" s="141"/>
    </row>
    <row r="97" s="30" customFormat="1" customHeight="1" spans="1:10">
      <c r="A97" s="92">
        <v>6</v>
      </c>
      <c r="B97" s="97">
        <v>68790</v>
      </c>
      <c r="C97" s="159" t="s">
        <v>478</v>
      </c>
      <c r="D97" s="98" t="s">
        <v>479</v>
      </c>
      <c r="E97" s="159" t="s">
        <v>480</v>
      </c>
      <c r="F97" s="95" t="s">
        <v>192</v>
      </c>
      <c r="G97" s="183">
        <v>1</v>
      </c>
      <c r="H97" s="97">
        <v>4.5</v>
      </c>
      <c r="I97" s="97" t="s">
        <v>465</v>
      </c>
      <c r="J97" s="141"/>
    </row>
    <row r="98" s="30" customFormat="1" customHeight="1" spans="1:10">
      <c r="A98" s="92">
        <v>7</v>
      </c>
      <c r="B98" s="97">
        <v>126660</v>
      </c>
      <c r="C98" s="159" t="s">
        <v>481</v>
      </c>
      <c r="D98" s="98" t="s">
        <v>482</v>
      </c>
      <c r="E98" s="159" t="s">
        <v>483</v>
      </c>
      <c r="F98" s="95" t="s">
        <v>192</v>
      </c>
      <c r="G98" s="183">
        <v>5</v>
      </c>
      <c r="H98" s="97">
        <v>13</v>
      </c>
      <c r="I98" s="97" t="s">
        <v>465</v>
      </c>
      <c r="J98" s="141"/>
    </row>
    <row r="99" s="30" customFormat="1" customHeight="1" spans="1:10">
      <c r="A99" s="92">
        <v>8</v>
      </c>
      <c r="B99" s="97">
        <v>1902</v>
      </c>
      <c r="C99" s="159" t="s">
        <v>484</v>
      </c>
      <c r="D99" s="98" t="s">
        <v>485</v>
      </c>
      <c r="E99" s="159" t="s">
        <v>486</v>
      </c>
      <c r="F99" s="95" t="s">
        <v>208</v>
      </c>
      <c r="G99" s="183">
        <v>1</v>
      </c>
      <c r="H99" s="97">
        <v>2.5</v>
      </c>
      <c r="I99" s="97" t="s">
        <v>465</v>
      </c>
      <c r="J99" s="141"/>
    </row>
    <row r="100" s="30" customFormat="1" customHeight="1" spans="1:10">
      <c r="A100" s="138">
        <v>9</v>
      </c>
      <c r="B100" s="97">
        <v>82179</v>
      </c>
      <c r="C100" s="159" t="s">
        <v>487</v>
      </c>
      <c r="D100" s="98" t="s">
        <v>488</v>
      </c>
      <c r="E100" s="159" t="s">
        <v>355</v>
      </c>
      <c r="F100" s="95" t="s">
        <v>192</v>
      </c>
      <c r="G100" s="183">
        <v>25.5</v>
      </c>
      <c r="H100" s="97">
        <v>39.8</v>
      </c>
      <c r="I100" s="97" t="s">
        <v>465</v>
      </c>
      <c r="J100" s="141"/>
    </row>
    <row r="101" s="30" customFormat="1" customHeight="1" spans="1:10">
      <c r="A101" s="129"/>
      <c r="B101" s="92">
        <v>82184</v>
      </c>
      <c r="C101" s="93" t="s">
        <v>489</v>
      </c>
      <c r="D101" s="93" t="s">
        <v>490</v>
      </c>
      <c r="E101" s="184" t="s">
        <v>491</v>
      </c>
      <c r="F101" s="92" t="s">
        <v>192</v>
      </c>
      <c r="G101" s="183">
        <v>25.5</v>
      </c>
      <c r="H101" s="97">
        <v>39.8</v>
      </c>
      <c r="I101" s="97" t="s">
        <v>465</v>
      </c>
      <c r="J101" s="141"/>
    </row>
    <row r="102" s="30" customFormat="1" customHeight="1" spans="1:10">
      <c r="A102" s="92">
        <v>10</v>
      </c>
      <c r="B102" s="97">
        <v>72815</v>
      </c>
      <c r="C102" s="159" t="s">
        <v>492</v>
      </c>
      <c r="D102" s="98" t="s">
        <v>493</v>
      </c>
      <c r="E102" s="159" t="s">
        <v>494</v>
      </c>
      <c r="F102" s="95" t="s">
        <v>495</v>
      </c>
      <c r="G102" s="183">
        <v>0.1</v>
      </c>
      <c r="H102" s="97">
        <v>1</v>
      </c>
      <c r="I102" s="97" t="s">
        <v>465</v>
      </c>
      <c r="J102" s="141"/>
    </row>
    <row r="103" s="29" customFormat="1" customHeight="1" spans="1:10">
      <c r="A103" s="35" t="s">
        <v>496</v>
      </c>
      <c r="B103" s="91"/>
      <c r="C103" s="35"/>
      <c r="D103" s="35"/>
      <c r="E103" s="35"/>
      <c r="F103" s="35"/>
      <c r="G103" s="36"/>
      <c r="H103" s="35"/>
      <c r="I103" s="35"/>
      <c r="J103" s="32"/>
    </row>
    <row r="104" s="31" customFormat="1" customHeight="1" spans="1:10">
      <c r="A104" s="185" t="s">
        <v>0</v>
      </c>
      <c r="B104" s="37" t="s">
        <v>181</v>
      </c>
      <c r="C104" s="38" t="s">
        <v>182</v>
      </c>
      <c r="D104" s="38" t="s">
        <v>183</v>
      </c>
      <c r="E104" s="38" t="s">
        <v>184</v>
      </c>
      <c r="F104" s="37" t="s">
        <v>185</v>
      </c>
      <c r="G104" s="39" t="s">
        <v>186</v>
      </c>
      <c r="H104" s="37" t="s">
        <v>187</v>
      </c>
      <c r="I104" s="202"/>
      <c r="J104" s="151"/>
    </row>
    <row r="105" s="29" customFormat="1" customHeight="1" spans="1:10">
      <c r="A105" s="78">
        <v>1</v>
      </c>
      <c r="B105" s="27">
        <v>227505</v>
      </c>
      <c r="C105" s="19" t="s">
        <v>497</v>
      </c>
      <c r="D105" s="89" t="s">
        <v>498</v>
      </c>
      <c r="E105" s="19" t="s">
        <v>499</v>
      </c>
      <c r="F105" s="181" t="s">
        <v>234</v>
      </c>
      <c r="G105" s="186" t="s">
        <v>202</v>
      </c>
      <c r="H105" s="108">
        <v>298</v>
      </c>
      <c r="I105" s="27"/>
      <c r="J105" s="32"/>
    </row>
    <row r="106" s="29" customFormat="1" ht="35" customHeight="1" spans="1:10">
      <c r="A106" s="78">
        <v>2</v>
      </c>
      <c r="B106" s="78">
        <v>215123</v>
      </c>
      <c r="C106" s="187" t="s">
        <v>500</v>
      </c>
      <c r="D106" s="114" t="s">
        <v>501</v>
      </c>
      <c r="E106" s="114" t="s">
        <v>502</v>
      </c>
      <c r="F106" s="181" t="s">
        <v>208</v>
      </c>
      <c r="G106" s="186" t="s">
        <v>503</v>
      </c>
      <c r="H106" s="108">
        <v>62</v>
      </c>
      <c r="I106" s="27"/>
      <c r="J106" s="32"/>
    </row>
    <row r="107" s="29" customFormat="1" customHeight="1" spans="1:10">
      <c r="A107" s="78">
        <v>3</v>
      </c>
      <c r="B107" s="27">
        <v>209341</v>
      </c>
      <c r="C107" s="188" t="s">
        <v>504</v>
      </c>
      <c r="D107" s="188" t="s">
        <v>505</v>
      </c>
      <c r="E107" s="83" t="s">
        <v>506</v>
      </c>
      <c r="F107" s="108" t="s">
        <v>234</v>
      </c>
      <c r="G107" s="189" t="s">
        <v>507</v>
      </c>
      <c r="H107" s="82">
        <v>18.6</v>
      </c>
      <c r="I107" s="203"/>
      <c r="J107" s="32"/>
    </row>
    <row r="108" s="29" customFormat="1" customHeight="1" spans="1:10">
      <c r="A108" s="78">
        <v>4</v>
      </c>
      <c r="B108" s="27">
        <v>199562</v>
      </c>
      <c r="C108" s="28" t="s">
        <v>508</v>
      </c>
      <c r="D108" s="89" t="s">
        <v>509</v>
      </c>
      <c r="E108" s="19" t="s">
        <v>510</v>
      </c>
      <c r="F108" s="18" t="s">
        <v>234</v>
      </c>
      <c r="G108" s="189" t="s">
        <v>511</v>
      </c>
      <c r="H108" s="108">
        <v>4.5</v>
      </c>
      <c r="I108" s="78"/>
      <c r="J108" s="32"/>
    </row>
    <row r="109" s="29" customFormat="1" customHeight="1" spans="1:10">
      <c r="A109" s="78">
        <v>5</v>
      </c>
      <c r="B109" s="78">
        <v>217484</v>
      </c>
      <c r="C109" s="187" t="s">
        <v>512</v>
      </c>
      <c r="D109" s="114" t="s">
        <v>513</v>
      </c>
      <c r="E109" s="114" t="s">
        <v>514</v>
      </c>
      <c r="F109" s="18" t="s">
        <v>234</v>
      </c>
      <c r="G109" s="189" t="s">
        <v>515</v>
      </c>
      <c r="H109" s="108">
        <v>9.9</v>
      </c>
      <c r="I109" s="91"/>
      <c r="J109" s="32"/>
    </row>
    <row r="110" s="29" customFormat="1" customHeight="1" spans="1:10">
      <c r="A110" s="78">
        <v>6</v>
      </c>
      <c r="B110" s="78">
        <v>199266</v>
      </c>
      <c r="C110" s="187" t="s">
        <v>516</v>
      </c>
      <c r="D110" s="114" t="s">
        <v>517</v>
      </c>
      <c r="E110" s="114" t="s">
        <v>518</v>
      </c>
      <c r="F110" s="18" t="s">
        <v>192</v>
      </c>
      <c r="G110" s="189" t="s">
        <v>519</v>
      </c>
      <c r="H110" s="108">
        <v>25.8</v>
      </c>
      <c r="I110" s="27"/>
      <c r="J110" s="32"/>
    </row>
    <row r="111" s="30" customFormat="1" customHeight="1" spans="1:10">
      <c r="A111" s="92">
        <v>7</v>
      </c>
      <c r="B111" s="92">
        <v>197387</v>
      </c>
      <c r="C111" s="169" t="s">
        <v>520</v>
      </c>
      <c r="D111" s="93" t="s">
        <v>521</v>
      </c>
      <c r="E111" s="93" t="s">
        <v>522</v>
      </c>
      <c r="F111" s="94" t="s">
        <v>192</v>
      </c>
      <c r="G111" s="189" t="s">
        <v>523</v>
      </c>
      <c r="H111" s="95">
        <v>88</v>
      </c>
      <c r="I111" s="92"/>
      <c r="J111" s="141"/>
    </row>
    <row r="112" s="30" customFormat="1" customHeight="1" spans="1:10">
      <c r="A112" s="92">
        <v>8</v>
      </c>
      <c r="B112" s="92">
        <v>124632</v>
      </c>
      <c r="C112" s="169" t="s">
        <v>524</v>
      </c>
      <c r="D112" s="93" t="s">
        <v>525</v>
      </c>
      <c r="E112" s="93" t="s">
        <v>526</v>
      </c>
      <c r="F112" s="94" t="s">
        <v>224</v>
      </c>
      <c r="G112" s="189" t="s">
        <v>523</v>
      </c>
      <c r="H112" s="95">
        <v>150</v>
      </c>
      <c r="I112" s="92"/>
      <c r="J112" s="141"/>
    </row>
    <row r="113" s="30" customFormat="1" customHeight="1" spans="1:10">
      <c r="A113" s="92">
        <v>9</v>
      </c>
      <c r="B113" s="92">
        <v>196069</v>
      </c>
      <c r="C113" s="169" t="s">
        <v>527</v>
      </c>
      <c r="D113" s="93" t="s">
        <v>528</v>
      </c>
      <c r="E113" s="93" t="s">
        <v>526</v>
      </c>
      <c r="F113" s="94" t="s">
        <v>224</v>
      </c>
      <c r="G113" s="189" t="s">
        <v>523</v>
      </c>
      <c r="H113" s="95">
        <v>158</v>
      </c>
      <c r="I113" s="92"/>
      <c r="J113" s="141"/>
    </row>
    <row r="114" s="29" customFormat="1" customHeight="1" spans="1:10">
      <c r="A114" s="78">
        <v>10</v>
      </c>
      <c r="B114" s="27">
        <v>229782</v>
      </c>
      <c r="C114" s="28" t="s">
        <v>231</v>
      </c>
      <c r="D114" s="89" t="s">
        <v>232</v>
      </c>
      <c r="E114" s="19" t="s">
        <v>529</v>
      </c>
      <c r="F114" s="18" t="s">
        <v>234</v>
      </c>
      <c r="G114" s="189" t="s">
        <v>530</v>
      </c>
      <c r="H114" s="108">
        <v>24.8</v>
      </c>
      <c r="I114" s="27"/>
      <c r="J114" s="32"/>
    </row>
    <row r="115" s="29" customFormat="1" customHeight="1" spans="1:10">
      <c r="A115" s="78">
        <v>11</v>
      </c>
      <c r="B115" s="27">
        <v>108512</v>
      </c>
      <c r="C115" s="28" t="s">
        <v>531</v>
      </c>
      <c r="D115" s="89" t="s">
        <v>532</v>
      </c>
      <c r="E115" s="19" t="s">
        <v>533</v>
      </c>
      <c r="F115" s="27" t="s">
        <v>505</v>
      </c>
      <c r="G115" s="186" t="s">
        <v>534</v>
      </c>
      <c r="H115" s="108">
        <v>4658</v>
      </c>
      <c r="I115" s="27"/>
      <c r="J115" s="32"/>
    </row>
    <row r="116" s="29" customFormat="1" customHeight="1" spans="1:10">
      <c r="A116" s="78">
        <v>12</v>
      </c>
      <c r="B116" s="27">
        <v>18585</v>
      </c>
      <c r="C116" s="28" t="s">
        <v>531</v>
      </c>
      <c r="D116" s="89" t="s">
        <v>535</v>
      </c>
      <c r="E116" s="19" t="s">
        <v>533</v>
      </c>
      <c r="F116" s="27" t="s">
        <v>505</v>
      </c>
      <c r="G116" s="186" t="s">
        <v>536</v>
      </c>
      <c r="H116" s="108">
        <v>5480</v>
      </c>
      <c r="I116" s="78"/>
      <c r="J116" s="32"/>
    </row>
    <row r="117" s="29" customFormat="1" customHeight="1" spans="1:10">
      <c r="A117" s="78">
        <v>13</v>
      </c>
      <c r="B117" s="190">
        <v>218877</v>
      </c>
      <c r="C117" s="191" t="s">
        <v>531</v>
      </c>
      <c r="D117" s="192" t="s">
        <v>537</v>
      </c>
      <c r="E117" s="191" t="s">
        <v>538</v>
      </c>
      <c r="F117" s="193" t="s">
        <v>208</v>
      </c>
      <c r="G117" s="189" t="s">
        <v>539</v>
      </c>
      <c r="H117" s="190">
        <v>168</v>
      </c>
      <c r="I117" s="78"/>
      <c r="J117" s="32"/>
    </row>
    <row r="118" s="29" customFormat="1" customHeight="1" spans="1:10">
      <c r="A118" s="78">
        <v>14</v>
      </c>
      <c r="B118" s="78">
        <v>223638</v>
      </c>
      <c r="C118" s="114" t="s">
        <v>531</v>
      </c>
      <c r="D118" s="114" t="s">
        <v>540</v>
      </c>
      <c r="E118" s="114" t="s">
        <v>538</v>
      </c>
      <c r="F118" s="193" t="s">
        <v>208</v>
      </c>
      <c r="G118" s="189" t="s">
        <v>539</v>
      </c>
      <c r="H118" s="190">
        <v>168</v>
      </c>
      <c r="I118" s="91"/>
      <c r="J118" s="32"/>
    </row>
    <row r="119" s="29" customFormat="1" customHeight="1" spans="1:10">
      <c r="A119" s="78">
        <v>15</v>
      </c>
      <c r="B119" s="27">
        <v>214104</v>
      </c>
      <c r="C119" s="109" t="s">
        <v>541</v>
      </c>
      <c r="D119" s="89" t="s">
        <v>542</v>
      </c>
      <c r="E119" s="109" t="s">
        <v>543</v>
      </c>
      <c r="F119" s="108" t="s">
        <v>192</v>
      </c>
      <c r="G119" s="186" t="s">
        <v>544</v>
      </c>
      <c r="H119" s="27">
        <v>68</v>
      </c>
      <c r="I119" s="78"/>
      <c r="J119" s="32"/>
    </row>
    <row r="120" s="29" customFormat="1" customHeight="1" spans="1:10">
      <c r="A120" s="78">
        <v>16</v>
      </c>
      <c r="B120" s="27">
        <v>214105</v>
      </c>
      <c r="C120" s="109" t="s">
        <v>545</v>
      </c>
      <c r="D120" s="89" t="s">
        <v>542</v>
      </c>
      <c r="E120" s="109" t="s">
        <v>543</v>
      </c>
      <c r="F120" s="108" t="s">
        <v>192</v>
      </c>
      <c r="G120" s="186"/>
      <c r="H120" s="27">
        <v>88</v>
      </c>
      <c r="I120" s="78"/>
      <c r="J120" s="32"/>
    </row>
    <row r="121" s="29" customFormat="1" customHeight="1" spans="1:10">
      <c r="A121" s="78">
        <v>17</v>
      </c>
      <c r="B121" s="27">
        <v>214626</v>
      </c>
      <c r="C121" s="109" t="s">
        <v>546</v>
      </c>
      <c r="D121" s="109" t="s">
        <v>547</v>
      </c>
      <c r="E121" s="109" t="s">
        <v>543</v>
      </c>
      <c r="F121" s="108" t="s">
        <v>192</v>
      </c>
      <c r="G121" s="186"/>
      <c r="H121" s="27">
        <v>68</v>
      </c>
      <c r="I121" s="78"/>
      <c r="J121" s="32"/>
    </row>
    <row r="122" s="29" customFormat="1" customHeight="1" spans="1:10">
      <c r="A122" s="78">
        <v>18</v>
      </c>
      <c r="B122" s="194">
        <v>218783</v>
      </c>
      <c r="C122" s="195" t="s">
        <v>548</v>
      </c>
      <c r="D122" s="195" t="s">
        <v>549</v>
      </c>
      <c r="E122" s="195" t="s">
        <v>538</v>
      </c>
      <c r="F122" s="108" t="s">
        <v>208</v>
      </c>
      <c r="G122" s="196" t="s">
        <v>550</v>
      </c>
      <c r="H122" s="190">
        <v>48</v>
      </c>
      <c r="I122" s="78"/>
      <c r="J122" s="32"/>
    </row>
    <row r="123" s="29" customFormat="1" customHeight="1" spans="1:10">
      <c r="A123" s="78">
        <v>19</v>
      </c>
      <c r="B123" s="194">
        <v>173686</v>
      </c>
      <c r="C123" s="195" t="s">
        <v>548</v>
      </c>
      <c r="D123" s="195" t="s">
        <v>549</v>
      </c>
      <c r="E123" s="195" t="s">
        <v>502</v>
      </c>
      <c r="F123" s="108" t="s">
        <v>208</v>
      </c>
      <c r="G123" s="197"/>
      <c r="H123" s="82">
        <v>45.8</v>
      </c>
      <c r="I123" s="90"/>
      <c r="J123" s="32"/>
    </row>
    <row r="124" s="29" customFormat="1" customHeight="1" spans="1:10">
      <c r="A124" s="78">
        <v>20</v>
      </c>
      <c r="B124" s="194">
        <v>205854</v>
      </c>
      <c r="C124" s="195" t="s">
        <v>551</v>
      </c>
      <c r="D124" s="195" t="s">
        <v>552</v>
      </c>
      <c r="E124" s="195" t="s">
        <v>553</v>
      </c>
      <c r="F124" s="108" t="s">
        <v>192</v>
      </c>
      <c r="G124" s="189" t="s">
        <v>554</v>
      </c>
      <c r="H124" s="198">
        <v>128</v>
      </c>
      <c r="I124" s="204"/>
      <c r="J124" s="32"/>
    </row>
    <row r="125" s="29" customFormat="1" customHeight="1" spans="1:10">
      <c r="A125" s="78">
        <v>21</v>
      </c>
      <c r="B125" s="194">
        <v>219805</v>
      </c>
      <c r="C125" s="195" t="s">
        <v>551</v>
      </c>
      <c r="D125" s="195" t="s">
        <v>555</v>
      </c>
      <c r="E125" s="195" t="s">
        <v>553</v>
      </c>
      <c r="F125" s="108" t="s">
        <v>192</v>
      </c>
      <c r="G125" s="189" t="s">
        <v>556</v>
      </c>
      <c r="H125" s="190">
        <v>520</v>
      </c>
      <c r="I125" s="78"/>
      <c r="J125" s="32"/>
    </row>
    <row r="126" s="29" customFormat="1" customHeight="1" spans="1:10">
      <c r="A126" s="78">
        <v>22</v>
      </c>
      <c r="B126" s="194">
        <v>219851</v>
      </c>
      <c r="C126" s="195" t="s">
        <v>557</v>
      </c>
      <c r="D126" s="195" t="s">
        <v>509</v>
      </c>
      <c r="E126" s="199" t="s">
        <v>553</v>
      </c>
      <c r="F126" s="108" t="s">
        <v>192</v>
      </c>
      <c r="G126" s="189" t="s">
        <v>556</v>
      </c>
      <c r="H126" s="82">
        <v>398</v>
      </c>
      <c r="I126" s="78"/>
      <c r="J126" s="32"/>
    </row>
    <row r="127" s="29" customFormat="1" ht="31" customHeight="1" spans="1:10">
      <c r="A127" s="78">
        <v>23</v>
      </c>
      <c r="B127" s="194">
        <v>205855</v>
      </c>
      <c r="C127" s="195" t="s">
        <v>551</v>
      </c>
      <c r="D127" s="195" t="s">
        <v>558</v>
      </c>
      <c r="E127" s="199" t="s">
        <v>553</v>
      </c>
      <c r="F127" s="108" t="s">
        <v>192</v>
      </c>
      <c r="G127" s="189" t="s">
        <v>559</v>
      </c>
      <c r="H127" s="190">
        <v>800</v>
      </c>
      <c r="I127" s="78"/>
      <c r="J127" s="32"/>
    </row>
    <row r="128" s="29" customFormat="1" customHeight="1" spans="1:10">
      <c r="A128" s="78">
        <v>24</v>
      </c>
      <c r="B128" s="194">
        <v>205856</v>
      </c>
      <c r="C128" s="195" t="s">
        <v>551</v>
      </c>
      <c r="D128" s="195" t="s">
        <v>560</v>
      </c>
      <c r="E128" s="199" t="s">
        <v>553</v>
      </c>
      <c r="F128" s="108" t="s">
        <v>192</v>
      </c>
      <c r="G128" s="189" t="s">
        <v>561</v>
      </c>
      <c r="H128" s="82">
        <v>1299</v>
      </c>
      <c r="I128" s="78"/>
      <c r="J128" s="32"/>
    </row>
    <row r="129" s="29" customFormat="1" customHeight="1" spans="1:10">
      <c r="A129" s="78">
        <v>25</v>
      </c>
      <c r="B129" s="27">
        <v>159294</v>
      </c>
      <c r="C129" s="109" t="s">
        <v>562</v>
      </c>
      <c r="D129" s="89" t="s">
        <v>563</v>
      </c>
      <c r="E129" s="89" t="s">
        <v>564</v>
      </c>
      <c r="F129" s="21" t="s">
        <v>234</v>
      </c>
      <c r="G129" s="205" t="s">
        <v>565</v>
      </c>
      <c r="H129" s="27">
        <v>380</v>
      </c>
      <c r="I129" s="32"/>
      <c r="J129" s="32"/>
    </row>
    <row r="130" s="29" customFormat="1" customHeight="1" spans="1:10">
      <c r="A130" s="78">
        <v>26</v>
      </c>
      <c r="B130" s="27">
        <v>159071</v>
      </c>
      <c r="C130" s="109" t="s">
        <v>566</v>
      </c>
      <c r="D130" s="109" t="s">
        <v>567</v>
      </c>
      <c r="E130" s="89" t="s">
        <v>564</v>
      </c>
      <c r="F130" s="21" t="s">
        <v>505</v>
      </c>
      <c r="G130" s="205" t="s">
        <v>568</v>
      </c>
      <c r="H130" s="203">
        <v>480</v>
      </c>
      <c r="I130" s="32"/>
      <c r="J130" s="32"/>
    </row>
    <row r="131" s="29" customFormat="1" customHeight="1" spans="1:10">
      <c r="A131" s="78">
        <v>27</v>
      </c>
      <c r="B131" s="27">
        <v>201491</v>
      </c>
      <c r="C131" s="109" t="s">
        <v>569</v>
      </c>
      <c r="D131" s="89" t="s">
        <v>232</v>
      </c>
      <c r="E131" s="89" t="s">
        <v>570</v>
      </c>
      <c r="F131" s="21" t="s">
        <v>505</v>
      </c>
      <c r="G131" s="205" t="s">
        <v>571</v>
      </c>
      <c r="H131" s="27">
        <v>14000</v>
      </c>
      <c r="I131" s="32"/>
      <c r="J131" s="32"/>
    </row>
    <row r="132" s="29" customFormat="1" customHeight="1" spans="1:10">
      <c r="A132" s="78">
        <v>28</v>
      </c>
      <c r="B132" s="27">
        <v>186664</v>
      </c>
      <c r="C132" s="109" t="s">
        <v>572</v>
      </c>
      <c r="D132" s="89" t="s">
        <v>573</v>
      </c>
      <c r="E132" s="109" t="s">
        <v>574</v>
      </c>
      <c r="F132" s="21" t="s">
        <v>234</v>
      </c>
      <c r="G132" s="206" t="s">
        <v>575</v>
      </c>
      <c r="H132" s="27">
        <v>1480</v>
      </c>
      <c r="I132" s="32"/>
      <c r="J132" s="32"/>
    </row>
    <row r="133" s="29" customFormat="1" customHeight="1" spans="1:10">
      <c r="A133" s="78">
        <v>29</v>
      </c>
      <c r="B133" s="27">
        <v>186665</v>
      </c>
      <c r="C133" s="109" t="s">
        <v>572</v>
      </c>
      <c r="D133" s="89" t="s">
        <v>576</v>
      </c>
      <c r="E133" s="109" t="s">
        <v>574</v>
      </c>
      <c r="F133" s="21" t="s">
        <v>234</v>
      </c>
      <c r="G133" s="206"/>
      <c r="H133" s="27">
        <v>1280</v>
      </c>
      <c r="I133" s="32"/>
      <c r="J133" s="32"/>
    </row>
    <row r="134" s="29" customFormat="1" customHeight="1" spans="1:10">
      <c r="A134" s="78">
        <v>30</v>
      </c>
      <c r="B134" s="27">
        <v>186668</v>
      </c>
      <c r="C134" s="109" t="s">
        <v>572</v>
      </c>
      <c r="D134" s="89" t="s">
        <v>577</v>
      </c>
      <c r="E134" s="109" t="s">
        <v>574</v>
      </c>
      <c r="F134" s="21" t="s">
        <v>234</v>
      </c>
      <c r="G134" s="206"/>
      <c r="H134" s="27">
        <v>1880</v>
      </c>
      <c r="I134" s="32"/>
      <c r="J134" s="32"/>
    </row>
    <row r="135" s="29" customFormat="1" customHeight="1" spans="1:10">
      <c r="A135" s="78">
        <v>31</v>
      </c>
      <c r="B135" s="27">
        <v>199082</v>
      </c>
      <c r="C135" s="109" t="s">
        <v>578</v>
      </c>
      <c r="D135" s="89" t="s">
        <v>579</v>
      </c>
      <c r="E135" s="83" t="s">
        <v>580</v>
      </c>
      <c r="F135" s="171" t="s">
        <v>192</v>
      </c>
      <c r="G135" s="207" t="s">
        <v>581</v>
      </c>
      <c r="H135" s="82">
        <v>98</v>
      </c>
      <c r="I135" s="32"/>
      <c r="J135" s="32"/>
    </row>
    <row r="136" s="29" customFormat="1" customHeight="1" spans="1:10">
      <c r="A136" s="78">
        <v>32</v>
      </c>
      <c r="B136" s="27">
        <v>199078</v>
      </c>
      <c r="C136" s="109" t="s">
        <v>236</v>
      </c>
      <c r="D136" s="89" t="s">
        <v>579</v>
      </c>
      <c r="E136" s="83" t="s">
        <v>582</v>
      </c>
      <c r="F136" s="171" t="s">
        <v>192</v>
      </c>
      <c r="G136" s="208"/>
      <c r="H136" s="82">
        <v>88</v>
      </c>
      <c r="I136" s="32"/>
      <c r="J136" s="32"/>
    </row>
    <row r="137" s="29" customFormat="1" customHeight="1" spans="1:10">
      <c r="A137" s="78">
        <v>33</v>
      </c>
      <c r="B137" s="190">
        <v>206113</v>
      </c>
      <c r="C137" s="191" t="s">
        <v>504</v>
      </c>
      <c r="D137" s="192" t="s">
        <v>583</v>
      </c>
      <c r="E137" s="191" t="s">
        <v>538</v>
      </c>
      <c r="F137" s="193" t="s">
        <v>208</v>
      </c>
      <c r="G137" s="189" t="s">
        <v>584</v>
      </c>
      <c r="H137" s="190">
        <v>280</v>
      </c>
      <c r="I137" s="32"/>
      <c r="J137" s="32"/>
    </row>
    <row r="138" s="29" customFormat="1" customHeight="1" spans="1:10">
      <c r="A138" s="78">
        <v>34</v>
      </c>
      <c r="B138" s="190">
        <v>218774</v>
      </c>
      <c r="C138" s="191" t="s">
        <v>504</v>
      </c>
      <c r="D138" s="192" t="s">
        <v>585</v>
      </c>
      <c r="E138" s="191" t="s">
        <v>538</v>
      </c>
      <c r="F138" s="108" t="s">
        <v>192</v>
      </c>
      <c r="G138" s="189" t="s">
        <v>586</v>
      </c>
      <c r="H138" s="190">
        <v>698</v>
      </c>
      <c r="I138" s="32"/>
      <c r="J138" s="32"/>
    </row>
    <row r="139" s="29" customFormat="1" customHeight="1" spans="1:10">
      <c r="A139" s="78">
        <v>35</v>
      </c>
      <c r="B139" s="194">
        <v>206112</v>
      </c>
      <c r="C139" s="199" t="s">
        <v>504</v>
      </c>
      <c r="D139" s="195" t="s">
        <v>587</v>
      </c>
      <c r="E139" s="195" t="s">
        <v>538</v>
      </c>
      <c r="F139" s="21" t="s">
        <v>208</v>
      </c>
      <c r="G139" s="209" t="s">
        <v>588</v>
      </c>
      <c r="H139" s="21">
        <v>108</v>
      </c>
      <c r="I139" s="32"/>
      <c r="J139" s="32"/>
    </row>
    <row r="140" s="29" customFormat="1" customHeight="1" spans="1:10">
      <c r="A140" s="78">
        <v>36</v>
      </c>
      <c r="B140" s="27" t="s">
        <v>589</v>
      </c>
      <c r="C140" s="28" t="s">
        <v>590</v>
      </c>
      <c r="D140" s="89" t="s">
        <v>591</v>
      </c>
      <c r="E140" s="19" t="s">
        <v>592</v>
      </c>
      <c r="F140" s="21" t="s">
        <v>505</v>
      </c>
      <c r="G140" s="22" t="s">
        <v>593</v>
      </c>
      <c r="H140" s="21">
        <v>14</v>
      </c>
      <c r="I140" s="32"/>
      <c r="J140" s="32"/>
    </row>
    <row r="141" s="29" customFormat="1" customHeight="1" spans="1:10">
      <c r="A141" s="78">
        <v>37</v>
      </c>
      <c r="B141" s="27" t="s">
        <v>594</v>
      </c>
      <c r="C141" s="28" t="s">
        <v>590</v>
      </c>
      <c r="D141" s="89" t="s">
        <v>595</v>
      </c>
      <c r="E141" s="28" t="s">
        <v>592</v>
      </c>
      <c r="F141" s="21" t="s">
        <v>505</v>
      </c>
      <c r="G141" s="22"/>
      <c r="H141" s="27">
        <v>13</v>
      </c>
      <c r="I141" s="32"/>
      <c r="J141" s="32"/>
    </row>
    <row r="142" s="29" customFormat="1" customHeight="1" spans="1:10">
      <c r="A142" s="78">
        <v>38</v>
      </c>
      <c r="B142" s="27">
        <v>35640</v>
      </c>
      <c r="C142" s="28" t="s">
        <v>590</v>
      </c>
      <c r="D142" s="89" t="s">
        <v>596</v>
      </c>
      <c r="E142" s="28" t="s">
        <v>592</v>
      </c>
      <c r="F142" s="21" t="s">
        <v>505</v>
      </c>
      <c r="G142" s="22"/>
      <c r="H142" s="21">
        <v>28.46</v>
      </c>
      <c r="I142" s="32"/>
      <c r="J142" s="32"/>
    </row>
    <row r="143" s="29" customFormat="1" customHeight="1" spans="1:10">
      <c r="A143" s="78">
        <v>39</v>
      </c>
      <c r="B143" s="27" t="s">
        <v>597</v>
      </c>
      <c r="C143" s="28" t="s">
        <v>590</v>
      </c>
      <c r="D143" s="89" t="s">
        <v>598</v>
      </c>
      <c r="E143" s="28" t="s">
        <v>592</v>
      </c>
      <c r="F143" s="21" t="s">
        <v>505</v>
      </c>
      <c r="G143" s="22"/>
      <c r="H143" s="21">
        <v>7.5</v>
      </c>
      <c r="I143" s="32"/>
      <c r="J143" s="32"/>
    </row>
    <row r="144" s="29" customFormat="1" customHeight="1" spans="1:10">
      <c r="A144" s="78">
        <v>40</v>
      </c>
      <c r="B144" s="27">
        <v>181338</v>
      </c>
      <c r="C144" s="28" t="s">
        <v>590</v>
      </c>
      <c r="D144" s="19" t="s">
        <v>599</v>
      </c>
      <c r="E144" s="28" t="s">
        <v>592</v>
      </c>
      <c r="F144" s="21" t="s">
        <v>505</v>
      </c>
      <c r="G144" s="22"/>
      <c r="H144" s="21">
        <v>9.8</v>
      </c>
      <c r="I144" s="32"/>
      <c r="J144" s="32"/>
    </row>
    <row r="145" s="29" customFormat="1" customHeight="1" spans="1:10">
      <c r="A145" s="78">
        <v>41</v>
      </c>
      <c r="B145" s="27">
        <v>22497</v>
      </c>
      <c r="C145" s="28" t="s">
        <v>600</v>
      </c>
      <c r="D145" s="89" t="s">
        <v>601</v>
      </c>
      <c r="E145" s="28" t="s">
        <v>582</v>
      </c>
      <c r="F145" s="21" t="s">
        <v>505</v>
      </c>
      <c r="G145" s="22" t="s">
        <v>593</v>
      </c>
      <c r="H145" s="21">
        <v>13</v>
      </c>
      <c r="I145" s="32"/>
      <c r="J145" s="32"/>
    </row>
    <row r="146" s="29" customFormat="1" customHeight="1" spans="1:10">
      <c r="A146" s="78">
        <v>42</v>
      </c>
      <c r="B146" s="27">
        <v>8215</v>
      </c>
      <c r="C146" s="28" t="s">
        <v>600</v>
      </c>
      <c r="D146" s="89" t="s">
        <v>602</v>
      </c>
      <c r="E146" s="28" t="s">
        <v>582</v>
      </c>
      <c r="F146" s="21" t="s">
        <v>505</v>
      </c>
      <c r="G146" s="22"/>
      <c r="H146" s="21">
        <v>12</v>
      </c>
      <c r="I146" s="32"/>
      <c r="J146" s="32"/>
    </row>
    <row r="147" s="29" customFormat="1" customHeight="1" spans="1:10">
      <c r="A147" s="78">
        <v>43</v>
      </c>
      <c r="B147" s="27">
        <v>8216</v>
      </c>
      <c r="C147" s="28" t="s">
        <v>600</v>
      </c>
      <c r="D147" s="89" t="s">
        <v>603</v>
      </c>
      <c r="E147" s="28" t="s">
        <v>582</v>
      </c>
      <c r="F147" s="21" t="s">
        <v>505</v>
      </c>
      <c r="G147" s="22"/>
      <c r="H147" s="21">
        <v>12</v>
      </c>
      <c r="I147" s="32"/>
      <c r="J147" s="32"/>
    </row>
    <row r="148" s="29" customFormat="1" customHeight="1" spans="1:10">
      <c r="A148" s="78">
        <v>44</v>
      </c>
      <c r="B148" s="27">
        <v>8218</v>
      </c>
      <c r="C148" s="28" t="s">
        <v>600</v>
      </c>
      <c r="D148" s="89" t="s">
        <v>604</v>
      </c>
      <c r="E148" s="28" t="s">
        <v>582</v>
      </c>
      <c r="F148" s="21" t="s">
        <v>505</v>
      </c>
      <c r="G148" s="22"/>
      <c r="H148" s="21">
        <v>8</v>
      </c>
      <c r="I148" s="32"/>
      <c r="J148" s="32"/>
    </row>
    <row r="149" s="29" customFormat="1" customHeight="1" spans="1:10">
      <c r="A149" s="78">
        <v>45</v>
      </c>
      <c r="B149" s="181" t="s">
        <v>605</v>
      </c>
      <c r="C149" s="181"/>
      <c r="D149" s="181"/>
      <c r="E149" s="181"/>
      <c r="F149" s="181"/>
      <c r="G149" s="181"/>
      <c r="H149" s="181"/>
      <c r="I149" s="210"/>
      <c r="J149" s="210"/>
    </row>
    <row r="150" s="29" customFormat="1" customHeight="1" spans="1:10">
      <c r="A150" s="35" t="s">
        <v>606</v>
      </c>
      <c r="B150" s="91"/>
      <c r="C150" s="35"/>
      <c r="D150" s="35"/>
      <c r="E150" s="35"/>
      <c r="F150" s="35"/>
      <c r="G150" s="36"/>
      <c r="H150" s="35"/>
      <c r="I150" s="35"/>
      <c r="J150" s="32"/>
    </row>
    <row r="151" s="29" customFormat="1" customHeight="1" spans="1:10">
      <c r="A151" s="37" t="s">
        <v>0</v>
      </c>
      <c r="B151" s="37" t="s">
        <v>181</v>
      </c>
      <c r="C151" s="38" t="s">
        <v>182</v>
      </c>
      <c r="D151" s="38" t="s">
        <v>183</v>
      </c>
      <c r="E151" s="38" t="s">
        <v>184</v>
      </c>
      <c r="F151" s="37" t="s">
        <v>185</v>
      </c>
      <c r="G151" s="39" t="s">
        <v>186</v>
      </c>
      <c r="H151" s="37" t="s">
        <v>187</v>
      </c>
      <c r="I151" s="91"/>
      <c r="J151" s="32"/>
    </row>
  </sheetData>
  <mergeCells count="40">
    <mergeCell ref="A1:I1"/>
    <mergeCell ref="C18:E18"/>
    <mergeCell ref="C19:E19"/>
    <mergeCell ref="A26:I26"/>
    <mergeCell ref="A47:I47"/>
    <mergeCell ref="A58:H58"/>
    <mergeCell ref="A77:I77"/>
    <mergeCell ref="A90:I90"/>
    <mergeCell ref="A103:I103"/>
    <mergeCell ref="B149:H149"/>
    <mergeCell ref="A150:I150"/>
    <mergeCell ref="A5:A6"/>
    <mergeCell ref="A14:A15"/>
    <mergeCell ref="A16:A17"/>
    <mergeCell ref="A63:A64"/>
    <mergeCell ref="A69:A71"/>
    <mergeCell ref="A100:A101"/>
    <mergeCell ref="C14:C15"/>
    <mergeCell ref="C16:C17"/>
    <mergeCell ref="D14:D15"/>
    <mergeCell ref="D16:D17"/>
    <mergeCell ref="E14:E15"/>
    <mergeCell ref="E16:E17"/>
    <mergeCell ref="F14:F15"/>
    <mergeCell ref="F16:F17"/>
    <mergeCell ref="G5:G6"/>
    <mergeCell ref="G14:G15"/>
    <mergeCell ref="G16:G17"/>
    <mergeCell ref="G69:G71"/>
    <mergeCell ref="G119:G121"/>
    <mergeCell ref="G122:G123"/>
    <mergeCell ref="G132:G134"/>
    <mergeCell ref="G135:G136"/>
    <mergeCell ref="G140:G144"/>
    <mergeCell ref="G145:G148"/>
    <mergeCell ref="H14:H15"/>
    <mergeCell ref="H16:H17"/>
    <mergeCell ref="I14:I15"/>
    <mergeCell ref="I16:I17"/>
    <mergeCell ref="I44:I45"/>
  </mergeCells>
  <conditionalFormatting sqref="B50">
    <cfRule type="duplicateValues" dxfId="0" priority="7"/>
  </conditionalFormatting>
  <conditionalFormatting sqref="B55">
    <cfRule type="duplicateValues" dxfId="1" priority="6"/>
  </conditionalFormatting>
  <conditionalFormatting sqref="B82">
    <cfRule type="duplicateValues" dxfId="1" priority="1"/>
  </conditionalFormatting>
  <conditionalFormatting sqref="B127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7"/>
  <sheetViews>
    <sheetView topLeftCell="C1" workbookViewId="0">
      <selection activeCell="V2" sqref="V2"/>
    </sheetView>
  </sheetViews>
  <sheetFormatPr defaultColWidth="9" defaultRowHeight="12.75"/>
  <cols>
    <col min="1" max="1" width="4.625" style="2" customWidth="1"/>
    <col min="2" max="2" width="6.75" style="3" customWidth="1"/>
    <col min="3" max="3" width="17.25" style="4" customWidth="1"/>
    <col min="4" max="4" width="9.25" style="4" customWidth="1"/>
    <col min="5" max="5" width="5.5" style="5" customWidth="1"/>
    <col min="6" max="6" width="7.375" style="6" customWidth="1"/>
    <col min="7" max="7" width="6.25" style="7" customWidth="1"/>
    <col min="8" max="8" width="7" style="6" customWidth="1"/>
    <col min="9" max="9" width="6" style="7" customWidth="1"/>
    <col min="10" max="10" width="9" style="6"/>
    <col min="11" max="11" width="6.125" style="7" customWidth="1"/>
    <col min="12" max="12" width="9" style="6"/>
    <col min="13" max="13" width="6.25" style="7" customWidth="1"/>
    <col min="14" max="14" width="6.125" style="6" customWidth="1"/>
    <col min="15" max="15" width="7.875" style="6" customWidth="1"/>
    <col min="16" max="16" width="6.875" style="7" customWidth="1"/>
    <col min="17" max="17" width="6.75" style="6" customWidth="1"/>
    <col min="18" max="18" width="6.125" style="7" customWidth="1"/>
    <col min="19" max="19" width="6.625" style="6" customWidth="1"/>
    <col min="20" max="20" width="4.875" style="7" customWidth="1"/>
    <col min="21" max="21" width="9" style="6"/>
    <col min="22" max="22" width="6.125" style="7" customWidth="1"/>
    <col min="23" max="23" width="8.375" style="8" customWidth="1"/>
    <col min="24" max="24" width="6" style="9" customWidth="1"/>
    <col min="25" max="16384" width="9" style="6"/>
  </cols>
  <sheetData>
    <row r="1" s="1" customFormat="1" ht="36" customHeight="1" spans="1:24">
      <c r="A1" s="10" t="s">
        <v>607</v>
      </c>
      <c r="B1" s="11"/>
      <c r="C1" s="11"/>
      <c r="D1" s="11"/>
      <c r="E1" s="11"/>
      <c r="F1" s="12" t="s">
        <v>608</v>
      </c>
      <c r="G1" s="12"/>
      <c r="H1" s="13" t="s">
        <v>609</v>
      </c>
      <c r="I1" s="13"/>
      <c r="J1" s="13" t="s">
        <v>610</v>
      </c>
      <c r="K1" s="13"/>
      <c r="L1" s="13" t="s">
        <v>611</v>
      </c>
      <c r="M1" s="13"/>
      <c r="N1" s="13" t="s">
        <v>612</v>
      </c>
      <c r="O1" s="13"/>
      <c r="P1" s="13"/>
      <c r="Q1" s="24" t="s">
        <v>613</v>
      </c>
      <c r="R1" s="24"/>
      <c r="S1" s="13" t="s">
        <v>614</v>
      </c>
      <c r="T1" s="13"/>
      <c r="U1" s="25" t="s">
        <v>615</v>
      </c>
      <c r="V1" s="25"/>
      <c r="W1" s="13" t="s">
        <v>616</v>
      </c>
      <c r="X1" s="13"/>
    </row>
    <row r="2" ht="18" customHeight="1" spans="1:24">
      <c r="A2" s="14" t="s">
        <v>0</v>
      </c>
      <c r="B2" s="14" t="s">
        <v>1</v>
      </c>
      <c r="C2" s="15" t="s">
        <v>2</v>
      </c>
      <c r="D2" s="15" t="s">
        <v>3</v>
      </c>
      <c r="E2" s="16" t="s">
        <v>4</v>
      </c>
      <c r="F2" s="13" t="s">
        <v>617</v>
      </c>
      <c r="G2" s="17" t="s">
        <v>618</v>
      </c>
      <c r="H2" s="13" t="s">
        <v>617</v>
      </c>
      <c r="I2" s="17" t="s">
        <v>618</v>
      </c>
      <c r="J2" s="13" t="s">
        <v>617</v>
      </c>
      <c r="K2" s="17" t="s">
        <v>618</v>
      </c>
      <c r="L2" s="13" t="s">
        <v>617</v>
      </c>
      <c r="M2" s="17" t="s">
        <v>618</v>
      </c>
      <c r="N2" s="13" t="s">
        <v>617</v>
      </c>
      <c r="O2" s="13" t="s">
        <v>619</v>
      </c>
      <c r="P2" s="17" t="s">
        <v>618</v>
      </c>
      <c r="Q2" s="13" t="s">
        <v>617</v>
      </c>
      <c r="R2" s="17" t="s">
        <v>618</v>
      </c>
      <c r="S2" s="13" t="s">
        <v>617</v>
      </c>
      <c r="T2" s="17" t="s">
        <v>618</v>
      </c>
      <c r="U2" s="13" t="s">
        <v>617</v>
      </c>
      <c r="V2" s="17" t="s">
        <v>618</v>
      </c>
      <c r="W2" s="13" t="s">
        <v>617</v>
      </c>
      <c r="X2" s="17" t="s">
        <v>618</v>
      </c>
    </row>
    <row r="3" spans="1:24">
      <c r="A3" s="18">
        <v>1</v>
      </c>
      <c r="B3" s="18">
        <v>52</v>
      </c>
      <c r="C3" s="19" t="s">
        <v>15</v>
      </c>
      <c r="D3" s="19" t="s">
        <v>16</v>
      </c>
      <c r="E3" s="20" t="s">
        <v>17</v>
      </c>
      <c r="F3" s="21" t="e">
        <v>#N/A</v>
      </c>
      <c r="G3" s="22">
        <v>6</v>
      </c>
      <c r="H3" s="21">
        <v>3</v>
      </c>
      <c r="I3" s="22">
        <v>5</v>
      </c>
      <c r="J3" s="21">
        <v>3</v>
      </c>
      <c r="K3" s="22">
        <v>3</v>
      </c>
      <c r="L3" s="21">
        <v>3</v>
      </c>
      <c r="M3" s="22">
        <v>3</v>
      </c>
      <c r="N3" s="21">
        <v>13</v>
      </c>
      <c r="O3" s="21"/>
      <c r="P3" s="22">
        <f>40-N3</f>
        <v>27</v>
      </c>
      <c r="Q3" s="21" t="e">
        <v>#N/A</v>
      </c>
      <c r="R3" s="22">
        <v>10</v>
      </c>
      <c r="S3" s="21">
        <v>5</v>
      </c>
      <c r="T3" s="22"/>
      <c r="U3" s="21" t="e">
        <v>#N/A</v>
      </c>
      <c r="V3" s="22">
        <v>15</v>
      </c>
      <c r="W3" s="26">
        <v>0</v>
      </c>
      <c r="X3" s="22">
        <v>5</v>
      </c>
    </row>
    <row r="4" spans="1:24">
      <c r="A4" s="18">
        <v>2</v>
      </c>
      <c r="B4" s="18">
        <v>54</v>
      </c>
      <c r="C4" s="19" t="s">
        <v>19</v>
      </c>
      <c r="D4" s="19" t="s">
        <v>16</v>
      </c>
      <c r="E4" s="20" t="s">
        <v>20</v>
      </c>
      <c r="F4" s="21">
        <v>17</v>
      </c>
      <c r="G4" s="22"/>
      <c r="H4" s="21">
        <v>9</v>
      </c>
      <c r="I4" s="22">
        <v>6</v>
      </c>
      <c r="J4" s="21">
        <v>4</v>
      </c>
      <c r="K4" s="22">
        <v>6</v>
      </c>
      <c r="L4" s="21">
        <v>3</v>
      </c>
      <c r="M4" s="22">
        <v>5</v>
      </c>
      <c r="N4" s="21">
        <v>1</v>
      </c>
      <c r="O4" s="21"/>
      <c r="P4" s="22">
        <v>80</v>
      </c>
      <c r="Q4" s="21">
        <v>39</v>
      </c>
      <c r="R4" s="22"/>
      <c r="S4" s="21">
        <v>9</v>
      </c>
      <c r="T4" s="21"/>
      <c r="U4" s="21" t="e">
        <v>#N/A</v>
      </c>
      <c r="V4" s="22">
        <v>15</v>
      </c>
      <c r="W4" s="26">
        <v>4</v>
      </c>
      <c r="X4" s="22">
        <v>6</v>
      </c>
    </row>
    <row r="5" spans="1:24">
      <c r="A5" s="18">
        <v>3</v>
      </c>
      <c r="B5" s="18">
        <v>56</v>
      </c>
      <c r="C5" s="19" t="s">
        <v>22</v>
      </c>
      <c r="D5" s="19" t="s">
        <v>16</v>
      </c>
      <c r="E5" s="20" t="s">
        <v>23</v>
      </c>
      <c r="F5" s="21">
        <v>17</v>
      </c>
      <c r="G5" s="22"/>
      <c r="H5" s="21">
        <v>8</v>
      </c>
      <c r="I5" s="22">
        <v>6</v>
      </c>
      <c r="J5" s="21">
        <v>6</v>
      </c>
      <c r="K5" s="22"/>
      <c r="L5" s="21">
        <v>3</v>
      </c>
      <c r="M5" s="22">
        <v>3</v>
      </c>
      <c r="N5" s="21">
        <v>6</v>
      </c>
      <c r="O5" s="21"/>
      <c r="P5" s="22">
        <f>40-N5</f>
        <v>34</v>
      </c>
      <c r="Q5" s="21">
        <v>9</v>
      </c>
      <c r="R5" s="22">
        <v>10</v>
      </c>
      <c r="S5" s="21">
        <v>5</v>
      </c>
      <c r="T5" s="22"/>
      <c r="U5" s="21" t="e">
        <v>#N/A</v>
      </c>
      <c r="V5" s="22">
        <v>15</v>
      </c>
      <c r="W5" s="26">
        <v>2</v>
      </c>
      <c r="X5" s="22">
        <v>3</v>
      </c>
    </row>
    <row r="6" spans="1:24">
      <c r="A6" s="18">
        <v>4</v>
      </c>
      <c r="B6" s="18">
        <v>307</v>
      </c>
      <c r="C6" s="19" t="s">
        <v>24</v>
      </c>
      <c r="D6" s="19" t="s">
        <v>25</v>
      </c>
      <c r="E6" s="20" t="s">
        <v>26</v>
      </c>
      <c r="F6" s="21">
        <v>87</v>
      </c>
      <c r="G6" s="22"/>
      <c r="H6" s="21">
        <v>48</v>
      </c>
      <c r="I6" s="22"/>
      <c r="J6" s="21">
        <v>44</v>
      </c>
      <c r="K6" s="22"/>
      <c r="L6" s="21">
        <v>56</v>
      </c>
      <c r="M6" s="23"/>
      <c r="N6" s="21">
        <v>44</v>
      </c>
      <c r="O6" s="17" t="s">
        <v>620</v>
      </c>
      <c r="P6" s="22">
        <v>560</v>
      </c>
      <c r="Q6" s="21">
        <v>137</v>
      </c>
      <c r="R6" s="22"/>
      <c r="S6" s="21">
        <v>69</v>
      </c>
      <c r="T6" s="21"/>
      <c r="U6" s="21" t="e">
        <v>#N/A</v>
      </c>
      <c r="V6" s="22">
        <v>100</v>
      </c>
      <c r="W6" s="26">
        <v>5</v>
      </c>
      <c r="X6" s="22">
        <v>20</v>
      </c>
    </row>
    <row r="7" spans="1:24">
      <c r="A7" s="18">
        <v>5</v>
      </c>
      <c r="B7" s="18">
        <v>308</v>
      </c>
      <c r="C7" s="19" t="s">
        <v>28</v>
      </c>
      <c r="D7" s="19" t="s">
        <v>29</v>
      </c>
      <c r="E7" s="20" t="s">
        <v>23</v>
      </c>
      <c r="F7" s="21">
        <v>3</v>
      </c>
      <c r="G7" s="22">
        <v>6</v>
      </c>
      <c r="H7" s="21">
        <v>4</v>
      </c>
      <c r="I7" s="22">
        <v>4</v>
      </c>
      <c r="J7" s="21">
        <v>2</v>
      </c>
      <c r="K7" s="22">
        <v>4</v>
      </c>
      <c r="L7" s="21">
        <v>2</v>
      </c>
      <c r="M7" s="22">
        <v>2</v>
      </c>
      <c r="N7" s="21">
        <v>8</v>
      </c>
      <c r="O7" s="21"/>
      <c r="P7" s="22">
        <f>40-N7</f>
        <v>32</v>
      </c>
      <c r="Q7" s="21">
        <v>12</v>
      </c>
      <c r="R7" s="22">
        <v>5</v>
      </c>
      <c r="S7" s="21">
        <v>4</v>
      </c>
      <c r="T7" s="22"/>
      <c r="U7" s="21" t="e">
        <v>#N/A</v>
      </c>
      <c r="V7" s="22">
        <v>15</v>
      </c>
      <c r="W7" s="26">
        <v>0</v>
      </c>
      <c r="X7" s="22">
        <v>5</v>
      </c>
    </row>
    <row r="8" spans="1:24">
      <c r="A8" s="18">
        <v>6</v>
      </c>
      <c r="B8" s="18">
        <v>311</v>
      </c>
      <c r="C8" s="19" t="s">
        <v>30</v>
      </c>
      <c r="D8" s="19" t="s">
        <v>31</v>
      </c>
      <c r="E8" s="20" t="s">
        <v>20</v>
      </c>
      <c r="F8" s="21">
        <v>2</v>
      </c>
      <c r="G8" s="22">
        <v>8</v>
      </c>
      <c r="H8" s="21">
        <v>8</v>
      </c>
      <c r="I8" s="22"/>
      <c r="J8" s="21">
        <v>9</v>
      </c>
      <c r="K8" s="22"/>
      <c r="L8" s="21">
        <v>11</v>
      </c>
      <c r="M8" s="22"/>
      <c r="N8" s="21">
        <v>22</v>
      </c>
      <c r="O8" s="21"/>
      <c r="P8" s="22">
        <f>80-N8</f>
        <v>58</v>
      </c>
      <c r="Q8" s="21">
        <v>12</v>
      </c>
      <c r="R8" s="22">
        <v>20</v>
      </c>
      <c r="S8" s="21">
        <v>3</v>
      </c>
      <c r="T8" s="21">
        <v>3</v>
      </c>
      <c r="U8" s="21" t="e">
        <v>#N/A</v>
      </c>
      <c r="V8" s="22">
        <v>15</v>
      </c>
      <c r="W8" s="26">
        <v>0</v>
      </c>
      <c r="X8" s="22">
        <v>8</v>
      </c>
    </row>
    <row r="9" spans="1:24">
      <c r="A9" s="18">
        <v>7</v>
      </c>
      <c r="B9" s="18">
        <v>329</v>
      </c>
      <c r="C9" s="19" t="s">
        <v>32</v>
      </c>
      <c r="D9" s="19" t="s">
        <v>16</v>
      </c>
      <c r="E9" s="20" t="s">
        <v>33</v>
      </c>
      <c r="F9" s="21">
        <v>24</v>
      </c>
      <c r="G9" s="22"/>
      <c r="H9" s="21">
        <v>9</v>
      </c>
      <c r="I9" s="22"/>
      <c r="J9" s="21">
        <v>2</v>
      </c>
      <c r="K9" s="22">
        <v>6</v>
      </c>
      <c r="L9" s="21">
        <v>1</v>
      </c>
      <c r="M9" s="22">
        <v>5</v>
      </c>
      <c r="N9" s="21">
        <v>22</v>
      </c>
      <c r="O9" s="17" t="s">
        <v>620</v>
      </c>
      <c r="P9" s="22">
        <v>560</v>
      </c>
      <c r="Q9" s="21">
        <v>24</v>
      </c>
      <c r="R9" s="22"/>
      <c r="S9" s="21" t="e">
        <v>#N/A</v>
      </c>
      <c r="T9" s="21">
        <v>5</v>
      </c>
      <c r="U9" s="21">
        <v>4</v>
      </c>
      <c r="V9" s="22">
        <v>15</v>
      </c>
      <c r="W9" s="26">
        <v>6</v>
      </c>
      <c r="X9" s="22">
        <v>4</v>
      </c>
    </row>
    <row r="10" spans="1:24">
      <c r="A10" s="18">
        <v>8</v>
      </c>
      <c r="B10" s="18">
        <v>337</v>
      </c>
      <c r="C10" s="19" t="s">
        <v>34</v>
      </c>
      <c r="D10" s="19" t="s">
        <v>29</v>
      </c>
      <c r="E10" s="20" t="s">
        <v>35</v>
      </c>
      <c r="F10" s="21">
        <v>13</v>
      </c>
      <c r="G10" s="22">
        <v>7</v>
      </c>
      <c r="H10" s="21">
        <v>6</v>
      </c>
      <c r="I10" s="22">
        <v>6</v>
      </c>
      <c r="J10" s="21">
        <v>17</v>
      </c>
      <c r="K10" s="22"/>
      <c r="L10" s="21">
        <v>7</v>
      </c>
      <c r="M10" s="22"/>
      <c r="N10" s="21">
        <v>19</v>
      </c>
      <c r="O10" s="21"/>
      <c r="P10" s="22">
        <v>80</v>
      </c>
      <c r="Q10" s="21">
        <v>32</v>
      </c>
      <c r="R10" s="22"/>
      <c r="S10" s="21">
        <v>12</v>
      </c>
      <c r="T10" s="21"/>
      <c r="U10" s="21">
        <v>10</v>
      </c>
      <c r="V10" s="22">
        <v>20</v>
      </c>
      <c r="W10" s="26">
        <v>3</v>
      </c>
      <c r="X10" s="22">
        <v>7</v>
      </c>
    </row>
    <row r="11" spans="1:24">
      <c r="A11" s="18">
        <v>9</v>
      </c>
      <c r="B11" s="18">
        <v>339</v>
      </c>
      <c r="C11" s="19" t="s">
        <v>36</v>
      </c>
      <c r="D11" s="19" t="s">
        <v>31</v>
      </c>
      <c r="E11" s="20" t="s">
        <v>23</v>
      </c>
      <c r="F11" s="21">
        <v>4</v>
      </c>
      <c r="G11" s="22">
        <v>6</v>
      </c>
      <c r="H11" s="21">
        <v>2</v>
      </c>
      <c r="I11" s="22">
        <v>6</v>
      </c>
      <c r="J11" s="21">
        <v>2</v>
      </c>
      <c r="K11" s="22">
        <v>4</v>
      </c>
      <c r="L11" s="21">
        <v>1</v>
      </c>
      <c r="M11" s="22">
        <v>3</v>
      </c>
      <c r="N11" s="21">
        <v>17</v>
      </c>
      <c r="O11" s="21"/>
      <c r="P11" s="22">
        <f>40-N11</f>
        <v>23</v>
      </c>
      <c r="Q11" s="21">
        <v>2</v>
      </c>
      <c r="R11" s="22">
        <v>20</v>
      </c>
      <c r="S11" s="21">
        <v>9</v>
      </c>
      <c r="T11" s="22"/>
      <c r="U11" s="21" t="e">
        <v>#N/A</v>
      </c>
      <c r="V11" s="22">
        <v>15</v>
      </c>
      <c r="W11" s="26">
        <v>2</v>
      </c>
      <c r="X11" s="22">
        <v>3</v>
      </c>
    </row>
    <row r="12" spans="1:24">
      <c r="A12" s="18">
        <v>10</v>
      </c>
      <c r="B12" s="18">
        <v>341</v>
      </c>
      <c r="C12" s="19" t="s">
        <v>37</v>
      </c>
      <c r="D12" s="19" t="s">
        <v>38</v>
      </c>
      <c r="E12" s="20" t="s">
        <v>39</v>
      </c>
      <c r="F12" s="21">
        <v>12</v>
      </c>
      <c r="G12" s="22">
        <v>10</v>
      </c>
      <c r="H12" s="21">
        <v>17</v>
      </c>
      <c r="I12" s="22"/>
      <c r="J12" s="21">
        <v>11</v>
      </c>
      <c r="K12" s="22"/>
      <c r="L12" s="21">
        <v>7</v>
      </c>
      <c r="M12" s="22">
        <v>3</v>
      </c>
      <c r="N12" s="21">
        <v>2</v>
      </c>
      <c r="O12" s="21"/>
      <c r="P12" s="22">
        <v>80</v>
      </c>
      <c r="Q12" s="21">
        <v>6</v>
      </c>
      <c r="R12" s="22">
        <v>30</v>
      </c>
      <c r="S12" s="21">
        <v>18</v>
      </c>
      <c r="T12" s="21"/>
      <c r="U12" s="21">
        <v>44</v>
      </c>
      <c r="V12" s="22"/>
      <c r="W12" s="26">
        <v>5</v>
      </c>
      <c r="X12" s="22">
        <v>5</v>
      </c>
    </row>
    <row r="13" spans="1:24">
      <c r="A13" s="18">
        <v>11</v>
      </c>
      <c r="B13" s="18">
        <v>343</v>
      </c>
      <c r="C13" s="19" t="s">
        <v>40</v>
      </c>
      <c r="D13" s="19" t="s">
        <v>31</v>
      </c>
      <c r="E13" s="20" t="s">
        <v>39</v>
      </c>
      <c r="F13" s="21">
        <v>4</v>
      </c>
      <c r="G13" s="22">
        <v>20</v>
      </c>
      <c r="H13" s="21">
        <v>14</v>
      </c>
      <c r="I13" s="22">
        <v>6</v>
      </c>
      <c r="J13" s="21">
        <v>26</v>
      </c>
      <c r="K13" s="22"/>
      <c r="L13" s="21">
        <v>6</v>
      </c>
      <c r="M13" s="22">
        <v>4</v>
      </c>
      <c r="N13" s="21">
        <v>20</v>
      </c>
      <c r="O13" s="17" t="s">
        <v>620</v>
      </c>
      <c r="P13" s="22">
        <v>560</v>
      </c>
      <c r="Q13" s="21">
        <v>7</v>
      </c>
      <c r="R13" s="22">
        <v>30</v>
      </c>
      <c r="S13" s="21">
        <v>9</v>
      </c>
      <c r="T13" s="21"/>
      <c r="U13" s="21" t="e">
        <v>#N/A</v>
      </c>
      <c r="V13" s="22">
        <v>20</v>
      </c>
      <c r="W13" s="26">
        <v>5</v>
      </c>
      <c r="X13" s="22">
        <v>5</v>
      </c>
    </row>
    <row r="14" spans="1:24">
      <c r="A14" s="18">
        <v>12</v>
      </c>
      <c r="B14" s="18">
        <v>347</v>
      </c>
      <c r="C14" s="19" t="s">
        <v>41</v>
      </c>
      <c r="D14" s="19" t="s">
        <v>31</v>
      </c>
      <c r="E14" s="20" t="s">
        <v>23</v>
      </c>
      <c r="F14" s="21">
        <v>4</v>
      </c>
      <c r="G14" s="22">
        <v>6</v>
      </c>
      <c r="H14" s="21">
        <v>1</v>
      </c>
      <c r="I14" s="22">
        <v>9</v>
      </c>
      <c r="J14" s="21">
        <v>6</v>
      </c>
      <c r="K14" s="22"/>
      <c r="L14" s="21">
        <v>5</v>
      </c>
      <c r="M14" s="22">
        <v>1</v>
      </c>
      <c r="N14" s="21">
        <v>1</v>
      </c>
      <c r="O14" s="21"/>
      <c r="P14" s="22">
        <f>40-N14</f>
        <v>39</v>
      </c>
      <c r="Q14" s="21">
        <v>5</v>
      </c>
      <c r="R14" s="22">
        <v>10</v>
      </c>
      <c r="S14" s="21">
        <v>4</v>
      </c>
      <c r="T14" s="22"/>
      <c r="U14" s="21">
        <v>2</v>
      </c>
      <c r="V14" s="22">
        <v>15</v>
      </c>
      <c r="W14" s="26">
        <v>4</v>
      </c>
      <c r="X14" s="22">
        <v>1</v>
      </c>
    </row>
    <row r="15" spans="1:24">
      <c r="A15" s="18">
        <v>13</v>
      </c>
      <c r="B15" s="18">
        <v>349</v>
      </c>
      <c r="C15" s="19" t="s">
        <v>42</v>
      </c>
      <c r="D15" s="19" t="s">
        <v>29</v>
      </c>
      <c r="E15" s="20" t="s">
        <v>23</v>
      </c>
      <c r="F15" s="21">
        <v>3</v>
      </c>
      <c r="G15" s="22">
        <v>6</v>
      </c>
      <c r="H15" s="21">
        <v>10</v>
      </c>
      <c r="I15" s="22"/>
      <c r="J15" s="21">
        <v>4</v>
      </c>
      <c r="K15" s="22">
        <v>2</v>
      </c>
      <c r="L15" s="21">
        <v>4</v>
      </c>
      <c r="M15" s="22">
        <v>2</v>
      </c>
      <c r="N15" s="21">
        <v>39</v>
      </c>
      <c r="O15" s="21"/>
      <c r="P15" s="22"/>
      <c r="Q15" s="21">
        <v>8</v>
      </c>
      <c r="R15" s="22">
        <v>10</v>
      </c>
      <c r="S15" s="21">
        <v>6</v>
      </c>
      <c r="T15" s="22"/>
      <c r="U15" s="21">
        <v>6</v>
      </c>
      <c r="V15" s="22">
        <v>15</v>
      </c>
      <c r="W15" s="26">
        <v>4</v>
      </c>
      <c r="X15" s="22">
        <v>1</v>
      </c>
    </row>
    <row r="16" spans="1:24">
      <c r="A16" s="18">
        <v>14</v>
      </c>
      <c r="B16" s="18">
        <v>351</v>
      </c>
      <c r="C16" s="19" t="s">
        <v>43</v>
      </c>
      <c r="D16" s="19" t="s">
        <v>16</v>
      </c>
      <c r="E16" s="20" t="s">
        <v>23</v>
      </c>
      <c r="F16" s="21">
        <v>4</v>
      </c>
      <c r="G16" s="22">
        <v>6</v>
      </c>
      <c r="H16" s="21">
        <v>21</v>
      </c>
      <c r="I16" s="22"/>
      <c r="J16" s="21">
        <v>21</v>
      </c>
      <c r="K16" s="22"/>
      <c r="L16" s="21">
        <v>7</v>
      </c>
      <c r="M16" s="22"/>
      <c r="N16" s="21">
        <v>11</v>
      </c>
      <c r="O16" s="21"/>
      <c r="P16" s="22">
        <f>40-N16</f>
        <v>29</v>
      </c>
      <c r="Q16" s="21">
        <v>5</v>
      </c>
      <c r="R16" s="22">
        <v>20</v>
      </c>
      <c r="S16" s="21">
        <v>2</v>
      </c>
      <c r="T16" s="22">
        <v>4</v>
      </c>
      <c r="U16" s="21" t="e">
        <v>#N/A</v>
      </c>
      <c r="V16" s="22">
        <v>15</v>
      </c>
      <c r="W16" s="26">
        <v>2</v>
      </c>
      <c r="X16" s="22">
        <v>3</v>
      </c>
    </row>
    <row r="17" spans="1:24">
      <c r="A17" s="18">
        <v>15</v>
      </c>
      <c r="B17" s="18">
        <v>355</v>
      </c>
      <c r="C17" s="19" t="s">
        <v>44</v>
      </c>
      <c r="D17" s="19" t="s">
        <v>45</v>
      </c>
      <c r="E17" s="20" t="s">
        <v>23</v>
      </c>
      <c r="F17" s="21">
        <v>18</v>
      </c>
      <c r="G17" s="22"/>
      <c r="H17" s="21">
        <v>5</v>
      </c>
      <c r="I17" s="22">
        <v>5</v>
      </c>
      <c r="J17" s="21">
        <v>2</v>
      </c>
      <c r="K17" s="22">
        <v>4</v>
      </c>
      <c r="L17" s="21">
        <v>4</v>
      </c>
      <c r="M17" s="22">
        <v>2</v>
      </c>
      <c r="N17" s="21">
        <v>3</v>
      </c>
      <c r="O17" s="21"/>
      <c r="P17" s="22">
        <f>40-N17</f>
        <v>37</v>
      </c>
      <c r="Q17" s="21">
        <v>3</v>
      </c>
      <c r="R17" s="22">
        <v>20</v>
      </c>
      <c r="S17" s="21">
        <v>5</v>
      </c>
      <c r="T17" s="22"/>
      <c r="U17" s="21">
        <v>19</v>
      </c>
      <c r="V17" s="22">
        <v>10</v>
      </c>
      <c r="W17" s="26">
        <v>0</v>
      </c>
      <c r="X17" s="22">
        <v>5</v>
      </c>
    </row>
    <row r="18" spans="1:24">
      <c r="A18" s="18">
        <v>16</v>
      </c>
      <c r="B18" s="18">
        <v>357</v>
      </c>
      <c r="C18" s="19" t="s">
        <v>46</v>
      </c>
      <c r="D18" s="19" t="s">
        <v>31</v>
      </c>
      <c r="E18" s="20" t="s">
        <v>20</v>
      </c>
      <c r="F18" s="21">
        <v>3</v>
      </c>
      <c r="G18" s="22">
        <v>7</v>
      </c>
      <c r="H18" s="21" t="e">
        <v>#N/A</v>
      </c>
      <c r="I18" s="22">
        <v>10</v>
      </c>
      <c r="J18" s="21">
        <v>2</v>
      </c>
      <c r="K18" s="22">
        <v>6</v>
      </c>
      <c r="L18" s="21">
        <v>4</v>
      </c>
      <c r="M18" s="22">
        <v>2</v>
      </c>
      <c r="N18" s="21">
        <v>27</v>
      </c>
      <c r="O18" s="17" t="s">
        <v>620</v>
      </c>
      <c r="P18" s="22">
        <v>560</v>
      </c>
      <c r="Q18" s="21">
        <v>4</v>
      </c>
      <c r="R18" s="22">
        <v>20</v>
      </c>
      <c r="S18" s="21">
        <v>9</v>
      </c>
      <c r="T18" s="21"/>
      <c r="U18" s="21" t="e">
        <v>#N/A</v>
      </c>
      <c r="V18" s="22">
        <v>15</v>
      </c>
      <c r="W18" s="26">
        <v>7</v>
      </c>
      <c r="X18" s="22">
        <v>3</v>
      </c>
    </row>
    <row r="19" spans="1:24">
      <c r="A19" s="18">
        <v>17</v>
      </c>
      <c r="B19" s="18">
        <v>359</v>
      </c>
      <c r="C19" s="19" t="s">
        <v>47</v>
      </c>
      <c r="D19" s="19" t="s">
        <v>31</v>
      </c>
      <c r="E19" s="20" t="s">
        <v>20</v>
      </c>
      <c r="F19" s="21">
        <v>15</v>
      </c>
      <c r="G19" s="22"/>
      <c r="H19" s="21">
        <v>4</v>
      </c>
      <c r="I19" s="22">
        <v>6</v>
      </c>
      <c r="J19" s="21">
        <v>7</v>
      </c>
      <c r="K19" s="22">
        <v>5</v>
      </c>
      <c r="L19" s="21">
        <v>5</v>
      </c>
      <c r="M19" s="22"/>
      <c r="N19" s="21">
        <v>12</v>
      </c>
      <c r="O19" s="21"/>
      <c r="P19" s="22">
        <f>80-N19</f>
        <v>68</v>
      </c>
      <c r="Q19" s="21">
        <v>11</v>
      </c>
      <c r="R19" s="22">
        <v>10</v>
      </c>
      <c r="S19" s="21">
        <v>6</v>
      </c>
      <c r="T19" s="21"/>
      <c r="U19" s="21" t="e">
        <v>#N/A</v>
      </c>
      <c r="V19" s="22">
        <v>15</v>
      </c>
      <c r="W19" s="26">
        <v>18</v>
      </c>
      <c r="X19" s="22">
        <v>0</v>
      </c>
    </row>
    <row r="20" spans="1:24">
      <c r="A20" s="18">
        <v>18</v>
      </c>
      <c r="B20" s="18">
        <v>365</v>
      </c>
      <c r="C20" s="19" t="s">
        <v>48</v>
      </c>
      <c r="D20" s="19" t="s">
        <v>31</v>
      </c>
      <c r="E20" s="20" t="s">
        <v>39</v>
      </c>
      <c r="F20" s="21">
        <v>3</v>
      </c>
      <c r="G20" s="22">
        <v>20</v>
      </c>
      <c r="H20" s="21">
        <v>16</v>
      </c>
      <c r="I20" s="22"/>
      <c r="J20" s="21">
        <v>35</v>
      </c>
      <c r="K20" s="22"/>
      <c r="L20" s="21">
        <v>24</v>
      </c>
      <c r="M20" s="22"/>
      <c r="N20" s="21">
        <v>1</v>
      </c>
      <c r="O20" s="21"/>
      <c r="P20" s="22">
        <v>80</v>
      </c>
      <c r="Q20" s="21">
        <v>11</v>
      </c>
      <c r="R20" s="22">
        <v>20</v>
      </c>
      <c r="S20" s="21">
        <v>8</v>
      </c>
      <c r="T20" s="21"/>
      <c r="U20" s="21" t="e">
        <v>#N/A</v>
      </c>
      <c r="V20" s="22">
        <v>20</v>
      </c>
      <c r="W20" s="26">
        <v>0</v>
      </c>
      <c r="X20" s="22">
        <v>10</v>
      </c>
    </row>
    <row r="21" spans="1:24">
      <c r="A21" s="18">
        <v>19</v>
      </c>
      <c r="B21" s="18">
        <v>367</v>
      </c>
      <c r="C21" s="19" t="s">
        <v>49</v>
      </c>
      <c r="D21" s="19" t="s">
        <v>16</v>
      </c>
      <c r="E21" s="20" t="s">
        <v>23</v>
      </c>
      <c r="F21" s="21">
        <v>9</v>
      </c>
      <c r="G21" s="22">
        <v>6</v>
      </c>
      <c r="H21" s="21">
        <v>6</v>
      </c>
      <c r="I21" s="22">
        <v>4</v>
      </c>
      <c r="J21" s="21">
        <v>17</v>
      </c>
      <c r="K21" s="22"/>
      <c r="L21" s="21">
        <v>23</v>
      </c>
      <c r="M21" s="22"/>
      <c r="N21" s="21">
        <v>22</v>
      </c>
      <c r="O21" s="21"/>
      <c r="P21" s="22">
        <f>40-N21</f>
        <v>18</v>
      </c>
      <c r="Q21" s="21">
        <v>5</v>
      </c>
      <c r="R21" s="22">
        <v>20</v>
      </c>
      <c r="S21" s="21">
        <v>2</v>
      </c>
      <c r="T21" s="22">
        <v>4</v>
      </c>
      <c r="U21" s="21" t="e">
        <v>#N/A</v>
      </c>
      <c r="V21" s="22">
        <v>15</v>
      </c>
      <c r="W21" s="26">
        <v>0</v>
      </c>
      <c r="X21" s="22">
        <v>5</v>
      </c>
    </row>
    <row r="22" spans="1:24">
      <c r="A22" s="18">
        <v>20</v>
      </c>
      <c r="B22" s="18">
        <v>371</v>
      </c>
      <c r="C22" s="19" t="s">
        <v>50</v>
      </c>
      <c r="D22" s="19" t="s">
        <v>51</v>
      </c>
      <c r="E22" s="20" t="s">
        <v>17</v>
      </c>
      <c r="F22" s="21">
        <v>26</v>
      </c>
      <c r="G22" s="22"/>
      <c r="H22" s="21">
        <v>2</v>
      </c>
      <c r="I22" s="22">
        <v>8</v>
      </c>
      <c r="J22" s="21">
        <v>5</v>
      </c>
      <c r="K22" s="22">
        <v>1</v>
      </c>
      <c r="L22" s="21">
        <v>2</v>
      </c>
      <c r="M22" s="22">
        <v>4</v>
      </c>
      <c r="N22" s="21">
        <v>17</v>
      </c>
      <c r="O22" s="21"/>
      <c r="P22" s="22">
        <f>40-N22</f>
        <v>23</v>
      </c>
      <c r="Q22" s="21">
        <v>17</v>
      </c>
      <c r="R22" s="22"/>
      <c r="S22" s="21">
        <v>19</v>
      </c>
      <c r="T22" s="22"/>
      <c r="U22" s="21" t="e">
        <v>#N/A</v>
      </c>
      <c r="V22" s="22">
        <v>15</v>
      </c>
      <c r="W22" s="26">
        <v>1</v>
      </c>
      <c r="X22" s="22">
        <v>4</v>
      </c>
    </row>
    <row r="23" spans="1:24">
      <c r="A23" s="18">
        <v>21</v>
      </c>
      <c r="B23" s="18">
        <v>373</v>
      </c>
      <c r="C23" s="19" t="s">
        <v>52</v>
      </c>
      <c r="D23" s="19" t="s">
        <v>29</v>
      </c>
      <c r="E23" s="20" t="s">
        <v>53</v>
      </c>
      <c r="F23" s="21">
        <v>8</v>
      </c>
      <c r="G23" s="22">
        <v>10</v>
      </c>
      <c r="H23" s="21">
        <v>18</v>
      </c>
      <c r="I23" s="22"/>
      <c r="J23" s="21">
        <v>14</v>
      </c>
      <c r="K23" s="22"/>
      <c r="L23" s="21">
        <v>12</v>
      </c>
      <c r="M23" s="22"/>
      <c r="N23" s="21">
        <v>15</v>
      </c>
      <c r="O23" s="17" t="s">
        <v>620</v>
      </c>
      <c r="P23" s="22">
        <v>560</v>
      </c>
      <c r="Q23" s="21">
        <v>1</v>
      </c>
      <c r="R23" s="22">
        <v>30</v>
      </c>
      <c r="S23" s="21">
        <v>1</v>
      </c>
      <c r="T23" s="21">
        <v>10</v>
      </c>
      <c r="U23" s="21" t="e">
        <v>#N/A</v>
      </c>
      <c r="V23" s="22">
        <v>20</v>
      </c>
      <c r="W23" s="26">
        <v>7</v>
      </c>
      <c r="X23" s="22">
        <v>3</v>
      </c>
    </row>
    <row r="24" spans="1:24">
      <c r="A24" s="18">
        <v>22</v>
      </c>
      <c r="B24" s="18">
        <v>377</v>
      </c>
      <c r="C24" s="19" t="s">
        <v>54</v>
      </c>
      <c r="D24" s="19" t="s">
        <v>45</v>
      </c>
      <c r="E24" s="20" t="s">
        <v>20</v>
      </c>
      <c r="F24" s="21">
        <v>6</v>
      </c>
      <c r="G24" s="22">
        <v>6</v>
      </c>
      <c r="H24" s="21">
        <v>6</v>
      </c>
      <c r="I24" s="22">
        <v>6</v>
      </c>
      <c r="J24" s="21" t="e">
        <v>#N/A</v>
      </c>
      <c r="K24" s="22">
        <v>6</v>
      </c>
      <c r="L24" s="21">
        <v>5</v>
      </c>
      <c r="M24" s="22"/>
      <c r="N24" s="21">
        <v>50</v>
      </c>
      <c r="O24" s="17" t="s">
        <v>620</v>
      </c>
      <c r="P24" s="22">
        <v>560</v>
      </c>
      <c r="Q24" s="21">
        <v>10</v>
      </c>
      <c r="R24" s="22">
        <v>10</v>
      </c>
      <c r="S24" s="21">
        <v>3</v>
      </c>
      <c r="T24" s="21">
        <v>5</v>
      </c>
      <c r="U24" s="21">
        <v>4</v>
      </c>
      <c r="V24" s="22">
        <v>15</v>
      </c>
      <c r="W24" s="26">
        <v>4</v>
      </c>
      <c r="X24" s="22">
        <v>6</v>
      </c>
    </row>
    <row r="25" spans="1:24">
      <c r="A25" s="18">
        <v>23</v>
      </c>
      <c r="B25" s="18">
        <v>379</v>
      </c>
      <c r="C25" s="19" t="s">
        <v>55</v>
      </c>
      <c r="D25" s="19" t="s">
        <v>31</v>
      </c>
      <c r="E25" s="20" t="s">
        <v>53</v>
      </c>
      <c r="F25" s="21">
        <v>7</v>
      </c>
      <c r="G25" s="22">
        <v>10</v>
      </c>
      <c r="H25" s="21">
        <v>9</v>
      </c>
      <c r="I25" s="22">
        <v>6</v>
      </c>
      <c r="J25" s="21">
        <v>3</v>
      </c>
      <c r="K25" s="22">
        <v>7</v>
      </c>
      <c r="L25" s="21">
        <v>7</v>
      </c>
      <c r="M25" s="22">
        <v>3</v>
      </c>
      <c r="N25" s="21">
        <v>17</v>
      </c>
      <c r="O25" s="21"/>
      <c r="P25" s="22">
        <v>80</v>
      </c>
      <c r="Q25" s="21">
        <v>9</v>
      </c>
      <c r="R25" s="22">
        <v>20</v>
      </c>
      <c r="S25" s="21">
        <v>12</v>
      </c>
      <c r="T25" s="21"/>
      <c r="U25" s="21" t="e">
        <v>#N/A</v>
      </c>
      <c r="V25" s="22">
        <v>20</v>
      </c>
      <c r="W25" s="26">
        <v>0</v>
      </c>
      <c r="X25" s="22">
        <v>10</v>
      </c>
    </row>
    <row r="26" spans="1:24">
      <c r="A26" s="18">
        <v>24</v>
      </c>
      <c r="B26" s="18">
        <v>385</v>
      </c>
      <c r="C26" s="19" t="s">
        <v>56</v>
      </c>
      <c r="D26" s="19" t="s">
        <v>51</v>
      </c>
      <c r="E26" s="20" t="s">
        <v>39</v>
      </c>
      <c r="F26" s="21">
        <v>8</v>
      </c>
      <c r="G26" s="22">
        <v>20</v>
      </c>
      <c r="H26" s="21">
        <v>11</v>
      </c>
      <c r="I26" s="22">
        <v>6</v>
      </c>
      <c r="J26" s="21">
        <v>22</v>
      </c>
      <c r="K26" s="22"/>
      <c r="L26" s="21">
        <v>27</v>
      </c>
      <c r="M26" s="22"/>
      <c r="N26" s="21">
        <v>30</v>
      </c>
      <c r="O26" s="21"/>
      <c r="P26" s="22">
        <v>80</v>
      </c>
      <c r="Q26" s="21">
        <v>1</v>
      </c>
      <c r="R26" s="22">
        <v>30</v>
      </c>
      <c r="S26" s="21">
        <v>6</v>
      </c>
      <c r="T26" s="21">
        <v>6</v>
      </c>
      <c r="U26" s="21" t="e">
        <v>#N/A</v>
      </c>
      <c r="V26" s="22">
        <v>20</v>
      </c>
      <c r="W26" s="26">
        <v>0</v>
      </c>
      <c r="X26" s="22">
        <v>10</v>
      </c>
    </row>
    <row r="27" spans="1:24">
      <c r="A27" s="18">
        <v>25</v>
      </c>
      <c r="B27" s="18">
        <v>387</v>
      </c>
      <c r="C27" s="19" t="s">
        <v>57</v>
      </c>
      <c r="D27" s="19" t="s">
        <v>45</v>
      </c>
      <c r="E27" s="20" t="s">
        <v>53</v>
      </c>
      <c r="F27" s="21">
        <v>5</v>
      </c>
      <c r="G27" s="22">
        <v>10</v>
      </c>
      <c r="H27" s="21">
        <v>10</v>
      </c>
      <c r="I27" s="22">
        <v>6</v>
      </c>
      <c r="J27" s="21">
        <v>10</v>
      </c>
      <c r="K27" s="22"/>
      <c r="L27" s="21">
        <v>7</v>
      </c>
      <c r="M27" s="22"/>
      <c r="N27" s="21">
        <v>20</v>
      </c>
      <c r="O27" s="21"/>
      <c r="P27" s="22">
        <v>80</v>
      </c>
      <c r="Q27" s="21">
        <v>5</v>
      </c>
      <c r="R27" s="22">
        <v>20</v>
      </c>
      <c r="S27" s="21">
        <v>9</v>
      </c>
      <c r="T27" s="21"/>
      <c r="U27" s="21">
        <v>69</v>
      </c>
      <c r="V27" s="22"/>
      <c r="W27" s="26">
        <v>16</v>
      </c>
      <c r="X27" s="22">
        <v>0</v>
      </c>
    </row>
    <row r="28" spans="1:24">
      <c r="A28" s="18">
        <v>26</v>
      </c>
      <c r="B28" s="18">
        <v>391</v>
      </c>
      <c r="C28" s="19" t="s">
        <v>58</v>
      </c>
      <c r="D28" s="19" t="s">
        <v>29</v>
      </c>
      <c r="E28" s="20" t="s">
        <v>23</v>
      </c>
      <c r="F28" s="21">
        <v>4</v>
      </c>
      <c r="G28" s="22">
        <v>6</v>
      </c>
      <c r="H28" s="21">
        <v>7</v>
      </c>
      <c r="I28" s="22">
        <v>3</v>
      </c>
      <c r="J28" s="21">
        <v>3</v>
      </c>
      <c r="K28" s="22">
        <v>5</v>
      </c>
      <c r="L28" s="21">
        <v>12</v>
      </c>
      <c r="M28" s="22"/>
      <c r="N28" s="21">
        <v>53</v>
      </c>
      <c r="O28" s="21"/>
      <c r="P28" s="22"/>
      <c r="Q28" s="21">
        <v>3</v>
      </c>
      <c r="R28" s="22">
        <v>10</v>
      </c>
      <c r="S28" s="21">
        <v>3</v>
      </c>
      <c r="T28" s="22">
        <v>3</v>
      </c>
      <c r="U28" s="21">
        <v>1</v>
      </c>
      <c r="V28" s="22">
        <v>15</v>
      </c>
      <c r="W28" s="26">
        <v>5</v>
      </c>
      <c r="X28" s="22">
        <v>0</v>
      </c>
    </row>
    <row r="29" spans="1:24">
      <c r="A29" s="18">
        <v>27</v>
      </c>
      <c r="B29" s="18">
        <v>399</v>
      </c>
      <c r="C29" s="19" t="s">
        <v>59</v>
      </c>
      <c r="D29" s="19" t="s">
        <v>29</v>
      </c>
      <c r="E29" s="20" t="s">
        <v>20</v>
      </c>
      <c r="F29" s="21">
        <v>6</v>
      </c>
      <c r="G29" s="22">
        <v>6</v>
      </c>
      <c r="H29" s="21">
        <v>12</v>
      </c>
      <c r="I29" s="22"/>
      <c r="J29" s="21">
        <v>3</v>
      </c>
      <c r="K29" s="22">
        <v>5</v>
      </c>
      <c r="L29" s="21">
        <v>3</v>
      </c>
      <c r="M29" s="22">
        <v>3</v>
      </c>
      <c r="N29" s="21">
        <v>5</v>
      </c>
      <c r="O29" s="21"/>
      <c r="P29" s="22">
        <f>80-N29</f>
        <v>75</v>
      </c>
      <c r="Q29" s="21">
        <v>24</v>
      </c>
      <c r="R29" s="22"/>
      <c r="S29" s="21">
        <v>10</v>
      </c>
      <c r="T29" s="21"/>
      <c r="U29" s="21">
        <v>6</v>
      </c>
      <c r="V29" s="22">
        <v>15</v>
      </c>
      <c r="W29" s="26">
        <v>28</v>
      </c>
      <c r="X29" s="22">
        <v>0</v>
      </c>
    </row>
    <row r="30" spans="1:24">
      <c r="A30" s="18">
        <v>28</v>
      </c>
      <c r="B30" s="18">
        <v>511</v>
      </c>
      <c r="C30" s="19" t="s">
        <v>60</v>
      </c>
      <c r="D30" s="19" t="s">
        <v>45</v>
      </c>
      <c r="E30" s="20" t="s">
        <v>53</v>
      </c>
      <c r="F30" s="21">
        <v>14</v>
      </c>
      <c r="G30" s="22">
        <v>6</v>
      </c>
      <c r="H30" s="21">
        <v>26</v>
      </c>
      <c r="I30" s="22"/>
      <c r="J30" s="21">
        <v>7</v>
      </c>
      <c r="K30" s="22">
        <v>3</v>
      </c>
      <c r="L30" s="21">
        <v>9</v>
      </c>
      <c r="M30" s="22"/>
      <c r="N30" s="21">
        <v>40</v>
      </c>
      <c r="O30" s="17" t="s">
        <v>620</v>
      </c>
      <c r="P30" s="22">
        <v>560</v>
      </c>
      <c r="Q30" s="21">
        <v>3</v>
      </c>
      <c r="R30" s="22">
        <v>20</v>
      </c>
      <c r="S30" s="21">
        <v>15</v>
      </c>
      <c r="T30" s="21"/>
      <c r="U30" s="21">
        <v>17</v>
      </c>
      <c r="V30" s="22">
        <v>10</v>
      </c>
      <c r="W30" s="26">
        <v>3</v>
      </c>
      <c r="X30" s="22">
        <v>7</v>
      </c>
    </row>
    <row r="31" spans="1:24">
      <c r="A31" s="18">
        <v>29</v>
      </c>
      <c r="B31" s="18">
        <v>513</v>
      </c>
      <c r="C31" s="19" t="s">
        <v>61</v>
      </c>
      <c r="D31" s="19" t="s">
        <v>31</v>
      </c>
      <c r="E31" s="20" t="s">
        <v>53</v>
      </c>
      <c r="F31" s="21">
        <v>8</v>
      </c>
      <c r="G31" s="22">
        <v>10</v>
      </c>
      <c r="H31" s="21">
        <v>6</v>
      </c>
      <c r="I31" s="22">
        <v>10</v>
      </c>
      <c r="J31" s="21">
        <v>13</v>
      </c>
      <c r="K31" s="22"/>
      <c r="L31" s="21">
        <v>8</v>
      </c>
      <c r="M31" s="22"/>
      <c r="N31" s="21">
        <v>9</v>
      </c>
      <c r="O31" s="21"/>
      <c r="P31" s="22">
        <v>80</v>
      </c>
      <c r="Q31" s="21">
        <v>25</v>
      </c>
      <c r="R31" s="22">
        <v>10</v>
      </c>
      <c r="S31" s="21">
        <v>14</v>
      </c>
      <c r="T31" s="21"/>
      <c r="U31" s="21" t="e">
        <v>#N/A</v>
      </c>
      <c r="V31" s="22">
        <v>20</v>
      </c>
      <c r="W31" s="26">
        <v>1</v>
      </c>
      <c r="X31" s="22">
        <v>9</v>
      </c>
    </row>
    <row r="32" spans="1:24">
      <c r="A32" s="18">
        <v>30</v>
      </c>
      <c r="B32" s="18">
        <v>514</v>
      </c>
      <c r="C32" s="19" t="s">
        <v>62</v>
      </c>
      <c r="D32" s="19" t="s">
        <v>51</v>
      </c>
      <c r="E32" s="20" t="s">
        <v>20</v>
      </c>
      <c r="F32" s="21">
        <v>8</v>
      </c>
      <c r="G32" s="22">
        <v>6</v>
      </c>
      <c r="H32" s="21">
        <v>6</v>
      </c>
      <c r="I32" s="22">
        <v>6</v>
      </c>
      <c r="J32" s="21">
        <v>14</v>
      </c>
      <c r="K32" s="22"/>
      <c r="L32" s="21">
        <v>12</v>
      </c>
      <c r="M32" s="22"/>
      <c r="N32" s="21">
        <v>38</v>
      </c>
      <c r="O32" s="21"/>
      <c r="P32" s="22">
        <f>80-N32</f>
        <v>42</v>
      </c>
      <c r="Q32" s="21" t="e">
        <v>#N/A</v>
      </c>
      <c r="R32" s="22">
        <v>30</v>
      </c>
      <c r="S32" s="21">
        <v>10</v>
      </c>
      <c r="T32" s="21"/>
      <c r="U32" s="21" t="e">
        <v>#N/A</v>
      </c>
      <c r="V32" s="22">
        <v>15</v>
      </c>
      <c r="W32" s="26">
        <v>2</v>
      </c>
      <c r="X32" s="22">
        <v>8</v>
      </c>
    </row>
    <row r="33" spans="1:24">
      <c r="A33" s="18">
        <v>31</v>
      </c>
      <c r="B33" s="18">
        <v>515</v>
      </c>
      <c r="C33" s="19" t="s">
        <v>63</v>
      </c>
      <c r="D33" s="19" t="s">
        <v>45</v>
      </c>
      <c r="E33" s="20" t="s">
        <v>23</v>
      </c>
      <c r="F33" s="21">
        <v>7</v>
      </c>
      <c r="G33" s="22">
        <v>3</v>
      </c>
      <c r="H33" s="21" t="e">
        <v>#N/A</v>
      </c>
      <c r="I33" s="22">
        <v>10</v>
      </c>
      <c r="J33" s="21">
        <v>1</v>
      </c>
      <c r="K33" s="22">
        <v>5</v>
      </c>
      <c r="L33" s="21">
        <v>12</v>
      </c>
      <c r="M33" s="22"/>
      <c r="N33" s="21" t="e">
        <v>#N/A</v>
      </c>
      <c r="O33" s="21"/>
      <c r="P33" s="22">
        <v>80</v>
      </c>
      <c r="Q33" s="21">
        <v>3</v>
      </c>
      <c r="R33" s="22">
        <v>20</v>
      </c>
      <c r="S33" s="21">
        <v>2</v>
      </c>
      <c r="T33" s="22">
        <v>4</v>
      </c>
      <c r="U33" s="21" t="e">
        <v>#N/A</v>
      </c>
      <c r="V33" s="22">
        <v>15</v>
      </c>
      <c r="W33" s="26">
        <v>11</v>
      </c>
      <c r="X33" s="22">
        <v>0</v>
      </c>
    </row>
    <row r="34" spans="1:24">
      <c r="A34" s="18">
        <v>32</v>
      </c>
      <c r="B34" s="18">
        <v>517</v>
      </c>
      <c r="C34" s="19" t="s">
        <v>64</v>
      </c>
      <c r="D34" s="19" t="s">
        <v>29</v>
      </c>
      <c r="E34" s="20" t="s">
        <v>35</v>
      </c>
      <c r="F34" s="21">
        <v>4</v>
      </c>
      <c r="G34" s="22">
        <v>6</v>
      </c>
      <c r="H34" s="21">
        <v>15</v>
      </c>
      <c r="I34" s="22"/>
      <c r="J34" s="21">
        <v>6</v>
      </c>
      <c r="K34" s="22">
        <v>4</v>
      </c>
      <c r="L34" s="21">
        <v>2</v>
      </c>
      <c r="M34" s="22">
        <v>6</v>
      </c>
      <c r="N34" s="21">
        <v>27</v>
      </c>
      <c r="O34" s="21"/>
      <c r="P34" s="22">
        <v>60</v>
      </c>
      <c r="Q34" s="21">
        <v>9</v>
      </c>
      <c r="R34" s="22">
        <v>20</v>
      </c>
      <c r="S34" s="21">
        <v>10</v>
      </c>
      <c r="T34" s="21"/>
      <c r="U34" s="21" t="e">
        <v>#N/A</v>
      </c>
      <c r="V34" s="22">
        <v>20</v>
      </c>
      <c r="W34" s="26">
        <v>3</v>
      </c>
      <c r="X34" s="22">
        <v>7</v>
      </c>
    </row>
    <row r="35" spans="1:24">
      <c r="A35" s="18">
        <v>33</v>
      </c>
      <c r="B35" s="18">
        <v>539</v>
      </c>
      <c r="C35" s="19" t="s">
        <v>65</v>
      </c>
      <c r="D35" s="19" t="s">
        <v>38</v>
      </c>
      <c r="E35" s="20" t="s">
        <v>23</v>
      </c>
      <c r="F35" s="21">
        <v>14</v>
      </c>
      <c r="G35" s="22"/>
      <c r="H35" s="21">
        <v>15</v>
      </c>
      <c r="I35" s="22"/>
      <c r="J35" s="21">
        <v>6</v>
      </c>
      <c r="K35" s="22"/>
      <c r="L35" s="21">
        <v>3</v>
      </c>
      <c r="M35" s="22">
        <v>3</v>
      </c>
      <c r="N35" s="21">
        <v>23</v>
      </c>
      <c r="O35" s="21"/>
      <c r="P35" s="22">
        <f>40-N35</f>
        <v>17</v>
      </c>
      <c r="Q35" s="21">
        <v>31</v>
      </c>
      <c r="R35" s="22"/>
      <c r="S35" s="21">
        <v>2</v>
      </c>
      <c r="T35" s="22">
        <v>4</v>
      </c>
      <c r="U35" s="21">
        <v>19</v>
      </c>
      <c r="V35" s="22"/>
      <c r="W35" s="26">
        <v>0</v>
      </c>
      <c r="X35" s="22">
        <v>5</v>
      </c>
    </row>
    <row r="36" spans="1:24">
      <c r="A36" s="18">
        <v>34</v>
      </c>
      <c r="B36" s="18">
        <v>545</v>
      </c>
      <c r="C36" s="19" t="s">
        <v>66</v>
      </c>
      <c r="D36" s="19" t="s">
        <v>45</v>
      </c>
      <c r="E36" s="20" t="s">
        <v>17</v>
      </c>
      <c r="F36" s="21">
        <v>7</v>
      </c>
      <c r="G36" s="22">
        <v>3</v>
      </c>
      <c r="H36" s="21">
        <v>2</v>
      </c>
      <c r="I36" s="22">
        <v>8</v>
      </c>
      <c r="J36" s="21">
        <v>8</v>
      </c>
      <c r="K36" s="22"/>
      <c r="L36" s="21">
        <v>5</v>
      </c>
      <c r="M36" s="22">
        <v>3</v>
      </c>
      <c r="N36" s="21">
        <v>51</v>
      </c>
      <c r="O36" s="21"/>
      <c r="P36" s="22"/>
      <c r="Q36" s="21">
        <v>8</v>
      </c>
      <c r="R36" s="22">
        <v>10</v>
      </c>
      <c r="S36" s="21">
        <v>3</v>
      </c>
      <c r="T36" s="22">
        <v>3</v>
      </c>
      <c r="U36" s="21">
        <v>16</v>
      </c>
      <c r="V36" s="22">
        <v>10</v>
      </c>
      <c r="W36" s="26">
        <v>4</v>
      </c>
      <c r="X36" s="22">
        <v>2</v>
      </c>
    </row>
    <row r="37" spans="1:24">
      <c r="A37" s="18">
        <v>35</v>
      </c>
      <c r="B37" s="18">
        <v>546</v>
      </c>
      <c r="C37" s="19" t="s">
        <v>67</v>
      </c>
      <c r="D37" s="19" t="s">
        <v>45</v>
      </c>
      <c r="E37" s="20" t="s">
        <v>53</v>
      </c>
      <c r="F37" s="21">
        <v>4</v>
      </c>
      <c r="G37" s="22">
        <v>10</v>
      </c>
      <c r="H37" s="21">
        <v>2</v>
      </c>
      <c r="I37" s="22">
        <v>10</v>
      </c>
      <c r="J37" s="21">
        <v>18</v>
      </c>
      <c r="K37" s="22"/>
      <c r="L37" s="21">
        <v>22</v>
      </c>
      <c r="M37" s="22"/>
      <c r="N37" s="21">
        <v>9</v>
      </c>
      <c r="O37" s="17" t="s">
        <v>620</v>
      </c>
      <c r="P37" s="22">
        <v>560</v>
      </c>
      <c r="Q37" s="21">
        <v>26</v>
      </c>
      <c r="R37" s="22">
        <v>10</v>
      </c>
      <c r="S37" s="21">
        <v>20</v>
      </c>
      <c r="T37" s="21"/>
      <c r="U37" s="21">
        <v>6</v>
      </c>
      <c r="V37" s="22">
        <v>20</v>
      </c>
      <c r="W37" s="26">
        <v>6</v>
      </c>
      <c r="X37" s="22">
        <v>4</v>
      </c>
    </row>
    <row r="38" spans="1:24">
      <c r="A38" s="18">
        <v>36</v>
      </c>
      <c r="B38" s="18">
        <v>549</v>
      </c>
      <c r="C38" s="19" t="s">
        <v>68</v>
      </c>
      <c r="D38" s="19" t="s">
        <v>38</v>
      </c>
      <c r="E38" s="20" t="s">
        <v>23</v>
      </c>
      <c r="F38" s="21">
        <v>8</v>
      </c>
      <c r="G38" s="22">
        <v>6</v>
      </c>
      <c r="H38" s="21">
        <v>5</v>
      </c>
      <c r="I38" s="22">
        <v>5</v>
      </c>
      <c r="J38" s="21">
        <v>5</v>
      </c>
      <c r="K38" s="22">
        <v>3</v>
      </c>
      <c r="L38" s="21">
        <v>2</v>
      </c>
      <c r="M38" s="22">
        <v>4</v>
      </c>
      <c r="N38" s="21">
        <v>12</v>
      </c>
      <c r="O38" s="21"/>
      <c r="P38" s="22">
        <f>40-N38</f>
        <v>28</v>
      </c>
      <c r="Q38" s="21">
        <v>20</v>
      </c>
      <c r="R38" s="22"/>
      <c r="S38" s="21">
        <v>8</v>
      </c>
      <c r="T38" s="22"/>
      <c r="U38" s="21">
        <v>15</v>
      </c>
      <c r="V38" s="22"/>
      <c r="W38" s="26">
        <v>4</v>
      </c>
      <c r="X38" s="22">
        <v>2</v>
      </c>
    </row>
    <row r="39" spans="1:24">
      <c r="A39" s="18">
        <v>37</v>
      </c>
      <c r="B39" s="18">
        <v>570</v>
      </c>
      <c r="C39" s="19" t="s">
        <v>69</v>
      </c>
      <c r="D39" s="19" t="s">
        <v>31</v>
      </c>
      <c r="E39" s="20" t="s">
        <v>23</v>
      </c>
      <c r="F39" s="21">
        <v>4</v>
      </c>
      <c r="G39" s="22">
        <v>6</v>
      </c>
      <c r="H39" s="21">
        <v>5</v>
      </c>
      <c r="I39" s="22">
        <v>5</v>
      </c>
      <c r="J39" s="21" t="e">
        <v>#N/A</v>
      </c>
      <c r="K39" s="22">
        <v>6</v>
      </c>
      <c r="L39" s="21">
        <v>1</v>
      </c>
      <c r="M39" s="22">
        <v>5</v>
      </c>
      <c r="N39" s="21">
        <v>2</v>
      </c>
      <c r="O39" s="21"/>
      <c r="P39" s="22">
        <f>40-N39</f>
        <v>38</v>
      </c>
      <c r="Q39" s="21" t="e">
        <v>#N/A</v>
      </c>
      <c r="R39" s="22">
        <v>20</v>
      </c>
      <c r="S39" s="21" t="e">
        <v>#N/A</v>
      </c>
      <c r="T39" s="22">
        <v>6</v>
      </c>
      <c r="U39" s="21" t="e">
        <v>#N/A</v>
      </c>
      <c r="V39" s="22">
        <v>10</v>
      </c>
      <c r="W39" s="26">
        <v>2</v>
      </c>
      <c r="X39" s="22">
        <v>4</v>
      </c>
    </row>
    <row r="40" spans="1:24">
      <c r="A40" s="18">
        <v>38</v>
      </c>
      <c r="B40" s="18">
        <v>571</v>
      </c>
      <c r="C40" s="19" t="s">
        <v>70</v>
      </c>
      <c r="D40" s="19" t="s">
        <v>45</v>
      </c>
      <c r="E40" s="20" t="s">
        <v>39</v>
      </c>
      <c r="F40" s="21">
        <v>10</v>
      </c>
      <c r="G40" s="22">
        <v>10</v>
      </c>
      <c r="H40" s="21">
        <v>6</v>
      </c>
      <c r="I40" s="22">
        <v>10</v>
      </c>
      <c r="J40" s="21">
        <v>11</v>
      </c>
      <c r="K40" s="22"/>
      <c r="L40" s="21">
        <v>7</v>
      </c>
      <c r="M40" s="22">
        <v>3</v>
      </c>
      <c r="N40" s="21">
        <v>46</v>
      </c>
      <c r="O40" s="21"/>
      <c r="P40" s="22">
        <v>40</v>
      </c>
      <c r="Q40" s="21" t="e">
        <v>#N/A</v>
      </c>
      <c r="R40" s="22">
        <v>30</v>
      </c>
      <c r="S40" s="21">
        <v>7</v>
      </c>
      <c r="T40" s="21">
        <v>5</v>
      </c>
      <c r="U40" s="21" t="e">
        <v>#N/A</v>
      </c>
      <c r="V40" s="22">
        <v>20</v>
      </c>
      <c r="W40" s="26">
        <v>4</v>
      </c>
      <c r="X40" s="22">
        <v>6</v>
      </c>
    </row>
    <row r="41" spans="1:24">
      <c r="A41" s="18">
        <v>39</v>
      </c>
      <c r="B41" s="18">
        <v>572</v>
      </c>
      <c r="C41" s="19" t="s">
        <v>71</v>
      </c>
      <c r="D41" s="19" t="s">
        <v>29</v>
      </c>
      <c r="E41" s="20" t="s">
        <v>33</v>
      </c>
      <c r="F41" s="21">
        <v>20</v>
      </c>
      <c r="G41" s="22"/>
      <c r="H41" s="21">
        <v>19</v>
      </c>
      <c r="I41" s="22"/>
      <c r="J41" s="21">
        <v>9</v>
      </c>
      <c r="K41" s="22"/>
      <c r="L41" s="21">
        <v>3</v>
      </c>
      <c r="M41" s="22">
        <v>3</v>
      </c>
      <c r="N41" s="21">
        <v>3</v>
      </c>
      <c r="O41" s="21"/>
      <c r="P41" s="22">
        <f>80-N41</f>
        <v>77</v>
      </c>
      <c r="Q41" s="21">
        <v>38</v>
      </c>
      <c r="R41" s="22"/>
      <c r="S41" s="21">
        <v>2</v>
      </c>
      <c r="T41" s="21">
        <v>5</v>
      </c>
      <c r="U41" s="21">
        <v>6</v>
      </c>
      <c r="V41" s="22">
        <v>15</v>
      </c>
      <c r="W41" s="26">
        <v>1</v>
      </c>
      <c r="X41" s="22">
        <v>5</v>
      </c>
    </row>
    <row r="42" spans="1:24">
      <c r="A42" s="18">
        <v>40</v>
      </c>
      <c r="B42" s="18">
        <v>573</v>
      </c>
      <c r="C42" s="19" t="s">
        <v>72</v>
      </c>
      <c r="D42" s="19" t="s">
        <v>45</v>
      </c>
      <c r="E42" s="20" t="s">
        <v>23</v>
      </c>
      <c r="F42" s="21">
        <v>6</v>
      </c>
      <c r="G42" s="22">
        <v>6</v>
      </c>
      <c r="H42" s="21">
        <v>7</v>
      </c>
      <c r="I42" s="22">
        <v>3</v>
      </c>
      <c r="J42" s="21">
        <v>2</v>
      </c>
      <c r="K42" s="22">
        <v>4</v>
      </c>
      <c r="L42" s="21">
        <v>3</v>
      </c>
      <c r="M42" s="22">
        <v>3</v>
      </c>
      <c r="N42" s="21">
        <v>46</v>
      </c>
      <c r="O42" s="21"/>
      <c r="P42" s="22"/>
      <c r="Q42" s="21">
        <v>3</v>
      </c>
      <c r="R42" s="22">
        <v>10</v>
      </c>
      <c r="S42" s="21">
        <v>4</v>
      </c>
      <c r="T42" s="22"/>
      <c r="U42" s="21" t="e">
        <v>#N/A</v>
      </c>
      <c r="V42" s="22">
        <v>10</v>
      </c>
      <c r="W42" s="26">
        <v>2</v>
      </c>
      <c r="X42" s="22">
        <v>3</v>
      </c>
    </row>
    <row r="43" spans="1:24">
      <c r="A43" s="18">
        <v>41</v>
      </c>
      <c r="B43" s="18">
        <v>578</v>
      </c>
      <c r="C43" s="19" t="s">
        <v>73</v>
      </c>
      <c r="D43" s="19" t="s">
        <v>29</v>
      </c>
      <c r="E43" s="20" t="s">
        <v>53</v>
      </c>
      <c r="F43" s="21">
        <v>7</v>
      </c>
      <c r="G43" s="22">
        <v>10</v>
      </c>
      <c r="H43" s="21">
        <v>5</v>
      </c>
      <c r="I43" s="22">
        <v>10</v>
      </c>
      <c r="J43" s="21">
        <v>10</v>
      </c>
      <c r="K43" s="22"/>
      <c r="L43" s="21">
        <v>4</v>
      </c>
      <c r="M43" s="22">
        <v>4</v>
      </c>
      <c r="N43" s="21">
        <v>5</v>
      </c>
      <c r="O43" s="17" t="s">
        <v>620</v>
      </c>
      <c r="P43" s="22">
        <v>560</v>
      </c>
      <c r="Q43" s="21">
        <v>28</v>
      </c>
      <c r="R43" s="22">
        <v>10</v>
      </c>
      <c r="S43" s="21">
        <v>2</v>
      </c>
      <c r="T43" s="21">
        <v>8</v>
      </c>
      <c r="U43" s="21">
        <v>4</v>
      </c>
      <c r="V43" s="22">
        <v>20</v>
      </c>
      <c r="W43" s="26">
        <v>6</v>
      </c>
      <c r="X43" s="22">
        <v>4</v>
      </c>
    </row>
    <row r="44" spans="1:24">
      <c r="A44" s="18">
        <v>42</v>
      </c>
      <c r="B44" s="18">
        <v>581</v>
      </c>
      <c r="C44" s="19" t="s">
        <v>74</v>
      </c>
      <c r="D44" s="19" t="s">
        <v>29</v>
      </c>
      <c r="E44" s="20" t="s">
        <v>53</v>
      </c>
      <c r="F44" s="21">
        <v>6</v>
      </c>
      <c r="G44" s="22">
        <v>10</v>
      </c>
      <c r="H44" s="21">
        <v>17</v>
      </c>
      <c r="I44" s="22"/>
      <c r="J44" s="21">
        <v>8</v>
      </c>
      <c r="K44" s="22">
        <v>2</v>
      </c>
      <c r="L44" s="21">
        <v>9</v>
      </c>
      <c r="M44" s="22"/>
      <c r="N44" s="21">
        <v>64</v>
      </c>
      <c r="O44" s="21"/>
      <c r="P44" s="22">
        <v>80</v>
      </c>
      <c r="Q44" s="21">
        <v>1</v>
      </c>
      <c r="R44" s="22">
        <v>30</v>
      </c>
      <c r="S44" s="21">
        <v>5</v>
      </c>
      <c r="T44" s="21">
        <v>5</v>
      </c>
      <c r="U44" s="21">
        <v>16</v>
      </c>
      <c r="V44" s="22"/>
      <c r="W44" s="26">
        <v>4</v>
      </c>
      <c r="X44" s="22">
        <v>6</v>
      </c>
    </row>
    <row r="45" spans="1:24">
      <c r="A45" s="18">
        <v>43</v>
      </c>
      <c r="B45" s="18">
        <v>582</v>
      </c>
      <c r="C45" s="19" t="s">
        <v>75</v>
      </c>
      <c r="D45" s="19" t="s">
        <v>31</v>
      </c>
      <c r="E45" s="20" t="s">
        <v>26</v>
      </c>
      <c r="F45" s="21">
        <v>6</v>
      </c>
      <c r="G45" s="22">
        <v>20</v>
      </c>
      <c r="H45" s="21">
        <v>8</v>
      </c>
      <c r="I45" s="22">
        <v>10</v>
      </c>
      <c r="J45" s="21">
        <v>5</v>
      </c>
      <c r="K45" s="22">
        <v>5</v>
      </c>
      <c r="L45" s="21">
        <v>14</v>
      </c>
      <c r="M45" s="23"/>
      <c r="N45" s="21">
        <v>51</v>
      </c>
      <c r="O45" s="21"/>
      <c r="P45" s="22">
        <v>80</v>
      </c>
      <c r="Q45" s="21">
        <v>20</v>
      </c>
      <c r="R45" s="22">
        <v>10</v>
      </c>
      <c r="S45" s="21">
        <v>5</v>
      </c>
      <c r="T45" s="21">
        <v>5</v>
      </c>
      <c r="U45" s="21" t="e">
        <v>#N/A</v>
      </c>
      <c r="V45" s="22">
        <v>20</v>
      </c>
      <c r="W45" s="26">
        <v>2</v>
      </c>
      <c r="X45" s="22">
        <v>8</v>
      </c>
    </row>
    <row r="46" spans="1:24">
      <c r="A46" s="18">
        <v>44</v>
      </c>
      <c r="B46" s="18">
        <v>585</v>
      </c>
      <c r="C46" s="19" t="s">
        <v>76</v>
      </c>
      <c r="D46" s="19" t="s">
        <v>29</v>
      </c>
      <c r="E46" s="20" t="s">
        <v>53</v>
      </c>
      <c r="F46" s="21" t="e">
        <v>#N/A</v>
      </c>
      <c r="G46" s="22">
        <v>20</v>
      </c>
      <c r="H46" s="21">
        <v>7</v>
      </c>
      <c r="I46" s="22">
        <v>10</v>
      </c>
      <c r="J46" s="21">
        <v>4</v>
      </c>
      <c r="K46" s="22">
        <v>6</v>
      </c>
      <c r="L46" s="21">
        <v>7</v>
      </c>
      <c r="M46" s="22"/>
      <c r="N46" s="21" t="e">
        <v>#N/A</v>
      </c>
      <c r="O46" s="17" t="s">
        <v>620</v>
      </c>
      <c r="P46" s="22">
        <v>640</v>
      </c>
      <c r="Q46" s="21" t="e">
        <v>#N/A</v>
      </c>
      <c r="R46" s="22">
        <v>30</v>
      </c>
      <c r="S46" s="21" t="e">
        <v>#N/A</v>
      </c>
      <c r="T46" s="21">
        <v>10</v>
      </c>
      <c r="U46" s="21" t="e">
        <v>#N/A</v>
      </c>
      <c r="V46" s="22">
        <v>20</v>
      </c>
      <c r="W46" s="26">
        <v>3</v>
      </c>
      <c r="X46" s="22">
        <v>7</v>
      </c>
    </row>
    <row r="47" spans="1:24">
      <c r="A47" s="18">
        <v>45</v>
      </c>
      <c r="B47" s="18">
        <v>587</v>
      </c>
      <c r="C47" s="19" t="s">
        <v>77</v>
      </c>
      <c r="D47" s="19" t="s">
        <v>16</v>
      </c>
      <c r="E47" s="20" t="s">
        <v>33</v>
      </c>
      <c r="F47" s="21" t="e">
        <v>#N/A</v>
      </c>
      <c r="G47" s="22">
        <v>20</v>
      </c>
      <c r="H47" s="21">
        <v>8</v>
      </c>
      <c r="I47" s="22">
        <v>6</v>
      </c>
      <c r="J47" s="21">
        <v>2</v>
      </c>
      <c r="K47" s="22">
        <v>6</v>
      </c>
      <c r="L47" s="21">
        <v>5</v>
      </c>
      <c r="M47" s="22"/>
      <c r="N47" s="21">
        <v>10</v>
      </c>
      <c r="O47" s="21"/>
      <c r="P47" s="22">
        <f>80-N47</f>
        <v>70</v>
      </c>
      <c r="Q47" s="21">
        <v>35</v>
      </c>
      <c r="R47" s="22"/>
      <c r="S47" s="21">
        <v>19</v>
      </c>
      <c r="T47" s="21"/>
      <c r="U47" s="21" t="e">
        <v>#N/A</v>
      </c>
      <c r="V47" s="22">
        <v>15</v>
      </c>
      <c r="W47" s="26">
        <v>0</v>
      </c>
      <c r="X47" s="22">
        <v>10</v>
      </c>
    </row>
    <row r="48" spans="1:24">
      <c r="A48" s="18">
        <v>46</v>
      </c>
      <c r="B48" s="18">
        <v>591</v>
      </c>
      <c r="C48" s="19" t="s">
        <v>621</v>
      </c>
      <c r="D48" s="19" t="s">
        <v>38</v>
      </c>
      <c r="E48" s="20" t="s">
        <v>17</v>
      </c>
      <c r="F48" s="21">
        <v>2</v>
      </c>
      <c r="G48" s="22">
        <v>6</v>
      </c>
      <c r="H48" s="21">
        <v>2</v>
      </c>
      <c r="I48" s="22">
        <v>8</v>
      </c>
      <c r="J48" s="21">
        <v>8</v>
      </c>
      <c r="K48" s="22"/>
      <c r="L48" s="21">
        <v>8</v>
      </c>
      <c r="M48" s="22"/>
      <c r="N48" s="21">
        <v>1</v>
      </c>
      <c r="O48" s="21"/>
      <c r="P48" s="22">
        <v>20</v>
      </c>
      <c r="Q48" s="21">
        <v>11</v>
      </c>
      <c r="R48" s="22">
        <v>10</v>
      </c>
      <c r="S48" s="21">
        <v>2</v>
      </c>
      <c r="T48" s="22">
        <v>4</v>
      </c>
      <c r="U48" s="21">
        <v>21</v>
      </c>
      <c r="V48" s="22"/>
      <c r="W48" s="26">
        <v>6</v>
      </c>
      <c r="X48" s="22">
        <v>5</v>
      </c>
    </row>
    <row r="49" spans="1:24">
      <c r="A49" s="18">
        <v>47</v>
      </c>
      <c r="B49" s="18">
        <v>594</v>
      </c>
      <c r="C49" s="19" t="s">
        <v>79</v>
      </c>
      <c r="D49" s="19" t="s">
        <v>38</v>
      </c>
      <c r="E49" s="20" t="s">
        <v>33</v>
      </c>
      <c r="F49" s="21">
        <v>15</v>
      </c>
      <c r="G49" s="22"/>
      <c r="H49" s="21">
        <v>7</v>
      </c>
      <c r="I49" s="22">
        <v>5</v>
      </c>
      <c r="J49" s="21">
        <v>4</v>
      </c>
      <c r="K49" s="22">
        <v>4</v>
      </c>
      <c r="L49" s="21">
        <v>2</v>
      </c>
      <c r="M49" s="22">
        <v>3</v>
      </c>
      <c r="N49" s="21">
        <v>15</v>
      </c>
      <c r="O49" s="21"/>
      <c r="P49" s="22">
        <f>80-N49</f>
        <v>65</v>
      </c>
      <c r="Q49" s="21">
        <v>33</v>
      </c>
      <c r="R49" s="22"/>
      <c r="S49" s="21">
        <v>8</v>
      </c>
      <c r="T49" s="21"/>
      <c r="U49" s="21">
        <v>23</v>
      </c>
      <c r="V49" s="22"/>
      <c r="W49" s="26">
        <v>0</v>
      </c>
      <c r="X49" s="22">
        <v>10</v>
      </c>
    </row>
    <row r="50" spans="1:24">
      <c r="A50" s="18">
        <v>48</v>
      </c>
      <c r="B50" s="18">
        <v>598</v>
      </c>
      <c r="C50" s="19" t="s">
        <v>80</v>
      </c>
      <c r="D50" s="19" t="s">
        <v>29</v>
      </c>
      <c r="E50" s="20" t="s">
        <v>20</v>
      </c>
      <c r="F50" s="21">
        <v>4</v>
      </c>
      <c r="G50" s="22">
        <v>8</v>
      </c>
      <c r="H50" s="21">
        <v>8</v>
      </c>
      <c r="I50" s="22">
        <v>6</v>
      </c>
      <c r="J50" s="21">
        <v>7</v>
      </c>
      <c r="K50" s="22">
        <v>3</v>
      </c>
      <c r="L50" s="21">
        <v>7</v>
      </c>
      <c r="M50" s="22"/>
      <c r="N50" s="21" t="e">
        <v>#N/A</v>
      </c>
      <c r="O50" s="17" t="s">
        <v>620</v>
      </c>
      <c r="P50" s="22">
        <v>640</v>
      </c>
      <c r="Q50" s="21">
        <v>6</v>
      </c>
      <c r="R50" s="22">
        <v>20</v>
      </c>
      <c r="S50" s="21">
        <v>11</v>
      </c>
      <c r="T50" s="21"/>
      <c r="U50" s="21" t="e">
        <v>#N/A</v>
      </c>
      <c r="V50" s="22">
        <v>15</v>
      </c>
      <c r="W50" s="26">
        <v>5</v>
      </c>
      <c r="X50" s="22">
        <v>5</v>
      </c>
    </row>
    <row r="51" spans="1:24">
      <c r="A51" s="18">
        <v>49</v>
      </c>
      <c r="B51" s="18">
        <v>704</v>
      </c>
      <c r="C51" s="19" t="s">
        <v>81</v>
      </c>
      <c r="D51" s="19" t="s">
        <v>16</v>
      </c>
      <c r="E51" s="20" t="s">
        <v>23</v>
      </c>
      <c r="F51" s="21">
        <v>20</v>
      </c>
      <c r="G51" s="22"/>
      <c r="H51" s="21">
        <v>8</v>
      </c>
      <c r="I51" s="22"/>
      <c r="J51" s="21">
        <v>12</v>
      </c>
      <c r="K51" s="22"/>
      <c r="L51" s="21">
        <v>15</v>
      </c>
      <c r="M51" s="22"/>
      <c r="N51" s="21" t="e">
        <v>#N/A</v>
      </c>
      <c r="O51" s="21"/>
      <c r="P51" s="22">
        <v>40</v>
      </c>
      <c r="Q51" s="21">
        <v>4</v>
      </c>
      <c r="R51" s="22">
        <v>10</v>
      </c>
      <c r="S51" s="21">
        <v>14</v>
      </c>
      <c r="T51" s="22"/>
      <c r="U51" s="21">
        <v>3</v>
      </c>
      <c r="V51" s="22">
        <v>10</v>
      </c>
      <c r="W51" s="26">
        <v>5</v>
      </c>
      <c r="X51" s="22">
        <v>0</v>
      </c>
    </row>
    <row r="52" spans="1:24">
      <c r="A52" s="18">
        <v>50</v>
      </c>
      <c r="B52" s="18">
        <v>706</v>
      </c>
      <c r="C52" s="19" t="s">
        <v>82</v>
      </c>
      <c r="D52" s="19" t="s">
        <v>16</v>
      </c>
      <c r="E52" s="20" t="s">
        <v>23</v>
      </c>
      <c r="F52" s="21">
        <v>10</v>
      </c>
      <c r="G52" s="22">
        <v>5</v>
      </c>
      <c r="H52" s="21">
        <v>7</v>
      </c>
      <c r="I52" s="22">
        <v>3</v>
      </c>
      <c r="J52" s="21">
        <v>3</v>
      </c>
      <c r="K52" s="22">
        <v>3</v>
      </c>
      <c r="L52" s="21">
        <v>3</v>
      </c>
      <c r="M52" s="22">
        <v>3</v>
      </c>
      <c r="N52" s="21">
        <v>22</v>
      </c>
      <c r="O52" s="21"/>
      <c r="P52" s="22">
        <f>40-N52</f>
        <v>18</v>
      </c>
      <c r="Q52" s="21">
        <v>2</v>
      </c>
      <c r="R52" s="22">
        <v>10</v>
      </c>
      <c r="S52" s="21">
        <v>6</v>
      </c>
      <c r="T52" s="22"/>
      <c r="U52" s="21" t="e">
        <v>#N/A</v>
      </c>
      <c r="V52" s="22">
        <v>10</v>
      </c>
      <c r="W52" s="26">
        <v>6</v>
      </c>
      <c r="X52" s="22">
        <v>0</v>
      </c>
    </row>
    <row r="53" spans="1:24">
      <c r="A53" s="18">
        <v>51</v>
      </c>
      <c r="B53" s="18">
        <v>707</v>
      </c>
      <c r="C53" s="19" t="s">
        <v>83</v>
      </c>
      <c r="D53" s="19" t="s">
        <v>45</v>
      </c>
      <c r="E53" s="20" t="s">
        <v>39</v>
      </c>
      <c r="F53" s="21">
        <v>27</v>
      </c>
      <c r="G53" s="22"/>
      <c r="H53" s="21">
        <v>9</v>
      </c>
      <c r="I53" s="22">
        <v>10</v>
      </c>
      <c r="J53" s="21">
        <v>7</v>
      </c>
      <c r="K53" s="22">
        <v>3</v>
      </c>
      <c r="L53" s="21">
        <v>11</v>
      </c>
      <c r="M53" s="22"/>
      <c r="N53" s="21">
        <v>2</v>
      </c>
      <c r="O53" s="17" t="s">
        <v>620</v>
      </c>
      <c r="P53" s="22">
        <v>640</v>
      </c>
      <c r="Q53" s="21">
        <v>35</v>
      </c>
      <c r="R53" s="22">
        <v>10</v>
      </c>
      <c r="S53" s="21">
        <v>14</v>
      </c>
      <c r="T53" s="21"/>
      <c r="U53" s="21" t="e">
        <v>#N/A</v>
      </c>
      <c r="V53" s="22">
        <v>20</v>
      </c>
      <c r="W53" s="26">
        <v>4</v>
      </c>
      <c r="X53" s="22">
        <v>6</v>
      </c>
    </row>
    <row r="54" spans="1:24">
      <c r="A54" s="18">
        <v>52</v>
      </c>
      <c r="B54" s="18">
        <v>709</v>
      </c>
      <c r="C54" s="19" t="s">
        <v>84</v>
      </c>
      <c r="D54" s="19" t="s">
        <v>16</v>
      </c>
      <c r="E54" s="20" t="s">
        <v>20</v>
      </c>
      <c r="F54" s="21">
        <v>9</v>
      </c>
      <c r="G54" s="22">
        <v>5</v>
      </c>
      <c r="H54" s="21">
        <v>7</v>
      </c>
      <c r="I54" s="22">
        <v>5</v>
      </c>
      <c r="J54" s="21">
        <v>3</v>
      </c>
      <c r="K54" s="22">
        <v>5</v>
      </c>
      <c r="L54" s="21">
        <v>1</v>
      </c>
      <c r="M54" s="22">
        <v>4</v>
      </c>
      <c r="N54" s="21">
        <v>7</v>
      </c>
      <c r="O54" s="21"/>
      <c r="P54" s="22">
        <v>80</v>
      </c>
      <c r="Q54" s="21">
        <v>3</v>
      </c>
      <c r="R54" s="22">
        <v>20</v>
      </c>
      <c r="S54" s="21">
        <v>8</v>
      </c>
      <c r="T54" s="21"/>
      <c r="U54" s="21">
        <v>7</v>
      </c>
      <c r="V54" s="22">
        <v>15</v>
      </c>
      <c r="W54" s="26">
        <v>10</v>
      </c>
      <c r="X54" s="22">
        <v>0</v>
      </c>
    </row>
    <row r="55" spans="1:24">
      <c r="A55" s="18">
        <v>53</v>
      </c>
      <c r="B55" s="18">
        <v>710</v>
      </c>
      <c r="C55" s="19" t="s">
        <v>85</v>
      </c>
      <c r="D55" s="19" t="s">
        <v>16</v>
      </c>
      <c r="E55" s="20" t="s">
        <v>23</v>
      </c>
      <c r="F55" s="21">
        <v>10</v>
      </c>
      <c r="G55" s="22">
        <v>5</v>
      </c>
      <c r="H55" s="21">
        <v>10</v>
      </c>
      <c r="I55" s="22"/>
      <c r="J55" s="21">
        <v>6</v>
      </c>
      <c r="K55" s="22"/>
      <c r="L55" s="21">
        <v>10</v>
      </c>
      <c r="M55" s="22"/>
      <c r="N55" s="21">
        <v>9</v>
      </c>
      <c r="O55" s="21"/>
      <c r="P55" s="22">
        <f>40-N55</f>
        <v>31</v>
      </c>
      <c r="Q55" s="21">
        <v>6</v>
      </c>
      <c r="R55" s="22">
        <v>10</v>
      </c>
      <c r="S55" s="21">
        <v>9</v>
      </c>
      <c r="T55" s="22"/>
      <c r="U55" s="21">
        <v>5</v>
      </c>
      <c r="V55" s="22">
        <v>10</v>
      </c>
      <c r="W55" s="26">
        <v>4</v>
      </c>
      <c r="X55" s="22">
        <v>1</v>
      </c>
    </row>
    <row r="56" spans="1:24">
      <c r="A56" s="18">
        <v>54</v>
      </c>
      <c r="B56" s="18">
        <v>712</v>
      </c>
      <c r="C56" s="19" t="s">
        <v>86</v>
      </c>
      <c r="D56" s="19" t="s">
        <v>45</v>
      </c>
      <c r="E56" s="20" t="s">
        <v>53</v>
      </c>
      <c r="F56" s="21">
        <v>23</v>
      </c>
      <c r="G56" s="22"/>
      <c r="H56" s="21">
        <v>10</v>
      </c>
      <c r="I56" s="22">
        <v>10</v>
      </c>
      <c r="J56" s="21">
        <v>11</v>
      </c>
      <c r="K56" s="22"/>
      <c r="L56" s="21">
        <v>6</v>
      </c>
      <c r="M56" s="22">
        <v>4</v>
      </c>
      <c r="N56" s="21">
        <v>32</v>
      </c>
      <c r="O56" s="21"/>
      <c r="P56" s="22">
        <v>80</v>
      </c>
      <c r="Q56" s="21">
        <v>9</v>
      </c>
      <c r="R56" s="22">
        <v>30</v>
      </c>
      <c r="S56" s="21">
        <v>8</v>
      </c>
      <c r="T56" s="21"/>
      <c r="U56" s="21" t="e">
        <v>#N/A</v>
      </c>
      <c r="V56" s="22">
        <v>20</v>
      </c>
      <c r="W56" s="26">
        <v>1</v>
      </c>
      <c r="X56" s="22">
        <v>9</v>
      </c>
    </row>
    <row r="57" spans="1:24">
      <c r="A57" s="18">
        <v>55</v>
      </c>
      <c r="B57" s="18">
        <v>713</v>
      </c>
      <c r="C57" s="19" t="s">
        <v>87</v>
      </c>
      <c r="D57" s="19" t="s">
        <v>16</v>
      </c>
      <c r="E57" s="20" t="s">
        <v>23</v>
      </c>
      <c r="F57" s="21">
        <v>1</v>
      </c>
      <c r="G57" s="22">
        <v>10</v>
      </c>
      <c r="H57" s="21">
        <v>9</v>
      </c>
      <c r="I57" s="22"/>
      <c r="J57" s="21">
        <v>8</v>
      </c>
      <c r="K57" s="22"/>
      <c r="L57" s="21">
        <v>8</v>
      </c>
      <c r="M57" s="22"/>
      <c r="N57" s="21">
        <v>10</v>
      </c>
      <c r="O57" s="21"/>
      <c r="P57" s="22">
        <f>40-N57</f>
        <v>30</v>
      </c>
      <c r="Q57" s="21">
        <v>22</v>
      </c>
      <c r="R57" s="22"/>
      <c r="S57" s="21">
        <v>3</v>
      </c>
      <c r="T57" s="22">
        <v>3</v>
      </c>
      <c r="U57" s="21" t="e">
        <v>#N/A</v>
      </c>
      <c r="V57" s="22">
        <v>10</v>
      </c>
      <c r="W57" s="26">
        <v>4</v>
      </c>
      <c r="X57" s="22">
        <v>1</v>
      </c>
    </row>
    <row r="58" spans="1:24">
      <c r="A58" s="18">
        <v>56</v>
      </c>
      <c r="B58" s="18">
        <v>716</v>
      </c>
      <c r="C58" s="19" t="s">
        <v>88</v>
      </c>
      <c r="D58" s="19" t="s">
        <v>38</v>
      </c>
      <c r="E58" s="20" t="s">
        <v>33</v>
      </c>
      <c r="F58" s="21">
        <v>23</v>
      </c>
      <c r="G58" s="22"/>
      <c r="H58" s="21">
        <v>13</v>
      </c>
      <c r="I58" s="22"/>
      <c r="J58" s="21">
        <v>11</v>
      </c>
      <c r="K58" s="22"/>
      <c r="L58" s="21">
        <v>11</v>
      </c>
      <c r="M58" s="22"/>
      <c r="N58" s="21">
        <v>22</v>
      </c>
      <c r="O58" s="21"/>
      <c r="P58" s="22">
        <f>80-N58</f>
        <v>58</v>
      </c>
      <c r="Q58" s="21">
        <v>42</v>
      </c>
      <c r="R58" s="22"/>
      <c r="S58" s="21">
        <v>7</v>
      </c>
      <c r="T58" s="21"/>
      <c r="U58" s="21" t="e">
        <v>#N/A</v>
      </c>
      <c r="V58" s="22">
        <v>15</v>
      </c>
      <c r="W58" s="26">
        <v>0</v>
      </c>
      <c r="X58" s="22">
        <v>10</v>
      </c>
    </row>
    <row r="59" spans="1:24">
      <c r="A59" s="18">
        <v>57</v>
      </c>
      <c r="B59" s="18">
        <v>717</v>
      </c>
      <c r="C59" s="19" t="s">
        <v>89</v>
      </c>
      <c r="D59" s="19" t="s">
        <v>38</v>
      </c>
      <c r="E59" s="20" t="s">
        <v>33</v>
      </c>
      <c r="F59" s="21">
        <v>7</v>
      </c>
      <c r="G59" s="22">
        <v>8</v>
      </c>
      <c r="H59" s="21">
        <v>12</v>
      </c>
      <c r="I59" s="22"/>
      <c r="J59" s="21">
        <v>13</v>
      </c>
      <c r="K59" s="22"/>
      <c r="L59" s="21">
        <v>11</v>
      </c>
      <c r="M59" s="22"/>
      <c r="N59" s="21">
        <v>37</v>
      </c>
      <c r="O59" s="21"/>
      <c r="P59" s="22">
        <f>80-N59</f>
        <v>43</v>
      </c>
      <c r="Q59" s="21">
        <v>27</v>
      </c>
      <c r="R59" s="22"/>
      <c r="S59" s="21">
        <v>7</v>
      </c>
      <c r="T59" s="21"/>
      <c r="U59" s="21" t="e">
        <v>#N/A</v>
      </c>
      <c r="V59" s="22">
        <v>15</v>
      </c>
      <c r="W59" s="26">
        <v>3</v>
      </c>
      <c r="X59" s="22">
        <v>7</v>
      </c>
    </row>
    <row r="60" spans="1:24">
      <c r="A60" s="18">
        <v>58</v>
      </c>
      <c r="B60" s="18">
        <v>720</v>
      </c>
      <c r="C60" s="19" t="s">
        <v>90</v>
      </c>
      <c r="D60" s="19" t="s">
        <v>38</v>
      </c>
      <c r="E60" s="20" t="s">
        <v>23</v>
      </c>
      <c r="F60" s="21">
        <v>22</v>
      </c>
      <c r="G60" s="22"/>
      <c r="H60" s="21">
        <v>7</v>
      </c>
      <c r="I60" s="22">
        <v>3</v>
      </c>
      <c r="J60" s="21">
        <v>6</v>
      </c>
      <c r="K60" s="22">
        <v>2</v>
      </c>
      <c r="L60" s="21">
        <v>4</v>
      </c>
      <c r="M60" s="22">
        <v>4</v>
      </c>
      <c r="N60" s="21">
        <v>22</v>
      </c>
      <c r="O60" s="21"/>
      <c r="P60" s="22">
        <f>40-N60</f>
        <v>18</v>
      </c>
      <c r="Q60" s="21">
        <v>32</v>
      </c>
      <c r="R60" s="22"/>
      <c r="S60" s="21">
        <v>2</v>
      </c>
      <c r="T60" s="22">
        <v>4</v>
      </c>
      <c r="U60" s="21" t="e">
        <v>#N/A</v>
      </c>
      <c r="V60" s="22">
        <v>10</v>
      </c>
      <c r="W60" s="26">
        <v>5</v>
      </c>
      <c r="X60" s="22">
        <v>0</v>
      </c>
    </row>
    <row r="61" spans="1:24">
      <c r="A61" s="18">
        <v>59</v>
      </c>
      <c r="B61" s="18">
        <v>721</v>
      </c>
      <c r="C61" s="19" t="s">
        <v>91</v>
      </c>
      <c r="D61" s="19" t="s">
        <v>38</v>
      </c>
      <c r="E61" s="20" t="s">
        <v>33</v>
      </c>
      <c r="F61" s="21">
        <v>11</v>
      </c>
      <c r="G61" s="22">
        <v>10</v>
      </c>
      <c r="H61" s="21">
        <v>15</v>
      </c>
      <c r="I61" s="22"/>
      <c r="J61" s="21">
        <v>9</v>
      </c>
      <c r="K61" s="22"/>
      <c r="L61" s="21">
        <v>6</v>
      </c>
      <c r="M61" s="22"/>
      <c r="N61" s="21" t="e">
        <v>#N/A</v>
      </c>
      <c r="O61" s="21"/>
      <c r="P61" s="22">
        <v>80</v>
      </c>
      <c r="Q61" s="21">
        <v>21</v>
      </c>
      <c r="R61" s="22"/>
      <c r="S61" s="21">
        <v>5</v>
      </c>
      <c r="T61" s="21"/>
      <c r="U61" s="21">
        <v>26</v>
      </c>
      <c r="V61" s="22"/>
      <c r="W61" s="26">
        <v>3</v>
      </c>
      <c r="X61" s="22">
        <v>7</v>
      </c>
    </row>
    <row r="62" spans="1:24">
      <c r="A62" s="18">
        <v>60</v>
      </c>
      <c r="B62" s="18">
        <v>723</v>
      </c>
      <c r="C62" s="19" t="s">
        <v>92</v>
      </c>
      <c r="D62" s="19" t="s">
        <v>45</v>
      </c>
      <c r="E62" s="20" t="s">
        <v>23</v>
      </c>
      <c r="F62" s="21">
        <v>12</v>
      </c>
      <c r="G62" s="22"/>
      <c r="H62" s="21">
        <v>18</v>
      </c>
      <c r="I62" s="22"/>
      <c r="J62" s="21">
        <v>2</v>
      </c>
      <c r="K62" s="22">
        <v>4</v>
      </c>
      <c r="L62" s="21">
        <v>4</v>
      </c>
      <c r="M62" s="22">
        <v>2</v>
      </c>
      <c r="N62" s="21">
        <v>31</v>
      </c>
      <c r="O62" s="21"/>
      <c r="P62" s="22">
        <f>40-N62</f>
        <v>9</v>
      </c>
      <c r="Q62" s="21">
        <v>16</v>
      </c>
      <c r="R62" s="22"/>
      <c r="S62" s="21">
        <v>2</v>
      </c>
      <c r="T62" s="22">
        <v>4</v>
      </c>
      <c r="U62" s="21">
        <v>19</v>
      </c>
      <c r="V62" s="22"/>
      <c r="W62" s="26">
        <v>0</v>
      </c>
      <c r="X62" s="22">
        <v>5</v>
      </c>
    </row>
    <row r="63" spans="1:24">
      <c r="A63" s="18">
        <v>61</v>
      </c>
      <c r="B63" s="18">
        <v>724</v>
      </c>
      <c r="C63" s="19" t="s">
        <v>93</v>
      </c>
      <c r="D63" s="19" t="s">
        <v>29</v>
      </c>
      <c r="E63" s="20" t="s">
        <v>20</v>
      </c>
      <c r="F63" s="21">
        <v>6</v>
      </c>
      <c r="G63" s="22">
        <v>12</v>
      </c>
      <c r="H63" s="21">
        <v>4</v>
      </c>
      <c r="I63" s="22">
        <v>6</v>
      </c>
      <c r="J63" s="21">
        <v>3</v>
      </c>
      <c r="K63" s="22">
        <v>7</v>
      </c>
      <c r="L63" s="21">
        <v>3</v>
      </c>
      <c r="M63" s="22">
        <v>3</v>
      </c>
      <c r="N63" s="21">
        <v>7</v>
      </c>
      <c r="O63" s="21"/>
      <c r="P63" s="22">
        <f>80-N63</f>
        <v>73</v>
      </c>
      <c r="Q63" s="21">
        <v>13</v>
      </c>
      <c r="R63" s="22">
        <v>10</v>
      </c>
      <c r="S63" s="21">
        <v>3</v>
      </c>
      <c r="T63" s="21">
        <v>3</v>
      </c>
      <c r="U63" s="21" t="e">
        <v>#N/A</v>
      </c>
      <c r="V63" s="22">
        <v>15</v>
      </c>
      <c r="W63" s="26">
        <v>3</v>
      </c>
      <c r="X63" s="22">
        <v>7</v>
      </c>
    </row>
    <row r="64" spans="1:24">
      <c r="A64" s="18">
        <v>62</v>
      </c>
      <c r="B64" s="18">
        <v>726</v>
      </c>
      <c r="C64" s="19" t="s">
        <v>94</v>
      </c>
      <c r="D64" s="19" t="s">
        <v>31</v>
      </c>
      <c r="E64" s="20" t="s">
        <v>20</v>
      </c>
      <c r="F64" s="21">
        <v>9</v>
      </c>
      <c r="G64" s="22">
        <v>10</v>
      </c>
      <c r="H64" s="21">
        <v>20</v>
      </c>
      <c r="I64" s="22"/>
      <c r="J64" s="21">
        <v>8</v>
      </c>
      <c r="K64" s="22"/>
      <c r="L64" s="21">
        <v>21</v>
      </c>
      <c r="M64" s="22"/>
      <c r="N64" s="21">
        <v>10</v>
      </c>
      <c r="O64" s="21"/>
      <c r="P64" s="22">
        <f>80-N64</f>
        <v>70</v>
      </c>
      <c r="Q64" s="21">
        <v>20</v>
      </c>
      <c r="R64" s="22"/>
      <c r="S64" s="21">
        <v>3</v>
      </c>
      <c r="T64" s="21">
        <v>3</v>
      </c>
      <c r="U64" s="21" t="e">
        <v>#N/A</v>
      </c>
      <c r="V64" s="22">
        <v>15</v>
      </c>
      <c r="W64" s="26">
        <v>3</v>
      </c>
      <c r="X64" s="22">
        <v>7</v>
      </c>
    </row>
    <row r="65" spans="1:24">
      <c r="A65" s="18">
        <v>63</v>
      </c>
      <c r="B65" s="18">
        <v>727</v>
      </c>
      <c r="C65" s="19" t="s">
        <v>95</v>
      </c>
      <c r="D65" s="19" t="s">
        <v>31</v>
      </c>
      <c r="E65" s="20" t="s">
        <v>23</v>
      </c>
      <c r="F65" s="21">
        <v>2</v>
      </c>
      <c r="G65" s="22">
        <v>6</v>
      </c>
      <c r="H65" s="21">
        <v>4</v>
      </c>
      <c r="I65" s="22">
        <v>4</v>
      </c>
      <c r="J65" s="21" t="e">
        <v>#N/A</v>
      </c>
      <c r="K65" s="22">
        <v>6</v>
      </c>
      <c r="L65" s="21">
        <v>2</v>
      </c>
      <c r="M65" s="22">
        <v>4</v>
      </c>
      <c r="N65" s="21">
        <v>10</v>
      </c>
      <c r="O65" s="21"/>
      <c r="P65" s="22">
        <f>40-N65</f>
        <v>30</v>
      </c>
      <c r="Q65" s="21">
        <v>9</v>
      </c>
      <c r="R65" s="22">
        <v>10</v>
      </c>
      <c r="S65" s="21">
        <v>6</v>
      </c>
      <c r="T65" s="22"/>
      <c r="U65" s="21" t="e">
        <v>#N/A</v>
      </c>
      <c r="V65" s="22">
        <v>10</v>
      </c>
      <c r="W65" s="26">
        <v>3</v>
      </c>
      <c r="X65" s="22">
        <v>2</v>
      </c>
    </row>
    <row r="66" spans="1:24">
      <c r="A66" s="18">
        <v>64</v>
      </c>
      <c r="B66" s="18">
        <v>730</v>
      </c>
      <c r="C66" s="19" t="s">
        <v>96</v>
      </c>
      <c r="D66" s="19" t="s">
        <v>16</v>
      </c>
      <c r="E66" s="20" t="s">
        <v>39</v>
      </c>
      <c r="F66" s="21">
        <v>14</v>
      </c>
      <c r="G66" s="22">
        <v>6</v>
      </c>
      <c r="H66" s="21">
        <v>4</v>
      </c>
      <c r="I66" s="22">
        <v>10</v>
      </c>
      <c r="J66" s="21">
        <v>4</v>
      </c>
      <c r="K66" s="22">
        <v>6</v>
      </c>
      <c r="L66" s="21">
        <v>3</v>
      </c>
      <c r="M66" s="22">
        <v>3</v>
      </c>
      <c r="N66" s="21">
        <v>60</v>
      </c>
      <c r="O66" s="21"/>
      <c r="P66" s="22">
        <v>80</v>
      </c>
      <c r="Q66" s="21">
        <v>26</v>
      </c>
      <c r="R66" s="22">
        <v>10</v>
      </c>
      <c r="S66" s="21">
        <v>10</v>
      </c>
      <c r="T66" s="21"/>
      <c r="U66" s="21">
        <v>40</v>
      </c>
      <c r="V66" s="22"/>
      <c r="W66" s="26">
        <v>0</v>
      </c>
      <c r="X66" s="22">
        <v>10</v>
      </c>
    </row>
    <row r="67" spans="1:24">
      <c r="A67" s="18">
        <v>65</v>
      </c>
      <c r="B67" s="18">
        <v>732</v>
      </c>
      <c r="C67" s="19" t="s">
        <v>97</v>
      </c>
      <c r="D67" s="19" t="s">
        <v>38</v>
      </c>
      <c r="E67" s="20" t="s">
        <v>23</v>
      </c>
      <c r="F67" s="21">
        <v>6</v>
      </c>
      <c r="G67" s="22">
        <v>4</v>
      </c>
      <c r="H67" s="21">
        <v>10</v>
      </c>
      <c r="I67" s="22"/>
      <c r="J67" s="21">
        <v>3</v>
      </c>
      <c r="K67" s="22">
        <v>3</v>
      </c>
      <c r="L67" s="21">
        <v>2</v>
      </c>
      <c r="M67" s="22">
        <v>4</v>
      </c>
      <c r="N67" s="21">
        <v>24</v>
      </c>
      <c r="O67" s="21"/>
      <c r="P67" s="22">
        <f>40-N67</f>
        <v>16</v>
      </c>
      <c r="Q67" s="21">
        <v>5</v>
      </c>
      <c r="R67" s="22">
        <v>10</v>
      </c>
      <c r="S67" s="21">
        <v>2</v>
      </c>
      <c r="T67" s="22">
        <v>4</v>
      </c>
      <c r="U67" s="21">
        <v>4</v>
      </c>
      <c r="V67" s="22">
        <v>10</v>
      </c>
      <c r="W67" s="26">
        <v>2</v>
      </c>
      <c r="X67" s="22">
        <v>3</v>
      </c>
    </row>
    <row r="68" spans="1:24">
      <c r="A68" s="18">
        <v>66</v>
      </c>
      <c r="B68" s="18">
        <v>733</v>
      </c>
      <c r="C68" s="19" t="s">
        <v>98</v>
      </c>
      <c r="D68" s="19" t="s">
        <v>45</v>
      </c>
      <c r="E68" s="20" t="s">
        <v>23</v>
      </c>
      <c r="F68" s="21">
        <v>6</v>
      </c>
      <c r="G68" s="22">
        <v>4</v>
      </c>
      <c r="H68" s="21">
        <v>8</v>
      </c>
      <c r="I68" s="22"/>
      <c r="J68" s="21">
        <v>9</v>
      </c>
      <c r="K68" s="22"/>
      <c r="L68" s="21">
        <v>5</v>
      </c>
      <c r="M68" s="22"/>
      <c r="N68" s="21">
        <v>46</v>
      </c>
      <c r="O68" s="21"/>
      <c r="P68" s="22"/>
      <c r="Q68" s="21">
        <v>2</v>
      </c>
      <c r="R68" s="22">
        <v>10</v>
      </c>
      <c r="S68" s="21">
        <v>10</v>
      </c>
      <c r="T68" s="22"/>
      <c r="U68" s="21">
        <v>22</v>
      </c>
      <c r="V68" s="22"/>
      <c r="W68" s="26">
        <v>5</v>
      </c>
      <c r="X68" s="22">
        <v>0</v>
      </c>
    </row>
    <row r="69" spans="1:24">
      <c r="A69" s="18">
        <v>67</v>
      </c>
      <c r="B69" s="18">
        <v>737</v>
      </c>
      <c r="C69" s="19" t="s">
        <v>99</v>
      </c>
      <c r="D69" s="19" t="s">
        <v>45</v>
      </c>
      <c r="E69" s="20" t="s">
        <v>20</v>
      </c>
      <c r="F69" s="21">
        <v>10</v>
      </c>
      <c r="G69" s="22">
        <v>10</v>
      </c>
      <c r="H69" s="21">
        <v>7</v>
      </c>
      <c r="I69" s="22">
        <v>3</v>
      </c>
      <c r="J69" s="21">
        <v>5</v>
      </c>
      <c r="K69" s="22">
        <v>5</v>
      </c>
      <c r="L69" s="21">
        <v>4</v>
      </c>
      <c r="M69" s="22">
        <v>6</v>
      </c>
      <c r="N69" s="21">
        <v>48</v>
      </c>
      <c r="O69" s="21"/>
      <c r="P69" s="22">
        <f>80-N69</f>
        <v>32</v>
      </c>
      <c r="Q69" s="21">
        <v>5</v>
      </c>
      <c r="R69" s="22">
        <v>20</v>
      </c>
      <c r="S69" s="21">
        <v>11</v>
      </c>
      <c r="T69" s="21"/>
      <c r="U69" s="21" t="e">
        <v>#N/A</v>
      </c>
      <c r="V69" s="22">
        <v>15</v>
      </c>
      <c r="W69" s="26">
        <v>1</v>
      </c>
      <c r="X69" s="22">
        <v>9</v>
      </c>
    </row>
    <row r="70" spans="1:24">
      <c r="A70" s="18">
        <v>68</v>
      </c>
      <c r="B70" s="18">
        <v>738</v>
      </c>
      <c r="C70" s="19" t="s">
        <v>100</v>
      </c>
      <c r="D70" s="19" t="s">
        <v>16</v>
      </c>
      <c r="E70" s="20" t="s">
        <v>23</v>
      </c>
      <c r="F70" s="21">
        <v>3</v>
      </c>
      <c r="G70" s="22">
        <v>5</v>
      </c>
      <c r="H70" s="21">
        <v>9</v>
      </c>
      <c r="I70" s="22"/>
      <c r="J70" s="21">
        <v>2</v>
      </c>
      <c r="K70" s="22">
        <v>3</v>
      </c>
      <c r="L70" s="21">
        <v>4</v>
      </c>
      <c r="M70" s="22">
        <v>2</v>
      </c>
      <c r="N70" s="21">
        <v>18</v>
      </c>
      <c r="O70" s="21"/>
      <c r="P70" s="22">
        <f>40-N70</f>
        <v>22</v>
      </c>
      <c r="Q70" s="21">
        <v>10</v>
      </c>
      <c r="R70" s="22"/>
      <c r="S70" s="21">
        <v>6</v>
      </c>
      <c r="T70" s="22"/>
      <c r="U70" s="21" t="e">
        <v>#N/A</v>
      </c>
      <c r="V70" s="22">
        <v>15</v>
      </c>
      <c r="W70" s="26">
        <v>2</v>
      </c>
      <c r="X70" s="22">
        <v>3</v>
      </c>
    </row>
    <row r="71" spans="1:24">
      <c r="A71" s="18">
        <v>69</v>
      </c>
      <c r="B71" s="18">
        <v>740</v>
      </c>
      <c r="C71" s="19" t="s">
        <v>101</v>
      </c>
      <c r="D71" s="19" t="s">
        <v>45</v>
      </c>
      <c r="E71" s="20" t="s">
        <v>23</v>
      </c>
      <c r="F71" s="21">
        <v>14</v>
      </c>
      <c r="G71" s="22"/>
      <c r="H71" s="21">
        <v>10</v>
      </c>
      <c r="I71" s="22"/>
      <c r="J71" s="21">
        <v>4</v>
      </c>
      <c r="K71" s="22">
        <v>2</v>
      </c>
      <c r="L71" s="21">
        <v>4</v>
      </c>
      <c r="M71" s="22">
        <v>2</v>
      </c>
      <c r="N71" s="21">
        <v>26</v>
      </c>
      <c r="O71" s="21"/>
      <c r="P71" s="22">
        <f>40-N71</f>
        <v>14</v>
      </c>
      <c r="Q71" s="21">
        <v>29</v>
      </c>
      <c r="R71" s="22"/>
      <c r="S71" s="21">
        <v>5</v>
      </c>
      <c r="T71" s="22">
        <v>2</v>
      </c>
      <c r="U71" s="21">
        <v>24</v>
      </c>
      <c r="V71" s="22"/>
      <c r="W71" s="26">
        <v>4</v>
      </c>
      <c r="X71" s="22">
        <v>1</v>
      </c>
    </row>
    <row r="72" spans="1:24">
      <c r="A72" s="18">
        <v>70</v>
      </c>
      <c r="B72" s="18">
        <v>742</v>
      </c>
      <c r="C72" s="19" t="s">
        <v>102</v>
      </c>
      <c r="D72" s="19" t="s">
        <v>25</v>
      </c>
      <c r="E72" s="20" t="s">
        <v>39</v>
      </c>
      <c r="F72" s="21">
        <v>9</v>
      </c>
      <c r="G72" s="22">
        <v>6</v>
      </c>
      <c r="H72" s="21">
        <v>3</v>
      </c>
      <c r="I72" s="22">
        <v>10</v>
      </c>
      <c r="J72" s="21">
        <v>6</v>
      </c>
      <c r="K72" s="22">
        <v>4</v>
      </c>
      <c r="L72" s="21">
        <v>8</v>
      </c>
      <c r="M72" s="22">
        <v>2</v>
      </c>
      <c r="N72" s="21">
        <v>11</v>
      </c>
      <c r="O72" s="21"/>
      <c r="P72" s="22">
        <v>80</v>
      </c>
      <c r="Q72" s="21">
        <v>13</v>
      </c>
      <c r="R72" s="22">
        <v>10</v>
      </c>
      <c r="S72" s="21">
        <v>4</v>
      </c>
      <c r="T72" s="21">
        <v>6</v>
      </c>
      <c r="U72" s="21" t="e">
        <v>#N/A</v>
      </c>
      <c r="V72" s="22">
        <v>20</v>
      </c>
      <c r="W72" s="26">
        <v>7</v>
      </c>
      <c r="X72" s="22">
        <v>3</v>
      </c>
    </row>
    <row r="73" spans="1:24">
      <c r="A73" s="18">
        <v>71</v>
      </c>
      <c r="B73" s="18">
        <v>743</v>
      </c>
      <c r="C73" s="19" t="s">
        <v>103</v>
      </c>
      <c r="D73" s="19" t="s">
        <v>45</v>
      </c>
      <c r="E73" s="20" t="s">
        <v>23</v>
      </c>
      <c r="F73" s="21">
        <v>5</v>
      </c>
      <c r="G73" s="22">
        <v>5</v>
      </c>
      <c r="H73" s="21">
        <v>3</v>
      </c>
      <c r="I73" s="22">
        <v>5</v>
      </c>
      <c r="J73" s="21">
        <v>13</v>
      </c>
      <c r="K73" s="22"/>
      <c r="L73" s="21">
        <v>14</v>
      </c>
      <c r="M73" s="22"/>
      <c r="N73" s="21" t="e">
        <v>#N/A</v>
      </c>
      <c r="O73" s="21"/>
      <c r="P73" s="22">
        <v>40</v>
      </c>
      <c r="Q73" s="21">
        <v>18</v>
      </c>
      <c r="R73" s="22"/>
      <c r="S73" s="21">
        <v>4</v>
      </c>
      <c r="T73" s="22">
        <v>2</v>
      </c>
      <c r="U73" s="21" t="e">
        <v>#N/A</v>
      </c>
      <c r="V73" s="22">
        <v>15</v>
      </c>
      <c r="W73" s="26">
        <v>2</v>
      </c>
      <c r="X73" s="22">
        <v>3</v>
      </c>
    </row>
    <row r="74" spans="1:24">
      <c r="A74" s="18">
        <v>72</v>
      </c>
      <c r="B74" s="18">
        <v>744</v>
      </c>
      <c r="C74" s="19" t="s">
        <v>104</v>
      </c>
      <c r="D74" s="19" t="s">
        <v>29</v>
      </c>
      <c r="E74" s="20" t="s">
        <v>20</v>
      </c>
      <c r="F74" s="21">
        <v>8</v>
      </c>
      <c r="G74" s="22">
        <v>8</v>
      </c>
      <c r="H74" s="21">
        <v>2</v>
      </c>
      <c r="I74" s="22">
        <v>8</v>
      </c>
      <c r="J74" s="21">
        <v>3</v>
      </c>
      <c r="K74" s="22">
        <v>3</v>
      </c>
      <c r="L74" s="21">
        <v>3</v>
      </c>
      <c r="M74" s="22">
        <v>3</v>
      </c>
      <c r="N74" s="21">
        <v>15</v>
      </c>
      <c r="O74" s="21"/>
      <c r="P74" s="22">
        <f>80-N74</f>
        <v>65</v>
      </c>
      <c r="Q74" s="21">
        <v>2</v>
      </c>
      <c r="R74" s="22">
        <v>20</v>
      </c>
      <c r="S74" s="21">
        <v>16</v>
      </c>
      <c r="T74" s="21"/>
      <c r="U74" s="21" t="e">
        <v>#N/A</v>
      </c>
      <c r="V74" s="22">
        <v>15</v>
      </c>
      <c r="W74" s="26">
        <v>2</v>
      </c>
      <c r="X74" s="22">
        <v>8</v>
      </c>
    </row>
    <row r="75" spans="1:24">
      <c r="A75" s="18">
        <v>73</v>
      </c>
      <c r="B75" s="18">
        <v>745</v>
      </c>
      <c r="C75" s="19" t="s">
        <v>105</v>
      </c>
      <c r="D75" s="19" t="s">
        <v>31</v>
      </c>
      <c r="E75" s="20" t="s">
        <v>33</v>
      </c>
      <c r="F75" s="21">
        <v>7</v>
      </c>
      <c r="G75" s="22">
        <v>10</v>
      </c>
      <c r="H75" s="21">
        <v>6</v>
      </c>
      <c r="I75" s="22">
        <v>6</v>
      </c>
      <c r="J75" s="21">
        <v>8</v>
      </c>
      <c r="K75" s="22"/>
      <c r="L75" s="21">
        <v>4</v>
      </c>
      <c r="M75" s="22">
        <v>4</v>
      </c>
      <c r="N75" s="21">
        <v>1</v>
      </c>
      <c r="O75" s="21"/>
      <c r="P75" s="22">
        <f>80-N75</f>
        <v>79</v>
      </c>
      <c r="Q75" s="21">
        <v>7</v>
      </c>
      <c r="R75" s="22">
        <v>10</v>
      </c>
      <c r="S75" s="21">
        <v>5</v>
      </c>
      <c r="T75" s="21">
        <v>3</v>
      </c>
      <c r="U75" s="21" t="e">
        <v>#N/A</v>
      </c>
      <c r="V75" s="22">
        <v>15</v>
      </c>
      <c r="W75" s="26">
        <v>0</v>
      </c>
      <c r="X75" s="22">
        <v>10</v>
      </c>
    </row>
    <row r="76" spans="1:24">
      <c r="A76" s="18">
        <v>74</v>
      </c>
      <c r="B76" s="18">
        <v>746</v>
      </c>
      <c r="C76" s="19" t="s">
        <v>106</v>
      </c>
      <c r="D76" s="19" t="s">
        <v>38</v>
      </c>
      <c r="E76" s="20" t="s">
        <v>20</v>
      </c>
      <c r="F76" s="21">
        <v>11</v>
      </c>
      <c r="G76" s="22">
        <v>8</v>
      </c>
      <c r="H76" s="21">
        <v>4</v>
      </c>
      <c r="I76" s="22">
        <v>6</v>
      </c>
      <c r="J76" s="21">
        <v>8</v>
      </c>
      <c r="K76" s="22"/>
      <c r="L76" s="21">
        <v>5</v>
      </c>
      <c r="M76" s="22">
        <v>3</v>
      </c>
      <c r="N76" s="21">
        <v>36</v>
      </c>
      <c r="O76" s="21"/>
      <c r="P76" s="22">
        <f>80-N76</f>
        <v>44</v>
      </c>
      <c r="Q76" s="21">
        <v>18</v>
      </c>
      <c r="R76" s="22"/>
      <c r="S76" s="21">
        <v>6</v>
      </c>
      <c r="T76" s="21"/>
      <c r="U76" s="21" t="e">
        <v>#N/A</v>
      </c>
      <c r="V76" s="22">
        <v>15</v>
      </c>
      <c r="W76" s="26">
        <v>0</v>
      </c>
      <c r="X76" s="22">
        <v>10</v>
      </c>
    </row>
    <row r="77" spans="1:24">
      <c r="A77" s="18">
        <v>75</v>
      </c>
      <c r="B77" s="18">
        <v>747</v>
      </c>
      <c r="C77" s="19" t="s">
        <v>107</v>
      </c>
      <c r="D77" s="19" t="s">
        <v>29</v>
      </c>
      <c r="E77" s="20" t="s">
        <v>20</v>
      </c>
      <c r="F77" s="21">
        <v>14</v>
      </c>
      <c r="G77" s="22"/>
      <c r="H77" s="21">
        <v>6</v>
      </c>
      <c r="I77" s="22">
        <v>6</v>
      </c>
      <c r="J77" s="21">
        <v>5</v>
      </c>
      <c r="K77" s="22">
        <v>3</v>
      </c>
      <c r="L77" s="21">
        <v>4</v>
      </c>
      <c r="M77" s="22">
        <v>2</v>
      </c>
      <c r="N77" s="21" t="e">
        <v>#N/A</v>
      </c>
      <c r="O77" s="21"/>
      <c r="P77" s="22">
        <v>80</v>
      </c>
      <c r="Q77" s="21">
        <v>7</v>
      </c>
      <c r="R77" s="22">
        <v>10</v>
      </c>
      <c r="S77" s="21">
        <v>4</v>
      </c>
      <c r="T77" s="21">
        <v>2</v>
      </c>
      <c r="U77" s="21" t="e">
        <v>#N/A</v>
      </c>
      <c r="V77" s="22">
        <v>15</v>
      </c>
      <c r="W77" s="26">
        <v>0</v>
      </c>
      <c r="X77" s="22">
        <v>10</v>
      </c>
    </row>
    <row r="78" spans="1:24">
      <c r="A78" s="18">
        <v>76</v>
      </c>
      <c r="B78" s="18">
        <v>748</v>
      </c>
      <c r="C78" s="19" t="s">
        <v>108</v>
      </c>
      <c r="D78" s="19" t="s">
        <v>38</v>
      </c>
      <c r="E78" s="20" t="s">
        <v>33</v>
      </c>
      <c r="F78" s="21">
        <v>10</v>
      </c>
      <c r="G78" s="22">
        <v>6</v>
      </c>
      <c r="H78" s="21">
        <v>4</v>
      </c>
      <c r="I78" s="22">
        <v>6</v>
      </c>
      <c r="J78" s="21">
        <v>11</v>
      </c>
      <c r="K78" s="22"/>
      <c r="L78" s="21">
        <v>5</v>
      </c>
      <c r="M78" s="22">
        <v>5</v>
      </c>
      <c r="N78" s="21">
        <v>42</v>
      </c>
      <c r="O78" s="21"/>
      <c r="P78" s="22">
        <f>80-N78</f>
        <v>38</v>
      </c>
      <c r="Q78" s="21">
        <v>28</v>
      </c>
      <c r="R78" s="22"/>
      <c r="S78" s="21">
        <v>4</v>
      </c>
      <c r="T78" s="21">
        <v>2</v>
      </c>
      <c r="U78" s="21">
        <v>6</v>
      </c>
      <c r="V78" s="22">
        <v>15</v>
      </c>
      <c r="W78" s="26">
        <v>4</v>
      </c>
      <c r="X78" s="22">
        <v>6</v>
      </c>
    </row>
    <row r="79" spans="1:24">
      <c r="A79" s="18">
        <v>77</v>
      </c>
      <c r="B79" s="18">
        <v>750</v>
      </c>
      <c r="C79" s="19" t="s">
        <v>109</v>
      </c>
      <c r="D79" s="19" t="s">
        <v>25</v>
      </c>
      <c r="E79" s="20" t="s">
        <v>35</v>
      </c>
      <c r="F79" s="21">
        <v>12</v>
      </c>
      <c r="G79" s="22">
        <v>20</v>
      </c>
      <c r="H79" s="21">
        <v>16</v>
      </c>
      <c r="I79" s="22">
        <v>10</v>
      </c>
      <c r="J79" s="21">
        <v>17</v>
      </c>
      <c r="K79" s="22"/>
      <c r="L79" s="21">
        <v>21</v>
      </c>
      <c r="M79" s="22"/>
      <c r="N79" s="21" t="e">
        <v>#N/A</v>
      </c>
      <c r="O79" s="17" t="s">
        <v>620</v>
      </c>
      <c r="P79" s="22">
        <v>640</v>
      </c>
      <c r="Q79" s="21">
        <v>1</v>
      </c>
      <c r="R79" s="22">
        <v>50</v>
      </c>
      <c r="S79" s="21">
        <v>14</v>
      </c>
      <c r="T79" s="21">
        <v>5</v>
      </c>
      <c r="U79" s="21">
        <v>5</v>
      </c>
      <c r="V79" s="22">
        <v>20</v>
      </c>
      <c r="W79" s="26">
        <v>22</v>
      </c>
      <c r="X79" s="22">
        <v>0</v>
      </c>
    </row>
    <row r="80" spans="1:24">
      <c r="A80" s="18">
        <v>78</v>
      </c>
      <c r="B80" s="18">
        <v>752</v>
      </c>
      <c r="C80" s="19" t="s">
        <v>110</v>
      </c>
      <c r="D80" s="19" t="s">
        <v>31</v>
      </c>
      <c r="E80" s="20" t="s">
        <v>23</v>
      </c>
      <c r="F80" s="21">
        <v>3</v>
      </c>
      <c r="G80" s="22">
        <v>5</v>
      </c>
      <c r="H80" s="21">
        <v>1</v>
      </c>
      <c r="I80" s="22">
        <v>7</v>
      </c>
      <c r="J80" s="21">
        <v>12</v>
      </c>
      <c r="K80" s="22"/>
      <c r="L80" s="21">
        <v>4</v>
      </c>
      <c r="M80" s="22">
        <v>4</v>
      </c>
      <c r="N80" s="21">
        <v>20</v>
      </c>
      <c r="O80" s="21"/>
      <c r="P80" s="22">
        <f>40-N80</f>
        <v>20</v>
      </c>
      <c r="Q80" s="21">
        <v>1</v>
      </c>
      <c r="R80" s="22">
        <v>10</v>
      </c>
      <c r="S80" s="21">
        <v>9</v>
      </c>
      <c r="T80" s="22"/>
      <c r="U80" s="21" t="e">
        <v>#N/A</v>
      </c>
      <c r="V80" s="22">
        <v>15</v>
      </c>
      <c r="W80" s="26">
        <v>0</v>
      </c>
      <c r="X80" s="22">
        <v>5</v>
      </c>
    </row>
    <row r="81" spans="1:24">
      <c r="A81" s="18">
        <v>79</v>
      </c>
      <c r="B81" s="18">
        <v>753</v>
      </c>
      <c r="C81" s="19" t="s">
        <v>111</v>
      </c>
      <c r="D81" s="19" t="s">
        <v>29</v>
      </c>
      <c r="E81" s="20" t="s">
        <v>17</v>
      </c>
      <c r="F81" s="21">
        <v>5</v>
      </c>
      <c r="G81" s="22">
        <v>5</v>
      </c>
      <c r="H81" s="21">
        <v>4</v>
      </c>
      <c r="I81" s="22">
        <v>4</v>
      </c>
      <c r="J81" s="21">
        <v>3</v>
      </c>
      <c r="K81" s="22">
        <v>3</v>
      </c>
      <c r="L81" s="21">
        <v>3</v>
      </c>
      <c r="M81" s="22">
        <v>3</v>
      </c>
      <c r="N81" s="21">
        <v>6</v>
      </c>
      <c r="O81" s="21"/>
      <c r="P81" s="22">
        <f>40-N81</f>
        <v>34</v>
      </c>
      <c r="Q81" s="21">
        <v>7</v>
      </c>
      <c r="R81" s="22">
        <v>10</v>
      </c>
      <c r="S81" s="21">
        <v>3</v>
      </c>
      <c r="T81" s="22">
        <v>3</v>
      </c>
      <c r="U81" s="21">
        <v>26</v>
      </c>
      <c r="V81" s="22">
        <v>10</v>
      </c>
      <c r="W81" s="26">
        <v>6</v>
      </c>
      <c r="X81" s="22">
        <v>0</v>
      </c>
    </row>
    <row r="82" spans="1:24">
      <c r="A82" s="18">
        <v>80</v>
      </c>
      <c r="B82" s="18">
        <v>754</v>
      </c>
      <c r="C82" s="19" t="s">
        <v>112</v>
      </c>
      <c r="D82" s="19" t="s">
        <v>16</v>
      </c>
      <c r="E82" s="20" t="s">
        <v>23</v>
      </c>
      <c r="F82" s="21">
        <v>3</v>
      </c>
      <c r="G82" s="22">
        <v>5</v>
      </c>
      <c r="H82" s="21">
        <v>4</v>
      </c>
      <c r="I82" s="22">
        <v>4</v>
      </c>
      <c r="J82" s="21">
        <v>4</v>
      </c>
      <c r="K82" s="22">
        <v>2</v>
      </c>
      <c r="L82" s="21">
        <v>3</v>
      </c>
      <c r="M82" s="22">
        <v>3</v>
      </c>
      <c r="N82" s="21">
        <v>22</v>
      </c>
      <c r="O82" s="21"/>
      <c r="P82" s="22">
        <f>40-N82</f>
        <v>18</v>
      </c>
      <c r="Q82" s="21">
        <v>6</v>
      </c>
      <c r="R82" s="22">
        <v>5</v>
      </c>
      <c r="S82" s="21">
        <v>3</v>
      </c>
      <c r="T82" s="22">
        <v>3</v>
      </c>
      <c r="U82" s="21" t="e">
        <v>#N/A</v>
      </c>
      <c r="V82" s="22">
        <v>10</v>
      </c>
      <c r="W82" s="26">
        <v>0</v>
      </c>
      <c r="X82" s="22">
        <v>5</v>
      </c>
    </row>
    <row r="83" spans="1:24">
      <c r="A83" s="18">
        <v>81</v>
      </c>
      <c r="B83" s="18">
        <v>101453</v>
      </c>
      <c r="C83" s="19" t="s">
        <v>113</v>
      </c>
      <c r="D83" s="19" t="s">
        <v>16</v>
      </c>
      <c r="E83" s="20" t="s">
        <v>39</v>
      </c>
      <c r="F83" s="21">
        <v>1</v>
      </c>
      <c r="G83" s="22">
        <v>10</v>
      </c>
      <c r="H83" s="21">
        <v>5</v>
      </c>
      <c r="I83" s="22">
        <v>5</v>
      </c>
      <c r="J83" s="21" t="e">
        <v>#N/A</v>
      </c>
      <c r="K83" s="22">
        <v>10</v>
      </c>
      <c r="L83" s="21">
        <v>2</v>
      </c>
      <c r="M83" s="22">
        <v>6</v>
      </c>
      <c r="N83" s="21" t="e">
        <v>#N/A</v>
      </c>
      <c r="O83" s="21"/>
      <c r="P83" s="22">
        <v>80</v>
      </c>
      <c r="Q83" s="21" t="e">
        <v>#N/A</v>
      </c>
      <c r="R83" s="22">
        <v>30</v>
      </c>
      <c r="S83" s="21">
        <v>3</v>
      </c>
      <c r="T83" s="21">
        <v>5</v>
      </c>
      <c r="U83" s="21" t="e">
        <v>#N/A</v>
      </c>
      <c r="V83" s="22">
        <v>20</v>
      </c>
      <c r="W83" s="26">
        <v>4</v>
      </c>
      <c r="X83" s="22">
        <v>6</v>
      </c>
    </row>
    <row r="84" spans="1:24">
      <c r="A84" s="18">
        <v>82</v>
      </c>
      <c r="B84" s="18">
        <v>102479</v>
      </c>
      <c r="C84" s="19" t="s">
        <v>114</v>
      </c>
      <c r="D84" s="19" t="s">
        <v>29</v>
      </c>
      <c r="E84" s="20" t="s">
        <v>23</v>
      </c>
      <c r="F84" s="21">
        <v>2</v>
      </c>
      <c r="G84" s="22">
        <v>6</v>
      </c>
      <c r="H84" s="21">
        <v>7</v>
      </c>
      <c r="I84" s="22"/>
      <c r="J84" s="21">
        <v>1</v>
      </c>
      <c r="K84" s="22">
        <v>4</v>
      </c>
      <c r="L84" s="21">
        <v>2</v>
      </c>
      <c r="M84" s="22">
        <v>4</v>
      </c>
      <c r="N84" s="21">
        <v>6</v>
      </c>
      <c r="O84" s="21"/>
      <c r="P84" s="22">
        <f>40-N84</f>
        <v>34</v>
      </c>
      <c r="Q84" s="21">
        <v>7</v>
      </c>
      <c r="R84" s="22">
        <v>10</v>
      </c>
      <c r="S84" s="21">
        <v>6</v>
      </c>
      <c r="T84" s="22"/>
      <c r="U84" s="21">
        <v>3</v>
      </c>
      <c r="V84" s="22">
        <v>15</v>
      </c>
      <c r="W84" s="26">
        <v>3</v>
      </c>
      <c r="X84" s="22">
        <v>2</v>
      </c>
    </row>
    <row r="85" spans="1:24">
      <c r="A85" s="18">
        <v>83</v>
      </c>
      <c r="B85" s="18">
        <v>102564</v>
      </c>
      <c r="C85" s="19" t="s">
        <v>115</v>
      </c>
      <c r="D85" s="19" t="s">
        <v>38</v>
      </c>
      <c r="E85" s="20" t="s">
        <v>23</v>
      </c>
      <c r="F85" s="21">
        <v>7</v>
      </c>
      <c r="G85" s="22">
        <v>3</v>
      </c>
      <c r="H85" s="21">
        <v>7</v>
      </c>
      <c r="I85" s="22"/>
      <c r="J85" s="21">
        <v>4</v>
      </c>
      <c r="K85" s="22">
        <v>2</v>
      </c>
      <c r="L85" s="21">
        <v>4</v>
      </c>
      <c r="M85" s="22">
        <v>2</v>
      </c>
      <c r="N85" s="21" t="e">
        <v>#N/A</v>
      </c>
      <c r="O85" s="21"/>
      <c r="P85" s="22">
        <v>40</v>
      </c>
      <c r="Q85" s="21">
        <v>5</v>
      </c>
      <c r="R85" s="22">
        <v>10</v>
      </c>
      <c r="S85" s="21">
        <v>5</v>
      </c>
      <c r="T85" s="22">
        <v>3</v>
      </c>
      <c r="U85" s="21" t="e">
        <v>#N/A</v>
      </c>
      <c r="V85" s="22">
        <v>15</v>
      </c>
      <c r="W85" s="26">
        <v>5</v>
      </c>
      <c r="X85" s="22">
        <v>3</v>
      </c>
    </row>
    <row r="86" spans="1:24">
      <c r="A86" s="18">
        <v>84</v>
      </c>
      <c r="B86" s="18">
        <v>102565</v>
      </c>
      <c r="C86" s="19" t="s">
        <v>116</v>
      </c>
      <c r="D86" s="19" t="s">
        <v>31</v>
      </c>
      <c r="E86" s="20" t="s">
        <v>33</v>
      </c>
      <c r="F86" s="21">
        <v>3</v>
      </c>
      <c r="G86" s="22">
        <v>10</v>
      </c>
      <c r="H86" s="21">
        <v>11</v>
      </c>
      <c r="I86" s="22">
        <v>5</v>
      </c>
      <c r="J86" s="21">
        <v>4</v>
      </c>
      <c r="K86" s="22">
        <v>4</v>
      </c>
      <c r="L86" s="21">
        <v>3</v>
      </c>
      <c r="M86" s="22">
        <v>5</v>
      </c>
      <c r="N86" s="21">
        <v>24</v>
      </c>
      <c r="O86" s="21"/>
      <c r="P86" s="22">
        <f>80-N86</f>
        <v>56</v>
      </c>
      <c r="Q86" s="21">
        <v>4</v>
      </c>
      <c r="R86" s="22">
        <v>20</v>
      </c>
      <c r="S86" s="21">
        <v>16</v>
      </c>
      <c r="T86" s="21"/>
      <c r="U86" s="21" t="e">
        <v>#N/A</v>
      </c>
      <c r="V86" s="22">
        <v>15</v>
      </c>
      <c r="W86" s="26">
        <v>20</v>
      </c>
      <c r="X86" s="22">
        <v>0</v>
      </c>
    </row>
    <row r="87" spans="1:24">
      <c r="A87" s="18">
        <v>85</v>
      </c>
      <c r="B87" s="18">
        <v>102567</v>
      </c>
      <c r="C87" s="19" t="s">
        <v>117</v>
      </c>
      <c r="D87" s="19" t="s">
        <v>51</v>
      </c>
      <c r="E87" s="20" t="s">
        <v>23</v>
      </c>
      <c r="F87" s="21">
        <v>6</v>
      </c>
      <c r="G87" s="22">
        <v>4</v>
      </c>
      <c r="H87" s="21">
        <v>1</v>
      </c>
      <c r="I87" s="22">
        <v>5</v>
      </c>
      <c r="J87" s="21">
        <v>14</v>
      </c>
      <c r="K87" s="22"/>
      <c r="L87" s="21">
        <v>8</v>
      </c>
      <c r="M87" s="22"/>
      <c r="N87" s="21" t="e">
        <v>#N/A</v>
      </c>
      <c r="O87" s="21"/>
      <c r="P87" s="22">
        <v>40</v>
      </c>
      <c r="Q87" s="21">
        <v>5</v>
      </c>
      <c r="R87" s="22">
        <v>10</v>
      </c>
      <c r="S87" s="21">
        <v>4</v>
      </c>
      <c r="T87" s="22">
        <v>4</v>
      </c>
      <c r="U87" s="21">
        <v>1</v>
      </c>
      <c r="V87" s="22">
        <v>15</v>
      </c>
      <c r="W87" s="26">
        <v>4</v>
      </c>
      <c r="X87" s="22">
        <v>1</v>
      </c>
    </row>
    <row r="88" spans="1:24">
      <c r="A88" s="18">
        <v>86</v>
      </c>
      <c r="B88" s="18">
        <v>102934</v>
      </c>
      <c r="C88" s="19" t="s">
        <v>118</v>
      </c>
      <c r="D88" s="19" t="s">
        <v>31</v>
      </c>
      <c r="E88" s="20" t="s">
        <v>20</v>
      </c>
      <c r="F88" s="21">
        <v>6</v>
      </c>
      <c r="G88" s="22">
        <v>10</v>
      </c>
      <c r="H88" s="21">
        <v>7</v>
      </c>
      <c r="I88" s="22">
        <v>8</v>
      </c>
      <c r="J88" s="21">
        <v>9</v>
      </c>
      <c r="K88" s="22"/>
      <c r="L88" s="21">
        <v>10</v>
      </c>
      <c r="M88" s="22"/>
      <c r="N88" s="21">
        <v>16</v>
      </c>
      <c r="O88" s="17" t="s">
        <v>620</v>
      </c>
      <c r="P88" s="22">
        <v>560</v>
      </c>
      <c r="Q88" s="21">
        <v>14</v>
      </c>
      <c r="R88" s="22">
        <v>10</v>
      </c>
      <c r="S88" s="21">
        <v>4</v>
      </c>
      <c r="T88" s="21">
        <v>4</v>
      </c>
      <c r="U88" s="21" t="e">
        <v>#N/A</v>
      </c>
      <c r="V88" s="22">
        <v>15</v>
      </c>
      <c r="W88" s="26">
        <v>3</v>
      </c>
      <c r="X88" s="22">
        <v>7</v>
      </c>
    </row>
    <row r="89" spans="1:24">
      <c r="A89" s="18">
        <v>87</v>
      </c>
      <c r="B89" s="18">
        <v>102935</v>
      </c>
      <c r="C89" s="19" t="s">
        <v>119</v>
      </c>
      <c r="D89" s="19" t="s">
        <v>25</v>
      </c>
      <c r="E89" s="20" t="s">
        <v>33</v>
      </c>
      <c r="F89" s="21">
        <v>6</v>
      </c>
      <c r="G89" s="22">
        <v>6</v>
      </c>
      <c r="H89" s="21">
        <v>3</v>
      </c>
      <c r="I89" s="22">
        <v>7</v>
      </c>
      <c r="J89" s="21">
        <v>4</v>
      </c>
      <c r="K89" s="22">
        <v>4</v>
      </c>
      <c r="L89" s="21">
        <v>3</v>
      </c>
      <c r="M89" s="22">
        <v>5</v>
      </c>
      <c r="N89" s="21">
        <v>7</v>
      </c>
      <c r="O89" s="21"/>
      <c r="P89" s="22">
        <f>80-N89</f>
        <v>73</v>
      </c>
      <c r="Q89" s="21">
        <v>4</v>
      </c>
      <c r="R89" s="22">
        <v>10</v>
      </c>
      <c r="S89" s="21">
        <v>3</v>
      </c>
      <c r="T89" s="21">
        <v>5</v>
      </c>
      <c r="U89" s="21">
        <v>9</v>
      </c>
      <c r="V89" s="22">
        <v>10</v>
      </c>
      <c r="W89" s="26">
        <v>4</v>
      </c>
      <c r="X89" s="22">
        <v>6</v>
      </c>
    </row>
    <row r="90" spans="1:24">
      <c r="A90" s="18">
        <v>88</v>
      </c>
      <c r="B90" s="18">
        <v>103198</v>
      </c>
      <c r="C90" s="19" t="s">
        <v>120</v>
      </c>
      <c r="D90" s="19" t="s">
        <v>31</v>
      </c>
      <c r="E90" s="20" t="s">
        <v>20</v>
      </c>
      <c r="F90" s="21">
        <v>4</v>
      </c>
      <c r="G90" s="22">
        <v>6</v>
      </c>
      <c r="H90" s="21">
        <v>17</v>
      </c>
      <c r="I90" s="22"/>
      <c r="J90" s="21">
        <v>9</v>
      </c>
      <c r="K90" s="22"/>
      <c r="L90" s="21">
        <v>4</v>
      </c>
      <c r="M90" s="22">
        <v>5</v>
      </c>
      <c r="N90" s="21">
        <v>3</v>
      </c>
      <c r="O90" s="21"/>
      <c r="P90" s="22">
        <f>80-N90</f>
        <v>77</v>
      </c>
      <c r="Q90" s="21" t="e">
        <v>#N/A</v>
      </c>
      <c r="R90" s="22">
        <v>20</v>
      </c>
      <c r="S90" s="21">
        <v>4</v>
      </c>
      <c r="T90" s="21">
        <v>2</v>
      </c>
      <c r="U90" s="21" t="e">
        <v>#N/A</v>
      </c>
      <c r="V90" s="22">
        <v>15</v>
      </c>
      <c r="W90" s="26">
        <v>0</v>
      </c>
      <c r="X90" s="22">
        <v>10</v>
      </c>
    </row>
    <row r="91" spans="1:24">
      <c r="A91" s="18">
        <v>89</v>
      </c>
      <c r="B91" s="18">
        <v>103199</v>
      </c>
      <c r="C91" s="19" t="s">
        <v>121</v>
      </c>
      <c r="D91" s="19" t="s">
        <v>29</v>
      </c>
      <c r="E91" s="20" t="s">
        <v>23</v>
      </c>
      <c r="F91" s="21">
        <v>7</v>
      </c>
      <c r="G91" s="22">
        <v>3</v>
      </c>
      <c r="H91" s="21">
        <v>10</v>
      </c>
      <c r="I91" s="22"/>
      <c r="J91" s="21">
        <v>3</v>
      </c>
      <c r="K91" s="22">
        <v>3</v>
      </c>
      <c r="L91" s="21">
        <v>2</v>
      </c>
      <c r="M91" s="22">
        <v>4</v>
      </c>
      <c r="N91" s="21">
        <v>12</v>
      </c>
      <c r="O91" s="21"/>
      <c r="P91" s="22">
        <f>40-N91</f>
        <v>28</v>
      </c>
      <c r="Q91" s="21" t="e">
        <v>#N/A</v>
      </c>
      <c r="R91" s="22">
        <v>20</v>
      </c>
      <c r="S91" s="21">
        <v>3</v>
      </c>
      <c r="T91" s="22">
        <v>3</v>
      </c>
      <c r="U91" s="21" t="e">
        <v>#N/A</v>
      </c>
      <c r="V91" s="22">
        <v>15</v>
      </c>
      <c r="W91" s="26">
        <v>4</v>
      </c>
      <c r="X91" s="22">
        <v>1</v>
      </c>
    </row>
    <row r="92" spans="1:24">
      <c r="A92" s="18">
        <v>90</v>
      </c>
      <c r="B92" s="18">
        <v>103639</v>
      </c>
      <c r="C92" s="19" t="s">
        <v>122</v>
      </c>
      <c r="D92" s="19" t="s">
        <v>45</v>
      </c>
      <c r="E92" s="20" t="s">
        <v>33</v>
      </c>
      <c r="F92" s="21">
        <v>14</v>
      </c>
      <c r="G92" s="22"/>
      <c r="H92" s="21">
        <v>6</v>
      </c>
      <c r="I92" s="22">
        <v>6</v>
      </c>
      <c r="J92" s="21">
        <v>3</v>
      </c>
      <c r="K92" s="22">
        <v>5</v>
      </c>
      <c r="L92" s="21">
        <v>4</v>
      </c>
      <c r="M92" s="22">
        <v>4</v>
      </c>
      <c r="N92" s="21" t="e">
        <v>#N/A</v>
      </c>
      <c r="O92" s="21"/>
      <c r="P92" s="22">
        <v>80</v>
      </c>
      <c r="Q92" s="21">
        <v>23</v>
      </c>
      <c r="R92" s="22"/>
      <c r="S92" s="21">
        <v>9</v>
      </c>
      <c r="T92" s="21"/>
      <c r="U92" s="21" t="e">
        <v>#N/A</v>
      </c>
      <c r="V92" s="22">
        <v>15</v>
      </c>
      <c r="W92" s="26">
        <v>11</v>
      </c>
      <c r="X92" s="22">
        <v>0</v>
      </c>
    </row>
    <row r="93" spans="1:24">
      <c r="A93" s="18">
        <v>91</v>
      </c>
      <c r="B93" s="18">
        <v>104428</v>
      </c>
      <c r="C93" s="19" t="s">
        <v>123</v>
      </c>
      <c r="D93" s="19" t="s">
        <v>16</v>
      </c>
      <c r="E93" s="20" t="s">
        <v>20</v>
      </c>
      <c r="F93" s="21">
        <v>5</v>
      </c>
      <c r="G93" s="22">
        <v>10</v>
      </c>
      <c r="H93" s="21">
        <v>4</v>
      </c>
      <c r="I93" s="22">
        <v>10</v>
      </c>
      <c r="J93" s="21">
        <v>5</v>
      </c>
      <c r="K93" s="22">
        <v>3</v>
      </c>
      <c r="L93" s="21" t="e">
        <v>#N/A</v>
      </c>
      <c r="M93" s="22">
        <v>8</v>
      </c>
      <c r="N93" s="21">
        <v>4</v>
      </c>
      <c r="O93" s="21"/>
      <c r="P93" s="22">
        <f>80-N93</f>
        <v>76</v>
      </c>
      <c r="Q93" s="21">
        <v>3</v>
      </c>
      <c r="R93" s="22">
        <v>20</v>
      </c>
      <c r="S93" s="21">
        <v>9</v>
      </c>
      <c r="T93" s="21"/>
      <c r="U93" s="21">
        <v>21.6</v>
      </c>
      <c r="V93" s="22"/>
      <c r="W93" s="26">
        <v>4</v>
      </c>
      <c r="X93" s="22">
        <v>6</v>
      </c>
    </row>
    <row r="94" spans="1:24">
      <c r="A94" s="18">
        <v>92</v>
      </c>
      <c r="B94" s="18">
        <v>104429</v>
      </c>
      <c r="C94" s="19" t="s">
        <v>124</v>
      </c>
      <c r="D94" s="19" t="s">
        <v>31</v>
      </c>
      <c r="E94" s="20" t="s">
        <v>23</v>
      </c>
      <c r="F94" s="21">
        <v>2</v>
      </c>
      <c r="G94" s="22">
        <v>6</v>
      </c>
      <c r="H94" s="21">
        <v>1</v>
      </c>
      <c r="I94" s="22">
        <v>7</v>
      </c>
      <c r="J94" s="21">
        <v>2</v>
      </c>
      <c r="K94" s="22">
        <v>4</v>
      </c>
      <c r="L94" s="21">
        <v>2</v>
      </c>
      <c r="M94" s="22">
        <v>4</v>
      </c>
      <c r="N94" s="21">
        <v>20</v>
      </c>
      <c r="O94" s="21"/>
      <c r="P94" s="22">
        <f>40-N94</f>
        <v>20</v>
      </c>
      <c r="Q94" s="21">
        <v>6</v>
      </c>
      <c r="R94" s="22">
        <v>10</v>
      </c>
      <c r="S94" s="21">
        <v>4</v>
      </c>
      <c r="T94" s="22">
        <v>2</v>
      </c>
      <c r="U94" s="21">
        <v>13</v>
      </c>
      <c r="V94" s="22">
        <v>10</v>
      </c>
      <c r="W94" s="26">
        <v>0</v>
      </c>
      <c r="X94" s="22">
        <v>5</v>
      </c>
    </row>
    <row r="95" spans="1:24">
      <c r="A95" s="18">
        <v>93</v>
      </c>
      <c r="B95" s="18">
        <v>104430</v>
      </c>
      <c r="C95" s="19" t="s">
        <v>125</v>
      </c>
      <c r="D95" s="19" t="s">
        <v>45</v>
      </c>
      <c r="E95" s="20" t="s">
        <v>23</v>
      </c>
      <c r="F95" s="21">
        <v>6</v>
      </c>
      <c r="G95" s="22">
        <v>8</v>
      </c>
      <c r="H95" s="21">
        <v>5</v>
      </c>
      <c r="I95" s="22">
        <v>5</v>
      </c>
      <c r="J95" s="21">
        <v>5</v>
      </c>
      <c r="K95" s="22">
        <v>3</v>
      </c>
      <c r="L95" s="21">
        <v>4</v>
      </c>
      <c r="M95" s="22">
        <v>4</v>
      </c>
      <c r="N95" s="21">
        <v>28</v>
      </c>
      <c r="O95" s="17" t="s">
        <v>620</v>
      </c>
      <c r="P95" s="22">
        <v>560</v>
      </c>
      <c r="Q95" s="21" t="e">
        <v>#N/A</v>
      </c>
      <c r="R95" s="22">
        <v>20</v>
      </c>
      <c r="S95" s="21">
        <v>4</v>
      </c>
      <c r="T95" s="22">
        <v>2</v>
      </c>
      <c r="U95" s="21">
        <v>14</v>
      </c>
      <c r="V95" s="22">
        <v>10</v>
      </c>
      <c r="W95" s="26">
        <v>0</v>
      </c>
      <c r="X95" s="22">
        <v>5</v>
      </c>
    </row>
    <row r="96" spans="1:24">
      <c r="A96" s="18">
        <v>94</v>
      </c>
      <c r="B96" s="18">
        <v>104533</v>
      </c>
      <c r="C96" s="19" t="s">
        <v>126</v>
      </c>
      <c r="D96" s="19" t="s">
        <v>38</v>
      </c>
      <c r="E96" s="20" t="s">
        <v>23</v>
      </c>
      <c r="F96" s="21">
        <v>8</v>
      </c>
      <c r="G96" s="22">
        <v>6</v>
      </c>
      <c r="H96" s="21" t="e">
        <v>#N/A</v>
      </c>
      <c r="I96" s="22">
        <v>8</v>
      </c>
      <c r="J96" s="21">
        <v>2</v>
      </c>
      <c r="K96" s="22">
        <v>4</v>
      </c>
      <c r="L96" s="21">
        <v>2</v>
      </c>
      <c r="M96" s="22">
        <v>4</v>
      </c>
      <c r="N96" s="21" t="e">
        <v>#N/A</v>
      </c>
      <c r="O96" s="21"/>
      <c r="P96" s="22">
        <v>40</v>
      </c>
      <c r="Q96" s="21">
        <v>17</v>
      </c>
      <c r="R96" s="22"/>
      <c r="S96" s="21">
        <v>1</v>
      </c>
      <c r="T96" s="22">
        <v>5</v>
      </c>
      <c r="U96" s="21">
        <v>1</v>
      </c>
      <c r="V96" s="22">
        <v>15</v>
      </c>
      <c r="W96" s="26">
        <v>7</v>
      </c>
      <c r="X96" s="22">
        <v>0</v>
      </c>
    </row>
    <row r="97" spans="1:24">
      <c r="A97" s="18">
        <v>95</v>
      </c>
      <c r="B97" s="18">
        <v>104838</v>
      </c>
      <c r="C97" s="19" t="s">
        <v>127</v>
      </c>
      <c r="D97" s="19" t="s">
        <v>16</v>
      </c>
      <c r="E97" s="20" t="s">
        <v>23</v>
      </c>
      <c r="F97" s="21">
        <v>2</v>
      </c>
      <c r="G97" s="22">
        <v>6</v>
      </c>
      <c r="H97" s="21">
        <v>4</v>
      </c>
      <c r="I97" s="22">
        <v>6</v>
      </c>
      <c r="J97" s="21">
        <v>5</v>
      </c>
      <c r="K97" s="22">
        <v>1</v>
      </c>
      <c r="L97" s="21">
        <v>3</v>
      </c>
      <c r="M97" s="22">
        <v>3</v>
      </c>
      <c r="N97" s="21">
        <v>3</v>
      </c>
      <c r="O97" s="21"/>
      <c r="P97" s="22">
        <f>40-N97</f>
        <v>37</v>
      </c>
      <c r="Q97" s="21">
        <v>11</v>
      </c>
      <c r="R97" s="22"/>
      <c r="S97" s="21">
        <v>1</v>
      </c>
      <c r="T97" s="22">
        <v>5</v>
      </c>
      <c r="U97" s="21" t="e">
        <v>#N/A</v>
      </c>
      <c r="V97" s="22">
        <v>15</v>
      </c>
      <c r="W97" s="26">
        <v>2</v>
      </c>
      <c r="X97" s="22">
        <v>3</v>
      </c>
    </row>
    <row r="98" spans="1:24">
      <c r="A98" s="18">
        <v>96</v>
      </c>
      <c r="B98" s="18">
        <v>105267</v>
      </c>
      <c r="C98" s="19" t="s">
        <v>128</v>
      </c>
      <c r="D98" s="19" t="s">
        <v>31</v>
      </c>
      <c r="E98" s="20" t="s">
        <v>20</v>
      </c>
      <c r="F98" s="21">
        <v>13</v>
      </c>
      <c r="G98" s="22"/>
      <c r="H98" s="21">
        <v>8</v>
      </c>
      <c r="I98" s="22">
        <v>6</v>
      </c>
      <c r="J98" s="21">
        <v>1</v>
      </c>
      <c r="K98" s="22">
        <v>5</v>
      </c>
      <c r="L98" s="21">
        <v>2</v>
      </c>
      <c r="M98" s="22">
        <v>4</v>
      </c>
      <c r="N98" s="21">
        <v>12</v>
      </c>
      <c r="O98" s="21"/>
      <c r="P98" s="22">
        <f>80-N98</f>
        <v>68</v>
      </c>
      <c r="Q98" s="21">
        <v>5</v>
      </c>
      <c r="R98" s="22">
        <v>20</v>
      </c>
      <c r="S98" s="21">
        <v>12</v>
      </c>
      <c r="T98" s="21"/>
      <c r="U98" s="21" t="e">
        <v>#N/A</v>
      </c>
      <c r="V98" s="22">
        <v>15</v>
      </c>
      <c r="W98" s="26">
        <v>1</v>
      </c>
      <c r="X98" s="22">
        <v>9</v>
      </c>
    </row>
    <row r="99" spans="1:24">
      <c r="A99" s="18">
        <v>97</v>
      </c>
      <c r="B99" s="18">
        <v>105396</v>
      </c>
      <c r="C99" s="19" t="s">
        <v>129</v>
      </c>
      <c r="D99" s="19" t="s">
        <v>29</v>
      </c>
      <c r="E99" s="20" t="s">
        <v>23</v>
      </c>
      <c r="F99" s="21">
        <v>4</v>
      </c>
      <c r="G99" s="22">
        <v>6</v>
      </c>
      <c r="H99" s="21">
        <v>3</v>
      </c>
      <c r="I99" s="22">
        <v>5</v>
      </c>
      <c r="J99" s="21">
        <v>6</v>
      </c>
      <c r="K99" s="22"/>
      <c r="L99" s="21">
        <v>2</v>
      </c>
      <c r="M99" s="22">
        <v>4</v>
      </c>
      <c r="N99" s="21" t="e">
        <v>#N/A</v>
      </c>
      <c r="O99" s="21"/>
      <c r="P99" s="22">
        <v>40</v>
      </c>
      <c r="Q99" s="21">
        <v>5</v>
      </c>
      <c r="R99" s="22">
        <v>5</v>
      </c>
      <c r="S99" s="21">
        <v>3</v>
      </c>
      <c r="T99" s="22">
        <v>3</v>
      </c>
      <c r="U99" s="21" t="e">
        <v>#N/A</v>
      </c>
      <c r="V99" s="22">
        <v>15</v>
      </c>
      <c r="W99" s="26">
        <v>0</v>
      </c>
      <c r="X99" s="22">
        <v>5</v>
      </c>
    </row>
    <row r="100" spans="1:24">
      <c r="A100" s="18">
        <v>98</v>
      </c>
      <c r="B100" s="18">
        <v>105751</v>
      </c>
      <c r="C100" s="19" t="s">
        <v>130</v>
      </c>
      <c r="D100" s="19" t="s">
        <v>45</v>
      </c>
      <c r="E100" s="20" t="s">
        <v>20</v>
      </c>
      <c r="F100" s="21">
        <v>14</v>
      </c>
      <c r="G100" s="22"/>
      <c r="H100" s="21">
        <v>12</v>
      </c>
      <c r="I100" s="22">
        <v>6</v>
      </c>
      <c r="J100" s="21">
        <v>7</v>
      </c>
      <c r="K100" s="22"/>
      <c r="L100" s="21">
        <v>7</v>
      </c>
      <c r="M100" s="22"/>
      <c r="N100" s="21">
        <v>37</v>
      </c>
      <c r="O100" s="17" t="s">
        <v>620</v>
      </c>
      <c r="P100" s="22">
        <v>560</v>
      </c>
      <c r="Q100" s="21">
        <v>22</v>
      </c>
      <c r="R100" s="22"/>
      <c r="S100" s="21">
        <v>2</v>
      </c>
      <c r="T100" s="21">
        <v>4</v>
      </c>
      <c r="U100" s="21">
        <v>15</v>
      </c>
      <c r="V100" s="22">
        <v>15</v>
      </c>
      <c r="W100" s="26">
        <v>0</v>
      </c>
      <c r="X100" s="22">
        <v>10</v>
      </c>
    </row>
    <row r="101" spans="1:24">
      <c r="A101" s="18">
        <v>99</v>
      </c>
      <c r="B101" s="18">
        <v>105910</v>
      </c>
      <c r="C101" s="19" t="s">
        <v>131</v>
      </c>
      <c r="D101" s="19" t="s">
        <v>29</v>
      </c>
      <c r="E101" s="20" t="s">
        <v>33</v>
      </c>
      <c r="F101" s="21">
        <v>20</v>
      </c>
      <c r="G101" s="22"/>
      <c r="H101" s="21">
        <v>8</v>
      </c>
      <c r="I101" s="22">
        <v>6</v>
      </c>
      <c r="J101" s="21">
        <v>10</v>
      </c>
      <c r="K101" s="22"/>
      <c r="L101" s="21">
        <v>2</v>
      </c>
      <c r="M101" s="22">
        <v>6</v>
      </c>
      <c r="N101" s="21">
        <v>17</v>
      </c>
      <c r="O101" s="21"/>
      <c r="P101" s="22">
        <f>80-N101</f>
        <v>63</v>
      </c>
      <c r="Q101" s="21">
        <v>40</v>
      </c>
      <c r="R101" s="22"/>
      <c r="S101" s="21">
        <v>16</v>
      </c>
      <c r="T101" s="21"/>
      <c r="U101" s="21">
        <v>10</v>
      </c>
      <c r="V101" s="22">
        <v>15</v>
      </c>
      <c r="W101" s="26">
        <v>7</v>
      </c>
      <c r="X101" s="22">
        <v>3</v>
      </c>
    </row>
    <row r="102" spans="1:24">
      <c r="A102" s="18">
        <v>100</v>
      </c>
      <c r="B102" s="18">
        <v>106066</v>
      </c>
      <c r="C102" s="19" t="s">
        <v>132</v>
      </c>
      <c r="D102" s="19" t="s">
        <v>25</v>
      </c>
      <c r="E102" s="20" t="s">
        <v>20</v>
      </c>
      <c r="F102" s="21">
        <v>7</v>
      </c>
      <c r="G102" s="22">
        <v>5</v>
      </c>
      <c r="H102" s="21">
        <v>13</v>
      </c>
      <c r="I102" s="22">
        <v>5</v>
      </c>
      <c r="J102" s="21">
        <v>11</v>
      </c>
      <c r="K102" s="22"/>
      <c r="L102" s="21">
        <v>7</v>
      </c>
      <c r="M102" s="22">
        <v>3</v>
      </c>
      <c r="N102" s="21">
        <v>25</v>
      </c>
      <c r="O102" s="21"/>
      <c r="P102" s="22">
        <f>80-N102</f>
        <v>55</v>
      </c>
      <c r="Q102" s="21">
        <v>31</v>
      </c>
      <c r="R102" s="22"/>
      <c r="S102" s="21">
        <v>5</v>
      </c>
      <c r="T102" s="21"/>
      <c r="U102" s="21" t="e">
        <v>#N/A</v>
      </c>
      <c r="V102" s="22">
        <v>15</v>
      </c>
      <c r="W102" s="26">
        <v>5</v>
      </c>
      <c r="X102" s="22">
        <v>3</v>
      </c>
    </row>
    <row r="103" spans="1:24">
      <c r="A103" s="18">
        <v>101</v>
      </c>
      <c r="B103" s="18">
        <v>106399</v>
      </c>
      <c r="C103" s="19" t="s">
        <v>133</v>
      </c>
      <c r="D103" s="19" t="s">
        <v>31</v>
      </c>
      <c r="E103" s="20" t="s">
        <v>20</v>
      </c>
      <c r="F103" s="21">
        <v>4</v>
      </c>
      <c r="G103" s="22">
        <v>10</v>
      </c>
      <c r="H103" s="21">
        <v>3</v>
      </c>
      <c r="I103" s="22">
        <v>10</v>
      </c>
      <c r="J103" s="21">
        <v>2</v>
      </c>
      <c r="K103" s="22">
        <v>4</v>
      </c>
      <c r="L103" s="21">
        <v>6</v>
      </c>
      <c r="M103" s="22"/>
      <c r="N103" s="21">
        <v>34</v>
      </c>
      <c r="O103" s="21"/>
      <c r="P103" s="22">
        <f>80-N103</f>
        <v>46</v>
      </c>
      <c r="Q103" s="21">
        <v>9</v>
      </c>
      <c r="R103" s="22">
        <v>20</v>
      </c>
      <c r="S103" s="21">
        <v>10</v>
      </c>
      <c r="T103" s="21"/>
      <c r="U103" s="21">
        <v>1</v>
      </c>
      <c r="V103" s="22">
        <v>15</v>
      </c>
      <c r="W103" s="26">
        <v>10</v>
      </c>
      <c r="X103" s="22">
        <v>0</v>
      </c>
    </row>
    <row r="104" spans="1:24">
      <c r="A104" s="18">
        <v>102</v>
      </c>
      <c r="B104" s="18">
        <v>106485</v>
      </c>
      <c r="C104" s="19" t="s">
        <v>134</v>
      </c>
      <c r="D104" s="19" t="s">
        <v>29</v>
      </c>
      <c r="E104" s="20" t="s">
        <v>23</v>
      </c>
      <c r="F104" s="21">
        <v>4</v>
      </c>
      <c r="G104" s="22">
        <v>6</v>
      </c>
      <c r="H104" s="21">
        <v>9</v>
      </c>
      <c r="I104" s="22"/>
      <c r="J104" s="21">
        <v>5</v>
      </c>
      <c r="K104" s="22">
        <v>1</v>
      </c>
      <c r="L104" s="21">
        <v>4</v>
      </c>
      <c r="M104" s="22">
        <v>2</v>
      </c>
      <c r="N104" s="21">
        <v>44</v>
      </c>
      <c r="O104" s="17" t="s">
        <v>620</v>
      </c>
      <c r="P104" s="22">
        <v>560</v>
      </c>
      <c r="Q104" s="21">
        <v>6</v>
      </c>
      <c r="R104" s="22">
        <v>5</v>
      </c>
      <c r="S104" s="21">
        <v>4</v>
      </c>
      <c r="T104" s="22">
        <v>2</v>
      </c>
      <c r="U104" s="21">
        <v>32</v>
      </c>
      <c r="V104" s="22"/>
      <c r="W104" s="26">
        <v>5</v>
      </c>
      <c r="X104" s="22">
        <v>3</v>
      </c>
    </row>
    <row r="105" spans="1:24">
      <c r="A105" s="18">
        <v>103</v>
      </c>
      <c r="B105" s="18">
        <v>106568</v>
      </c>
      <c r="C105" s="19" t="s">
        <v>135</v>
      </c>
      <c r="D105" s="19" t="s">
        <v>45</v>
      </c>
      <c r="E105" s="20" t="s">
        <v>17</v>
      </c>
      <c r="F105" s="21">
        <v>4</v>
      </c>
      <c r="G105" s="22">
        <v>6</v>
      </c>
      <c r="H105" s="21">
        <v>5</v>
      </c>
      <c r="I105" s="22">
        <v>5</v>
      </c>
      <c r="J105" s="21">
        <v>2</v>
      </c>
      <c r="K105" s="22">
        <v>3</v>
      </c>
      <c r="L105" s="21">
        <v>4</v>
      </c>
      <c r="M105" s="22">
        <v>2</v>
      </c>
      <c r="N105" s="21">
        <v>50</v>
      </c>
      <c r="O105" s="21"/>
      <c r="P105" s="22"/>
      <c r="Q105" s="21" t="e">
        <v>#N/A</v>
      </c>
      <c r="R105" s="22">
        <v>10</v>
      </c>
      <c r="S105" s="21">
        <v>1</v>
      </c>
      <c r="T105" s="22">
        <v>4</v>
      </c>
      <c r="U105" s="21">
        <v>12</v>
      </c>
      <c r="V105" s="22">
        <v>10</v>
      </c>
      <c r="W105" s="26">
        <v>0</v>
      </c>
      <c r="X105" s="22">
        <v>5</v>
      </c>
    </row>
    <row r="106" spans="1:24">
      <c r="A106" s="18">
        <v>104</v>
      </c>
      <c r="B106" s="18">
        <v>106569</v>
      </c>
      <c r="C106" s="19" t="s">
        <v>136</v>
      </c>
      <c r="D106" s="19" t="s">
        <v>31</v>
      </c>
      <c r="E106" s="20" t="s">
        <v>33</v>
      </c>
      <c r="F106" s="21">
        <v>2</v>
      </c>
      <c r="G106" s="22">
        <v>8</v>
      </c>
      <c r="H106" s="21">
        <v>6</v>
      </c>
      <c r="I106" s="22">
        <v>6</v>
      </c>
      <c r="J106" s="21">
        <v>5</v>
      </c>
      <c r="K106" s="22">
        <v>5</v>
      </c>
      <c r="L106" s="21">
        <v>10</v>
      </c>
      <c r="M106" s="22"/>
      <c r="N106" s="21">
        <v>30</v>
      </c>
      <c r="O106" s="21"/>
      <c r="P106" s="22">
        <f>80-N106</f>
        <v>50</v>
      </c>
      <c r="Q106" s="21">
        <v>11</v>
      </c>
      <c r="R106" s="22">
        <v>10</v>
      </c>
      <c r="S106" s="21">
        <v>14</v>
      </c>
      <c r="T106" s="21"/>
      <c r="U106" s="21">
        <v>2</v>
      </c>
      <c r="V106" s="22">
        <v>15</v>
      </c>
      <c r="W106" s="26">
        <v>3</v>
      </c>
      <c r="X106" s="22">
        <v>5</v>
      </c>
    </row>
    <row r="107" spans="1:24">
      <c r="A107" s="18">
        <v>105</v>
      </c>
      <c r="B107" s="18">
        <v>106865</v>
      </c>
      <c r="C107" s="19" t="s">
        <v>137</v>
      </c>
      <c r="D107" s="19" t="s">
        <v>25</v>
      </c>
      <c r="E107" s="20" t="s">
        <v>23</v>
      </c>
      <c r="F107" s="21">
        <v>6</v>
      </c>
      <c r="G107" s="22">
        <v>4</v>
      </c>
      <c r="H107" s="21">
        <v>9</v>
      </c>
      <c r="I107" s="22"/>
      <c r="J107" s="21">
        <v>5</v>
      </c>
      <c r="K107" s="22"/>
      <c r="L107" s="21">
        <v>5</v>
      </c>
      <c r="M107" s="22"/>
      <c r="N107" s="21">
        <v>11</v>
      </c>
      <c r="O107" s="21"/>
      <c r="P107" s="22">
        <f>40-N107</f>
        <v>29</v>
      </c>
      <c r="Q107" s="21">
        <v>9</v>
      </c>
      <c r="R107" s="22"/>
      <c r="S107" s="21">
        <v>2</v>
      </c>
      <c r="T107" s="22">
        <v>4</v>
      </c>
      <c r="U107" s="21" t="e">
        <v>#N/A</v>
      </c>
      <c r="V107" s="22">
        <v>15</v>
      </c>
      <c r="W107" s="26">
        <v>5</v>
      </c>
      <c r="X107" s="22">
        <v>3</v>
      </c>
    </row>
    <row r="108" spans="1:24">
      <c r="A108" s="18">
        <v>106</v>
      </c>
      <c r="B108" s="18">
        <v>107658</v>
      </c>
      <c r="C108" s="19" t="s">
        <v>138</v>
      </c>
      <c r="D108" s="19" t="s">
        <v>16</v>
      </c>
      <c r="E108" s="20" t="s">
        <v>53</v>
      </c>
      <c r="F108" s="21">
        <v>5</v>
      </c>
      <c r="G108" s="22">
        <v>10</v>
      </c>
      <c r="H108" s="21">
        <v>10</v>
      </c>
      <c r="I108" s="22">
        <v>5</v>
      </c>
      <c r="J108" s="21">
        <v>3</v>
      </c>
      <c r="K108" s="22">
        <v>5</v>
      </c>
      <c r="L108" s="21">
        <v>3</v>
      </c>
      <c r="M108" s="22">
        <v>3</v>
      </c>
      <c r="N108" s="21">
        <v>65</v>
      </c>
      <c r="O108" s="21"/>
      <c r="P108" s="22">
        <v>80</v>
      </c>
      <c r="Q108" s="21">
        <v>2</v>
      </c>
      <c r="R108" s="22">
        <v>30</v>
      </c>
      <c r="S108" s="21">
        <v>5</v>
      </c>
      <c r="T108" s="21">
        <v>3</v>
      </c>
      <c r="U108" s="21">
        <v>9</v>
      </c>
      <c r="V108" s="22">
        <v>15</v>
      </c>
      <c r="W108" s="26">
        <v>0</v>
      </c>
      <c r="X108" s="22">
        <v>10</v>
      </c>
    </row>
    <row r="109" spans="1:24">
      <c r="A109" s="18">
        <v>107</v>
      </c>
      <c r="B109" s="18">
        <v>107728</v>
      </c>
      <c r="C109" s="19" t="s">
        <v>139</v>
      </c>
      <c r="D109" s="19" t="s">
        <v>38</v>
      </c>
      <c r="E109" s="20" t="s">
        <v>23</v>
      </c>
      <c r="F109" s="21">
        <v>4</v>
      </c>
      <c r="G109" s="22">
        <v>6</v>
      </c>
      <c r="H109" s="21">
        <v>10</v>
      </c>
      <c r="I109" s="22"/>
      <c r="J109" s="21">
        <v>3</v>
      </c>
      <c r="K109" s="22">
        <v>3</v>
      </c>
      <c r="L109" s="21">
        <v>4</v>
      </c>
      <c r="M109" s="22">
        <v>2</v>
      </c>
      <c r="N109" s="21" t="e">
        <v>#N/A</v>
      </c>
      <c r="O109" s="21"/>
      <c r="P109" s="22">
        <v>40</v>
      </c>
      <c r="Q109" s="21">
        <v>8</v>
      </c>
      <c r="R109" s="22"/>
      <c r="S109" s="21">
        <v>3</v>
      </c>
      <c r="T109" s="22">
        <v>3</v>
      </c>
      <c r="U109" s="21">
        <v>4</v>
      </c>
      <c r="V109" s="22">
        <v>15</v>
      </c>
      <c r="W109" s="26">
        <v>0</v>
      </c>
      <c r="X109" s="22">
        <v>5</v>
      </c>
    </row>
    <row r="110" spans="1:24">
      <c r="A110" s="18">
        <v>108</v>
      </c>
      <c r="B110" s="18">
        <v>108277</v>
      </c>
      <c r="C110" s="19" t="s">
        <v>140</v>
      </c>
      <c r="D110" s="19" t="s">
        <v>31</v>
      </c>
      <c r="E110" s="20" t="s">
        <v>33</v>
      </c>
      <c r="F110" s="21">
        <v>6</v>
      </c>
      <c r="G110" s="22">
        <v>6</v>
      </c>
      <c r="H110" s="21">
        <v>8</v>
      </c>
      <c r="I110" s="22">
        <v>6</v>
      </c>
      <c r="J110" s="21" t="e">
        <v>#N/A</v>
      </c>
      <c r="K110" s="22">
        <v>6</v>
      </c>
      <c r="L110" s="21">
        <v>6</v>
      </c>
      <c r="M110" s="22"/>
      <c r="N110" s="21">
        <v>4</v>
      </c>
      <c r="O110" s="17" t="s">
        <v>620</v>
      </c>
      <c r="P110" s="22">
        <v>560</v>
      </c>
      <c r="Q110" s="21">
        <v>5</v>
      </c>
      <c r="R110" s="22">
        <v>10</v>
      </c>
      <c r="S110" s="21">
        <v>9</v>
      </c>
      <c r="T110" s="21"/>
      <c r="U110" s="21" t="e">
        <v>#N/A</v>
      </c>
      <c r="V110" s="22">
        <v>15</v>
      </c>
      <c r="W110" s="26">
        <v>4</v>
      </c>
      <c r="X110" s="22">
        <v>4</v>
      </c>
    </row>
    <row r="111" spans="1:24">
      <c r="A111" s="18">
        <v>109</v>
      </c>
      <c r="B111" s="18">
        <v>108656</v>
      </c>
      <c r="C111" s="19" t="s">
        <v>141</v>
      </c>
      <c r="D111" s="19" t="s">
        <v>51</v>
      </c>
      <c r="E111" s="20" t="s">
        <v>53</v>
      </c>
      <c r="F111" s="21">
        <v>8</v>
      </c>
      <c r="G111" s="22">
        <v>5</v>
      </c>
      <c r="H111" s="21">
        <v>6</v>
      </c>
      <c r="I111" s="22">
        <v>10</v>
      </c>
      <c r="J111" s="21">
        <v>9</v>
      </c>
      <c r="K111" s="22"/>
      <c r="L111" s="21">
        <v>12</v>
      </c>
      <c r="M111" s="22"/>
      <c r="N111" s="21">
        <v>60</v>
      </c>
      <c r="O111" s="21"/>
      <c r="P111" s="22">
        <v>80</v>
      </c>
      <c r="Q111" s="21">
        <v>3</v>
      </c>
      <c r="R111" s="22">
        <v>30</v>
      </c>
      <c r="S111" s="21">
        <v>4</v>
      </c>
      <c r="T111" s="21">
        <v>4</v>
      </c>
      <c r="U111" s="21">
        <v>2</v>
      </c>
      <c r="V111" s="22">
        <v>20</v>
      </c>
      <c r="W111" s="26">
        <v>4</v>
      </c>
      <c r="X111" s="22">
        <v>6</v>
      </c>
    </row>
    <row r="112" spans="1:24">
      <c r="A112" s="18">
        <v>110</v>
      </c>
      <c r="B112" s="18">
        <v>110378</v>
      </c>
      <c r="C112" s="19" t="s">
        <v>142</v>
      </c>
      <c r="D112" s="19" t="s">
        <v>16</v>
      </c>
      <c r="E112" s="20" t="s">
        <v>23</v>
      </c>
      <c r="F112" s="21">
        <v>4</v>
      </c>
      <c r="G112" s="22">
        <v>6</v>
      </c>
      <c r="H112" s="21">
        <v>7</v>
      </c>
      <c r="I112" s="22"/>
      <c r="J112" s="21">
        <v>2</v>
      </c>
      <c r="K112" s="22">
        <v>3</v>
      </c>
      <c r="L112" s="21">
        <v>4</v>
      </c>
      <c r="M112" s="22">
        <v>1</v>
      </c>
      <c r="N112" s="21">
        <v>12</v>
      </c>
      <c r="O112" s="21"/>
      <c r="P112" s="22">
        <f>40-N112</f>
        <v>28</v>
      </c>
      <c r="Q112" s="21">
        <v>5</v>
      </c>
      <c r="R112" s="22">
        <v>5</v>
      </c>
      <c r="S112" s="21">
        <v>2</v>
      </c>
      <c r="T112" s="22">
        <v>3</v>
      </c>
      <c r="U112" s="21">
        <v>8</v>
      </c>
      <c r="V112" s="22">
        <v>15</v>
      </c>
      <c r="W112" s="26">
        <v>0</v>
      </c>
      <c r="X112" s="22">
        <v>5</v>
      </c>
    </row>
    <row r="113" spans="1:24">
      <c r="A113" s="18">
        <v>111</v>
      </c>
      <c r="B113" s="18">
        <v>111064</v>
      </c>
      <c r="C113" s="19" t="s">
        <v>143</v>
      </c>
      <c r="D113" s="19" t="s">
        <v>38</v>
      </c>
      <c r="E113" s="20" t="s">
        <v>17</v>
      </c>
      <c r="F113" s="21">
        <v>4</v>
      </c>
      <c r="G113" s="22">
        <v>6</v>
      </c>
      <c r="H113" s="21">
        <v>2</v>
      </c>
      <c r="I113" s="22">
        <v>6</v>
      </c>
      <c r="J113" s="21">
        <v>2</v>
      </c>
      <c r="K113" s="22">
        <v>2</v>
      </c>
      <c r="L113" s="21">
        <v>3</v>
      </c>
      <c r="M113" s="22">
        <v>1</v>
      </c>
      <c r="N113" s="21" t="e">
        <v>#N/A</v>
      </c>
      <c r="O113" s="21"/>
      <c r="P113" s="22">
        <v>20</v>
      </c>
      <c r="Q113" s="21">
        <v>4</v>
      </c>
      <c r="R113" s="22">
        <v>5</v>
      </c>
      <c r="S113" s="21">
        <v>3</v>
      </c>
      <c r="T113" s="22">
        <v>2</v>
      </c>
      <c r="U113" s="21">
        <v>21</v>
      </c>
      <c r="V113" s="22">
        <v>10</v>
      </c>
      <c r="W113" s="26">
        <v>4</v>
      </c>
      <c r="X113" s="22">
        <v>1</v>
      </c>
    </row>
    <row r="114" spans="1:24">
      <c r="A114" s="18">
        <v>112</v>
      </c>
      <c r="B114" s="18">
        <v>111219</v>
      </c>
      <c r="C114" s="19" t="s">
        <v>144</v>
      </c>
      <c r="D114" s="19" t="s">
        <v>31</v>
      </c>
      <c r="E114" s="20" t="s">
        <v>20</v>
      </c>
      <c r="F114" s="21">
        <v>16</v>
      </c>
      <c r="G114" s="22"/>
      <c r="H114" s="21" t="e">
        <v>#N/A</v>
      </c>
      <c r="I114" s="22">
        <v>10</v>
      </c>
      <c r="J114" s="21">
        <v>3</v>
      </c>
      <c r="K114" s="22">
        <v>3</v>
      </c>
      <c r="L114" s="21">
        <v>2</v>
      </c>
      <c r="M114" s="22">
        <v>4</v>
      </c>
      <c r="N114" s="21">
        <v>15</v>
      </c>
      <c r="O114" s="21"/>
      <c r="P114" s="22">
        <f>80-N114</f>
        <v>65</v>
      </c>
      <c r="Q114" s="21">
        <v>10</v>
      </c>
      <c r="R114" s="22">
        <v>10</v>
      </c>
      <c r="S114" s="21">
        <v>3</v>
      </c>
      <c r="T114" s="21">
        <v>5</v>
      </c>
      <c r="U114" s="21">
        <v>10</v>
      </c>
      <c r="V114" s="22">
        <v>15</v>
      </c>
      <c r="W114" s="26">
        <v>3</v>
      </c>
      <c r="X114" s="22">
        <v>5</v>
      </c>
    </row>
    <row r="115" spans="1:24">
      <c r="A115" s="18">
        <v>113</v>
      </c>
      <c r="B115" s="18">
        <v>111400</v>
      </c>
      <c r="C115" s="19" t="s">
        <v>145</v>
      </c>
      <c r="D115" s="19" t="s">
        <v>38</v>
      </c>
      <c r="E115" s="20" t="s">
        <v>53</v>
      </c>
      <c r="F115" s="21">
        <v>2</v>
      </c>
      <c r="G115" s="22">
        <v>10</v>
      </c>
      <c r="H115" s="21">
        <v>5</v>
      </c>
      <c r="I115" s="22">
        <v>5</v>
      </c>
      <c r="J115" s="21">
        <v>8</v>
      </c>
      <c r="K115" s="22">
        <v>2</v>
      </c>
      <c r="L115" s="21">
        <v>7</v>
      </c>
      <c r="M115" s="22">
        <v>1</v>
      </c>
      <c r="N115" s="21" t="e">
        <v>#N/A</v>
      </c>
      <c r="O115" s="21"/>
      <c r="P115" s="22">
        <v>80</v>
      </c>
      <c r="Q115" s="21">
        <v>1</v>
      </c>
      <c r="R115" s="22">
        <v>30</v>
      </c>
      <c r="S115" s="21">
        <v>3</v>
      </c>
      <c r="T115" s="21">
        <v>5</v>
      </c>
      <c r="U115" s="21">
        <v>14</v>
      </c>
      <c r="V115" s="22">
        <v>20</v>
      </c>
      <c r="W115" s="26">
        <v>9</v>
      </c>
      <c r="X115" s="22">
        <v>0</v>
      </c>
    </row>
    <row r="116" spans="1:24">
      <c r="A116" s="18">
        <v>114</v>
      </c>
      <c r="B116" s="18">
        <v>112415</v>
      </c>
      <c r="C116" s="19" t="s">
        <v>146</v>
      </c>
      <c r="D116" s="19" t="s">
        <v>31</v>
      </c>
      <c r="E116" s="20" t="s">
        <v>23</v>
      </c>
      <c r="F116" s="21">
        <v>11</v>
      </c>
      <c r="G116" s="22"/>
      <c r="H116" s="21">
        <v>4</v>
      </c>
      <c r="I116" s="22">
        <v>4</v>
      </c>
      <c r="J116" s="21" t="e">
        <v>#N/A</v>
      </c>
      <c r="K116" s="22">
        <v>6</v>
      </c>
      <c r="L116" s="21">
        <v>2</v>
      </c>
      <c r="M116" s="22">
        <v>4</v>
      </c>
      <c r="N116" s="21">
        <v>34</v>
      </c>
      <c r="O116" s="21"/>
      <c r="P116" s="22">
        <f t="shared" ref="P116:P121" si="0">40-N116</f>
        <v>6</v>
      </c>
      <c r="Q116" s="21">
        <v>11</v>
      </c>
      <c r="R116" s="22"/>
      <c r="S116" s="21">
        <v>3</v>
      </c>
      <c r="T116" s="22">
        <v>2</v>
      </c>
      <c r="U116" s="21">
        <v>10</v>
      </c>
      <c r="V116" s="22">
        <v>15</v>
      </c>
      <c r="W116" s="26">
        <v>9</v>
      </c>
      <c r="X116" s="22">
        <v>0</v>
      </c>
    </row>
    <row r="117" spans="1:24">
      <c r="A117" s="18">
        <v>115</v>
      </c>
      <c r="B117" s="18">
        <v>112888</v>
      </c>
      <c r="C117" s="19" t="s">
        <v>147</v>
      </c>
      <c r="D117" s="19" t="s">
        <v>31</v>
      </c>
      <c r="E117" s="20" t="s">
        <v>23</v>
      </c>
      <c r="F117" s="21">
        <v>4</v>
      </c>
      <c r="G117" s="22">
        <v>6</v>
      </c>
      <c r="H117" s="21">
        <v>5</v>
      </c>
      <c r="I117" s="22">
        <v>3</v>
      </c>
      <c r="J117" s="21">
        <v>5</v>
      </c>
      <c r="K117" s="22">
        <v>5</v>
      </c>
      <c r="L117" s="21">
        <v>10</v>
      </c>
      <c r="M117" s="22"/>
      <c r="N117" s="21">
        <v>16</v>
      </c>
      <c r="O117" s="21"/>
      <c r="P117" s="22">
        <f t="shared" si="0"/>
        <v>24</v>
      </c>
      <c r="Q117" s="21">
        <v>10</v>
      </c>
      <c r="R117" s="22"/>
      <c r="S117" s="21">
        <v>4</v>
      </c>
      <c r="T117" s="22">
        <v>2</v>
      </c>
      <c r="U117" s="21" t="e">
        <v>#N/A</v>
      </c>
      <c r="V117" s="22">
        <v>15</v>
      </c>
      <c r="W117" s="26">
        <v>0</v>
      </c>
      <c r="X117" s="22">
        <v>5</v>
      </c>
    </row>
    <row r="118" spans="1:24">
      <c r="A118" s="18">
        <v>116</v>
      </c>
      <c r="B118" s="18">
        <v>113008</v>
      </c>
      <c r="C118" s="19" t="s">
        <v>148</v>
      </c>
      <c r="D118" s="19" t="s">
        <v>45</v>
      </c>
      <c r="E118" s="20" t="s">
        <v>17</v>
      </c>
      <c r="F118" s="21">
        <v>4</v>
      </c>
      <c r="G118" s="22">
        <v>2</v>
      </c>
      <c r="H118" s="21">
        <v>2</v>
      </c>
      <c r="I118" s="22">
        <v>4</v>
      </c>
      <c r="J118" s="21">
        <v>3</v>
      </c>
      <c r="K118" s="22">
        <v>3</v>
      </c>
      <c r="L118" s="21">
        <v>3</v>
      </c>
      <c r="M118" s="22">
        <v>3</v>
      </c>
      <c r="N118" s="21" t="e">
        <v>#N/A</v>
      </c>
      <c r="O118" s="21"/>
      <c r="P118" s="22">
        <v>20</v>
      </c>
      <c r="Q118" s="21">
        <v>5</v>
      </c>
      <c r="R118" s="22">
        <v>5</v>
      </c>
      <c r="S118" s="21">
        <v>3</v>
      </c>
      <c r="T118" s="22">
        <v>2</v>
      </c>
      <c r="U118" s="21" t="e">
        <v>#N/A</v>
      </c>
      <c r="V118" s="22">
        <v>15</v>
      </c>
      <c r="W118" s="26">
        <v>0</v>
      </c>
      <c r="X118" s="22">
        <v>5</v>
      </c>
    </row>
    <row r="119" spans="1:24">
      <c r="A119" s="18">
        <v>117</v>
      </c>
      <c r="B119" s="18">
        <v>113023</v>
      </c>
      <c r="C119" s="19" t="s">
        <v>149</v>
      </c>
      <c r="D119" s="19" t="s">
        <v>29</v>
      </c>
      <c r="E119" s="20" t="s">
        <v>17</v>
      </c>
      <c r="F119" s="21">
        <v>4</v>
      </c>
      <c r="G119" s="22">
        <v>2</v>
      </c>
      <c r="H119" s="21">
        <v>1</v>
      </c>
      <c r="I119" s="22">
        <v>5</v>
      </c>
      <c r="J119" s="21" t="e">
        <v>#N/A</v>
      </c>
      <c r="K119" s="22">
        <v>6</v>
      </c>
      <c r="L119" s="21">
        <v>5</v>
      </c>
      <c r="M119" s="22"/>
      <c r="N119" s="21">
        <v>43</v>
      </c>
      <c r="O119" s="21"/>
      <c r="P119" s="22"/>
      <c r="Q119" s="21">
        <v>2</v>
      </c>
      <c r="R119" s="22">
        <v>10</v>
      </c>
      <c r="S119" s="21">
        <v>2</v>
      </c>
      <c r="T119" s="22">
        <v>3</v>
      </c>
      <c r="U119" s="21">
        <v>11</v>
      </c>
      <c r="V119" s="22">
        <v>15</v>
      </c>
      <c r="W119" s="26">
        <v>4</v>
      </c>
      <c r="X119" s="22">
        <v>1</v>
      </c>
    </row>
    <row r="120" spans="1:24">
      <c r="A120" s="18">
        <v>118</v>
      </c>
      <c r="B120" s="18">
        <v>113025</v>
      </c>
      <c r="C120" s="19" t="s">
        <v>150</v>
      </c>
      <c r="D120" s="19" t="s">
        <v>31</v>
      </c>
      <c r="E120" s="20" t="s">
        <v>23</v>
      </c>
      <c r="F120" s="21">
        <v>2</v>
      </c>
      <c r="G120" s="22">
        <v>6</v>
      </c>
      <c r="H120" s="21">
        <v>4</v>
      </c>
      <c r="I120" s="22">
        <v>6</v>
      </c>
      <c r="J120" s="21">
        <v>3</v>
      </c>
      <c r="K120" s="22">
        <v>3</v>
      </c>
      <c r="L120" s="21">
        <v>3</v>
      </c>
      <c r="M120" s="22">
        <v>3</v>
      </c>
      <c r="N120" s="21">
        <v>11</v>
      </c>
      <c r="O120" s="21"/>
      <c r="P120" s="22">
        <f t="shared" si="0"/>
        <v>29</v>
      </c>
      <c r="Q120" s="21" t="e">
        <v>#N/A</v>
      </c>
      <c r="R120" s="22">
        <v>20</v>
      </c>
      <c r="S120" s="21">
        <v>2</v>
      </c>
      <c r="T120" s="22">
        <v>3</v>
      </c>
      <c r="U120" s="21" t="e">
        <v>#N/A</v>
      </c>
      <c r="V120" s="22">
        <v>15</v>
      </c>
      <c r="W120" s="26">
        <v>5</v>
      </c>
      <c r="X120" s="22">
        <v>0</v>
      </c>
    </row>
    <row r="121" spans="1:24">
      <c r="A121" s="18">
        <v>119</v>
      </c>
      <c r="B121" s="18">
        <v>113298</v>
      </c>
      <c r="C121" s="19" t="s">
        <v>151</v>
      </c>
      <c r="D121" s="19" t="s">
        <v>31</v>
      </c>
      <c r="E121" s="20" t="s">
        <v>23</v>
      </c>
      <c r="F121" s="21">
        <v>4</v>
      </c>
      <c r="G121" s="22">
        <v>4</v>
      </c>
      <c r="H121" s="21">
        <v>5</v>
      </c>
      <c r="I121" s="22">
        <v>5</v>
      </c>
      <c r="J121" s="21">
        <v>2</v>
      </c>
      <c r="K121" s="22">
        <v>3</v>
      </c>
      <c r="L121" s="21">
        <v>1</v>
      </c>
      <c r="M121" s="22">
        <v>4</v>
      </c>
      <c r="N121" s="21">
        <v>16</v>
      </c>
      <c r="O121" s="21"/>
      <c r="P121" s="22">
        <f t="shared" si="0"/>
        <v>24</v>
      </c>
      <c r="Q121" s="21">
        <v>7</v>
      </c>
      <c r="R121" s="22">
        <v>10</v>
      </c>
      <c r="S121" s="21">
        <v>4</v>
      </c>
      <c r="T121" s="22">
        <v>2</v>
      </c>
      <c r="U121" s="21" t="e">
        <v>#N/A</v>
      </c>
      <c r="V121" s="22">
        <v>15</v>
      </c>
      <c r="W121" s="26">
        <v>3</v>
      </c>
      <c r="X121" s="22">
        <v>2</v>
      </c>
    </row>
    <row r="122" spans="1:24">
      <c r="A122" s="18">
        <v>120</v>
      </c>
      <c r="B122" s="18">
        <v>113299</v>
      </c>
      <c r="C122" s="19" t="s">
        <v>152</v>
      </c>
      <c r="D122" s="19" t="s">
        <v>29</v>
      </c>
      <c r="E122" s="20" t="s">
        <v>33</v>
      </c>
      <c r="F122" s="21">
        <v>3</v>
      </c>
      <c r="G122" s="22">
        <v>10</v>
      </c>
      <c r="H122" s="21">
        <v>2</v>
      </c>
      <c r="I122" s="22">
        <v>10</v>
      </c>
      <c r="J122" s="21">
        <v>1</v>
      </c>
      <c r="K122" s="22">
        <v>5</v>
      </c>
      <c r="L122" s="21">
        <v>2</v>
      </c>
      <c r="M122" s="22">
        <v>4</v>
      </c>
      <c r="N122" s="21">
        <v>1</v>
      </c>
      <c r="O122" s="21"/>
      <c r="P122" s="22">
        <v>80</v>
      </c>
      <c r="Q122" s="21">
        <v>3</v>
      </c>
      <c r="R122" s="22">
        <v>10</v>
      </c>
      <c r="S122" s="21">
        <v>4</v>
      </c>
      <c r="T122" s="21">
        <v>6</v>
      </c>
      <c r="U122" s="21" t="e">
        <v>#N/A</v>
      </c>
      <c r="V122" s="22">
        <v>15</v>
      </c>
      <c r="W122" s="26">
        <v>6</v>
      </c>
      <c r="X122" s="22">
        <v>2</v>
      </c>
    </row>
    <row r="123" spans="1:24">
      <c r="A123" s="18">
        <v>121</v>
      </c>
      <c r="B123" s="18">
        <v>113833</v>
      </c>
      <c r="C123" s="19" t="s">
        <v>153</v>
      </c>
      <c r="D123" s="19" t="s">
        <v>31</v>
      </c>
      <c r="E123" s="20" t="s">
        <v>17</v>
      </c>
      <c r="F123" s="21">
        <v>2</v>
      </c>
      <c r="G123" s="22">
        <v>6</v>
      </c>
      <c r="H123" s="21">
        <v>2</v>
      </c>
      <c r="I123" s="22">
        <v>6</v>
      </c>
      <c r="J123" s="21">
        <v>4</v>
      </c>
      <c r="K123" s="22">
        <v>2</v>
      </c>
      <c r="L123" s="21">
        <v>4</v>
      </c>
      <c r="M123" s="22">
        <v>2</v>
      </c>
      <c r="N123" s="21">
        <v>27</v>
      </c>
      <c r="O123" s="21"/>
      <c r="P123" s="22">
        <f>40-N123</f>
        <v>13</v>
      </c>
      <c r="Q123" s="21">
        <v>7</v>
      </c>
      <c r="R123" s="22">
        <v>10</v>
      </c>
      <c r="S123" s="21">
        <v>5</v>
      </c>
      <c r="T123" s="22"/>
      <c r="U123" s="21">
        <v>7</v>
      </c>
      <c r="V123" s="22">
        <v>15</v>
      </c>
      <c r="W123" s="26">
        <v>2</v>
      </c>
      <c r="X123" s="22">
        <v>3</v>
      </c>
    </row>
    <row r="124" spans="1:24">
      <c r="A124" s="18">
        <v>122</v>
      </c>
      <c r="B124" s="18">
        <v>114069</v>
      </c>
      <c r="C124" s="19" t="s">
        <v>154</v>
      </c>
      <c r="D124" s="19" t="s">
        <v>45</v>
      </c>
      <c r="E124" s="20" t="s">
        <v>17</v>
      </c>
      <c r="F124" s="21">
        <v>2</v>
      </c>
      <c r="G124" s="22">
        <v>6</v>
      </c>
      <c r="H124" s="21">
        <v>4</v>
      </c>
      <c r="I124" s="22">
        <v>4</v>
      </c>
      <c r="J124" s="21">
        <v>11</v>
      </c>
      <c r="K124" s="22"/>
      <c r="L124" s="21">
        <v>4</v>
      </c>
      <c r="M124" s="22">
        <v>2</v>
      </c>
      <c r="N124" s="21" t="e">
        <v>#N/A</v>
      </c>
      <c r="O124" s="21"/>
      <c r="P124" s="22">
        <v>40</v>
      </c>
      <c r="Q124" s="21">
        <v>14</v>
      </c>
      <c r="R124" s="22"/>
      <c r="S124" s="21">
        <v>3</v>
      </c>
      <c r="T124" s="22">
        <v>3</v>
      </c>
      <c r="U124" s="21">
        <v>37</v>
      </c>
      <c r="V124" s="22"/>
      <c r="W124" s="26">
        <v>3</v>
      </c>
      <c r="X124" s="22">
        <v>2</v>
      </c>
    </row>
    <row r="125" spans="1:24">
      <c r="A125" s="18">
        <v>123</v>
      </c>
      <c r="B125" s="18">
        <v>114286</v>
      </c>
      <c r="C125" s="19" t="s">
        <v>155</v>
      </c>
      <c r="D125" s="19" t="s">
        <v>31</v>
      </c>
      <c r="E125" s="20" t="s">
        <v>23</v>
      </c>
      <c r="F125" s="21">
        <v>4</v>
      </c>
      <c r="G125" s="22">
        <v>6</v>
      </c>
      <c r="H125" s="21">
        <v>8</v>
      </c>
      <c r="I125" s="22"/>
      <c r="J125" s="21">
        <v>2</v>
      </c>
      <c r="K125" s="22">
        <v>6</v>
      </c>
      <c r="L125" s="21">
        <v>1</v>
      </c>
      <c r="M125" s="22">
        <v>5</v>
      </c>
      <c r="N125" s="21">
        <v>73</v>
      </c>
      <c r="O125" s="21"/>
      <c r="P125" s="22"/>
      <c r="Q125" s="21">
        <v>4</v>
      </c>
      <c r="R125" s="22">
        <v>20</v>
      </c>
      <c r="S125" s="21">
        <v>2</v>
      </c>
      <c r="T125" s="22">
        <v>3</v>
      </c>
      <c r="U125" s="21" t="e">
        <v>#N/A</v>
      </c>
      <c r="V125" s="22">
        <v>15</v>
      </c>
      <c r="W125" s="26">
        <v>4</v>
      </c>
      <c r="X125" s="22">
        <v>4</v>
      </c>
    </row>
    <row r="126" spans="1:24">
      <c r="A126" s="18">
        <v>124</v>
      </c>
      <c r="B126" s="18">
        <v>114622</v>
      </c>
      <c r="C126" s="19" t="s">
        <v>156</v>
      </c>
      <c r="D126" s="19" t="s">
        <v>29</v>
      </c>
      <c r="E126" s="20" t="s">
        <v>20</v>
      </c>
      <c r="F126" s="21">
        <v>9</v>
      </c>
      <c r="G126" s="22">
        <v>6</v>
      </c>
      <c r="H126" s="21">
        <v>9</v>
      </c>
      <c r="I126" s="22">
        <v>6</v>
      </c>
      <c r="J126" s="21">
        <v>3</v>
      </c>
      <c r="K126" s="22">
        <v>3</v>
      </c>
      <c r="L126" s="21">
        <v>4</v>
      </c>
      <c r="M126" s="22">
        <v>2</v>
      </c>
      <c r="N126" s="21">
        <v>13</v>
      </c>
      <c r="O126" s="17" t="s">
        <v>620</v>
      </c>
      <c r="P126" s="22">
        <v>560</v>
      </c>
      <c r="Q126" s="21">
        <v>18</v>
      </c>
      <c r="R126" s="22">
        <v>10</v>
      </c>
      <c r="S126" s="21">
        <v>6</v>
      </c>
      <c r="T126" s="21">
        <v>4</v>
      </c>
      <c r="U126" s="21" t="e">
        <v>#N/A</v>
      </c>
      <c r="V126" s="22">
        <v>15</v>
      </c>
      <c r="W126" s="26">
        <v>3</v>
      </c>
      <c r="X126" s="22">
        <v>5</v>
      </c>
    </row>
    <row r="127" spans="1:24">
      <c r="A127" s="18">
        <v>125</v>
      </c>
      <c r="B127" s="18">
        <v>114685</v>
      </c>
      <c r="C127" s="19" t="s">
        <v>157</v>
      </c>
      <c r="D127" s="19" t="s">
        <v>29</v>
      </c>
      <c r="E127" s="20" t="s">
        <v>35</v>
      </c>
      <c r="F127" s="21">
        <v>12</v>
      </c>
      <c r="G127" s="22">
        <v>6</v>
      </c>
      <c r="H127" s="21">
        <v>7</v>
      </c>
      <c r="I127" s="22">
        <v>5</v>
      </c>
      <c r="J127" s="21">
        <v>17</v>
      </c>
      <c r="K127" s="22"/>
      <c r="L127" s="21">
        <v>15</v>
      </c>
      <c r="M127" s="22"/>
      <c r="N127" s="21">
        <v>15</v>
      </c>
      <c r="O127" s="21"/>
      <c r="P127" s="22">
        <v>80</v>
      </c>
      <c r="Q127" s="21">
        <v>5</v>
      </c>
      <c r="R127" s="22">
        <v>20</v>
      </c>
      <c r="S127" s="21">
        <v>6</v>
      </c>
      <c r="T127" s="21">
        <v>4</v>
      </c>
      <c r="U127" s="21">
        <v>7</v>
      </c>
      <c r="V127" s="22">
        <v>20</v>
      </c>
      <c r="W127" s="26">
        <v>4</v>
      </c>
      <c r="X127" s="22">
        <v>6</v>
      </c>
    </row>
    <row r="128" spans="1:24">
      <c r="A128" s="18">
        <v>126</v>
      </c>
      <c r="B128" s="18">
        <v>114844</v>
      </c>
      <c r="C128" s="19" t="s">
        <v>158</v>
      </c>
      <c r="D128" s="19" t="s">
        <v>29</v>
      </c>
      <c r="E128" s="20" t="s">
        <v>20</v>
      </c>
      <c r="F128" s="21">
        <v>9</v>
      </c>
      <c r="G128" s="22">
        <v>6</v>
      </c>
      <c r="H128" s="21">
        <v>4</v>
      </c>
      <c r="I128" s="22">
        <v>6</v>
      </c>
      <c r="J128" s="21">
        <v>4</v>
      </c>
      <c r="K128" s="22">
        <v>2</v>
      </c>
      <c r="L128" s="21">
        <v>1</v>
      </c>
      <c r="M128" s="22">
        <v>5</v>
      </c>
      <c r="N128" s="21" t="e">
        <v>#N/A</v>
      </c>
      <c r="O128" s="17" t="s">
        <v>620</v>
      </c>
      <c r="P128" s="22">
        <v>640</v>
      </c>
      <c r="Q128" s="21">
        <v>4</v>
      </c>
      <c r="R128" s="22">
        <v>10</v>
      </c>
      <c r="S128" s="21">
        <v>2</v>
      </c>
      <c r="T128" s="21">
        <v>6</v>
      </c>
      <c r="U128" s="21">
        <v>11</v>
      </c>
      <c r="V128" s="22">
        <v>15</v>
      </c>
      <c r="W128" s="26">
        <v>3</v>
      </c>
      <c r="X128" s="22">
        <v>5</v>
      </c>
    </row>
    <row r="129" spans="1:24">
      <c r="A129" s="18">
        <v>127</v>
      </c>
      <c r="B129" s="27">
        <v>115971</v>
      </c>
      <c r="C129" s="28" t="s">
        <v>159</v>
      </c>
      <c r="D129" s="19" t="s">
        <v>29</v>
      </c>
      <c r="E129" s="20" t="s">
        <v>23</v>
      </c>
      <c r="F129" s="21">
        <v>4</v>
      </c>
      <c r="G129" s="22">
        <v>6</v>
      </c>
      <c r="H129" s="21">
        <v>7</v>
      </c>
      <c r="I129" s="22"/>
      <c r="J129" s="21">
        <v>6</v>
      </c>
      <c r="K129" s="22">
        <v>4</v>
      </c>
      <c r="L129" s="21">
        <v>7</v>
      </c>
      <c r="M129" s="22">
        <v>3</v>
      </c>
      <c r="N129" s="21">
        <v>24</v>
      </c>
      <c r="O129" s="21"/>
      <c r="P129" s="22">
        <f>40-N129</f>
        <v>16</v>
      </c>
      <c r="Q129" s="21">
        <v>21</v>
      </c>
      <c r="R129" s="22"/>
      <c r="S129" s="21">
        <v>4</v>
      </c>
      <c r="T129" s="22">
        <v>2</v>
      </c>
      <c r="U129" s="21">
        <v>1</v>
      </c>
      <c r="V129" s="22">
        <v>15</v>
      </c>
      <c r="W129" s="26">
        <v>3</v>
      </c>
      <c r="X129" s="22">
        <v>2</v>
      </c>
    </row>
    <row r="130" spans="1:24">
      <c r="A130" s="18">
        <v>128</v>
      </c>
      <c r="B130" s="27">
        <v>116482</v>
      </c>
      <c r="C130" s="28" t="s">
        <v>160</v>
      </c>
      <c r="D130" s="19" t="s">
        <v>29</v>
      </c>
      <c r="E130" s="20" t="s">
        <v>23</v>
      </c>
      <c r="F130" s="21">
        <v>7</v>
      </c>
      <c r="G130" s="22">
        <v>3</v>
      </c>
      <c r="H130" s="21">
        <v>10</v>
      </c>
      <c r="I130" s="22"/>
      <c r="J130" s="21">
        <v>1</v>
      </c>
      <c r="K130" s="22">
        <v>7</v>
      </c>
      <c r="L130" s="21">
        <v>5</v>
      </c>
      <c r="M130" s="22">
        <v>3</v>
      </c>
      <c r="N130" s="21">
        <v>7</v>
      </c>
      <c r="O130" s="21"/>
      <c r="P130" s="22">
        <f>40-N130</f>
        <v>33</v>
      </c>
      <c r="Q130" s="21">
        <v>10</v>
      </c>
      <c r="R130" s="22">
        <v>10</v>
      </c>
      <c r="S130" s="21">
        <v>3</v>
      </c>
      <c r="T130" s="22">
        <v>3</v>
      </c>
      <c r="U130" s="21">
        <v>4</v>
      </c>
      <c r="V130" s="22">
        <v>15</v>
      </c>
      <c r="W130" s="26">
        <v>2</v>
      </c>
      <c r="X130" s="22">
        <v>3</v>
      </c>
    </row>
    <row r="131" spans="1:24">
      <c r="A131" s="18">
        <v>129</v>
      </c>
      <c r="B131" s="27">
        <v>116773</v>
      </c>
      <c r="C131" s="28" t="s">
        <v>161</v>
      </c>
      <c r="D131" s="19" t="s">
        <v>31</v>
      </c>
      <c r="E131" s="20" t="s">
        <v>17</v>
      </c>
      <c r="F131" s="21">
        <v>2</v>
      </c>
      <c r="G131" s="22">
        <v>6</v>
      </c>
      <c r="H131" s="21">
        <v>6</v>
      </c>
      <c r="I131" s="22">
        <v>4</v>
      </c>
      <c r="J131" s="21">
        <v>10</v>
      </c>
      <c r="K131" s="22"/>
      <c r="L131" s="21">
        <v>11</v>
      </c>
      <c r="M131" s="22"/>
      <c r="N131" s="21" t="e">
        <v>#N/A</v>
      </c>
      <c r="O131" s="21"/>
      <c r="P131" s="22">
        <v>40</v>
      </c>
      <c r="Q131" s="21">
        <v>4</v>
      </c>
      <c r="R131" s="22">
        <v>10</v>
      </c>
      <c r="S131" s="21">
        <v>5</v>
      </c>
      <c r="T131" s="22"/>
      <c r="U131" s="21">
        <v>12</v>
      </c>
      <c r="V131" s="22">
        <v>10</v>
      </c>
      <c r="W131" s="26">
        <v>0</v>
      </c>
      <c r="X131" s="22">
        <v>5</v>
      </c>
    </row>
    <row r="132" spans="1:24">
      <c r="A132" s="18">
        <v>130</v>
      </c>
      <c r="B132" s="27">
        <v>116919</v>
      </c>
      <c r="C132" s="28" t="s">
        <v>162</v>
      </c>
      <c r="D132" s="19" t="s">
        <v>29</v>
      </c>
      <c r="E132" s="20" t="s">
        <v>23</v>
      </c>
      <c r="F132" s="21">
        <v>4</v>
      </c>
      <c r="G132" s="22">
        <v>4</v>
      </c>
      <c r="H132" s="21">
        <v>3</v>
      </c>
      <c r="I132" s="22">
        <v>3</v>
      </c>
      <c r="J132" s="21">
        <v>5</v>
      </c>
      <c r="K132" s="22"/>
      <c r="L132" s="21">
        <v>2</v>
      </c>
      <c r="M132" s="22">
        <v>3</v>
      </c>
      <c r="N132" s="21" t="e">
        <v>#N/A</v>
      </c>
      <c r="O132" s="21"/>
      <c r="P132" s="22">
        <v>40</v>
      </c>
      <c r="Q132" s="21">
        <v>6</v>
      </c>
      <c r="R132" s="22">
        <v>10</v>
      </c>
      <c r="S132" s="21">
        <v>1</v>
      </c>
      <c r="T132" s="22">
        <v>4</v>
      </c>
      <c r="U132" s="21" t="e">
        <v>#N/A</v>
      </c>
      <c r="V132" s="22">
        <v>15</v>
      </c>
      <c r="W132" s="26">
        <v>5</v>
      </c>
      <c r="X132" s="22">
        <v>0</v>
      </c>
    </row>
    <row r="133" spans="1:24">
      <c r="A133" s="18">
        <v>131</v>
      </c>
      <c r="B133" s="27">
        <v>117184</v>
      </c>
      <c r="C133" s="28" t="s">
        <v>163</v>
      </c>
      <c r="D133" s="19" t="s">
        <v>29</v>
      </c>
      <c r="E133" s="20" t="s">
        <v>33</v>
      </c>
      <c r="F133" s="21">
        <v>8</v>
      </c>
      <c r="G133" s="22">
        <v>6</v>
      </c>
      <c r="H133" s="21">
        <v>3</v>
      </c>
      <c r="I133" s="22">
        <v>7</v>
      </c>
      <c r="J133" s="21">
        <v>10</v>
      </c>
      <c r="K133" s="22"/>
      <c r="L133" s="21">
        <v>7</v>
      </c>
      <c r="M133" s="22">
        <v>3</v>
      </c>
      <c r="N133" s="21">
        <v>16</v>
      </c>
      <c r="O133" s="21"/>
      <c r="P133" s="22">
        <f>80-N133</f>
        <v>64</v>
      </c>
      <c r="Q133" s="21">
        <v>3</v>
      </c>
      <c r="R133" s="22">
        <v>20</v>
      </c>
      <c r="S133" s="21">
        <v>3</v>
      </c>
      <c r="T133" s="21">
        <v>5</v>
      </c>
      <c r="U133" s="21">
        <v>30</v>
      </c>
      <c r="V133" s="22"/>
      <c r="W133" s="26">
        <v>10</v>
      </c>
      <c r="X133" s="22">
        <v>0</v>
      </c>
    </row>
    <row r="134" spans="1:24">
      <c r="A134" s="18">
        <v>132</v>
      </c>
      <c r="B134" s="27">
        <v>117310</v>
      </c>
      <c r="C134" s="28" t="s">
        <v>164</v>
      </c>
      <c r="D134" s="19" t="s">
        <v>29</v>
      </c>
      <c r="E134" s="20" t="s">
        <v>23</v>
      </c>
      <c r="F134" s="21">
        <v>22</v>
      </c>
      <c r="G134" s="22"/>
      <c r="H134" s="21">
        <v>3</v>
      </c>
      <c r="I134" s="22">
        <v>3</v>
      </c>
      <c r="J134" s="21">
        <v>1</v>
      </c>
      <c r="K134" s="22">
        <v>5</v>
      </c>
      <c r="L134" s="21">
        <v>4</v>
      </c>
      <c r="M134" s="22">
        <v>2</v>
      </c>
      <c r="N134" s="21">
        <v>15</v>
      </c>
      <c r="O134" s="21"/>
      <c r="P134" s="22">
        <f>40-N134</f>
        <v>25</v>
      </c>
      <c r="Q134" s="21">
        <v>2</v>
      </c>
      <c r="R134" s="22">
        <v>10</v>
      </c>
      <c r="S134" s="21">
        <v>3</v>
      </c>
      <c r="T134" s="22">
        <v>3</v>
      </c>
      <c r="U134" s="21">
        <v>6</v>
      </c>
      <c r="V134" s="22">
        <v>15</v>
      </c>
      <c r="W134" s="26">
        <v>0</v>
      </c>
      <c r="X134" s="22">
        <v>5</v>
      </c>
    </row>
    <row r="135" spans="1:24">
      <c r="A135" s="18">
        <v>133</v>
      </c>
      <c r="B135" s="27">
        <v>117491</v>
      </c>
      <c r="C135" s="28" t="s">
        <v>165</v>
      </c>
      <c r="D135" s="19" t="s">
        <v>31</v>
      </c>
      <c r="E135" s="20" t="s">
        <v>53</v>
      </c>
      <c r="F135" s="21">
        <v>18</v>
      </c>
      <c r="G135" s="22"/>
      <c r="H135" s="21">
        <v>2</v>
      </c>
      <c r="I135" s="22">
        <v>10</v>
      </c>
      <c r="J135" s="21">
        <v>5</v>
      </c>
      <c r="K135" s="22">
        <v>5</v>
      </c>
      <c r="L135" s="21">
        <v>1</v>
      </c>
      <c r="M135" s="22">
        <v>5</v>
      </c>
      <c r="N135" s="21">
        <v>14</v>
      </c>
      <c r="O135" s="21"/>
      <c r="P135" s="22">
        <v>60</v>
      </c>
      <c r="Q135" s="21">
        <v>6</v>
      </c>
      <c r="R135" s="22">
        <v>30</v>
      </c>
      <c r="S135" s="21">
        <v>2</v>
      </c>
      <c r="T135" s="21">
        <v>3</v>
      </c>
      <c r="U135" s="21">
        <v>2</v>
      </c>
      <c r="V135" s="22">
        <v>20</v>
      </c>
      <c r="W135" s="26">
        <v>2</v>
      </c>
      <c r="X135" s="22">
        <v>8</v>
      </c>
    </row>
    <row r="136" spans="1:24">
      <c r="A136" s="18">
        <v>134</v>
      </c>
      <c r="B136" s="27">
        <v>117637</v>
      </c>
      <c r="C136" s="28" t="s">
        <v>166</v>
      </c>
      <c r="D136" s="19" t="s">
        <v>38</v>
      </c>
      <c r="E136" s="20" t="s">
        <v>23</v>
      </c>
      <c r="F136" s="21">
        <v>3</v>
      </c>
      <c r="G136" s="22">
        <v>7</v>
      </c>
      <c r="H136" s="21">
        <v>12</v>
      </c>
      <c r="I136" s="22"/>
      <c r="J136" s="21">
        <v>6</v>
      </c>
      <c r="K136" s="22">
        <v>4</v>
      </c>
      <c r="L136" s="21">
        <v>6</v>
      </c>
      <c r="M136" s="22"/>
      <c r="N136" s="21">
        <v>8</v>
      </c>
      <c r="O136" s="21"/>
      <c r="P136" s="22">
        <f t="shared" ref="P136:P147" si="1">40-N136</f>
        <v>32</v>
      </c>
      <c r="Q136" s="21">
        <v>21</v>
      </c>
      <c r="R136" s="22"/>
      <c r="S136" s="21">
        <v>6</v>
      </c>
      <c r="T136" s="22"/>
      <c r="U136" s="21" t="e">
        <v>#N/A</v>
      </c>
      <c r="V136" s="22">
        <v>15</v>
      </c>
      <c r="W136" s="26">
        <v>0</v>
      </c>
      <c r="X136" s="22">
        <v>5</v>
      </c>
    </row>
    <row r="137" spans="1:24">
      <c r="A137" s="18">
        <v>135</v>
      </c>
      <c r="B137" s="27">
        <v>117923</v>
      </c>
      <c r="C137" s="28" t="s">
        <v>167</v>
      </c>
      <c r="D137" s="19" t="s">
        <v>38</v>
      </c>
      <c r="E137" s="20" t="s">
        <v>17</v>
      </c>
      <c r="F137" s="21">
        <v>4</v>
      </c>
      <c r="G137" s="22">
        <v>6</v>
      </c>
      <c r="H137" s="21">
        <v>4</v>
      </c>
      <c r="I137" s="22">
        <v>4</v>
      </c>
      <c r="J137" s="21">
        <v>3</v>
      </c>
      <c r="K137" s="22">
        <v>5</v>
      </c>
      <c r="L137" s="21">
        <v>2</v>
      </c>
      <c r="M137" s="22">
        <v>6</v>
      </c>
      <c r="N137" s="21">
        <v>35</v>
      </c>
      <c r="O137" s="21"/>
      <c r="P137" s="22">
        <f t="shared" si="1"/>
        <v>5</v>
      </c>
      <c r="Q137" s="21">
        <v>1</v>
      </c>
      <c r="R137" s="22">
        <v>10</v>
      </c>
      <c r="S137" s="21" t="e">
        <v>#N/A</v>
      </c>
      <c r="T137" s="22">
        <v>5</v>
      </c>
      <c r="U137" s="21" t="e">
        <v>#N/A</v>
      </c>
      <c r="V137" s="22">
        <v>15</v>
      </c>
      <c r="W137" s="26">
        <v>0</v>
      </c>
      <c r="X137" s="22">
        <v>5</v>
      </c>
    </row>
    <row r="138" spans="1:24">
      <c r="A138" s="18">
        <v>136</v>
      </c>
      <c r="B138" s="27">
        <v>118074</v>
      </c>
      <c r="C138" s="28" t="s">
        <v>168</v>
      </c>
      <c r="D138" s="19" t="s">
        <v>45</v>
      </c>
      <c r="E138" s="20" t="s">
        <v>23</v>
      </c>
      <c r="F138" s="21">
        <v>2</v>
      </c>
      <c r="G138" s="22">
        <v>6</v>
      </c>
      <c r="H138" s="21">
        <v>3</v>
      </c>
      <c r="I138" s="22">
        <v>3</v>
      </c>
      <c r="J138" s="21">
        <v>6</v>
      </c>
      <c r="K138" s="22">
        <v>2</v>
      </c>
      <c r="L138" s="21">
        <v>3</v>
      </c>
      <c r="M138" s="22">
        <v>3</v>
      </c>
      <c r="N138" s="21">
        <v>40</v>
      </c>
      <c r="O138" s="21"/>
      <c r="P138" s="22">
        <f t="shared" si="1"/>
        <v>0</v>
      </c>
      <c r="Q138" s="21">
        <v>13</v>
      </c>
      <c r="R138" s="22"/>
      <c r="S138" s="21">
        <v>2</v>
      </c>
      <c r="T138" s="22">
        <v>3</v>
      </c>
      <c r="U138" s="21">
        <v>5</v>
      </c>
      <c r="V138" s="22">
        <v>15</v>
      </c>
      <c r="W138" s="26">
        <v>7</v>
      </c>
      <c r="X138" s="22">
        <v>0</v>
      </c>
    </row>
    <row r="139" spans="1:24">
      <c r="A139" s="18">
        <v>137</v>
      </c>
      <c r="B139" s="27">
        <v>118151</v>
      </c>
      <c r="C139" s="28" t="s">
        <v>169</v>
      </c>
      <c r="D139" s="19" t="s">
        <v>31</v>
      </c>
      <c r="E139" s="20" t="s">
        <v>23</v>
      </c>
      <c r="F139" s="21">
        <v>2</v>
      </c>
      <c r="G139" s="22">
        <v>6</v>
      </c>
      <c r="H139" s="21">
        <v>2</v>
      </c>
      <c r="I139" s="22">
        <v>4</v>
      </c>
      <c r="J139" s="21">
        <v>7</v>
      </c>
      <c r="K139" s="22"/>
      <c r="L139" s="21" t="e">
        <v>#N/A</v>
      </c>
      <c r="M139" s="22">
        <v>5</v>
      </c>
      <c r="N139" s="21">
        <v>15</v>
      </c>
      <c r="O139" s="21"/>
      <c r="P139" s="22">
        <f t="shared" si="1"/>
        <v>25</v>
      </c>
      <c r="Q139" s="21">
        <v>5</v>
      </c>
      <c r="R139" s="22">
        <v>10</v>
      </c>
      <c r="S139" s="21">
        <v>3</v>
      </c>
      <c r="T139" s="22">
        <v>3</v>
      </c>
      <c r="U139" s="21">
        <v>7</v>
      </c>
      <c r="V139" s="22">
        <v>15</v>
      </c>
      <c r="W139" s="26">
        <v>2</v>
      </c>
      <c r="X139" s="22">
        <v>3</v>
      </c>
    </row>
    <row r="140" spans="1:24">
      <c r="A140" s="18">
        <v>138</v>
      </c>
      <c r="B140" s="27">
        <v>118758</v>
      </c>
      <c r="C140" s="28" t="s">
        <v>170</v>
      </c>
      <c r="D140" s="19" t="s">
        <v>45</v>
      </c>
      <c r="E140" s="20" t="s">
        <v>17</v>
      </c>
      <c r="F140" s="21">
        <v>2</v>
      </c>
      <c r="G140" s="22">
        <v>6</v>
      </c>
      <c r="H140" s="21">
        <v>6</v>
      </c>
      <c r="I140" s="22"/>
      <c r="J140" s="21">
        <v>5</v>
      </c>
      <c r="K140" s="22">
        <v>3</v>
      </c>
      <c r="L140" s="21">
        <v>2</v>
      </c>
      <c r="M140" s="22">
        <v>4</v>
      </c>
      <c r="N140" s="21">
        <v>13</v>
      </c>
      <c r="O140" s="21"/>
      <c r="P140" s="22">
        <f t="shared" si="1"/>
        <v>27</v>
      </c>
      <c r="Q140" s="21">
        <v>16</v>
      </c>
      <c r="R140" s="22"/>
      <c r="S140" s="21" t="e">
        <v>#N/A</v>
      </c>
      <c r="T140" s="22">
        <v>5</v>
      </c>
      <c r="U140" s="21">
        <v>30</v>
      </c>
      <c r="V140" s="22"/>
      <c r="W140" s="26">
        <v>8</v>
      </c>
      <c r="X140" s="22">
        <v>0</v>
      </c>
    </row>
    <row r="141" spans="1:24">
      <c r="A141" s="18">
        <v>139</v>
      </c>
      <c r="B141" s="27">
        <v>118951</v>
      </c>
      <c r="C141" s="28" t="s">
        <v>171</v>
      </c>
      <c r="D141" s="19" t="s">
        <v>31</v>
      </c>
      <c r="E141" s="20" t="s">
        <v>17</v>
      </c>
      <c r="F141" s="21">
        <v>4</v>
      </c>
      <c r="G141" s="22">
        <v>6</v>
      </c>
      <c r="H141" s="21">
        <v>2</v>
      </c>
      <c r="I141" s="22">
        <v>4</v>
      </c>
      <c r="J141" s="21">
        <v>5</v>
      </c>
      <c r="K141" s="22">
        <v>3</v>
      </c>
      <c r="L141" s="21">
        <v>2</v>
      </c>
      <c r="M141" s="22">
        <v>4</v>
      </c>
      <c r="N141" s="21">
        <v>28</v>
      </c>
      <c r="O141" s="21"/>
      <c r="P141" s="22">
        <f t="shared" si="1"/>
        <v>12</v>
      </c>
      <c r="Q141" s="21">
        <v>3</v>
      </c>
      <c r="R141" s="22">
        <v>10</v>
      </c>
      <c r="S141" s="21">
        <v>1</v>
      </c>
      <c r="T141" s="22">
        <v>4</v>
      </c>
      <c r="U141" s="21" t="e">
        <v>#N/A</v>
      </c>
      <c r="V141" s="22">
        <v>15</v>
      </c>
      <c r="W141" s="26">
        <v>0</v>
      </c>
      <c r="X141" s="22">
        <v>5</v>
      </c>
    </row>
    <row r="142" spans="1:24">
      <c r="A142" s="18">
        <v>140</v>
      </c>
      <c r="B142" s="27">
        <v>119262</v>
      </c>
      <c r="C142" s="28" t="s">
        <v>172</v>
      </c>
      <c r="D142" s="19" t="s">
        <v>29</v>
      </c>
      <c r="E142" s="20" t="s">
        <v>17</v>
      </c>
      <c r="F142" s="21">
        <v>4</v>
      </c>
      <c r="G142" s="22">
        <v>6</v>
      </c>
      <c r="H142" s="21" t="e">
        <v>#N/A</v>
      </c>
      <c r="I142" s="22">
        <v>6</v>
      </c>
      <c r="J142" s="21">
        <v>2</v>
      </c>
      <c r="K142" s="22">
        <v>4</v>
      </c>
      <c r="L142" s="21">
        <v>4</v>
      </c>
      <c r="M142" s="22">
        <v>2</v>
      </c>
      <c r="N142" s="21">
        <v>7</v>
      </c>
      <c r="O142" s="21"/>
      <c r="P142" s="22">
        <v>20</v>
      </c>
      <c r="Q142" s="21">
        <v>1</v>
      </c>
      <c r="R142" s="22">
        <v>10</v>
      </c>
      <c r="S142" s="21">
        <v>3</v>
      </c>
      <c r="T142" s="22">
        <v>3</v>
      </c>
      <c r="U142" s="21">
        <v>7</v>
      </c>
      <c r="V142" s="22">
        <v>15</v>
      </c>
      <c r="W142" s="26">
        <v>3</v>
      </c>
      <c r="X142" s="22">
        <v>2</v>
      </c>
    </row>
    <row r="143" spans="1:24">
      <c r="A143" s="18">
        <v>141</v>
      </c>
      <c r="B143" s="27">
        <v>119263</v>
      </c>
      <c r="C143" s="28" t="s">
        <v>173</v>
      </c>
      <c r="D143" s="19" t="s">
        <v>31</v>
      </c>
      <c r="E143" s="20" t="s">
        <v>17</v>
      </c>
      <c r="F143" s="21">
        <v>2</v>
      </c>
      <c r="G143" s="22">
        <v>6</v>
      </c>
      <c r="H143" s="21">
        <v>4</v>
      </c>
      <c r="I143" s="22">
        <v>4</v>
      </c>
      <c r="J143" s="21">
        <v>3</v>
      </c>
      <c r="K143" s="22">
        <v>2</v>
      </c>
      <c r="L143" s="21" t="e">
        <v>#N/A</v>
      </c>
      <c r="M143" s="22">
        <v>5</v>
      </c>
      <c r="N143" s="21">
        <v>11</v>
      </c>
      <c r="O143" s="21"/>
      <c r="P143" s="22">
        <v>20</v>
      </c>
      <c r="Q143" s="21">
        <v>2</v>
      </c>
      <c r="R143" s="22">
        <v>10</v>
      </c>
      <c r="S143" s="21">
        <v>1</v>
      </c>
      <c r="T143" s="22">
        <v>4</v>
      </c>
      <c r="U143" s="21">
        <v>20</v>
      </c>
      <c r="V143" s="22"/>
      <c r="W143" s="26">
        <v>0</v>
      </c>
      <c r="X143" s="22">
        <v>5</v>
      </c>
    </row>
    <row r="144" spans="1:24">
      <c r="A144" s="18">
        <v>142</v>
      </c>
      <c r="B144" s="27">
        <v>119622</v>
      </c>
      <c r="C144" s="28" t="s">
        <v>174</v>
      </c>
      <c r="D144" s="19" t="s">
        <v>31</v>
      </c>
      <c r="E144" s="20" t="s">
        <v>17</v>
      </c>
      <c r="F144" s="21">
        <v>3</v>
      </c>
      <c r="G144" s="22">
        <v>5</v>
      </c>
      <c r="H144" s="21">
        <v>2</v>
      </c>
      <c r="I144" s="22">
        <v>4</v>
      </c>
      <c r="J144" s="21">
        <v>3</v>
      </c>
      <c r="K144" s="22">
        <v>2</v>
      </c>
      <c r="L144" s="21">
        <v>1</v>
      </c>
      <c r="M144" s="22">
        <v>4</v>
      </c>
      <c r="N144" s="21">
        <v>7</v>
      </c>
      <c r="O144" s="21"/>
      <c r="P144" s="22">
        <v>20</v>
      </c>
      <c r="Q144" s="21" t="e">
        <v>#N/A</v>
      </c>
      <c r="R144" s="22">
        <v>10</v>
      </c>
      <c r="S144" s="21">
        <v>2</v>
      </c>
      <c r="T144" s="22">
        <v>3</v>
      </c>
      <c r="U144" s="21" t="e">
        <v>#N/A</v>
      </c>
      <c r="V144" s="22">
        <v>15</v>
      </c>
      <c r="W144" s="26">
        <v>1</v>
      </c>
      <c r="X144" s="22">
        <v>4</v>
      </c>
    </row>
    <row r="145" spans="1:24">
      <c r="A145" s="18">
        <v>143</v>
      </c>
      <c r="B145" s="27">
        <v>120844</v>
      </c>
      <c r="C145" s="28" t="s">
        <v>175</v>
      </c>
      <c r="D145" s="19" t="s">
        <v>16</v>
      </c>
      <c r="E145" s="20" t="s">
        <v>23</v>
      </c>
      <c r="F145" s="21">
        <v>2</v>
      </c>
      <c r="G145" s="22">
        <v>8</v>
      </c>
      <c r="H145" s="21">
        <v>4</v>
      </c>
      <c r="I145" s="22">
        <v>2</v>
      </c>
      <c r="J145" s="21">
        <v>3</v>
      </c>
      <c r="K145" s="22">
        <v>2</v>
      </c>
      <c r="L145" s="21">
        <v>3</v>
      </c>
      <c r="M145" s="22">
        <v>2</v>
      </c>
      <c r="N145" s="21">
        <v>4</v>
      </c>
      <c r="O145" s="21"/>
      <c r="P145" s="22">
        <f t="shared" si="1"/>
        <v>36</v>
      </c>
      <c r="Q145" s="21">
        <v>9</v>
      </c>
      <c r="R145" s="22">
        <v>10</v>
      </c>
      <c r="S145" s="21">
        <v>3</v>
      </c>
      <c r="T145" s="22">
        <v>3</v>
      </c>
      <c r="U145" s="21" t="e">
        <v>#N/A</v>
      </c>
      <c r="V145" s="22">
        <v>15</v>
      </c>
      <c r="W145" s="26">
        <v>0</v>
      </c>
      <c r="X145" s="22">
        <v>5</v>
      </c>
    </row>
    <row r="146" spans="1:24">
      <c r="A146" s="18">
        <v>144</v>
      </c>
      <c r="B146" s="27">
        <v>122176</v>
      </c>
      <c r="C146" s="28" t="s">
        <v>176</v>
      </c>
      <c r="D146" s="19" t="s">
        <v>16</v>
      </c>
      <c r="E146" s="20" t="s">
        <v>17</v>
      </c>
      <c r="F146" s="21">
        <v>6</v>
      </c>
      <c r="G146" s="22">
        <v>4</v>
      </c>
      <c r="H146" s="21">
        <v>1</v>
      </c>
      <c r="I146" s="22">
        <v>5</v>
      </c>
      <c r="J146" s="21">
        <v>3</v>
      </c>
      <c r="K146" s="22">
        <v>2</v>
      </c>
      <c r="L146" s="21">
        <v>3</v>
      </c>
      <c r="M146" s="22">
        <v>2</v>
      </c>
      <c r="N146" s="21" t="e">
        <v>#N/A</v>
      </c>
      <c r="O146" s="21"/>
      <c r="P146" s="22">
        <v>20</v>
      </c>
      <c r="Q146" s="21">
        <v>2</v>
      </c>
      <c r="R146" s="22">
        <v>5</v>
      </c>
      <c r="S146" s="21">
        <v>1</v>
      </c>
      <c r="T146" s="22">
        <v>4</v>
      </c>
      <c r="U146" s="21" t="e">
        <v>#N/A</v>
      </c>
      <c r="V146" s="22">
        <v>15</v>
      </c>
      <c r="W146" s="26">
        <v>0</v>
      </c>
      <c r="X146" s="22">
        <v>5</v>
      </c>
    </row>
    <row r="147" spans="1:24">
      <c r="A147" s="18">
        <v>145</v>
      </c>
      <c r="B147" s="27">
        <v>122198</v>
      </c>
      <c r="C147" s="28" t="s">
        <v>177</v>
      </c>
      <c r="D147" s="19" t="s">
        <v>45</v>
      </c>
      <c r="E147" s="20" t="s">
        <v>23</v>
      </c>
      <c r="F147" s="21">
        <v>2</v>
      </c>
      <c r="G147" s="22">
        <v>6</v>
      </c>
      <c r="H147" s="21">
        <v>3</v>
      </c>
      <c r="I147" s="22">
        <v>3</v>
      </c>
      <c r="J147" s="21">
        <v>4</v>
      </c>
      <c r="K147" s="22">
        <v>1</v>
      </c>
      <c r="L147" s="21">
        <v>2</v>
      </c>
      <c r="M147" s="22">
        <v>3</v>
      </c>
      <c r="N147" s="21" t="e">
        <v>#N/A</v>
      </c>
      <c r="O147" s="21"/>
      <c r="P147" s="22">
        <v>20</v>
      </c>
      <c r="Q147" s="21">
        <v>5</v>
      </c>
      <c r="R147" s="22">
        <v>5</v>
      </c>
      <c r="S147" s="21">
        <v>2</v>
      </c>
      <c r="T147" s="22">
        <v>3</v>
      </c>
      <c r="U147" s="21" t="e">
        <v>#N/A</v>
      </c>
      <c r="V147" s="22">
        <v>15</v>
      </c>
      <c r="W147" s="26">
        <v>0</v>
      </c>
      <c r="X147" s="22">
        <v>5</v>
      </c>
    </row>
  </sheetData>
  <mergeCells count="10">
    <mergeCell ref="A1:E1"/>
    <mergeCell ref="F1:G1"/>
    <mergeCell ref="H1:I1"/>
    <mergeCell ref="J1:K1"/>
    <mergeCell ref="L1:M1"/>
    <mergeCell ref="N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爆款品种</vt:lpstr>
      <vt:lpstr>爆品铺货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2021-10-26T02:09:00Z</dcterms:created>
  <dcterms:modified xsi:type="dcterms:W3CDTF">2021-11-03T09:58:15Z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F9A2B5DC125041D7934224AD9FEAD5B7</vt:lpwstr>
  </property>
  <property fmtid="{D5CDD505-2E9C-101B-9397-08002B2CF9AE}" pid="3" name="KSOProductBuildVer">
    <vt:lpwstr>2052-11.1.0.11045</vt:lpwstr>
  </property>
</Properties>
</file>